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ekae\Documents\CodingProjects\mekaeelgit\"/>
    </mc:Choice>
  </mc:AlternateContent>
  <xr:revisionPtr revIDLastSave="0" documentId="13_ncr:1_{B7190EF6-9FD2-43DE-BBE4-738D5EAB1876}" xr6:coauthVersionLast="47" xr6:coauthVersionMax="47" xr10:uidLastSave="{00000000-0000-0000-0000-000000000000}"/>
  <bookViews>
    <workbookView xWindow="-110" yWindow="-110" windowWidth="22780" windowHeight="14540" xr2:uid="{00000000-000D-0000-FFFF-FFFF00000000}"/>
  </bookViews>
  <sheets>
    <sheet name="sheet1" sheetId="1" r:id="rId1"/>
    <sheet name="MaintenenceSheet" sheetId="3" r:id="rId2"/>
    <sheet name="OGStoreHours" sheetId="8" r:id="rId3"/>
    <sheet name="hours" sheetId="9" r:id="rId4"/>
  </sheets>
  <definedNames>
    <definedName name="_xlnm._FilterDatabase" localSheetId="1" hidden="1">MaintenenceSheet!$A$1:$AH$539</definedName>
    <definedName name="_xlnm._FilterDatabase" localSheetId="2" hidden="1">OGStoreHours!$A$1:$S$5274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7" i="1" l="1"/>
  <c r="Y27" i="1"/>
  <c r="Z27" i="1"/>
  <c r="X28" i="1"/>
  <c r="Y28" i="1"/>
  <c r="Z28" i="1"/>
  <c r="X29" i="1"/>
  <c r="Y29" i="1"/>
  <c r="Z29" i="1"/>
  <c r="X30" i="1"/>
  <c r="Y30" i="1"/>
  <c r="Z30" i="1"/>
  <c r="X31" i="1"/>
  <c r="Y31" i="1"/>
  <c r="Z31" i="1"/>
  <c r="X32" i="1"/>
  <c r="Y32" i="1"/>
  <c r="Z32" i="1"/>
  <c r="X33" i="1"/>
  <c r="Y33" i="1"/>
  <c r="Z33"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49" i="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132" i="1"/>
  <c r="Y132" i="1"/>
  <c r="Z132" i="1"/>
  <c r="X133" i="1"/>
  <c r="Y133" i="1"/>
  <c r="Z133" i="1"/>
  <c r="X134" i="1"/>
  <c r="Y134" i="1"/>
  <c r="Z134" i="1"/>
  <c r="X135" i="1"/>
  <c r="Y135" i="1"/>
  <c r="Z135" i="1"/>
  <c r="X136" i="1"/>
  <c r="Y136" i="1"/>
  <c r="Z136" i="1"/>
  <c r="X137" i="1"/>
  <c r="Y137" i="1"/>
  <c r="Z137" i="1"/>
  <c r="X138" i="1"/>
  <c r="Y138" i="1"/>
  <c r="Z138" i="1"/>
  <c r="X139" i="1"/>
  <c r="Y139" i="1"/>
  <c r="Z139" i="1"/>
  <c r="X140" i="1"/>
  <c r="Y140" i="1"/>
  <c r="Z140" i="1"/>
  <c r="X141" i="1"/>
  <c r="Y141" i="1"/>
  <c r="Z141" i="1"/>
  <c r="X142" i="1"/>
  <c r="Y142" i="1"/>
  <c r="Z142" i="1"/>
  <c r="X143" i="1"/>
  <c r="Y143" i="1"/>
  <c r="Z143" i="1"/>
  <c r="X144" i="1"/>
  <c r="Y144" i="1"/>
  <c r="Z144" i="1"/>
  <c r="X145" i="1"/>
  <c r="Y145" i="1"/>
  <c r="Z145" i="1"/>
  <c r="X146" i="1"/>
  <c r="Y146" i="1"/>
  <c r="Z146" i="1"/>
  <c r="X147" i="1"/>
  <c r="Y147" i="1"/>
  <c r="Z147" i="1"/>
  <c r="X148" i="1"/>
  <c r="Y148" i="1"/>
  <c r="Z148" i="1"/>
  <c r="X149" i="1"/>
  <c r="Y149" i="1"/>
  <c r="Z149" i="1"/>
  <c r="X150" i="1"/>
  <c r="Y150" i="1"/>
  <c r="Z150" i="1"/>
  <c r="X151" i="1"/>
  <c r="Y151" i="1"/>
  <c r="Z151" i="1"/>
  <c r="X152" i="1"/>
  <c r="Y152" i="1"/>
  <c r="Z152" i="1"/>
  <c r="X153" i="1"/>
  <c r="Y153" i="1"/>
  <c r="Z153" i="1"/>
  <c r="X154" i="1"/>
  <c r="Y154" i="1"/>
  <c r="Z154" i="1"/>
  <c r="X155" i="1"/>
  <c r="Y155" i="1"/>
  <c r="Z155" i="1"/>
  <c r="X156" i="1"/>
  <c r="Y156" i="1"/>
  <c r="Z156" i="1"/>
  <c r="X157" i="1"/>
  <c r="Y157" i="1"/>
  <c r="Z157" i="1"/>
  <c r="X158" i="1"/>
  <c r="Y158" i="1"/>
  <c r="Z158" i="1"/>
  <c r="X159" i="1"/>
  <c r="Y159" i="1"/>
  <c r="Z159" i="1"/>
  <c r="X160" i="1"/>
  <c r="Y160" i="1"/>
  <c r="Z160" i="1"/>
  <c r="X161" i="1"/>
  <c r="Y161" i="1"/>
  <c r="Z161" i="1"/>
  <c r="X162" i="1"/>
  <c r="Y162" i="1"/>
  <c r="Z162" i="1"/>
  <c r="X163" i="1"/>
  <c r="Y163" i="1"/>
  <c r="Z163" i="1"/>
  <c r="X164" i="1"/>
  <c r="Y164" i="1"/>
  <c r="Z164" i="1"/>
  <c r="X165" i="1"/>
  <c r="Y165" i="1"/>
  <c r="Z165" i="1"/>
  <c r="X166" i="1"/>
  <c r="Y166" i="1"/>
  <c r="Z166" i="1"/>
  <c r="X167" i="1"/>
  <c r="Y167" i="1"/>
  <c r="Z167" i="1"/>
  <c r="X168" i="1"/>
  <c r="Y168" i="1"/>
  <c r="Z168" i="1"/>
  <c r="X169" i="1"/>
  <c r="Y169" i="1"/>
  <c r="Z169" i="1"/>
  <c r="X170" i="1"/>
  <c r="Y170" i="1"/>
  <c r="Z170" i="1"/>
  <c r="X171" i="1"/>
  <c r="Y171" i="1"/>
  <c r="Z171" i="1"/>
  <c r="X172" i="1"/>
  <c r="Y172" i="1"/>
  <c r="Z172" i="1"/>
  <c r="X173" i="1"/>
  <c r="Y173" i="1"/>
  <c r="Z173" i="1"/>
  <c r="X174" i="1"/>
  <c r="Y174" i="1"/>
  <c r="Z174" i="1"/>
  <c r="X175" i="1"/>
  <c r="Y175" i="1"/>
  <c r="Z175" i="1"/>
  <c r="X176" i="1"/>
  <c r="Y176" i="1"/>
  <c r="Z176" i="1"/>
  <c r="X177" i="1"/>
  <c r="Y177" i="1"/>
  <c r="Z177" i="1"/>
  <c r="X178" i="1"/>
  <c r="Y178" i="1"/>
  <c r="Z178" i="1"/>
  <c r="X179" i="1"/>
  <c r="Y179" i="1"/>
  <c r="Z179" i="1"/>
  <c r="X180" i="1"/>
  <c r="Y180" i="1"/>
  <c r="Z180" i="1"/>
  <c r="X181" i="1"/>
  <c r="Y181" i="1"/>
  <c r="Z181" i="1"/>
  <c r="X182" i="1"/>
  <c r="Y182" i="1"/>
  <c r="Z182" i="1"/>
  <c r="X183" i="1"/>
  <c r="Y183" i="1"/>
  <c r="Z183" i="1"/>
  <c r="X184" i="1"/>
  <c r="Y184" i="1"/>
  <c r="Z184" i="1"/>
  <c r="X185" i="1"/>
  <c r="Y185" i="1"/>
  <c r="Z185" i="1"/>
  <c r="X186" i="1"/>
  <c r="Y186" i="1"/>
  <c r="Z186" i="1"/>
  <c r="X187" i="1"/>
  <c r="Y187" i="1"/>
  <c r="Z187" i="1"/>
  <c r="X188" i="1"/>
  <c r="Y188" i="1"/>
  <c r="Z188" i="1"/>
  <c r="X189" i="1"/>
  <c r="Y189" i="1"/>
  <c r="Z189" i="1"/>
  <c r="X190" i="1"/>
  <c r="Y190" i="1"/>
  <c r="Z190" i="1"/>
  <c r="X191" i="1"/>
  <c r="Y191" i="1"/>
  <c r="Z191" i="1"/>
  <c r="X192" i="1"/>
  <c r="Y192" i="1"/>
  <c r="Z192" i="1"/>
  <c r="X193" i="1"/>
  <c r="Y193" i="1"/>
  <c r="Z193" i="1"/>
  <c r="X194" i="1"/>
  <c r="Y194" i="1"/>
  <c r="Z194" i="1"/>
  <c r="X195" i="1"/>
  <c r="Y195" i="1"/>
  <c r="Z195" i="1"/>
  <c r="X196" i="1"/>
  <c r="Y196" i="1"/>
  <c r="Z196" i="1"/>
  <c r="X197" i="1"/>
  <c r="Y197" i="1"/>
  <c r="Z197" i="1"/>
  <c r="X198" i="1"/>
  <c r="Y198" i="1"/>
  <c r="Z198" i="1"/>
  <c r="X199" i="1"/>
  <c r="Y199" i="1"/>
  <c r="Z199" i="1"/>
  <c r="X200" i="1"/>
  <c r="Y200" i="1"/>
  <c r="Z200" i="1"/>
  <c r="X201" i="1"/>
  <c r="Y201" i="1"/>
  <c r="Z201" i="1"/>
  <c r="X202" i="1"/>
  <c r="Y202" i="1"/>
  <c r="Z202" i="1"/>
  <c r="X203" i="1"/>
  <c r="Y203" i="1"/>
  <c r="Z203" i="1"/>
  <c r="X204" i="1"/>
  <c r="Y204" i="1"/>
  <c r="Z204" i="1"/>
  <c r="X205" i="1"/>
  <c r="Y205" i="1"/>
  <c r="Z205" i="1"/>
  <c r="X206" i="1"/>
  <c r="Y206" i="1"/>
  <c r="Z206" i="1"/>
  <c r="X207" i="1"/>
  <c r="Y207" i="1"/>
  <c r="Z207" i="1"/>
  <c r="X208" i="1"/>
  <c r="Y208" i="1"/>
  <c r="Z208" i="1"/>
  <c r="X209" i="1"/>
  <c r="Y209" i="1"/>
  <c r="Z209" i="1"/>
  <c r="X210" i="1"/>
  <c r="Y210" i="1"/>
  <c r="Z210" i="1"/>
  <c r="X211" i="1"/>
  <c r="Y211" i="1"/>
  <c r="Z211" i="1"/>
  <c r="X212" i="1"/>
  <c r="Y212" i="1"/>
  <c r="Z212" i="1"/>
  <c r="X213" i="1"/>
  <c r="Y213" i="1"/>
  <c r="Z213" i="1"/>
  <c r="X214" i="1"/>
  <c r="Y214" i="1"/>
  <c r="Z214" i="1"/>
  <c r="X215" i="1"/>
  <c r="Y215" i="1"/>
  <c r="Z215" i="1"/>
  <c r="X216" i="1"/>
  <c r="Y216" i="1"/>
  <c r="Z216" i="1"/>
  <c r="X217" i="1"/>
  <c r="Y217" i="1"/>
  <c r="Z217" i="1"/>
  <c r="X218" i="1"/>
  <c r="Y218" i="1"/>
  <c r="Z218" i="1"/>
  <c r="X219" i="1"/>
  <c r="Y219" i="1"/>
  <c r="Z219" i="1"/>
  <c r="X220" i="1"/>
  <c r="Y220" i="1"/>
  <c r="Z220" i="1"/>
  <c r="X221" i="1"/>
  <c r="Y221" i="1"/>
  <c r="Z221" i="1"/>
  <c r="X222" i="1"/>
  <c r="Y222" i="1"/>
  <c r="Z222" i="1"/>
  <c r="X223" i="1"/>
  <c r="Y223" i="1"/>
  <c r="Z223" i="1"/>
  <c r="X224" i="1"/>
  <c r="Y224" i="1"/>
  <c r="Z224" i="1"/>
  <c r="X225" i="1"/>
  <c r="Y225" i="1"/>
  <c r="Z225" i="1"/>
  <c r="X226" i="1"/>
  <c r="Y226" i="1"/>
  <c r="Z226" i="1"/>
  <c r="X227" i="1"/>
  <c r="Y227" i="1"/>
  <c r="Z227" i="1"/>
  <c r="X228" i="1"/>
  <c r="Y228" i="1"/>
  <c r="Z228" i="1"/>
  <c r="X229" i="1"/>
  <c r="Y229" i="1"/>
  <c r="Z229" i="1"/>
  <c r="X230" i="1"/>
  <c r="Y230" i="1"/>
  <c r="Z230" i="1"/>
  <c r="X231" i="1"/>
  <c r="Y231" i="1"/>
  <c r="Z231" i="1"/>
  <c r="X232" i="1"/>
  <c r="Y232" i="1"/>
  <c r="Z232" i="1"/>
  <c r="X233" i="1"/>
  <c r="Y233" i="1"/>
  <c r="Z233" i="1"/>
  <c r="X234" i="1"/>
  <c r="Y234" i="1"/>
  <c r="Z234" i="1"/>
  <c r="X235" i="1"/>
  <c r="Y235" i="1"/>
  <c r="Z235" i="1"/>
  <c r="X236" i="1"/>
  <c r="Y236" i="1"/>
  <c r="Z236" i="1"/>
  <c r="X237" i="1"/>
  <c r="Y237" i="1"/>
  <c r="Z237" i="1"/>
  <c r="X238" i="1"/>
  <c r="Y238" i="1"/>
  <c r="Z238" i="1"/>
  <c r="X239" i="1"/>
  <c r="Y239" i="1"/>
  <c r="Z239" i="1"/>
  <c r="X240" i="1"/>
  <c r="Y240" i="1"/>
  <c r="Z240" i="1"/>
  <c r="X241" i="1"/>
  <c r="Y241" i="1"/>
  <c r="Z241" i="1"/>
  <c r="X242" i="1"/>
  <c r="Y242" i="1"/>
  <c r="Z242" i="1"/>
  <c r="X243" i="1"/>
  <c r="Y243" i="1"/>
  <c r="Z243" i="1"/>
  <c r="X244" i="1"/>
  <c r="Y244" i="1"/>
  <c r="Z244" i="1"/>
  <c r="X245" i="1"/>
  <c r="Y245" i="1"/>
  <c r="Z245" i="1"/>
  <c r="X246" i="1"/>
  <c r="Y246" i="1"/>
  <c r="Z246" i="1"/>
  <c r="X247" i="1"/>
  <c r="Y247" i="1"/>
  <c r="Z247" i="1"/>
  <c r="X248" i="1"/>
  <c r="Y248" i="1"/>
  <c r="Z248" i="1"/>
  <c r="X249" i="1"/>
  <c r="Y249" i="1"/>
  <c r="Z249" i="1"/>
  <c r="X250" i="1"/>
  <c r="Y250" i="1"/>
  <c r="Z250" i="1"/>
  <c r="X251" i="1"/>
  <c r="Y251" i="1"/>
  <c r="Z251" i="1"/>
  <c r="X252" i="1"/>
  <c r="Y252" i="1"/>
  <c r="Z252" i="1"/>
  <c r="X253" i="1"/>
  <c r="Y253" i="1"/>
  <c r="Z253" i="1"/>
  <c r="X254" i="1"/>
  <c r="Y254" i="1"/>
  <c r="Z254" i="1"/>
  <c r="X255" i="1"/>
  <c r="Y255" i="1"/>
  <c r="Z255" i="1"/>
  <c r="X256" i="1"/>
  <c r="Y256" i="1"/>
  <c r="Z256" i="1"/>
  <c r="X257" i="1"/>
  <c r="Y257" i="1"/>
  <c r="Z257" i="1"/>
  <c r="X258" i="1"/>
  <c r="Y258" i="1"/>
  <c r="Z258" i="1"/>
  <c r="X259" i="1"/>
  <c r="Y259" i="1"/>
  <c r="Z259" i="1"/>
  <c r="X260" i="1"/>
  <c r="Y260" i="1"/>
  <c r="Z260" i="1"/>
  <c r="X261" i="1"/>
  <c r="Y261" i="1"/>
  <c r="Z261" i="1"/>
  <c r="X262" i="1"/>
  <c r="Y262" i="1"/>
  <c r="Z262" i="1"/>
  <c r="X263" i="1"/>
  <c r="Y263" i="1"/>
  <c r="Z263" i="1"/>
  <c r="X264" i="1"/>
  <c r="Y264" i="1"/>
  <c r="Z264" i="1"/>
  <c r="X265" i="1"/>
  <c r="Y265" i="1"/>
  <c r="Z265" i="1"/>
  <c r="X266" i="1"/>
  <c r="Y266" i="1"/>
  <c r="Z266" i="1"/>
  <c r="X267" i="1"/>
  <c r="Y267" i="1"/>
  <c r="Z267" i="1"/>
  <c r="X268" i="1"/>
  <c r="Y268" i="1"/>
  <c r="Z268" i="1"/>
  <c r="X269" i="1"/>
  <c r="Y269" i="1"/>
  <c r="Z269" i="1"/>
  <c r="X270" i="1"/>
  <c r="Y270" i="1"/>
  <c r="Z270" i="1"/>
  <c r="X271" i="1"/>
  <c r="Y271" i="1"/>
  <c r="Z271" i="1"/>
  <c r="X272" i="1"/>
  <c r="Y272" i="1"/>
  <c r="Z272" i="1"/>
  <c r="X273" i="1"/>
  <c r="Y273" i="1"/>
  <c r="Z273" i="1"/>
  <c r="X274" i="1"/>
  <c r="Y274" i="1"/>
  <c r="Z274" i="1"/>
  <c r="X275" i="1"/>
  <c r="Y275" i="1"/>
  <c r="Z275" i="1"/>
  <c r="X276" i="1"/>
  <c r="Y276" i="1"/>
  <c r="Z276" i="1"/>
  <c r="X277" i="1"/>
  <c r="Y277" i="1"/>
  <c r="Z277" i="1"/>
  <c r="X278" i="1"/>
  <c r="Y278" i="1"/>
  <c r="Z278" i="1"/>
  <c r="X279" i="1"/>
  <c r="Y279" i="1"/>
  <c r="Z279" i="1"/>
  <c r="X280" i="1"/>
  <c r="Y280" i="1"/>
  <c r="Z280" i="1"/>
  <c r="X281" i="1"/>
  <c r="Y281" i="1"/>
  <c r="Z281" i="1"/>
  <c r="X282" i="1"/>
  <c r="Y282" i="1"/>
  <c r="Z282" i="1"/>
  <c r="X283" i="1"/>
  <c r="Y283" i="1"/>
  <c r="Z283" i="1"/>
  <c r="X284" i="1"/>
  <c r="Y284" i="1"/>
  <c r="Z284" i="1"/>
  <c r="X285" i="1"/>
  <c r="Y285" i="1"/>
  <c r="Z285" i="1"/>
  <c r="X286" i="1"/>
  <c r="Y286" i="1"/>
  <c r="Z286" i="1"/>
  <c r="X287" i="1"/>
  <c r="Y287" i="1"/>
  <c r="Z287" i="1"/>
  <c r="X288" i="1"/>
  <c r="Y288" i="1"/>
  <c r="Z288" i="1"/>
  <c r="X289" i="1"/>
  <c r="Y289" i="1"/>
  <c r="Z289" i="1"/>
  <c r="X290" i="1"/>
  <c r="Y290" i="1"/>
  <c r="Z290" i="1"/>
  <c r="X291" i="1"/>
  <c r="Y291" i="1"/>
  <c r="Z291" i="1"/>
  <c r="X292" i="1"/>
  <c r="Y292" i="1"/>
  <c r="Z292" i="1"/>
  <c r="X293" i="1"/>
  <c r="Y293" i="1"/>
  <c r="Z293" i="1"/>
  <c r="X294" i="1"/>
  <c r="Y294" i="1"/>
  <c r="Z294" i="1"/>
  <c r="X295" i="1"/>
  <c r="Y295" i="1"/>
  <c r="Z295" i="1"/>
  <c r="X296" i="1"/>
  <c r="Y296" i="1"/>
  <c r="Z296" i="1"/>
  <c r="X297" i="1"/>
  <c r="Y297" i="1"/>
  <c r="Z297" i="1"/>
  <c r="X298" i="1"/>
  <c r="Y298" i="1"/>
  <c r="Z298" i="1"/>
  <c r="X299" i="1"/>
  <c r="Y299" i="1"/>
  <c r="Z299" i="1"/>
  <c r="X300" i="1"/>
  <c r="Y300" i="1"/>
  <c r="Z300" i="1"/>
  <c r="X301" i="1"/>
  <c r="Y301" i="1"/>
  <c r="Z301" i="1"/>
  <c r="X302" i="1"/>
  <c r="Y302" i="1"/>
  <c r="Z302" i="1"/>
  <c r="X303" i="1"/>
  <c r="Y303" i="1"/>
  <c r="Z303" i="1"/>
  <c r="X304" i="1"/>
  <c r="Y304" i="1"/>
  <c r="Z304" i="1"/>
  <c r="X305" i="1"/>
  <c r="Y305" i="1"/>
  <c r="Z305" i="1"/>
  <c r="X306" i="1"/>
  <c r="Y306" i="1"/>
  <c r="Z306" i="1"/>
  <c r="X307" i="1"/>
  <c r="Y307" i="1"/>
  <c r="Z307" i="1"/>
  <c r="X308" i="1"/>
  <c r="Y308" i="1"/>
  <c r="Z308" i="1"/>
  <c r="X309" i="1"/>
  <c r="Y309" i="1"/>
  <c r="Z309" i="1"/>
  <c r="X310" i="1"/>
  <c r="Y310" i="1"/>
  <c r="Z310" i="1"/>
  <c r="X311" i="1"/>
  <c r="Y311" i="1"/>
  <c r="Z311" i="1"/>
  <c r="X312" i="1"/>
  <c r="Y312" i="1"/>
  <c r="Z312" i="1"/>
  <c r="X313" i="1"/>
  <c r="Y313" i="1"/>
  <c r="Z313" i="1"/>
  <c r="X314" i="1"/>
  <c r="Y314" i="1"/>
  <c r="Z314" i="1"/>
  <c r="X315" i="1"/>
  <c r="Y315" i="1"/>
  <c r="Z315" i="1"/>
  <c r="X316" i="1"/>
  <c r="Y316" i="1"/>
  <c r="Z316" i="1"/>
  <c r="X317" i="1"/>
  <c r="Y317" i="1"/>
  <c r="Z317" i="1"/>
  <c r="X318" i="1"/>
  <c r="Y318" i="1"/>
  <c r="Z318" i="1"/>
  <c r="X319" i="1"/>
  <c r="Y319" i="1"/>
  <c r="Z319" i="1"/>
  <c r="X320" i="1"/>
  <c r="Y320" i="1"/>
  <c r="Z320" i="1"/>
  <c r="X321" i="1"/>
  <c r="Y321" i="1"/>
  <c r="Z321" i="1"/>
  <c r="X322" i="1"/>
  <c r="Y322" i="1"/>
  <c r="Z322" i="1"/>
  <c r="X323" i="1"/>
  <c r="Y323" i="1"/>
  <c r="Z323" i="1"/>
  <c r="X324" i="1"/>
  <c r="Y324" i="1"/>
  <c r="Z324" i="1"/>
  <c r="X325" i="1"/>
  <c r="Y325" i="1"/>
  <c r="Z325" i="1"/>
  <c r="X326" i="1"/>
  <c r="Y326" i="1"/>
  <c r="Z326" i="1"/>
  <c r="X327" i="1"/>
  <c r="Y327" i="1"/>
  <c r="Z327" i="1"/>
  <c r="X328" i="1"/>
  <c r="Y328" i="1"/>
  <c r="Z328" i="1"/>
  <c r="X329" i="1"/>
  <c r="Y329" i="1"/>
  <c r="Z329" i="1"/>
  <c r="X330" i="1"/>
  <c r="Y330" i="1"/>
  <c r="Z330" i="1"/>
  <c r="X331" i="1"/>
  <c r="Y331" i="1"/>
  <c r="Z331" i="1"/>
  <c r="X332" i="1"/>
  <c r="Y332" i="1"/>
  <c r="Z332" i="1"/>
  <c r="X333" i="1"/>
  <c r="Y333" i="1"/>
  <c r="Z333" i="1"/>
  <c r="X334" i="1"/>
  <c r="Y334" i="1"/>
  <c r="Z334" i="1"/>
  <c r="X335" i="1"/>
  <c r="Y335" i="1"/>
  <c r="Z335" i="1"/>
  <c r="X336" i="1"/>
  <c r="Y336" i="1"/>
  <c r="Z336" i="1"/>
  <c r="X337" i="1"/>
  <c r="Y337" i="1"/>
  <c r="Z337" i="1"/>
  <c r="X338" i="1"/>
  <c r="Y338" i="1"/>
  <c r="Z338" i="1"/>
  <c r="X339" i="1"/>
  <c r="Y339" i="1"/>
  <c r="Z339" i="1"/>
  <c r="X340" i="1"/>
  <c r="Y340" i="1"/>
  <c r="Z340" i="1"/>
  <c r="X341" i="1"/>
  <c r="Y341" i="1"/>
  <c r="Z341" i="1"/>
  <c r="X342" i="1"/>
  <c r="Y342" i="1"/>
  <c r="Z342" i="1"/>
  <c r="X343" i="1"/>
  <c r="Y343" i="1"/>
  <c r="Z343" i="1"/>
  <c r="X344" i="1"/>
  <c r="Y344" i="1"/>
  <c r="Z344" i="1"/>
  <c r="X345" i="1"/>
  <c r="Y345" i="1"/>
  <c r="Z345" i="1"/>
  <c r="X346" i="1"/>
  <c r="Y346" i="1"/>
  <c r="Z346" i="1"/>
  <c r="X347" i="1"/>
  <c r="Y347" i="1"/>
  <c r="Z347" i="1"/>
  <c r="X348" i="1"/>
  <c r="Y348" i="1"/>
  <c r="Z348" i="1"/>
  <c r="X349" i="1"/>
  <c r="Y349" i="1"/>
  <c r="Z349" i="1"/>
  <c r="X350" i="1"/>
  <c r="Y350" i="1"/>
  <c r="Z350" i="1"/>
  <c r="X351" i="1"/>
  <c r="Y351" i="1"/>
  <c r="Z351" i="1"/>
  <c r="X352" i="1"/>
  <c r="Y352" i="1"/>
  <c r="Z352" i="1"/>
  <c r="X353" i="1"/>
  <c r="Y353" i="1"/>
  <c r="Z353" i="1"/>
  <c r="X354" i="1"/>
  <c r="Y354" i="1"/>
  <c r="Z354" i="1"/>
  <c r="X355" i="1"/>
  <c r="Y355" i="1"/>
  <c r="Z355" i="1"/>
  <c r="X356" i="1"/>
  <c r="Y356" i="1"/>
  <c r="Z356" i="1"/>
  <c r="X357" i="1"/>
  <c r="Y357" i="1"/>
  <c r="Z357" i="1"/>
  <c r="X358" i="1"/>
  <c r="Y358" i="1"/>
  <c r="Z358" i="1"/>
  <c r="X359" i="1"/>
  <c r="Y359" i="1"/>
  <c r="Z359" i="1"/>
  <c r="X360" i="1"/>
  <c r="Y360" i="1"/>
  <c r="Z360" i="1"/>
  <c r="X361" i="1"/>
  <c r="Y361" i="1"/>
  <c r="Z361" i="1"/>
  <c r="X362" i="1"/>
  <c r="Y362" i="1"/>
  <c r="Z362" i="1"/>
  <c r="X363" i="1"/>
  <c r="Y363" i="1"/>
  <c r="Z363" i="1"/>
  <c r="X364" i="1"/>
  <c r="Y364" i="1"/>
  <c r="Z364" i="1"/>
  <c r="X365" i="1"/>
  <c r="Y365" i="1"/>
  <c r="Z365" i="1"/>
  <c r="X366" i="1"/>
  <c r="Y366" i="1"/>
  <c r="Z366" i="1"/>
  <c r="X367" i="1"/>
  <c r="Y367" i="1"/>
  <c r="Z367" i="1"/>
  <c r="X368" i="1"/>
  <c r="Y368" i="1"/>
  <c r="Z368" i="1"/>
  <c r="X369" i="1"/>
  <c r="Y369" i="1"/>
  <c r="Z369" i="1"/>
  <c r="X370" i="1"/>
  <c r="Y370" i="1"/>
  <c r="Z370" i="1"/>
  <c r="X371" i="1"/>
  <c r="Y371" i="1"/>
  <c r="Z371" i="1"/>
  <c r="X372" i="1"/>
  <c r="Y372" i="1"/>
  <c r="Z372" i="1"/>
  <c r="X373" i="1"/>
  <c r="Y373" i="1"/>
  <c r="Z373" i="1"/>
  <c r="X374" i="1"/>
  <c r="Y374" i="1"/>
  <c r="Z374" i="1"/>
  <c r="X375" i="1"/>
  <c r="Y375" i="1"/>
  <c r="Z375" i="1"/>
  <c r="X376" i="1"/>
  <c r="Y376" i="1"/>
  <c r="Z376" i="1"/>
  <c r="X377" i="1"/>
  <c r="Y377" i="1"/>
  <c r="Z377" i="1"/>
  <c r="X378" i="1"/>
  <c r="Y378" i="1"/>
  <c r="Z378" i="1"/>
  <c r="X379" i="1"/>
  <c r="Y379" i="1"/>
  <c r="Z379" i="1"/>
  <c r="X380" i="1"/>
  <c r="Y380" i="1"/>
  <c r="Z380" i="1"/>
  <c r="X381" i="1"/>
  <c r="Y381" i="1"/>
  <c r="Z381" i="1"/>
  <c r="X382" i="1"/>
  <c r="Y382" i="1"/>
  <c r="Z382" i="1"/>
  <c r="X383" i="1"/>
  <c r="Y383" i="1"/>
  <c r="Z383" i="1"/>
  <c r="X384" i="1"/>
  <c r="Y384" i="1"/>
  <c r="Z384" i="1"/>
  <c r="X385" i="1"/>
  <c r="Y385" i="1"/>
  <c r="Z385" i="1"/>
  <c r="X386" i="1"/>
  <c r="Y386" i="1"/>
  <c r="Z386" i="1"/>
  <c r="X387" i="1"/>
  <c r="Y387" i="1"/>
  <c r="Z387" i="1"/>
  <c r="X388" i="1"/>
  <c r="Y388" i="1"/>
  <c r="Z388" i="1"/>
  <c r="X389" i="1"/>
  <c r="Y389" i="1"/>
  <c r="Z389" i="1"/>
  <c r="X390" i="1"/>
  <c r="Y390" i="1"/>
  <c r="Z390" i="1"/>
  <c r="X391" i="1"/>
  <c r="Y391" i="1"/>
  <c r="Z391" i="1"/>
  <c r="X392" i="1"/>
  <c r="Y392" i="1"/>
  <c r="Z392" i="1"/>
  <c r="X393" i="1"/>
  <c r="Y393" i="1"/>
  <c r="Z393" i="1"/>
  <c r="X394" i="1"/>
  <c r="Y394" i="1"/>
  <c r="Z394" i="1"/>
  <c r="X395" i="1"/>
  <c r="Y395" i="1"/>
  <c r="Z395" i="1"/>
  <c r="X396" i="1"/>
  <c r="Y396" i="1"/>
  <c r="Z396" i="1"/>
  <c r="X397" i="1"/>
  <c r="Y397" i="1"/>
  <c r="Z397" i="1"/>
  <c r="X398" i="1"/>
  <c r="Y398" i="1"/>
  <c r="Z398" i="1"/>
  <c r="X399" i="1"/>
  <c r="Y399" i="1"/>
  <c r="Z399" i="1"/>
  <c r="X400" i="1"/>
  <c r="Y400" i="1"/>
  <c r="Z400" i="1"/>
  <c r="X401" i="1"/>
  <c r="Y401" i="1"/>
  <c r="Z401" i="1"/>
  <c r="X402" i="1"/>
  <c r="Y402" i="1"/>
  <c r="Z402" i="1"/>
  <c r="X403" i="1"/>
  <c r="Y403" i="1"/>
  <c r="Z403" i="1"/>
  <c r="X404" i="1"/>
  <c r="Y404" i="1"/>
  <c r="Z404" i="1"/>
  <c r="X405" i="1"/>
  <c r="Y405" i="1"/>
  <c r="Z405" i="1"/>
  <c r="X406" i="1"/>
  <c r="Y406" i="1"/>
  <c r="Z406" i="1"/>
  <c r="X407" i="1"/>
  <c r="Y407" i="1"/>
  <c r="Z407" i="1"/>
  <c r="X408" i="1"/>
  <c r="Y408" i="1"/>
  <c r="Z408" i="1"/>
  <c r="X409" i="1"/>
  <c r="Y409" i="1"/>
  <c r="Z409" i="1"/>
  <c r="X410" i="1"/>
  <c r="Y410" i="1"/>
  <c r="Z410" i="1"/>
  <c r="X411" i="1"/>
  <c r="Y411" i="1"/>
  <c r="Z411" i="1"/>
  <c r="X412" i="1"/>
  <c r="Y412" i="1"/>
  <c r="Z412" i="1"/>
  <c r="X413" i="1"/>
  <c r="Y413" i="1"/>
  <c r="Z413" i="1"/>
  <c r="X414" i="1"/>
  <c r="Y414" i="1"/>
  <c r="Z414" i="1"/>
  <c r="X415" i="1"/>
  <c r="Y415" i="1"/>
  <c r="Z415" i="1"/>
  <c r="X416" i="1"/>
  <c r="Y416" i="1"/>
  <c r="Z416" i="1"/>
  <c r="X417" i="1"/>
  <c r="Y417" i="1"/>
  <c r="Z417" i="1"/>
  <c r="X418" i="1"/>
  <c r="Y418" i="1"/>
  <c r="Z418" i="1"/>
  <c r="X419" i="1"/>
  <c r="Y419" i="1"/>
  <c r="Z419" i="1"/>
  <c r="X420" i="1"/>
  <c r="Y420" i="1"/>
  <c r="Z420" i="1"/>
  <c r="X421" i="1"/>
  <c r="Y421" i="1"/>
  <c r="Z421" i="1"/>
  <c r="X422" i="1"/>
  <c r="Y422" i="1"/>
  <c r="Z422" i="1"/>
  <c r="X423" i="1"/>
  <c r="Y423" i="1"/>
  <c r="Z423" i="1"/>
  <c r="X424" i="1"/>
  <c r="Y424" i="1"/>
  <c r="Z424" i="1"/>
  <c r="X425" i="1"/>
  <c r="Y425" i="1"/>
  <c r="Z425" i="1"/>
  <c r="X426" i="1"/>
  <c r="Y426" i="1"/>
  <c r="Z426" i="1"/>
  <c r="X427" i="1"/>
  <c r="Y427" i="1"/>
  <c r="Z427" i="1"/>
  <c r="X428" i="1"/>
  <c r="Y428" i="1"/>
  <c r="Z428" i="1"/>
  <c r="X429" i="1"/>
  <c r="Y429" i="1"/>
  <c r="Z429" i="1"/>
  <c r="X430" i="1"/>
  <c r="Y430" i="1"/>
  <c r="Z430" i="1"/>
  <c r="X431" i="1"/>
  <c r="Y431" i="1"/>
  <c r="Z431" i="1"/>
  <c r="X432" i="1"/>
  <c r="Y432" i="1"/>
  <c r="Z432" i="1"/>
  <c r="X433" i="1"/>
  <c r="Y433" i="1"/>
  <c r="Z433" i="1"/>
  <c r="X434" i="1"/>
  <c r="Y434" i="1"/>
  <c r="Z434" i="1"/>
  <c r="X435" i="1"/>
  <c r="Y435" i="1"/>
  <c r="Z435" i="1"/>
  <c r="X436" i="1"/>
  <c r="Y436" i="1"/>
  <c r="Z436" i="1"/>
  <c r="X437" i="1"/>
  <c r="Y437" i="1"/>
  <c r="Z437" i="1"/>
  <c r="X438" i="1"/>
  <c r="Y438" i="1"/>
  <c r="Z438" i="1"/>
  <c r="X439" i="1"/>
  <c r="Y439" i="1"/>
  <c r="Z439" i="1"/>
  <c r="X440" i="1"/>
  <c r="Y440" i="1"/>
  <c r="Z440" i="1"/>
  <c r="X441" i="1"/>
  <c r="Y441" i="1"/>
  <c r="Z441" i="1"/>
  <c r="X442" i="1"/>
  <c r="Y442" i="1"/>
  <c r="Z442" i="1"/>
  <c r="X443" i="1"/>
  <c r="Y443" i="1"/>
  <c r="Z443" i="1"/>
  <c r="X444" i="1"/>
  <c r="Y444" i="1"/>
  <c r="Z444" i="1"/>
  <c r="X445" i="1"/>
  <c r="Y445" i="1"/>
  <c r="Z445" i="1"/>
  <c r="X446" i="1"/>
  <c r="Y446" i="1"/>
  <c r="Z446" i="1"/>
  <c r="X447" i="1"/>
  <c r="Y447" i="1"/>
  <c r="Z447" i="1"/>
  <c r="X448" i="1"/>
  <c r="Y448" i="1"/>
  <c r="Z448" i="1"/>
  <c r="X449" i="1"/>
  <c r="Y449" i="1"/>
  <c r="Z449" i="1"/>
  <c r="X450" i="1"/>
  <c r="Y450" i="1"/>
  <c r="Z450" i="1"/>
  <c r="X451" i="1"/>
  <c r="Y451" i="1"/>
  <c r="Z451" i="1"/>
  <c r="X452" i="1"/>
  <c r="Y452" i="1"/>
  <c r="Z452" i="1"/>
  <c r="X453" i="1"/>
  <c r="Y453" i="1"/>
  <c r="Z453" i="1"/>
  <c r="X454" i="1"/>
  <c r="Y454" i="1"/>
  <c r="Z454" i="1"/>
  <c r="X455" i="1"/>
  <c r="Y455" i="1"/>
  <c r="Z455" i="1"/>
  <c r="X456" i="1"/>
  <c r="Y456" i="1"/>
  <c r="Z456" i="1"/>
  <c r="X457" i="1"/>
  <c r="Y457" i="1"/>
  <c r="Z457" i="1"/>
  <c r="X458" i="1"/>
  <c r="Y458" i="1"/>
  <c r="Z458" i="1"/>
  <c r="X459" i="1"/>
  <c r="Y459" i="1"/>
  <c r="Z459" i="1"/>
  <c r="X460" i="1"/>
  <c r="Y460" i="1"/>
  <c r="Z460" i="1"/>
  <c r="X461" i="1"/>
  <c r="Y461" i="1"/>
  <c r="Z461" i="1"/>
  <c r="X462" i="1"/>
  <c r="Y462" i="1"/>
  <c r="Z462" i="1"/>
  <c r="X463" i="1"/>
  <c r="Y463" i="1"/>
  <c r="Z463" i="1"/>
  <c r="X464" i="1"/>
  <c r="Y464" i="1"/>
  <c r="Z464" i="1"/>
  <c r="X465" i="1"/>
  <c r="Y465" i="1"/>
  <c r="Z465" i="1"/>
  <c r="X466" i="1"/>
  <c r="Y466" i="1"/>
  <c r="Z466" i="1"/>
  <c r="X467" i="1"/>
  <c r="Y467" i="1"/>
  <c r="Z467" i="1"/>
  <c r="X468" i="1"/>
  <c r="Y468" i="1"/>
  <c r="Z468" i="1"/>
  <c r="X469" i="1"/>
  <c r="Y469" i="1"/>
  <c r="Z469" i="1"/>
  <c r="X470" i="1"/>
  <c r="Y470" i="1"/>
  <c r="Z470" i="1"/>
  <c r="X471" i="1"/>
  <c r="Y471" i="1"/>
  <c r="Z471" i="1"/>
  <c r="X472" i="1"/>
  <c r="Y472" i="1"/>
  <c r="Z472" i="1"/>
  <c r="X473" i="1"/>
  <c r="Y473" i="1"/>
  <c r="Z473" i="1"/>
  <c r="X474" i="1"/>
  <c r="Y474" i="1"/>
  <c r="Z474" i="1"/>
  <c r="X475" i="1"/>
  <c r="Y475" i="1"/>
  <c r="Z475" i="1"/>
  <c r="X476" i="1"/>
  <c r="Y476" i="1"/>
  <c r="Z476" i="1"/>
  <c r="X477" i="1"/>
  <c r="Y477" i="1"/>
  <c r="Z477" i="1"/>
  <c r="X478" i="1"/>
  <c r="Y478" i="1"/>
  <c r="Z478" i="1"/>
  <c r="X479" i="1"/>
  <c r="Y479" i="1"/>
  <c r="Z479" i="1"/>
  <c r="X480" i="1"/>
  <c r="Y480" i="1"/>
  <c r="Z480" i="1"/>
  <c r="X481" i="1"/>
  <c r="Y481" i="1"/>
  <c r="Z481" i="1"/>
  <c r="X482" i="1"/>
  <c r="Y482" i="1"/>
  <c r="Z482" i="1"/>
  <c r="X483" i="1"/>
  <c r="Y483" i="1"/>
  <c r="Z483" i="1"/>
  <c r="X484" i="1"/>
  <c r="Y484" i="1"/>
  <c r="Z484" i="1"/>
  <c r="X485" i="1"/>
  <c r="Y485" i="1"/>
  <c r="Z485" i="1"/>
  <c r="X486" i="1"/>
  <c r="Y486" i="1"/>
  <c r="Z486" i="1"/>
  <c r="X487" i="1"/>
  <c r="Y487" i="1"/>
  <c r="Z487" i="1"/>
  <c r="X488" i="1"/>
  <c r="Y488" i="1"/>
  <c r="Z488" i="1"/>
  <c r="X489" i="1"/>
  <c r="Y489" i="1"/>
  <c r="Z489" i="1"/>
  <c r="X490" i="1"/>
  <c r="Y490" i="1"/>
  <c r="Z490" i="1"/>
  <c r="X491" i="1"/>
  <c r="Y491" i="1"/>
  <c r="Z491" i="1"/>
  <c r="X492" i="1"/>
  <c r="Y492" i="1"/>
  <c r="Z492" i="1"/>
  <c r="X493" i="1"/>
  <c r="Y493" i="1"/>
  <c r="Z493" i="1"/>
  <c r="X494" i="1"/>
  <c r="Y494" i="1"/>
  <c r="Z494" i="1"/>
  <c r="X495" i="1"/>
  <c r="Y495" i="1"/>
  <c r="Z495" i="1"/>
  <c r="X496" i="1"/>
  <c r="Y496" i="1"/>
  <c r="Z496" i="1"/>
  <c r="X497" i="1"/>
  <c r="Y497" i="1"/>
  <c r="Z497" i="1"/>
  <c r="X498" i="1"/>
  <c r="Y498" i="1"/>
  <c r="Z498" i="1"/>
  <c r="X499" i="1"/>
  <c r="Y499" i="1"/>
  <c r="Z499" i="1"/>
  <c r="X500" i="1"/>
  <c r="Y500" i="1"/>
  <c r="Z500" i="1"/>
  <c r="X501" i="1"/>
  <c r="Y501" i="1"/>
  <c r="Z501" i="1"/>
  <c r="X502" i="1"/>
  <c r="Y502" i="1"/>
  <c r="Z502" i="1"/>
  <c r="X503" i="1"/>
  <c r="Y503" i="1"/>
  <c r="Z503" i="1"/>
  <c r="X504" i="1"/>
  <c r="Y504" i="1"/>
  <c r="Z504" i="1"/>
  <c r="X505" i="1"/>
  <c r="Y505" i="1"/>
  <c r="Z505" i="1"/>
  <c r="X506" i="1"/>
  <c r="Y506" i="1"/>
  <c r="Z506" i="1"/>
  <c r="X507" i="1"/>
  <c r="Y507" i="1"/>
  <c r="Z507" i="1"/>
  <c r="X508" i="1"/>
  <c r="Y508" i="1"/>
  <c r="Z508" i="1"/>
  <c r="X509" i="1"/>
  <c r="Y509" i="1"/>
  <c r="Z509" i="1"/>
  <c r="X510" i="1"/>
  <c r="Y510" i="1"/>
  <c r="Z510" i="1"/>
  <c r="X511" i="1"/>
  <c r="Y511" i="1"/>
  <c r="Z511" i="1"/>
  <c r="X512" i="1"/>
  <c r="Y512" i="1"/>
  <c r="Z512" i="1"/>
  <c r="X513" i="1"/>
  <c r="Y513" i="1"/>
  <c r="Z513" i="1"/>
  <c r="X514" i="1"/>
  <c r="Y514" i="1"/>
  <c r="Z514" i="1"/>
  <c r="X515" i="1"/>
  <c r="Y515" i="1"/>
  <c r="Z515" i="1"/>
  <c r="X516" i="1"/>
  <c r="Y516" i="1"/>
  <c r="Z516" i="1"/>
  <c r="X517" i="1"/>
  <c r="Y517" i="1"/>
  <c r="Z517" i="1"/>
  <c r="X518" i="1"/>
  <c r="Y518" i="1"/>
  <c r="Z518" i="1"/>
  <c r="X519" i="1"/>
  <c r="Y519" i="1"/>
  <c r="Z519" i="1"/>
  <c r="X520" i="1"/>
  <c r="Y520" i="1"/>
  <c r="Z520" i="1"/>
  <c r="X521" i="1"/>
  <c r="Y521" i="1"/>
  <c r="Z521" i="1"/>
  <c r="X522" i="1"/>
  <c r="Y522" i="1"/>
  <c r="Z522" i="1"/>
  <c r="X523" i="1"/>
  <c r="Y523" i="1"/>
  <c r="Z523" i="1"/>
  <c r="X524" i="1"/>
  <c r="Y524" i="1"/>
  <c r="Z524" i="1"/>
  <c r="X525" i="1"/>
  <c r="Y525" i="1"/>
  <c r="Z525" i="1"/>
  <c r="X526" i="1"/>
  <c r="Y526" i="1"/>
  <c r="Z526" i="1"/>
  <c r="X527" i="1"/>
  <c r="Y527" i="1"/>
  <c r="Z527" i="1"/>
  <c r="X528" i="1"/>
  <c r="Y528" i="1"/>
  <c r="Z528" i="1"/>
  <c r="X529" i="1"/>
  <c r="Y529" i="1"/>
  <c r="Z529" i="1"/>
  <c r="X530" i="1"/>
  <c r="Y530" i="1"/>
  <c r="Z530" i="1"/>
  <c r="X531" i="1"/>
  <c r="Y531" i="1"/>
  <c r="Z531" i="1"/>
  <c r="X532" i="1"/>
  <c r="Y532" i="1"/>
  <c r="Z532" i="1"/>
  <c r="X533" i="1"/>
  <c r="Y533" i="1"/>
  <c r="Z533" i="1"/>
  <c r="X534" i="1"/>
  <c r="Y534" i="1"/>
  <c r="Z534" i="1"/>
  <c r="X535" i="1"/>
  <c r="Y535" i="1"/>
  <c r="Z535" i="1"/>
  <c r="X536" i="1"/>
  <c r="Y536" i="1"/>
  <c r="Z536" i="1"/>
  <c r="X537" i="1"/>
  <c r="Y537" i="1"/>
  <c r="Z537" i="1"/>
  <c r="X538" i="1"/>
  <c r="Y538" i="1"/>
  <c r="Z538" i="1"/>
  <c r="X539" i="1"/>
  <c r="Y539" i="1"/>
  <c r="Z539"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Z2" i="1"/>
  <c r="Y2"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2" i="1"/>
  <c r="T2"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12" i="1"/>
  <c r="T13" i="1"/>
  <c r="T14" i="1"/>
  <c r="T15" i="1"/>
  <c r="T16" i="1"/>
  <c r="T17" i="1"/>
  <c r="T18" i="1"/>
  <c r="T19" i="1"/>
  <c r="T20" i="1"/>
  <c r="T21" i="1"/>
  <c r="T22" i="1"/>
  <c r="T23" i="1"/>
  <c r="T3" i="1"/>
  <c r="T4" i="1"/>
  <c r="T5" i="1"/>
  <c r="T6" i="1"/>
  <c r="T7" i="1"/>
  <c r="T8" i="1"/>
  <c r="T9" i="1"/>
  <c r="T10" i="1"/>
  <c r="T11" i="1"/>
  <c r="U4883" i="8"/>
  <c r="U4880" i="8"/>
  <c r="U4863" i="8"/>
  <c r="U4851" i="8"/>
  <c r="U4850" i="8"/>
  <c r="U4849" i="8"/>
  <c r="U4847" i="8"/>
  <c r="U4846" i="8"/>
  <c r="U4838" i="8"/>
  <c r="U4794" i="8"/>
  <c r="U4793" i="8"/>
  <c r="U4764" i="8"/>
  <c r="U4762" i="8"/>
  <c r="U4747" i="8"/>
  <c r="U4745" i="8"/>
  <c r="U4730" i="8"/>
  <c r="U4729" i="8"/>
  <c r="U4722" i="8"/>
  <c r="U4710" i="8"/>
  <c r="U4680" i="8"/>
  <c r="U4679" i="8"/>
  <c r="U4678" i="8"/>
  <c r="U4643" i="8"/>
  <c r="U4642" i="8"/>
  <c r="U4641" i="8"/>
  <c r="U4638" i="8"/>
  <c r="U4637" i="8"/>
  <c r="U4632" i="8"/>
  <c r="U4628" i="8"/>
  <c r="U4624" i="8"/>
  <c r="U4621" i="8"/>
  <c r="U4616" i="8"/>
  <c r="U4613" i="8"/>
  <c r="U4608" i="8"/>
  <c r="U4607" i="8"/>
  <c r="U4605" i="8"/>
  <c r="U4600" i="8"/>
  <c r="U4595" i="8"/>
  <c r="U4591" i="8"/>
  <c r="U4590" i="8"/>
  <c r="U4589" i="8"/>
  <c r="U4587" i="8"/>
  <c r="U4585" i="8"/>
  <c r="U4583" i="8"/>
  <c r="U4578" i="8"/>
  <c r="U4574" i="8"/>
  <c r="U4572" i="8"/>
  <c r="U4571" i="8"/>
  <c r="U4570" i="8"/>
  <c r="U4567" i="8"/>
  <c r="U4562" i="8"/>
  <c r="U4559" i="8"/>
  <c r="U4558" i="8"/>
  <c r="U4555" i="8"/>
  <c r="U4553" i="8"/>
  <c r="U4549" i="8"/>
  <c r="U4542" i="8"/>
  <c r="U4536" i="8"/>
  <c r="U4535" i="8"/>
  <c r="U4534" i="8"/>
  <c r="U4525" i="8"/>
  <c r="U4523" i="8"/>
  <c r="U4522" i="8"/>
  <c r="U4508" i="8"/>
  <c r="U4507" i="8"/>
  <c r="U4506" i="8"/>
  <c r="U4500" i="8"/>
  <c r="U4499" i="8"/>
  <c r="U4498" i="8"/>
  <c r="U4495" i="8"/>
  <c r="U4491" i="8"/>
  <c r="U4489" i="8"/>
  <c r="U4488" i="8"/>
  <c r="U4477" i="8"/>
  <c r="U4466" i="8"/>
  <c r="U4465" i="8"/>
  <c r="U4452" i="8"/>
  <c r="U4449" i="8"/>
  <c r="U4441" i="8"/>
  <c r="U4439" i="8"/>
  <c r="U4438" i="8"/>
  <c r="U4437" i="8"/>
  <c r="U4432" i="8"/>
  <c r="U4428" i="8"/>
  <c r="U4427" i="8"/>
  <c r="U4424" i="8"/>
  <c r="U4421" i="8"/>
  <c r="U4419" i="8"/>
  <c r="U4417" i="8"/>
  <c r="U4415" i="8"/>
  <c r="U4409" i="8"/>
  <c r="U4407" i="8"/>
  <c r="U4398" i="8"/>
  <c r="U4393" i="8"/>
  <c r="U4392" i="8"/>
  <c r="U4390" i="8"/>
  <c r="U4389" i="8"/>
  <c r="U4371" i="8"/>
  <c r="U4365" i="8"/>
  <c r="U4364" i="8"/>
  <c r="U4363" i="8"/>
  <c r="U4360" i="8"/>
  <c r="U4339" i="8"/>
  <c r="U4337" i="8"/>
  <c r="U4336" i="8"/>
  <c r="U4332" i="8"/>
  <c r="U4326" i="8"/>
  <c r="U4321" i="8"/>
  <c r="U4310" i="8"/>
  <c r="U4259" i="8"/>
  <c r="U4246" i="8"/>
  <c r="U4245" i="8"/>
  <c r="U4242" i="8"/>
  <c r="U4238" i="8"/>
  <c r="U4236" i="8"/>
  <c r="U4233" i="8"/>
  <c r="U4229" i="8"/>
  <c r="U4228" i="8"/>
  <c r="U4225" i="8"/>
  <c r="U4201" i="8"/>
  <c r="U4190" i="8"/>
  <c r="U4189" i="8"/>
  <c r="U4172" i="8"/>
  <c r="U4143" i="8"/>
  <c r="U4130" i="8"/>
  <c r="U4064" i="8"/>
  <c r="U4061" i="8"/>
  <c r="U3004" i="8"/>
  <c r="U3001" i="8"/>
  <c r="U2983" i="8"/>
  <c r="U2961" i="8"/>
  <c r="U2948" i="8"/>
  <c r="U2942" i="8"/>
  <c r="U2941" i="8"/>
  <c r="U2934" i="8"/>
  <c r="U2898" i="8"/>
  <c r="U2897" i="8"/>
  <c r="U2896" i="8"/>
  <c r="U2895" i="8"/>
  <c r="U2893" i="8"/>
  <c r="U2865" i="8"/>
  <c r="U2863" i="8"/>
  <c r="U2860" i="8"/>
  <c r="U2858" i="8"/>
  <c r="U2857" i="8"/>
  <c r="U2849" i="8"/>
  <c r="U2848" i="8"/>
  <c r="U2847" i="8"/>
  <c r="U2846" i="8"/>
  <c r="U2843" i="8"/>
  <c r="U2841" i="8"/>
  <c r="U2840" i="8"/>
  <c r="U2839" i="8"/>
  <c r="U2838" i="8"/>
  <c r="U2837" i="8"/>
  <c r="U2836" i="8"/>
  <c r="U2835" i="8"/>
  <c r="U2834" i="8"/>
  <c r="U2827" i="8"/>
  <c r="U2826" i="8"/>
  <c r="U2824" i="8"/>
  <c r="U2823" i="8"/>
  <c r="U2818" i="8"/>
  <c r="U2809" i="8"/>
  <c r="U2808" i="8"/>
  <c r="U2807" i="8"/>
  <c r="U2803" i="8"/>
  <c r="U2802" i="8"/>
  <c r="U2792" i="8"/>
  <c r="U2791" i="8"/>
  <c r="U2790" i="8"/>
  <c r="U2775" i="8"/>
  <c r="U2755" i="8"/>
  <c r="U2735" i="8"/>
  <c r="U2724" i="8"/>
  <c r="U2717" i="8"/>
  <c r="U2716" i="8"/>
  <c r="U2714" i="8"/>
  <c r="U2691" i="8"/>
  <c r="U2685" i="8"/>
  <c r="U2684" i="8"/>
  <c r="U2681" i="8"/>
  <c r="U2678" i="8"/>
  <c r="U2677" i="8"/>
  <c r="U2676" i="8"/>
  <c r="U2675" i="8"/>
  <c r="U2673" i="8"/>
  <c r="U2672" i="8"/>
  <c r="U2645" i="8"/>
  <c r="U2640" i="8"/>
  <c r="U2636" i="8"/>
  <c r="U2631" i="8"/>
  <c r="U2626" i="8"/>
  <c r="U2625" i="8"/>
  <c r="U2616" i="8"/>
  <c r="U2610" i="8"/>
  <c r="U2607" i="8"/>
  <c r="U2606" i="8"/>
  <c r="U2597" i="8"/>
  <c r="U2591" i="8"/>
  <c r="U2589" i="8"/>
  <c r="U2588" i="8"/>
  <c r="U2587" i="8"/>
  <c r="U2582" i="8"/>
  <c r="U2581" i="8"/>
  <c r="U2577" i="8"/>
  <c r="U2574" i="8"/>
  <c r="U2569" i="8"/>
  <c r="U2564" i="8"/>
  <c r="U2563" i="8"/>
  <c r="U2562" i="8"/>
  <c r="U2561" i="8"/>
  <c r="U2559" i="8"/>
  <c r="U2557" i="8"/>
  <c r="U2554" i="8"/>
  <c r="U2551" i="8"/>
  <c r="U2550" i="8"/>
  <c r="U2549" i="8"/>
  <c r="U2548" i="8"/>
  <c r="U2544" i="8"/>
  <c r="U2539" i="8"/>
  <c r="U2537" i="8"/>
  <c r="U2535" i="8"/>
  <c r="U2534" i="8"/>
  <c r="U2531" i="8"/>
  <c r="U2530" i="8"/>
  <c r="U2529" i="8"/>
  <c r="U2528" i="8"/>
  <c r="U2526" i="8"/>
  <c r="U2522" i="8"/>
  <c r="U2520" i="8"/>
  <c r="U2515" i="8"/>
  <c r="U2509" i="8"/>
  <c r="U2508" i="8"/>
  <c r="U2506" i="8"/>
  <c r="U2504" i="8"/>
  <c r="U2503" i="8"/>
  <c r="U2499" i="8"/>
  <c r="U2498" i="8"/>
  <c r="U2495" i="8"/>
  <c r="U2492" i="8"/>
  <c r="U2486" i="8"/>
  <c r="U2477" i="8"/>
  <c r="U2466" i="8"/>
  <c r="U2182" i="8"/>
  <c r="U2181" i="8"/>
  <c r="U2157" i="8"/>
  <c r="U2156" i="8"/>
  <c r="U2154" i="8"/>
  <c r="U2147" i="8"/>
  <c r="U2139" i="8"/>
  <c r="U2108" i="8"/>
  <c r="U2106" i="8"/>
  <c r="U2068" i="8"/>
  <c r="U2049" i="8"/>
  <c r="U2032" i="8"/>
  <c r="U2027" i="8"/>
  <c r="U2026" i="8"/>
  <c r="U2024" i="8"/>
  <c r="U2011" i="8"/>
  <c r="U2010" i="8"/>
  <c r="U2003" i="8"/>
  <c r="U1998" i="8"/>
  <c r="U1997" i="8"/>
  <c r="U1996" i="8"/>
  <c r="U1995" i="8"/>
  <c r="U1992" i="8"/>
  <c r="U1985" i="8"/>
  <c r="U1982" i="8"/>
  <c r="U1979" i="8"/>
  <c r="U1977" i="8"/>
  <c r="U1973" i="8"/>
  <c r="U1960" i="8"/>
  <c r="U1959" i="8"/>
  <c r="U1957" i="8"/>
  <c r="U1956" i="8"/>
  <c r="U1917" i="8"/>
  <c r="U1912" i="8"/>
  <c r="U1911" i="8"/>
  <c r="U1908" i="8"/>
  <c r="U1906" i="8"/>
  <c r="U1905" i="8"/>
  <c r="U1904" i="8"/>
  <c r="U1903" i="8"/>
  <c r="U1899" i="8"/>
  <c r="U1897" i="8"/>
  <c r="U1892" i="8"/>
  <c r="U1889" i="8"/>
  <c r="U1886" i="8"/>
  <c r="U1884" i="8"/>
  <c r="U1877" i="8"/>
  <c r="U1875" i="8"/>
  <c r="U1858" i="8"/>
  <c r="U1845" i="8"/>
  <c r="U1833" i="8"/>
  <c r="U1826" i="8"/>
  <c r="U1825" i="8"/>
  <c r="U1824" i="8"/>
  <c r="U1819" i="8"/>
  <c r="U1817" i="8"/>
  <c r="U1816" i="8"/>
  <c r="U1807" i="8"/>
  <c r="U1806" i="8"/>
  <c r="U1795" i="8"/>
  <c r="U1794" i="8"/>
  <c r="U1790" i="8"/>
  <c r="U1789" i="8"/>
  <c r="U1788" i="8"/>
  <c r="U1786" i="8"/>
  <c r="U1780" i="8"/>
  <c r="U1778" i="8"/>
  <c r="U1770" i="8"/>
  <c r="U1763" i="8"/>
  <c r="U1757" i="8"/>
  <c r="U1741" i="8"/>
  <c r="U1718" i="8"/>
  <c r="U1709" i="8"/>
  <c r="U1698" i="8"/>
  <c r="U1687" i="8"/>
  <c r="U1580" i="8"/>
  <c r="U1575" i="8"/>
  <c r="U1565" i="8"/>
  <c r="U1564" i="8"/>
  <c r="U1498" i="8"/>
  <c r="U1497" i="8"/>
  <c r="U1469" i="8"/>
  <c r="U1465" i="8"/>
  <c r="U1464" i="8"/>
  <c r="U1448" i="8"/>
  <c r="U1445" i="8"/>
  <c r="U1444" i="8"/>
  <c r="U1430" i="8"/>
  <c r="U1428" i="8"/>
  <c r="U1423" i="8"/>
  <c r="U1421" i="8"/>
  <c r="U1418" i="8"/>
  <c r="U1364" i="8"/>
  <c r="U1332" i="8"/>
  <c r="U1317" i="8"/>
  <c r="U1315" i="8"/>
  <c r="U1286" i="8"/>
  <c r="U1281" i="8"/>
  <c r="U1248" i="8"/>
  <c r="U1245" i="8"/>
  <c r="U1234" i="8"/>
  <c r="U1230" i="8"/>
  <c r="U1218" i="8"/>
  <c r="U1216" i="8"/>
  <c r="U1212" i="8"/>
  <c r="U1208" i="8"/>
  <c r="U1203" i="8"/>
  <c r="U1196" i="8"/>
  <c r="U1190" i="8"/>
  <c r="U1182" i="8"/>
  <c r="U1179" i="8"/>
  <c r="U1176" i="8"/>
  <c r="U1170" i="8"/>
  <c r="U1167" i="8"/>
  <c r="U1165" i="8"/>
  <c r="U1163" i="8"/>
  <c r="U1160" i="8"/>
  <c r="U1157" i="8"/>
  <c r="U1149" i="8"/>
  <c r="U1146" i="8"/>
  <c r="U1138" i="8"/>
  <c r="U1137" i="8"/>
  <c r="U1134" i="8"/>
  <c r="U1125" i="8"/>
  <c r="U1121" i="8"/>
  <c r="U1119" i="8"/>
  <c r="U1118" i="8"/>
  <c r="U1109" i="8"/>
  <c r="U1107" i="8"/>
  <c r="U1102" i="8"/>
  <c r="U1101" i="8"/>
  <c r="U1100" i="8"/>
  <c r="U1098" i="8"/>
  <c r="U1093" i="8"/>
  <c r="U1092" i="8"/>
  <c r="U1089" i="8"/>
  <c r="U1088" i="8"/>
  <c r="U1076" i="8"/>
  <c r="U1066" i="8"/>
  <c r="U1034" i="8"/>
  <c r="U1033" i="8"/>
  <c r="U1022" i="8"/>
  <c r="U974" i="8"/>
  <c r="U951" i="8"/>
  <c r="U943" i="8"/>
  <c r="U940" i="8"/>
  <c r="U932" i="8"/>
  <c r="U908" i="8"/>
  <c r="U904" i="8"/>
  <c r="U901" i="8"/>
  <c r="U884" i="8"/>
  <c r="U877" i="8"/>
  <c r="U861" i="8"/>
  <c r="U860" i="8"/>
  <c r="U853" i="8"/>
  <c r="U852" i="8"/>
  <c r="U849" i="8"/>
  <c r="U840" i="8"/>
  <c r="U837" i="8"/>
  <c r="U836" i="8"/>
  <c r="U834" i="8"/>
  <c r="U830" i="8"/>
  <c r="U828" i="8"/>
  <c r="U827" i="8"/>
  <c r="U826" i="8"/>
  <c r="U825" i="8"/>
  <c r="U824" i="8"/>
  <c r="U823" i="8"/>
  <c r="U822" i="8"/>
  <c r="U821" i="8"/>
  <c r="U820" i="8"/>
  <c r="U819" i="8"/>
  <c r="U818" i="8"/>
  <c r="U817" i="8"/>
  <c r="U816" i="8"/>
  <c r="U815" i="8"/>
  <c r="U814" i="8"/>
  <c r="U813" i="8"/>
  <c r="U812" i="8"/>
  <c r="U811" i="8"/>
  <c r="U810" i="8"/>
  <c r="U809" i="8"/>
  <c r="U807" i="8"/>
  <c r="U806" i="8"/>
  <c r="U802" i="8"/>
  <c r="U801" i="8"/>
  <c r="U798" i="8"/>
  <c r="U797" i="8"/>
  <c r="U796" i="8"/>
  <c r="U795" i="8"/>
  <c r="U794" i="8"/>
  <c r="U793" i="8"/>
  <c r="U792" i="8"/>
  <c r="U791" i="8"/>
  <c r="U790" i="8"/>
  <c r="U784" i="8"/>
  <c r="U745" i="8"/>
  <c r="U740" i="8"/>
  <c r="U718" i="8"/>
  <c r="U715" i="8"/>
  <c r="U714" i="8"/>
  <c r="U677" i="8"/>
  <c r="U609" i="8"/>
  <c r="U608" i="8"/>
  <c r="U606" i="8"/>
  <c r="U512" i="8"/>
  <c r="U500" i="8"/>
  <c r="U493" i="8"/>
  <c r="U489" i="8"/>
  <c r="U459" i="8"/>
  <c r="U447" i="8"/>
  <c r="U438" i="8"/>
  <c r="U405" i="8"/>
  <c r="U404" i="8"/>
  <c r="U403" i="8"/>
  <c r="U391" i="8"/>
  <c r="U357" i="8"/>
  <c r="U353" i="8"/>
  <c r="U351" i="8"/>
  <c r="U350" i="8"/>
  <c r="U347" i="8"/>
  <c r="U338" i="8"/>
  <c r="U333" i="8"/>
  <c r="U331" i="8"/>
  <c r="U318" i="8"/>
  <c r="U317" i="8"/>
  <c r="U307" i="8"/>
  <c r="U306" i="8"/>
  <c r="U305" i="8"/>
  <c r="U295" i="8"/>
  <c r="U292" i="8"/>
  <c r="U263" i="8"/>
  <c r="U251" i="8"/>
  <c r="U236" i="8"/>
  <c r="U235" i="8"/>
  <c r="U234" i="8"/>
  <c r="U231" i="8"/>
  <c r="U228" i="8"/>
  <c r="U224" i="8"/>
  <c r="U213" i="8"/>
  <c r="U206" i="8"/>
  <c r="U194" i="8"/>
  <c r="U180" i="8"/>
  <c r="U178" i="8"/>
  <c r="U176" i="8"/>
  <c r="U175" i="8"/>
  <c r="U172" i="8"/>
  <c r="U171" i="8"/>
  <c r="U164" i="8"/>
  <c r="U163" i="8"/>
  <c r="U162" i="8"/>
  <c r="U159" i="8"/>
  <c r="U158" i="8"/>
  <c r="U138" i="8"/>
  <c r="U137" i="8"/>
  <c r="U136" i="8"/>
  <c r="U127" i="8"/>
  <c r="U126" i="8"/>
  <c r="U125" i="8"/>
  <c r="U119" i="8"/>
  <c r="U115" i="8"/>
  <c r="U108" i="8"/>
  <c r="U100" i="8"/>
  <c r="U99" i="8"/>
  <c r="U97" i="8"/>
  <c r="U96" i="8"/>
  <c r="U94" i="8"/>
  <c r="U93" i="8"/>
  <c r="U91" i="8"/>
  <c r="U90" i="8"/>
  <c r="U87" i="8"/>
  <c r="U85" i="8"/>
  <c r="U84" i="8"/>
  <c r="U83" i="8"/>
  <c r="U82" i="8"/>
  <c r="U80" i="8"/>
  <c r="U79" i="8"/>
  <c r="U78" i="8"/>
  <c r="U69" i="8"/>
  <c r="U68" i="8"/>
  <c r="U66" i="8"/>
  <c r="U65" i="8"/>
  <c r="U61" i="8"/>
  <c r="U60" i="8"/>
  <c r="U39" i="8"/>
  <c r="U38" i="8"/>
  <c r="U34" i="8"/>
  <c r="U21" i="8"/>
  <c r="U16" i="8"/>
  <c r="U15" i="8"/>
  <c r="U14" i="8"/>
  <c r="U6" i="8"/>
  <c r="U5" i="8"/>
  <c r="U4" i="8"/>
  <c r="U3" i="8"/>
  <c r="S5274" i="8"/>
  <c r="S5273" i="8"/>
  <c r="S5272" i="8"/>
  <c r="S5271" i="8"/>
  <c r="S5270" i="8"/>
  <c r="S5269" i="8"/>
  <c r="S5268" i="8"/>
  <c r="S5267" i="8"/>
  <c r="S5266" i="8"/>
  <c r="S5265" i="8"/>
  <c r="S5264" i="8"/>
  <c r="S5263" i="8"/>
  <c r="S5262" i="8"/>
  <c r="S5261" i="8"/>
  <c r="S5260" i="8"/>
  <c r="S5259" i="8"/>
  <c r="S5258" i="8"/>
  <c r="S5257" i="8"/>
  <c r="S5256" i="8"/>
  <c r="S5255" i="8"/>
  <c r="S5254" i="8"/>
  <c r="S5253" i="8"/>
  <c r="S5252" i="8"/>
  <c r="S5251" i="8"/>
  <c r="S5250" i="8"/>
  <c r="S5249" i="8"/>
  <c r="S5248" i="8"/>
  <c r="S5247" i="8"/>
  <c r="S5246" i="8"/>
  <c r="S5245" i="8"/>
  <c r="S5244" i="8"/>
  <c r="S5243" i="8"/>
  <c r="S5242" i="8"/>
  <c r="S5241" i="8"/>
  <c r="S5240" i="8"/>
  <c r="S5239" i="8"/>
  <c r="S5238" i="8"/>
  <c r="S5237" i="8"/>
  <c r="S5236" i="8"/>
  <c r="S5235" i="8"/>
  <c r="S5234" i="8"/>
  <c r="S5233" i="8"/>
  <c r="S5232" i="8"/>
  <c r="S5231" i="8"/>
  <c r="S5230" i="8"/>
  <c r="S5229" i="8"/>
  <c r="S5228" i="8"/>
  <c r="S5227" i="8"/>
  <c r="S5226" i="8"/>
  <c r="S5225" i="8"/>
  <c r="S5224" i="8"/>
  <c r="S5223" i="8"/>
  <c r="S5222" i="8"/>
  <c r="S5221" i="8"/>
  <c r="S5220" i="8"/>
  <c r="S5219" i="8"/>
  <c r="S5218" i="8"/>
  <c r="S5217" i="8"/>
  <c r="S5216" i="8"/>
  <c r="S5215" i="8"/>
  <c r="S5214" i="8"/>
  <c r="S5213" i="8"/>
  <c r="S5212" i="8"/>
  <c r="S5211" i="8"/>
  <c r="S5210" i="8"/>
  <c r="S5209" i="8"/>
  <c r="S5208" i="8"/>
  <c r="S5207" i="8"/>
  <c r="S5206" i="8"/>
  <c r="S5205" i="8"/>
  <c r="S5204" i="8"/>
  <c r="S5203" i="8"/>
  <c r="S5202" i="8"/>
  <c r="S5201" i="8"/>
  <c r="S5200" i="8"/>
  <c r="S5199" i="8"/>
  <c r="S5198" i="8"/>
  <c r="S5197" i="8"/>
  <c r="S5196" i="8"/>
  <c r="S5195" i="8"/>
  <c r="S5194" i="8"/>
  <c r="S5193" i="8"/>
  <c r="S5192" i="8"/>
  <c r="S5191" i="8"/>
  <c r="S5190" i="8"/>
  <c r="S5189" i="8"/>
  <c r="S5188" i="8"/>
  <c r="S5187" i="8"/>
  <c r="S5186" i="8"/>
  <c r="S5185" i="8"/>
  <c r="S5184" i="8"/>
  <c r="S5183" i="8"/>
  <c r="S5182" i="8"/>
  <c r="S5181" i="8"/>
  <c r="S5180" i="8"/>
  <c r="S5179" i="8"/>
  <c r="S5178" i="8"/>
  <c r="S5177" i="8"/>
  <c r="S5176" i="8"/>
  <c r="S5175" i="8"/>
  <c r="S5174" i="8"/>
  <c r="S5173" i="8"/>
  <c r="S5172" i="8"/>
  <c r="S5171" i="8"/>
  <c r="S5170" i="8"/>
  <c r="S5169" i="8"/>
  <c r="S5168" i="8"/>
  <c r="S5167" i="8"/>
  <c r="S5166" i="8"/>
  <c r="S5165" i="8"/>
  <c r="S5164" i="8"/>
  <c r="S5163" i="8"/>
  <c r="S5162" i="8"/>
  <c r="S5161" i="8"/>
  <c r="S5160" i="8"/>
  <c r="S5159" i="8"/>
  <c r="S5158" i="8"/>
  <c r="S5157" i="8"/>
  <c r="S5156" i="8"/>
  <c r="S5155" i="8"/>
  <c r="S5154" i="8"/>
  <c r="S5153" i="8"/>
  <c r="S5152" i="8"/>
  <c r="S5151" i="8"/>
  <c r="S5150" i="8"/>
  <c r="S5149" i="8"/>
  <c r="S5148" i="8"/>
  <c r="S5147" i="8"/>
  <c r="S5146" i="8"/>
  <c r="S5145" i="8"/>
  <c r="S5144" i="8"/>
  <c r="S5143" i="8"/>
  <c r="S5142" i="8"/>
  <c r="S5141" i="8"/>
  <c r="S5140" i="8"/>
  <c r="S5139" i="8"/>
  <c r="S5138" i="8"/>
  <c r="S5137" i="8"/>
  <c r="S5136" i="8"/>
  <c r="S5135" i="8"/>
  <c r="S5134" i="8"/>
  <c r="S5133" i="8"/>
  <c r="S5132" i="8"/>
  <c r="S5131" i="8"/>
  <c r="S5130" i="8"/>
  <c r="S5129" i="8"/>
  <c r="S5128" i="8"/>
  <c r="S5127" i="8"/>
  <c r="S5126" i="8"/>
  <c r="S5125" i="8"/>
  <c r="S5124" i="8"/>
  <c r="S5123" i="8"/>
  <c r="S5122" i="8"/>
  <c r="S5121" i="8"/>
  <c r="S5120" i="8"/>
  <c r="S5119" i="8"/>
  <c r="S5118" i="8"/>
  <c r="S5117" i="8"/>
  <c r="S5116" i="8"/>
  <c r="S5115" i="8"/>
  <c r="S5114" i="8"/>
  <c r="S5113" i="8"/>
  <c r="S5112" i="8"/>
  <c r="S5111" i="8"/>
  <c r="S5110" i="8"/>
  <c r="S5109" i="8"/>
  <c r="S5108" i="8"/>
  <c r="S5107" i="8"/>
  <c r="S5106" i="8"/>
  <c r="S5105" i="8"/>
  <c r="S5104" i="8"/>
  <c r="S5103" i="8"/>
  <c r="S5102" i="8"/>
  <c r="S5101" i="8"/>
  <c r="S5100" i="8"/>
  <c r="S5099" i="8"/>
  <c r="S5098" i="8"/>
  <c r="S5097" i="8"/>
  <c r="S5096" i="8"/>
  <c r="S5095" i="8"/>
  <c r="S5094" i="8"/>
  <c r="S5093" i="8"/>
  <c r="S5092" i="8"/>
  <c r="S5091" i="8"/>
  <c r="S5090" i="8"/>
  <c r="S5089" i="8"/>
  <c r="S5088" i="8"/>
  <c r="S5087" i="8"/>
  <c r="S5086" i="8"/>
  <c r="S5085" i="8"/>
  <c r="S5084" i="8"/>
  <c r="S5083" i="8"/>
  <c r="S5082" i="8"/>
  <c r="S5081" i="8"/>
  <c r="S5080" i="8"/>
  <c r="S5079" i="8"/>
  <c r="S5078" i="8"/>
  <c r="S5077" i="8"/>
  <c r="S5076" i="8"/>
  <c r="S5075" i="8"/>
  <c r="S5074" i="8"/>
  <c r="S5073" i="8"/>
  <c r="S5072" i="8"/>
  <c r="S5071" i="8"/>
  <c r="S5070" i="8"/>
  <c r="S5069" i="8"/>
  <c r="S5068" i="8"/>
  <c r="S5067" i="8"/>
  <c r="S5066" i="8"/>
  <c r="S5065" i="8"/>
  <c r="S5064" i="8"/>
  <c r="S5063" i="8"/>
  <c r="S5062" i="8"/>
  <c r="S5061" i="8"/>
  <c r="S5060" i="8"/>
  <c r="S5059" i="8"/>
  <c r="S5058" i="8"/>
  <c r="S5057" i="8"/>
  <c r="S5056" i="8"/>
  <c r="S5055" i="8"/>
  <c r="S5054" i="8"/>
  <c r="S5053" i="8"/>
  <c r="S5052" i="8"/>
  <c r="S5051" i="8"/>
  <c r="S5050" i="8"/>
  <c r="S5049" i="8"/>
  <c r="S5048" i="8"/>
  <c r="S5047" i="8"/>
  <c r="S5046" i="8"/>
  <c r="S5045" i="8"/>
  <c r="S5044" i="8"/>
  <c r="S5043" i="8"/>
  <c r="S5042" i="8"/>
  <c r="S5041" i="8"/>
  <c r="S5040" i="8"/>
  <c r="S5039" i="8"/>
  <c r="S5038" i="8"/>
  <c r="S5037" i="8"/>
  <c r="S5036" i="8"/>
  <c r="S5035" i="8"/>
  <c r="S5034" i="8"/>
  <c r="S5033" i="8"/>
  <c r="S5032" i="8"/>
  <c r="S5031" i="8"/>
  <c r="S5030" i="8"/>
  <c r="S5029" i="8"/>
  <c r="S5028" i="8"/>
  <c r="S5027" i="8"/>
  <c r="S5026" i="8"/>
  <c r="S5025" i="8"/>
  <c r="S5024" i="8"/>
  <c r="S5023" i="8"/>
  <c r="S5022" i="8"/>
  <c r="S5021" i="8"/>
  <c r="S5020" i="8"/>
  <c r="S5019" i="8"/>
  <c r="S5018" i="8"/>
  <c r="S5017" i="8"/>
  <c r="S5016" i="8"/>
  <c r="S5015" i="8"/>
  <c r="S5014" i="8"/>
  <c r="S5013" i="8"/>
  <c r="S5012" i="8"/>
  <c r="S5011" i="8"/>
  <c r="S5010" i="8"/>
  <c r="S5009" i="8"/>
  <c r="S5008" i="8"/>
  <c r="S5007" i="8"/>
  <c r="S5006" i="8"/>
  <c r="S5005" i="8"/>
  <c r="S5004" i="8"/>
  <c r="S5003" i="8"/>
  <c r="S5002" i="8"/>
  <c r="S5001" i="8"/>
  <c r="S5000" i="8"/>
  <c r="S4999" i="8"/>
  <c r="S4998" i="8"/>
  <c r="S4997" i="8"/>
  <c r="S4996" i="8"/>
  <c r="S4995" i="8"/>
  <c r="S4994" i="8"/>
  <c r="S4993" i="8"/>
  <c r="S4992" i="8"/>
  <c r="S4991" i="8"/>
  <c r="S4990" i="8"/>
  <c r="S4989" i="8"/>
  <c r="S4988" i="8"/>
  <c r="S4987" i="8"/>
  <c r="S4986" i="8"/>
  <c r="S4985" i="8"/>
  <c r="S4984" i="8"/>
  <c r="S4983" i="8"/>
  <c r="S4982" i="8"/>
  <c r="S4981" i="8"/>
  <c r="S4980" i="8"/>
  <c r="S4979" i="8"/>
  <c r="S4978" i="8"/>
  <c r="S4977" i="8"/>
  <c r="S4976" i="8"/>
  <c r="S4975" i="8"/>
  <c r="S4974" i="8"/>
  <c r="S4973" i="8"/>
  <c r="S4972" i="8"/>
  <c r="S4971" i="8"/>
  <c r="S4970" i="8"/>
  <c r="S4969" i="8"/>
  <c r="S4968" i="8"/>
  <c r="S4967" i="8"/>
  <c r="S4966" i="8"/>
  <c r="S4965" i="8"/>
  <c r="S4964" i="8"/>
  <c r="S4963" i="8"/>
  <c r="S4962" i="8"/>
  <c r="S4961" i="8"/>
  <c r="S4960" i="8"/>
  <c r="S4959" i="8"/>
  <c r="S4958" i="8"/>
  <c r="S4957" i="8"/>
  <c r="S4956" i="8"/>
  <c r="S4955" i="8"/>
  <c r="S4954" i="8"/>
  <c r="S4953" i="8"/>
  <c r="S4952" i="8"/>
  <c r="S4951" i="8"/>
  <c r="S4950" i="8"/>
  <c r="S4949" i="8"/>
  <c r="S4948" i="8"/>
  <c r="S4947" i="8"/>
  <c r="S4946" i="8"/>
  <c r="S4945" i="8"/>
  <c r="S4944" i="8"/>
  <c r="S4943" i="8"/>
  <c r="S4942" i="8"/>
  <c r="S4941" i="8"/>
  <c r="S4940" i="8"/>
  <c r="S4939" i="8"/>
  <c r="S4938" i="8"/>
  <c r="S4937" i="8"/>
  <c r="S4936" i="8"/>
  <c r="S4935" i="8"/>
  <c r="S4934" i="8"/>
  <c r="S4933" i="8"/>
  <c r="S4932" i="8"/>
  <c r="S4931" i="8"/>
  <c r="S4930" i="8"/>
  <c r="S4929" i="8"/>
  <c r="S4928" i="8"/>
  <c r="S4927" i="8"/>
  <c r="S4926" i="8"/>
  <c r="S4925" i="8"/>
  <c r="S4924" i="8"/>
  <c r="S4923" i="8"/>
  <c r="S4922" i="8"/>
  <c r="S4921" i="8"/>
  <c r="S4920" i="8"/>
  <c r="S4919" i="8"/>
  <c r="S4918" i="8"/>
  <c r="S4917" i="8"/>
  <c r="S4916" i="8"/>
  <c r="S4915" i="8"/>
  <c r="S4914" i="8"/>
  <c r="S4913" i="8"/>
  <c r="S4912" i="8"/>
  <c r="S4911" i="8"/>
  <c r="S4910" i="8"/>
  <c r="S4909" i="8"/>
  <c r="S4908" i="8"/>
  <c r="S4907" i="8"/>
  <c r="S4906" i="8"/>
  <c r="S4905" i="8"/>
  <c r="S4904" i="8"/>
  <c r="S4903" i="8"/>
  <c r="S4902" i="8"/>
  <c r="S4901" i="8"/>
  <c r="S4900" i="8"/>
  <c r="S4899" i="8"/>
  <c r="S4898" i="8"/>
  <c r="S4897" i="8"/>
  <c r="S4896" i="8"/>
  <c r="S4895" i="8"/>
  <c r="S4894" i="8"/>
  <c r="S4893" i="8"/>
  <c r="S4892" i="8"/>
  <c r="S4891" i="8"/>
  <c r="S4890" i="8"/>
  <c r="S4889" i="8"/>
  <c r="S4888" i="8"/>
  <c r="S4887" i="8"/>
  <c r="S4886" i="8"/>
  <c r="S4885" i="8"/>
  <c r="S4884" i="8"/>
  <c r="S4883" i="8"/>
  <c r="S4882" i="8"/>
  <c r="S4881" i="8"/>
  <c r="S4880" i="8"/>
  <c r="S4879" i="8"/>
  <c r="S4878" i="8"/>
  <c r="S4877" i="8"/>
  <c r="S4876" i="8"/>
  <c r="S4875" i="8"/>
  <c r="S4874" i="8"/>
  <c r="S4873" i="8"/>
  <c r="S4872" i="8"/>
  <c r="S4871" i="8"/>
  <c r="S4870" i="8"/>
  <c r="S4869" i="8"/>
  <c r="S4868" i="8"/>
  <c r="S4867" i="8"/>
  <c r="S4866" i="8"/>
  <c r="S4865" i="8"/>
  <c r="S4864" i="8"/>
  <c r="S4863" i="8"/>
  <c r="S4862" i="8"/>
  <c r="S4861" i="8"/>
  <c r="S4860" i="8"/>
  <c r="S4859" i="8"/>
  <c r="S4858" i="8"/>
  <c r="S4857" i="8"/>
  <c r="S4856" i="8"/>
  <c r="S4855" i="8"/>
  <c r="S4854" i="8"/>
  <c r="S4853" i="8"/>
  <c r="S4852" i="8"/>
  <c r="S4851" i="8"/>
  <c r="S4850" i="8"/>
  <c r="S4849" i="8"/>
  <c r="S4848" i="8"/>
  <c r="S4847" i="8"/>
  <c r="S4846" i="8"/>
  <c r="S4845" i="8"/>
  <c r="S4844" i="8"/>
  <c r="S4843" i="8"/>
  <c r="S4842" i="8"/>
  <c r="S4841" i="8"/>
  <c r="S4840" i="8"/>
  <c r="S4839" i="8"/>
  <c r="S4838" i="8"/>
  <c r="S4837" i="8"/>
  <c r="S4836" i="8"/>
  <c r="S4835" i="8"/>
  <c r="S4834" i="8"/>
  <c r="S4833" i="8"/>
  <c r="S4832" i="8"/>
  <c r="S4831" i="8"/>
  <c r="S4830" i="8"/>
  <c r="S4829" i="8"/>
  <c r="S4828" i="8"/>
  <c r="S4827" i="8"/>
  <c r="S4826" i="8"/>
  <c r="S4825" i="8"/>
  <c r="S4824" i="8"/>
  <c r="S4823" i="8"/>
  <c r="S4822" i="8"/>
  <c r="S4821" i="8"/>
  <c r="S4820" i="8"/>
  <c r="S4819" i="8"/>
  <c r="S4818" i="8"/>
  <c r="S4817" i="8"/>
  <c r="S4816" i="8"/>
  <c r="S4815" i="8"/>
  <c r="S4814" i="8"/>
  <c r="S4813" i="8"/>
  <c r="S4812" i="8"/>
  <c r="S4811" i="8"/>
  <c r="S4810" i="8"/>
  <c r="S4809" i="8"/>
  <c r="S4808" i="8"/>
  <c r="S4807" i="8"/>
  <c r="S4806" i="8"/>
  <c r="S4805" i="8"/>
  <c r="S4804" i="8"/>
  <c r="S4803" i="8"/>
  <c r="S4802" i="8"/>
  <c r="S4801" i="8"/>
  <c r="S4800" i="8"/>
  <c r="S4799" i="8"/>
  <c r="S4798" i="8"/>
  <c r="S4797" i="8"/>
  <c r="S4796" i="8"/>
  <c r="S4795" i="8"/>
  <c r="S4794" i="8"/>
  <c r="S4793" i="8"/>
  <c r="S4792" i="8"/>
  <c r="S4791" i="8"/>
  <c r="S4790" i="8"/>
  <c r="S4789" i="8"/>
  <c r="S4788" i="8"/>
  <c r="S4787" i="8"/>
  <c r="S4786" i="8"/>
  <c r="S4785" i="8"/>
  <c r="S4784" i="8"/>
  <c r="S4783" i="8"/>
  <c r="S4782" i="8"/>
  <c r="S4781" i="8"/>
  <c r="S4780" i="8"/>
  <c r="S4779" i="8"/>
  <c r="S4778" i="8"/>
  <c r="S4777" i="8"/>
  <c r="S4776" i="8"/>
  <c r="S4775" i="8"/>
  <c r="S4774" i="8"/>
  <c r="S4773" i="8"/>
  <c r="S4772" i="8"/>
  <c r="S4771" i="8"/>
  <c r="S4770" i="8"/>
  <c r="S4769" i="8"/>
  <c r="S4768" i="8"/>
  <c r="S4767" i="8"/>
  <c r="S4766" i="8"/>
  <c r="S4765" i="8"/>
  <c r="S4764" i="8"/>
  <c r="S4763" i="8"/>
  <c r="S4762" i="8"/>
  <c r="S4761" i="8"/>
  <c r="S4760" i="8"/>
  <c r="S4759" i="8"/>
  <c r="S4758" i="8"/>
  <c r="S4757" i="8"/>
  <c r="S4756" i="8"/>
  <c r="S4755" i="8"/>
  <c r="S4754" i="8"/>
  <c r="S4753" i="8"/>
  <c r="S4752" i="8"/>
  <c r="S4751" i="8"/>
  <c r="S4750" i="8"/>
  <c r="S4749" i="8"/>
  <c r="S4748" i="8"/>
  <c r="S4747" i="8"/>
  <c r="S4746" i="8"/>
  <c r="S4745" i="8"/>
  <c r="S4744" i="8"/>
  <c r="S4743" i="8"/>
  <c r="S4742" i="8"/>
  <c r="S4741" i="8"/>
  <c r="S4740" i="8"/>
  <c r="S4739" i="8"/>
  <c r="S4738" i="8"/>
  <c r="S4737" i="8"/>
  <c r="S4736" i="8"/>
  <c r="S4735" i="8"/>
  <c r="S4734" i="8"/>
  <c r="S4733" i="8"/>
  <c r="S4732" i="8"/>
  <c r="S4731" i="8"/>
  <c r="S4730" i="8"/>
  <c r="S4729" i="8"/>
  <c r="S4728" i="8"/>
  <c r="S4727" i="8"/>
  <c r="S4726" i="8"/>
  <c r="S4725" i="8"/>
  <c r="S4724" i="8"/>
  <c r="S4723" i="8"/>
  <c r="S4722" i="8"/>
  <c r="S4721" i="8"/>
  <c r="S4720" i="8"/>
  <c r="S4719" i="8"/>
  <c r="S4718" i="8"/>
  <c r="S4717" i="8"/>
  <c r="S4716" i="8"/>
  <c r="S4715" i="8"/>
  <c r="S4714" i="8"/>
  <c r="S4713" i="8"/>
  <c r="S4712" i="8"/>
  <c r="S4711" i="8"/>
  <c r="S4710" i="8"/>
  <c r="S4709" i="8"/>
  <c r="S4708" i="8"/>
  <c r="S4707" i="8"/>
  <c r="S4706" i="8"/>
  <c r="S4705" i="8"/>
  <c r="S4704" i="8"/>
  <c r="S4703" i="8"/>
  <c r="S4702" i="8"/>
  <c r="S4701" i="8"/>
  <c r="S4700" i="8"/>
  <c r="S4699" i="8"/>
  <c r="S4698" i="8"/>
  <c r="S4697" i="8"/>
  <c r="S4696" i="8"/>
  <c r="S4695" i="8"/>
  <c r="S4694" i="8"/>
  <c r="S4693" i="8"/>
  <c r="S4692" i="8"/>
  <c r="S4691" i="8"/>
  <c r="S4690" i="8"/>
  <c r="S4689" i="8"/>
  <c r="S4688" i="8"/>
  <c r="S4687" i="8"/>
  <c r="S4686" i="8"/>
  <c r="S4685" i="8"/>
  <c r="S4684" i="8"/>
  <c r="S4683" i="8"/>
  <c r="S4682" i="8"/>
  <c r="S4681" i="8"/>
  <c r="S4680" i="8"/>
  <c r="S4679" i="8"/>
  <c r="S4678" i="8"/>
  <c r="S4677" i="8"/>
  <c r="S4676" i="8"/>
  <c r="S4675" i="8"/>
  <c r="S4674" i="8"/>
  <c r="S4673" i="8"/>
  <c r="S4672" i="8"/>
  <c r="S4671" i="8"/>
  <c r="S4670" i="8"/>
  <c r="S4669" i="8"/>
  <c r="S4668" i="8"/>
  <c r="S4667" i="8"/>
  <c r="S4666" i="8"/>
  <c r="S4665" i="8"/>
  <c r="S4664" i="8"/>
  <c r="S4663" i="8"/>
  <c r="S4662" i="8"/>
  <c r="S4661" i="8"/>
  <c r="S4660" i="8"/>
  <c r="S4659" i="8"/>
  <c r="S4658" i="8"/>
  <c r="S4657" i="8"/>
  <c r="S4656" i="8"/>
  <c r="S4655" i="8"/>
  <c r="S4654" i="8"/>
  <c r="S4653" i="8"/>
  <c r="S4652" i="8"/>
  <c r="S4651" i="8"/>
  <c r="S4650" i="8"/>
  <c r="S4649" i="8"/>
  <c r="S4648" i="8"/>
  <c r="S4647" i="8"/>
  <c r="S4646" i="8"/>
  <c r="S4645" i="8"/>
  <c r="S4644" i="8"/>
  <c r="S4643" i="8"/>
  <c r="S4642" i="8"/>
  <c r="S4641" i="8"/>
  <c r="S4640" i="8"/>
  <c r="S4639" i="8"/>
  <c r="S4638" i="8"/>
  <c r="S4637" i="8"/>
  <c r="S4636" i="8"/>
  <c r="S4635" i="8"/>
  <c r="S4634" i="8"/>
  <c r="S4633" i="8"/>
  <c r="S4632" i="8"/>
  <c r="S4631" i="8"/>
  <c r="S4630" i="8"/>
  <c r="S4629" i="8"/>
  <c r="S4628" i="8"/>
  <c r="S4627" i="8"/>
  <c r="S4626" i="8"/>
  <c r="S4625" i="8"/>
  <c r="S4624" i="8"/>
  <c r="S4623" i="8"/>
  <c r="S4622" i="8"/>
  <c r="S4621" i="8"/>
  <c r="S4620" i="8"/>
  <c r="S4619" i="8"/>
  <c r="S4618" i="8"/>
  <c r="S4617" i="8"/>
  <c r="S4616" i="8"/>
  <c r="S4615" i="8"/>
  <c r="S4614" i="8"/>
  <c r="S4613" i="8"/>
  <c r="S4612" i="8"/>
  <c r="S4611" i="8"/>
  <c r="S4610" i="8"/>
  <c r="S4609" i="8"/>
  <c r="S4608" i="8"/>
  <c r="S4607" i="8"/>
  <c r="S4606" i="8"/>
  <c r="S4605" i="8"/>
  <c r="S4604" i="8"/>
  <c r="S4603" i="8"/>
  <c r="S4602" i="8"/>
  <c r="S4601" i="8"/>
  <c r="S4600" i="8"/>
  <c r="S4599" i="8"/>
  <c r="S4598" i="8"/>
  <c r="S4597" i="8"/>
  <c r="S4596" i="8"/>
  <c r="S4595" i="8"/>
  <c r="S4594" i="8"/>
  <c r="S4593" i="8"/>
  <c r="S4592" i="8"/>
  <c r="S4591" i="8"/>
  <c r="S4590" i="8"/>
  <c r="S4589" i="8"/>
  <c r="S4588" i="8"/>
  <c r="S4587" i="8"/>
  <c r="S4586" i="8"/>
  <c r="S4585" i="8"/>
  <c r="S4584" i="8"/>
  <c r="S4583" i="8"/>
  <c r="S4582" i="8"/>
  <c r="S4581" i="8"/>
  <c r="S4580" i="8"/>
  <c r="S4579" i="8"/>
  <c r="S4578" i="8"/>
  <c r="S4577" i="8"/>
  <c r="S4576" i="8"/>
  <c r="S4575" i="8"/>
  <c r="S4574" i="8"/>
  <c r="S4573" i="8"/>
  <c r="S4572" i="8"/>
  <c r="S4571" i="8"/>
  <c r="S4570" i="8"/>
  <c r="S4569" i="8"/>
  <c r="S4568" i="8"/>
  <c r="S4567" i="8"/>
  <c r="S4566" i="8"/>
  <c r="S4565" i="8"/>
  <c r="S4564" i="8"/>
  <c r="S4563" i="8"/>
  <c r="S4562" i="8"/>
  <c r="S4561" i="8"/>
  <c r="S4560" i="8"/>
  <c r="S4559" i="8"/>
  <c r="S4558" i="8"/>
  <c r="S4557" i="8"/>
  <c r="S4556" i="8"/>
  <c r="S4555" i="8"/>
  <c r="S4554" i="8"/>
  <c r="S4553" i="8"/>
  <c r="S4552" i="8"/>
  <c r="S4551" i="8"/>
  <c r="S4550" i="8"/>
  <c r="S4549" i="8"/>
  <c r="S4548" i="8"/>
  <c r="S4547" i="8"/>
  <c r="S4546" i="8"/>
  <c r="S4545" i="8"/>
  <c r="S4544" i="8"/>
  <c r="S4543" i="8"/>
  <c r="S4542" i="8"/>
  <c r="S4541" i="8"/>
  <c r="S4540" i="8"/>
  <c r="S4539" i="8"/>
  <c r="S4538" i="8"/>
  <c r="S4537" i="8"/>
  <c r="S4536" i="8"/>
  <c r="S4535" i="8"/>
  <c r="S4534" i="8"/>
  <c r="S4533" i="8"/>
  <c r="S4532" i="8"/>
  <c r="S4531" i="8"/>
  <c r="S4530" i="8"/>
  <c r="S4529" i="8"/>
  <c r="S4528" i="8"/>
  <c r="S4527" i="8"/>
  <c r="S4526" i="8"/>
  <c r="S4525" i="8"/>
  <c r="S4524" i="8"/>
  <c r="S4523" i="8"/>
  <c r="S4522" i="8"/>
  <c r="S4521" i="8"/>
  <c r="S4520" i="8"/>
  <c r="S4519" i="8"/>
  <c r="S4518" i="8"/>
  <c r="S4517" i="8"/>
  <c r="S4516" i="8"/>
  <c r="S4515" i="8"/>
  <c r="S4514" i="8"/>
  <c r="S4513" i="8"/>
  <c r="S4512" i="8"/>
  <c r="S4511" i="8"/>
  <c r="S4510" i="8"/>
  <c r="S4509" i="8"/>
  <c r="S4508" i="8"/>
  <c r="S4507" i="8"/>
  <c r="S4506" i="8"/>
  <c r="S4505" i="8"/>
  <c r="S4504" i="8"/>
  <c r="S4503" i="8"/>
  <c r="S4502" i="8"/>
  <c r="S4501" i="8"/>
  <c r="S4500" i="8"/>
  <c r="S4499" i="8"/>
  <c r="S4498" i="8"/>
  <c r="S4497" i="8"/>
  <c r="S4496" i="8"/>
  <c r="S4495" i="8"/>
  <c r="S4494" i="8"/>
  <c r="S4493" i="8"/>
  <c r="S4492" i="8"/>
  <c r="S4491" i="8"/>
  <c r="S4490" i="8"/>
  <c r="S4489" i="8"/>
  <c r="S4488" i="8"/>
  <c r="S4487" i="8"/>
  <c r="S4486" i="8"/>
  <c r="S4485" i="8"/>
  <c r="S4484" i="8"/>
  <c r="S4483" i="8"/>
  <c r="S4482" i="8"/>
  <c r="S4481" i="8"/>
  <c r="S4480" i="8"/>
  <c r="S4479" i="8"/>
  <c r="S4478" i="8"/>
  <c r="S4477" i="8"/>
  <c r="S4476" i="8"/>
  <c r="S4475" i="8"/>
  <c r="S4474" i="8"/>
  <c r="S4473" i="8"/>
  <c r="S4472" i="8"/>
  <c r="S4471" i="8"/>
  <c r="S4470" i="8"/>
  <c r="S4469" i="8"/>
  <c r="S4468" i="8"/>
  <c r="S4467" i="8"/>
  <c r="S4466" i="8"/>
  <c r="S4465" i="8"/>
  <c r="S4464" i="8"/>
  <c r="S4463" i="8"/>
  <c r="S4462" i="8"/>
  <c r="S4461" i="8"/>
  <c r="S4460" i="8"/>
  <c r="S4459" i="8"/>
  <c r="S4458" i="8"/>
  <c r="S4457" i="8"/>
  <c r="S4456" i="8"/>
  <c r="S4455" i="8"/>
  <c r="S4454" i="8"/>
  <c r="S4453" i="8"/>
  <c r="S4452" i="8"/>
  <c r="S4451" i="8"/>
  <c r="S4450" i="8"/>
  <c r="S4449" i="8"/>
  <c r="S4448" i="8"/>
  <c r="S4447" i="8"/>
  <c r="S4446" i="8"/>
  <c r="S4445" i="8"/>
  <c r="S4444" i="8"/>
  <c r="S4443" i="8"/>
  <c r="S4442" i="8"/>
  <c r="S4441" i="8"/>
  <c r="S4440" i="8"/>
  <c r="S4439" i="8"/>
  <c r="S4438" i="8"/>
  <c r="S4437" i="8"/>
  <c r="S4436" i="8"/>
  <c r="S4435" i="8"/>
  <c r="S4434" i="8"/>
  <c r="S4433" i="8"/>
  <c r="S4432" i="8"/>
  <c r="S4431" i="8"/>
  <c r="S4430" i="8"/>
  <c r="S4429" i="8"/>
  <c r="S4428" i="8"/>
  <c r="S4427" i="8"/>
  <c r="S4426" i="8"/>
  <c r="S4425" i="8"/>
  <c r="S4424" i="8"/>
  <c r="S4423" i="8"/>
  <c r="S4422" i="8"/>
  <c r="S4421" i="8"/>
  <c r="S4420" i="8"/>
  <c r="S4419" i="8"/>
  <c r="S4418" i="8"/>
  <c r="S4417" i="8"/>
  <c r="S4416" i="8"/>
  <c r="S4415" i="8"/>
  <c r="S4414" i="8"/>
  <c r="S4413" i="8"/>
  <c r="S4412" i="8"/>
  <c r="S4411" i="8"/>
  <c r="S4410" i="8"/>
  <c r="S4409" i="8"/>
  <c r="S4408" i="8"/>
  <c r="S4407" i="8"/>
  <c r="S4406" i="8"/>
  <c r="S4405" i="8"/>
  <c r="S4404" i="8"/>
  <c r="S4403" i="8"/>
  <c r="S4402" i="8"/>
  <c r="S4401" i="8"/>
  <c r="S4400" i="8"/>
  <c r="S4399" i="8"/>
  <c r="S4398" i="8"/>
  <c r="S4397" i="8"/>
  <c r="S4396" i="8"/>
  <c r="S4395" i="8"/>
  <c r="S4394" i="8"/>
  <c r="S4393" i="8"/>
  <c r="S4392" i="8"/>
  <c r="S4391" i="8"/>
  <c r="S4390" i="8"/>
  <c r="S4389" i="8"/>
  <c r="S4388" i="8"/>
  <c r="S4387" i="8"/>
  <c r="S4386" i="8"/>
  <c r="S4385" i="8"/>
  <c r="S4384" i="8"/>
  <c r="S4383" i="8"/>
  <c r="S4382" i="8"/>
  <c r="S4381" i="8"/>
  <c r="S4380" i="8"/>
  <c r="S4379" i="8"/>
  <c r="S4378" i="8"/>
  <c r="S4377" i="8"/>
  <c r="S4376" i="8"/>
  <c r="S4375" i="8"/>
  <c r="S4374" i="8"/>
  <c r="S4373" i="8"/>
  <c r="S4372" i="8"/>
  <c r="S4371" i="8"/>
  <c r="S4370" i="8"/>
  <c r="S4369" i="8"/>
  <c r="S4368" i="8"/>
  <c r="S4367" i="8"/>
  <c r="S4366" i="8"/>
  <c r="S4365" i="8"/>
  <c r="S4364" i="8"/>
  <c r="S4363" i="8"/>
  <c r="S4362" i="8"/>
  <c r="S4361" i="8"/>
  <c r="S4360" i="8"/>
  <c r="S4359" i="8"/>
  <c r="S4358" i="8"/>
  <c r="S4357" i="8"/>
  <c r="S4356" i="8"/>
  <c r="S4355" i="8"/>
  <c r="S4354" i="8"/>
  <c r="S4353" i="8"/>
  <c r="S4352" i="8"/>
  <c r="S4351" i="8"/>
  <c r="S4350" i="8"/>
  <c r="S4349" i="8"/>
  <c r="S4348" i="8"/>
  <c r="S4347" i="8"/>
  <c r="S4346" i="8"/>
  <c r="S4345" i="8"/>
  <c r="S4344" i="8"/>
  <c r="S4343" i="8"/>
  <c r="S4342" i="8"/>
  <c r="S4341" i="8"/>
  <c r="S4340" i="8"/>
  <c r="S4339" i="8"/>
  <c r="S4338" i="8"/>
  <c r="S4337" i="8"/>
  <c r="S4336" i="8"/>
  <c r="S4335" i="8"/>
  <c r="S4334" i="8"/>
  <c r="S4333" i="8"/>
  <c r="S4332" i="8"/>
  <c r="S4331" i="8"/>
  <c r="S4330" i="8"/>
  <c r="S4329" i="8"/>
  <c r="S4328" i="8"/>
  <c r="S4327" i="8"/>
  <c r="S4326" i="8"/>
  <c r="S4325" i="8"/>
  <c r="S4324" i="8"/>
  <c r="S4323" i="8"/>
  <c r="S4322" i="8"/>
  <c r="S4321" i="8"/>
  <c r="S4320" i="8"/>
  <c r="S4319" i="8"/>
  <c r="S4318" i="8"/>
  <c r="S4317" i="8"/>
  <c r="S4316" i="8"/>
  <c r="S4315" i="8"/>
  <c r="S4314" i="8"/>
  <c r="S4313" i="8"/>
  <c r="S4312" i="8"/>
  <c r="S4311" i="8"/>
  <c r="S4310" i="8"/>
  <c r="S4309" i="8"/>
  <c r="S4308" i="8"/>
  <c r="S4307" i="8"/>
  <c r="S4306" i="8"/>
  <c r="S4305" i="8"/>
  <c r="S4304" i="8"/>
  <c r="S4303" i="8"/>
  <c r="S4302" i="8"/>
  <c r="S4301" i="8"/>
  <c r="S4300" i="8"/>
  <c r="S4299" i="8"/>
  <c r="S4298" i="8"/>
  <c r="S4297" i="8"/>
  <c r="S4296" i="8"/>
  <c r="S4295" i="8"/>
  <c r="S4294" i="8"/>
  <c r="S4293" i="8"/>
  <c r="S4292" i="8"/>
  <c r="S4291" i="8"/>
  <c r="S4290" i="8"/>
  <c r="S4289" i="8"/>
  <c r="S4288" i="8"/>
  <c r="S4287" i="8"/>
  <c r="S4286" i="8"/>
  <c r="S4285" i="8"/>
  <c r="S4284" i="8"/>
  <c r="S4283" i="8"/>
  <c r="S4282" i="8"/>
  <c r="S4281" i="8"/>
  <c r="S4280" i="8"/>
  <c r="S4279" i="8"/>
  <c r="S4278" i="8"/>
  <c r="S4277" i="8"/>
  <c r="S4276" i="8"/>
  <c r="S4275" i="8"/>
  <c r="S4274" i="8"/>
  <c r="S4273" i="8"/>
  <c r="S4272" i="8"/>
  <c r="S4271" i="8"/>
  <c r="S4270" i="8"/>
  <c r="S4269" i="8"/>
  <c r="S4268" i="8"/>
  <c r="S4267" i="8"/>
  <c r="S4266" i="8"/>
  <c r="S4265" i="8"/>
  <c r="S4264" i="8"/>
  <c r="S4263" i="8"/>
  <c r="S4262" i="8"/>
  <c r="S4261" i="8"/>
  <c r="S4260" i="8"/>
  <c r="S4259" i="8"/>
  <c r="S4258" i="8"/>
  <c r="S4257" i="8"/>
  <c r="S4256" i="8"/>
  <c r="S4255" i="8"/>
  <c r="S4254" i="8"/>
  <c r="S4253" i="8"/>
  <c r="S4252" i="8"/>
  <c r="S4251" i="8"/>
  <c r="S4250" i="8"/>
  <c r="S4249" i="8"/>
  <c r="S4248" i="8"/>
  <c r="S4247" i="8"/>
  <c r="S4246" i="8"/>
  <c r="S4245" i="8"/>
  <c r="S4244" i="8"/>
  <c r="S4243" i="8"/>
  <c r="S4242" i="8"/>
  <c r="S4241" i="8"/>
  <c r="S4240" i="8"/>
  <c r="S4239" i="8"/>
  <c r="S4238" i="8"/>
  <c r="S4237" i="8"/>
  <c r="S4236" i="8"/>
  <c r="S4235" i="8"/>
  <c r="S4234" i="8"/>
  <c r="S4233" i="8"/>
  <c r="S4232" i="8"/>
  <c r="S4231" i="8"/>
  <c r="S4230" i="8"/>
  <c r="S4229" i="8"/>
  <c r="S4228" i="8"/>
  <c r="S4227" i="8"/>
  <c r="S4226" i="8"/>
  <c r="S4225" i="8"/>
  <c r="S4224" i="8"/>
  <c r="S4223" i="8"/>
  <c r="S4222" i="8"/>
  <c r="S4221" i="8"/>
  <c r="S4220" i="8"/>
  <c r="S4219" i="8"/>
  <c r="S4218" i="8"/>
  <c r="S4217" i="8"/>
  <c r="S4216" i="8"/>
  <c r="S4215" i="8"/>
  <c r="S4214" i="8"/>
  <c r="S4213" i="8"/>
  <c r="S4212" i="8"/>
  <c r="S4211" i="8"/>
  <c r="S4210" i="8"/>
  <c r="S4209" i="8"/>
  <c r="S4208" i="8"/>
  <c r="S4207" i="8"/>
  <c r="S4206" i="8"/>
  <c r="S4205" i="8"/>
  <c r="S4204" i="8"/>
  <c r="S4203" i="8"/>
  <c r="S4202" i="8"/>
  <c r="S4201" i="8"/>
  <c r="S4200" i="8"/>
  <c r="S4199" i="8"/>
  <c r="S4198" i="8"/>
  <c r="S4197" i="8"/>
  <c r="S4196" i="8"/>
  <c r="S4195" i="8"/>
  <c r="S4194" i="8"/>
  <c r="S4193" i="8"/>
  <c r="S4192" i="8"/>
  <c r="S4191" i="8"/>
  <c r="S4190" i="8"/>
  <c r="S4189" i="8"/>
  <c r="S4188" i="8"/>
  <c r="S4187" i="8"/>
  <c r="S4186" i="8"/>
  <c r="S4185" i="8"/>
  <c r="S4184" i="8"/>
  <c r="S4183" i="8"/>
  <c r="S4182" i="8"/>
  <c r="S4181" i="8"/>
  <c r="S4180" i="8"/>
  <c r="S4179" i="8"/>
  <c r="S4178" i="8"/>
  <c r="S4177" i="8"/>
  <c r="S4176" i="8"/>
  <c r="S4175" i="8"/>
  <c r="S4174" i="8"/>
  <c r="S4173" i="8"/>
  <c r="S4172" i="8"/>
  <c r="S4171" i="8"/>
  <c r="S4170" i="8"/>
  <c r="S4169" i="8"/>
  <c r="S4168" i="8"/>
  <c r="S4167" i="8"/>
  <c r="S4166" i="8"/>
  <c r="S4165" i="8"/>
  <c r="S4164" i="8"/>
  <c r="S4163" i="8"/>
  <c r="S4162" i="8"/>
  <c r="S4161" i="8"/>
  <c r="S4160" i="8"/>
  <c r="S4159" i="8"/>
  <c r="S4158" i="8"/>
  <c r="S4157" i="8"/>
  <c r="S4156" i="8"/>
  <c r="S4155" i="8"/>
  <c r="S4154" i="8"/>
  <c r="S4153" i="8"/>
  <c r="S4152" i="8"/>
  <c r="S4151" i="8"/>
  <c r="S4150" i="8"/>
  <c r="S4149" i="8"/>
  <c r="S4148" i="8"/>
  <c r="S4147" i="8"/>
  <c r="S4146" i="8"/>
  <c r="S4145" i="8"/>
  <c r="S4144" i="8"/>
  <c r="S4143" i="8"/>
  <c r="S4142" i="8"/>
  <c r="S4141" i="8"/>
  <c r="S4140" i="8"/>
  <c r="S4139" i="8"/>
  <c r="S4138" i="8"/>
  <c r="S4137" i="8"/>
  <c r="S4136" i="8"/>
  <c r="S4135" i="8"/>
  <c r="S4134" i="8"/>
  <c r="S4133" i="8"/>
  <c r="S4132" i="8"/>
  <c r="S4131" i="8"/>
  <c r="S4130" i="8"/>
  <c r="S4129" i="8"/>
  <c r="S4128" i="8"/>
  <c r="S4127" i="8"/>
  <c r="S4126" i="8"/>
  <c r="S4125" i="8"/>
  <c r="S4124" i="8"/>
  <c r="S4123" i="8"/>
  <c r="S4122" i="8"/>
  <c r="S4121" i="8"/>
  <c r="S4120" i="8"/>
  <c r="S4119" i="8"/>
  <c r="S4118" i="8"/>
  <c r="S4117" i="8"/>
  <c r="S4116" i="8"/>
  <c r="S4115" i="8"/>
  <c r="S4114" i="8"/>
  <c r="S4113" i="8"/>
  <c r="S4112" i="8"/>
  <c r="S4111" i="8"/>
  <c r="S4110" i="8"/>
  <c r="S4109" i="8"/>
  <c r="S4108" i="8"/>
  <c r="S4107" i="8"/>
  <c r="S4106" i="8"/>
  <c r="S4105" i="8"/>
  <c r="S4104" i="8"/>
  <c r="S4103" i="8"/>
  <c r="S4102" i="8"/>
  <c r="S4101" i="8"/>
  <c r="S4100" i="8"/>
  <c r="S4099" i="8"/>
  <c r="S4098" i="8"/>
  <c r="S4097" i="8"/>
  <c r="S4096" i="8"/>
  <c r="S4095" i="8"/>
  <c r="S4094" i="8"/>
  <c r="S4093" i="8"/>
  <c r="S4092" i="8"/>
  <c r="S4091" i="8"/>
  <c r="S4090" i="8"/>
  <c r="S4089" i="8"/>
  <c r="S4088" i="8"/>
  <c r="S4087" i="8"/>
  <c r="S4086" i="8"/>
  <c r="S4085" i="8"/>
  <c r="S4084" i="8"/>
  <c r="S4083" i="8"/>
  <c r="S4082" i="8"/>
  <c r="S4081" i="8"/>
  <c r="S4080" i="8"/>
  <c r="S4079" i="8"/>
  <c r="S4078" i="8"/>
  <c r="S4077" i="8"/>
  <c r="S4076" i="8"/>
  <c r="S4075" i="8"/>
  <c r="S4074" i="8"/>
  <c r="S4073" i="8"/>
  <c r="S4072" i="8"/>
  <c r="S4071" i="8"/>
  <c r="S4070" i="8"/>
  <c r="S4069" i="8"/>
  <c r="S4068" i="8"/>
  <c r="S4067" i="8"/>
  <c r="S4066" i="8"/>
  <c r="S4065" i="8"/>
  <c r="S4064" i="8"/>
  <c r="S4063" i="8"/>
  <c r="S4062" i="8"/>
  <c r="S4061" i="8"/>
  <c r="S4060" i="8"/>
  <c r="S4059" i="8"/>
  <c r="S4058" i="8"/>
  <c r="S4057" i="8"/>
  <c r="S4056" i="8"/>
  <c r="S4055" i="8"/>
  <c r="S4054" i="8"/>
  <c r="S4053" i="8"/>
  <c r="S4052" i="8"/>
  <c r="S4051" i="8"/>
  <c r="S4050" i="8"/>
  <c r="S4049" i="8"/>
  <c r="S4048" i="8"/>
  <c r="S4047" i="8"/>
  <c r="S4046" i="8"/>
  <c r="S4045" i="8"/>
  <c r="S4044" i="8"/>
  <c r="S4043" i="8"/>
  <c r="S4042" i="8"/>
  <c r="S4041" i="8"/>
  <c r="S4040" i="8"/>
  <c r="S4039" i="8"/>
  <c r="S4038" i="8"/>
  <c r="S4037" i="8"/>
  <c r="S4036" i="8"/>
  <c r="S4035" i="8"/>
  <c r="S4034" i="8"/>
  <c r="S4033" i="8"/>
  <c r="S4032" i="8"/>
  <c r="S4031" i="8"/>
  <c r="S4030" i="8"/>
  <c r="S4029" i="8"/>
  <c r="S4028" i="8"/>
  <c r="S4027" i="8"/>
  <c r="S4026" i="8"/>
  <c r="S4025" i="8"/>
  <c r="S4024" i="8"/>
  <c r="S4023" i="8"/>
  <c r="S4022" i="8"/>
  <c r="S4021" i="8"/>
  <c r="S4020" i="8"/>
  <c r="S4019" i="8"/>
  <c r="S4018" i="8"/>
  <c r="S4017" i="8"/>
  <c r="S4016" i="8"/>
  <c r="S4015" i="8"/>
  <c r="S4014" i="8"/>
  <c r="S4013" i="8"/>
  <c r="S4012" i="8"/>
  <c r="S4011" i="8"/>
  <c r="S4010" i="8"/>
  <c r="S4009" i="8"/>
  <c r="S4008" i="8"/>
  <c r="S4007" i="8"/>
  <c r="S4006" i="8"/>
  <c r="S4005" i="8"/>
  <c r="S4004" i="8"/>
  <c r="S4003" i="8"/>
  <c r="S4002" i="8"/>
  <c r="S4001" i="8"/>
  <c r="S4000" i="8"/>
  <c r="S3999" i="8"/>
  <c r="S3998" i="8"/>
  <c r="S3997" i="8"/>
  <c r="S3996" i="8"/>
  <c r="S3995" i="8"/>
  <c r="S3994" i="8"/>
  <c r="S3993" i="8"/>
  <c r="S3992" i="8"/>
  <c r="S3991" i="8"/>
  <c r="S3990" i="8"/>
  <c r="S3989" i="8"/>
  <c r="S3988" i="8"/>
  <c r="S3987" i="8"/>
  <c r="S3986" i="8"/>
  <c r="S3985" i="8"/>
  <c r="S3984" i="8"/>
  <c r="S3983" i="8"/>
  <c r="S3982" i="8"/>
  <c r="S3981" i="8"/>
  <c r="S3980" i="8"/>
  <c r="S3979" i="8"/>
  <c r="S3978" i="8"/>
  <c r="S3977" i="8"/>
  <c r="S3976" i="8"/>
  <c r="S3975" i="8"/>
  <c r="S3974" i="8"/>
  <c r="S3973" i="8"/>
  <c r="S3972" i="8"/>
  <c r="S3971" i="8"/>
  <c r="S3970" i="8"/>
  <c r="S3969" i="8"/>
  <c r="S3968" i="8"/>
  <c r="S3967" i="8"/>
  <c r="S3966" i="8"/>
  <c r="S3965" i="8"/>
  <c r="S3964" i="8"/>
  <c r="S3963" i="8"/>
  <c r="S3962" i="8"/>
  <c r="S3961" i="8"/>
  <c r="S3960" i="8"/>
  <c r="S3959" i="8"/>
  <c r="S3958" i="8"/>
  <c r="S3957" i="8"/>
  <c r="S3956" i="8"/>
  <c r="S3955" i="8"/>
  <c r="S3954" i="8"/>
  <c r="S3953" i="8"/>
  <c r="S3952" i="8"/>
  <c r="S3951" i="8"/>
  <c r="S3950" i="8"/>
  <c r="S3949" i="8"/>
  <c r="S3948" i="8"/>
  <c r="S3947" i="8"/>
  <c r="S3946" i="8"/>
  <c r="S3945" i="8"/>
  <c r="S3944" i="8"/>
  <c r="S3943" i="8"/>
  <c r="S3942" i="8"/>
  <c r="S3941" i="8"/>
  <c r="S3940" i="8"/>
  <c r="S3939" i="8"/>
  <c r="S3938" i="8"/>
  <c r="S3937" i="8"/>
  <c r="S3936" i="8"/>
  <c r="S3935" i="8"/>
  <c r="S3934" i="8"/>
  <c r="S3933" i="8"/>
  <c r="S3932" i="8"/>
  <c r="S3931" i="8"/>
  <c r="S3930" i="8"/>
  <c r="S3929" i="8"/>
  <c r="S3928" i="8"/>
  <c r="S3927" i="8"/>
  <c r="S3926" i="8"/>
  <c r="S3925" i="8"/>
  <c r="S3924" i="8"/>
  <c r="S3923" i="8"/>
  <c r="S3922" i="8"/>
  <c r="S3921" i="8"/>
  <c r="S3920" i="8"/>
  <c r="S3919" i="8"/>
  <c r="S3918" i="8"/>
  <c r="S3917" i="8"/>
  <c r="S3916" i="8"/>
  <c r="S3915" i="8"/>
  <c r="S3914" i="8"/>
  <c r="S3913" i="8"/>
  <c r="S3912" i="8"/>
  <c r="S3911" i="8"/>
  <c r="S3910" i="8"/>
  <c r="S3909" i="8"/>
  <c r="S3908" i="8"/>
  <c r="S3907" i="8"/>
  <c r="S3906" i="8"/>
  <c r="S3905" i="8"/>
  <c r="S3904" i="8"/>
  <c r="S3903" i="8"/>
  <c r="S3902" i="8"/>
  <c r="S3901" i="8"/>
  <c r="S3900" i="8"/>
  <c r="S3899" i="8"/>
  <c r="S3898" i="8"/>
  <c r="S3897" i="8"/>
  <c r="S3896" i="8"/>
  <c r="S3895" i="8"/>
  <c r="S3894" i="8"/>
  <c r="S3893" i="8"/>
  <c r="S3892" i="8"/>
  <c r="S3891" i="8"/>
  <c r="S3890" i="8"/>
  <c r="S3889" i="8"/>
  <c r="S3888" i="8"/>
  <c r="S3887" i="8"/>
  <c r="S3886" i="8"/>
  <c r="S3885" i="8"/>
  <c r="S3884" i="8"/>
  <c r="S3883" i="8"/>
  <c r="S3882" i="8"/>
  <c r="S3881" i="8"/>
  <c r="S3880" i="8"/>
  <c r="S3879" i="8"/>
  <c r="S3878" i="8"/>
  <c r="S3877" i="8"/>
  <c r="S3876" i="8"/>
  <c r="S3875" i="8"/>
  <c r="S3874" i="8"/>
  <c r="S3873" i="8"/>
  <c r="S3872" i="8"/>
  <c r="S3871" i="8"/>
  <c r="S3870" i="8"/>
  <c r="S3869" i="8"/>
  <c r="S3868" i="8"/>
  <c r="S3867" i="8"/>
  <c r="S3866" i="8"/>
  <c r="S3865" i="8"/>
  <c r="S3864" i="8"/>
  <c r="S3863" i="8"/>
  <c r="S3862" i="8"/>
  <c r="S3861" i="8"/>
  <c r="S3860" i="8"/>
  <c r="S3859" i="8"/>
  <c r="S3858" i="8"/>
  <c r="S3857" i="8"/>
  <c r="S3856" i="8"/>
  <c r="S3855" i="8"/>
  <c r="S3854" i="8"/>
  <c r="S3853" i="8"/>
  <c r="S3852" i="8"/>
  <c r="S3851" i="8"/>
  <c r="S3850" i="8"/>
  <c r="S3849" i="8"/>
  <c r="S3848" i="8"/>
  <c r="S3847" i="8"/>
  <c r="S3846" i="8"/>
  <c r="S3845" i="8"/>
  <c r="S3844" i="8"/>
  <c r="S3843" i="8"/>
  <c r="S3842" i="8"/>
  <c r="S3841" i="8"/>
  <c r="S3840" i="8"/>
  <c r="S3839" i="8"/>
  <c r="S3838" i="8"/>
  <c r="S3837" i="8"/>
  <c r="S3836" i="8"/>
  <c r="S3835" i="8"/>
  <c r="S3834" i="8"/>
  <c r="S3833" i="8"/>
  <c r="S3832" i="8"/>
  <c r="S3831" i="8"/>
  <c r="S3830" i="8"/>
  <c r="S3829" i="8"/>
  <c r="S3828" i="8"/>
  <c r="S3827" i="8"/>
  <c r="S3826" i="8"/>
  <c r="S3825" i="8"/>
  <c r="S3824" i="8"/>
  <c r="S3823" i="8"/>
  <c r="S3822" i="8"/>
  <c r="S3821" i="8"/>
  <c r="S3820" i="8"/>
  <c r="S3819" i="8"/>
  <c r="S3818" i="8"/>
  <c r="S3817" i="8"/>
  <c r="S3816" i="8"/>
  <c r="S3815" i="8"/>
  <c r="S3814" i="8"/>
  <c r="S3813" i="8"/>
  <c r="S3812" i="8"/>
  <c r="S3811" i="8"/>
  <c r="S3810" i="8"/>
  <c r="S3809" i="8"/>
  <c r="S3808" i="8"/>
  <c r="S3807" i="8"/>
  <c r="S3806" i="8"/>
  <c r="S3805" i="8"/>
  <c r="S3804" i="8"/>
  <c r="S3803" i="8"/>
  <c r="S3802" i="8"/>
  <c r="S3801" i="8"/>
  <c r="S3800" i="8"/>
  <c r="S3799" i="8"/>
  <c r="S3798" i="8"/>
  <c r="S3797" i="8"/>
  <c r="S3796" i="8"/>
  <c r="S3795" i="8"/>
  <c r="S3794" i="8"/>
  <c r="S3793" i="8"/>
  <c r="S3792" i="8"/>
  <c r="S3791" i="8"/>
  <c r="S3790" i="8"/>
  <c r="S3789" i="8"/>
  <c r="S3788" i="8"/>
  <c r="S3787" i="8"/>
  <c r="S3786" i="8"/>
  <c r="S3785" i="8"/>
  <c r="S3784" i="8"/>
  <c r="S3783" i="8"/>
  <c r="S3782" i="8"/>
  <c r="S3781" i="8"/>
  <c r="S3780" i="8"/>
  <c r="S3779" i="8"/>
  <c r="S3778" i="8"/>
  <c r="S3777" i="8"/>
  <c r="S3776" i="8"/>
  <c r="S3775" i="8"/>
  <c r="S3774" i="8"/>
  <c r="S3773" i="8"/>
  <c r="S3772" i="8"/>
  <c r="S3771" i="8"/>
  <c r="S3770" i="8"/>
  <c r="S3769" i="8"/>
  <c r="S3768" i="8"/>
  <c r="S3767" i="8"/>
  <c r="S3766" i="8"/>
  <c r="S3765" i="8"/>
  <c r="S3764" i="8"/>
  <c r="S3763" i="8"/>
  <c r="S3762" i="8"/>
  <c r="S3761" i="8"/>
  <c r="S3760" i="8"/>
  <c r="S3759" i="8"/>
  <c r="S3758" i="8"/>
  <c r="S3757" i="8"/>
  <c r="S3756" i="8"/>
  <c r="S3755" i="8"/>
  <c r="S3754" i="8"/>
  <c r="S3753" i="8"/>
  <c r="S3752" i="8"/>
  <c r="S3751" i="8"/>
  <c r="S3750" i="8"/>
  <c r="S3749" i="8"/>
  <c r="S3748" i="8"/>
  <c r="S3747" i="8"/>
  <c r="S3746" i="8"/>
  <c r="S3745" i="8"/>
  <c r="S3744" i="8"/>
  <c r="S3743" i="8"/>
  <c r="S3742" i="8"/>
  <c r="S3741" i="8"/>
  <c r="S3740" i="8"/>
  <c r="S3739" i="8"/>
  <c r="S3738" i="8"/>
  <c r="S3737" i="8"/>
  <c r="S3736" i="8"/>
  <c r="S3735" i="8"/>
  <c r="S3734" i="8"/>
  <c r="S3733" i="8"/>
  <c r="S3732" i="8"/>
  <c r="S3731" i="8"/>
  <c r="S3730" i="8"/>
  <c r="S3729" i="8"/>
  <c r="S3728" i="8"/>
  <c r="S3727" i="8"/>
  <c r="S3726" i="8"/>
  <c r="S3725" i="8"/>
  <c r="S3724" i="8"/>
  <c r="S3723" i="8"/>
  <c r="S3722" i="8"/>
  <c r="S3721" i="8"/>
  <c r="S3720" i="8"/>
  <c r="S3719" i="8"/>
  <c r="S3718" i="8"/>
  <c r="S3717" i="8"/>
  <c r="S3716" i="8"/>
  <c r="S3715" i="8"/>
  <c r="S3714" i="8"/>
  <c r="S3713" i="8"/>
  <c r="S3712" i="8"/>
  <c r="S3711" i="8"/>
  <c r="S3710" i="8"/>
  <c r="S3709" i="8"/>
  <c r="S3708" i="8"/>
  <c r="S3707" i="8"/>
  <c r="S3706" i="8"/>
  <c r="S3705" i="8"/>
  <c r="S3704" i="8"/>
  <c r="S3703" i="8"/>
  <c r="S3702" i="8"/>
  <c r="S3701" i="8"/>
  <c r="S3700" i="8"/>
  <c r="S3699" i="8"/>
  <c r="S3698" i="8"/>
  <c r="S3697" i="8"/>
  <c r="S3696" i="8"/>
  <c r="S3695" i="8"/>
  <c r="S3694" i="8"/>
  <c r="S3693" i="8"/>
  <c r="S3692" i="8"/>
  <c r="S3691" i="8"/>
  <c r="S3690" i="8"/>
  <c r="S3689" i="8"/>
  <c r="S3688" i="8"/>
  <c r="S3687" i="8"/>
  <c r="S3686" i="8"/>
  <c r="S3685" i="8"/>
  <c r="S3684" i="8"/>
  <c r="S3683" i="8"/>
  <c r="S3682" i="8"/>
  <c r="S3681" i="8"/>
  <c r="S3680" i="8"/>
  <c r="S3679" i="8"/>
  <c r="S3678" i="8"/>
  <c r="S3677" i="8"/>
  <c r="S3676" i="8"/>
  <c r="S3675" i="8"/>
  <c r="S3674" i="8"/>
  <c r="S3673" i="8"/>
  <c r="S3672" i="8"/>
  <c r="S3671" i="8"/>
  <c r="S3670" i="8"/>
  <c r="S3669" i="8"/>
  <c r="S3668" i="8"/>
  <c r="S3667" i="8"/>
  <c r="S3666" i="8"/>
  <c r="S3665" i="8"/>
  <c r="S3664" i="8"/>
  <c r="S3663" i="8"/>
  <c r="S3662" i="8"/>
  <c r="S3661" i="8"/>
  <c r="S3660" i="8"/>
  <c r="S3659" i="8"/>
  <c r="S3658" i="8"/>
  <c r="S3657" i="8"/>
  <c r="S3656" i="8"/>
  <c r="S3655" i="8"/>
  <c r="S3654" i="8"/>
  <c r="S3653" i="8"/>
  <c r="S3652" i="8"/>
  <c r="S3651" i="8"/>
  <c r="S3650" i="8"/>
  <c r="S3649" i="8"/>
  <c r="S3648" i="8"/>
  <c r="S3647" i="8"/>
  <c r="S3646" i="8"/>
  <c r="S3645" i="8"/>
  <c r="S3644" i="8"/>
  <c r="S3643" i="8"/>
  <c r="S3642" i="8"/>
  <c r="S3641" i="8"/>
  <c r="S3640" i="8"/>
  <c r="S3639" i="8"/>
  <c r="S3638" i="8"/>
  <c r="S3637" i="8"/>
  <c r="S3636" i="8"/>
  <c r="S3635" i="8"/>
  <c r="S3634" i="8"/>
  <c r="S3633" i="8"/>
  <c r="S3632" i="8"/>
  <c r="S3631" i="8"/>
  <c r="S3630" i="8"/>
  <c r="S3629" i="8"/>
  <c r="S3628" i="8"/>
  <c r="S3627" i="8"/>
  <c r="S3626" i="8"/>
  <c r="S3625" i="8"/>
  <c r="S3624" i="8"/>
  <c r="S3623" i="8"/>
  <c r="S3622" i="8"/>
  <c r="S3621" i="8"/>
  <c r="S3620" i="8"/>
  <c r="S3619" i="8"/>
  <c r="S3618" i="8"/>
  <c r="S3617" i="8"/>
  <c r="S3616" i="8"/>
  <c r="S3615" i="8"/>
  <c r="S3614" i="8"/>
  <c r="S3613" i="8"/>
  <c r="S3612" i="8"/>
  <c r="S3611" i="8"/>
  <c r="S3610" i="8"/>
  <c r="S3609" i="8"/>
  <c r="S3608" i="8"/>
  <c r="S3607" i="8"/>
  <c r="S3606" i="8"/>
  <c r="S3605" i="8"/>
  <c r="S3604" i="8"/>
  <c r="S3603" i="8"/>
  <c r="S3602" i="8"/>
  <c r="S3601" i="8"/>
  <c r="S3600" i="8"/>
  <c r="S3599" i="8"/>
  <c r="S3598" i="8"/>
  <c r="S3597" i="8"/>
  <c r="S3596" i="8"/>
  <c r="S3595" i="8"/>
  <c r="S3594" i="8"/>
  <c r="S3593" i="8"/>
  <c r="S3592" i="8"/>
  <c r="S3591" i="8"/>
  <c r="S3590" i="8"/>
  <c r="S3589" i="8"/>
  <c r="S3588" i="8"/>
  <c r="S3587" i="8"/>
  <c r="S3586" i="8"/>
  <c r="S3585" i="8"/>
  <c r="S3584" i="8"/>
  <c r="S3583" i="8"/>
  <c r="S3582" i="8"/>
  <c r="S3581" i="8"/>
  <c r="S3580" i="8"/>
  <c r="S3579" i="8"/>
  <c r="S3578" i="8"/>
  <c r="S3577" i="8"/>
  <c r="S3576" i="8"/>
  <c r="S3575" i="8"/>
  <c r="S3574" i="8"/>
  <c r="S3573" i="8"/>
  <c r="S3572" i="8"/>
  <c r="S3571" i="8"/>
  <c r="S3570" i="8"/>
  <c r="S3569" i="8"/>
  <c r="S3568" i="8"/>
  <c r="S3567" i="8"/>
  <c r="S3566" i="8"/>
  <c r="S3565" i="8"/>
  <c r="S3564" i="8"/>
  <c r="S3563" i="8"/>
  <c r="S3562" i="8"/>
  <c r="S3561" i="8"/>
  <c r="S3560" i="8"/>
  <c r="S3559" i="8"/>
  <c r="S3558" i="8"/>
  <c r="S3557" i="8"/>
  <c r="S3556" i="8"/>
  <c r="S3555" i="8"/>
  <c r="S3554" i="8"/>
  <c r="S3553" i="8"/>
  <c r="S3552" i="8"/>
  <c r="S3551" i="8"/>
  <c r="S3550" i="8"/>
  <c r="S3549" i="8"/>
  <c r="S3548" i="8"/>
  <c r="S3547" i="8"/>
  <c r="S3546" i="8"/>
  <c r="S3545" i="8"/>
  <c r="S3544" i="8"/>
  <c r="S3543" i="8"/>
  <c r="S3542" i="8"/>
  <c r="S3541" i="8"/>
  <c r="S3540" i="8"/>
  <c r="S3539" i="8"/>
  <c r="S3538" i="8"/>
  <c r="S3537" i="8"/>
  <c r="S3536" i="8"/>
  <c r="S3535" i="8"/>
  <c r="S3534" i="8"/>
  <c r="S3533" i="8"/>
  <c r="S3532" i="8"/>
  <c r="S3531" i="8"/>
  <c r="S3530" i="8"/>
  <c r="S3529" i="8"/>
  <c r="S3528" i="8"/>
  <c r="S3527" i="8"/>
  <c r="S3526" i="8"/>
  <c r="S3525" i="8"/>
  <c r="S3524" i="8"/>
  <c r="S3523" i="8"/>
  <c r="S3522" i="8"/>
  <c r="S3521" i="8"/>
  <c r="S3520" i="8"/>
  <c r="S3519" i="8"/>
  <c r="S3518" i="8"/>
  <c r="S3517" i="8"/>
  <c r="S3516" i="8"/>
  <c r="S3515" i="8"/>
  <c r="S3514" i="8"/>
  <c r="S3513" i="8"/>
  <c r="S3512" i="8"/>
  <c r="S3511" i="8"/>
  <c r="S3510" i="8"/>
  <c r="S3509" i="8"/>
  <c r="S3508" i="8"/>
  <c r="S3507" i="8"/>
  <c r="S3506" i="8"/>
  <c r="S3505" i="8"/>
  <c r="S3504" i="8"/>
  <c r="S3503" i="8"/>
  <c r="S3502" i="8"/>
  <c r="S3501" i="8"/>
  <c r="S3500" i="8"/>
  <c r="S3499" i="8"/>
  <c r="S3498" i="8"/>
  <c r="S3497" i="8"/>
  <c r="S3496" i="8"/>
  <c r="S3495" i="8"/>
  <c r="S3494" i="8"/>
  <c r="S3493" i="8"/>
  <c r="S3492" i="8"/>
  <c r="S3491" i="8"/>
  <c r="S3490" i="8"/>
  <c r="S3489" i="8"/>
  <c r="S3488" i="8"/>
  <c r="S3487" i="8"/>
  <c r="S3486" i="8"/>
  <c r="S3485" i="8"/>
  <c r="S3484" i="8"/>
  <c r="S3483" i="8"/>
  <c r="S3482" i="8"/>
  <c r="S3481" i="8"/>
  <c r="S3480" i="8"/>
  <c r="S3479" i="8"/>
  <c r="S3478" i="8"/>
  <c r="S3477" i="8"/>
  <c r="S3476" i="8"/>
  <c r="S3475" i="8"/>
  <c r="S3474" i="8"/>
  <c r="S3473" i="8"/>
  <c r="S3472" i="8"/>
  <c r="S3471" i="8"/>
  <c r="S3470" i="8"/>
  <c r="S3469" i="8"/>
  <c r="S3468" i="8"/>
  <c r="S3467" i="8"/>
  <c r="S3466" i="8"/>
  <c r="S3465" i="8"/>
  <c r="S3464" i="8"/>
  <c r="S3463" i="8"/>
  <c r="S3462" i="8"/>
  <c r="S3461" i="8"/>
  <c r="S3460" i="8"/>
  <c r="S3459" i="8"/>
  <c r="S3458" i="8"/>
  <c r="S3457" i="8"/>
  <c r="S3456" i="8"/>
  <c r="S3455" i="8"/>
  <c r="S3454" i="8"/>
  <c r="S3453" i="8"/>
  <c r="S3452" i="8"/>
  <c r="S3451" i="8"/>
  <c r="S3450" i="8"/>
  <c r="S3449" i="8"/>
  <c r="S3448" i="8"/>
  <c r="S3447" i="8"/>
  <c r="S3446" i="8"/>
  <c r="S3445" i="8"/>
  <c r="S3444" i="8"/>
  <c r="S3443" i="8"/>
  <c r="S3442" i="8"/>
  <c r="S3441" i="8"/>
  <c r="S3440" i="8"/>
  <c r="S3439" i="8"/>
  <c r="S3438" i="8"/>
  <c r="S3437" i="8"/>
  <c r="S3436" i="8"/>
  <c r="S3435" i="8"/>
  <c r="S3434" i="8"/>
  <c r="S3433" i="8"/>
  <c r="S3432" i="8"/>
  <c r="S3431" i="8"/>
  <c r="S3430" i="8"/>
  <c r="S3429" i="8"/>
  <c r="S3428" i="8"/>
  <c r="S3427" i="8"/>
  <c r="S3426" i="8"/>
  <c r="S3425" i="8"/>
  <c r="S3424" i="8"/>
  <c r="S3423" i="8"/>
  <c r="S3422" i="8"/>
  <c r="S3421" i="8"/>
  <c r="S3420" i="8"/>
  <c r="S3419" i="8"/>
  <c r="S3418" i="8"/>
  <c r="S3417" i="8"/>
  <c r="S3416" i="8"/>
  <c r="S3415" i="8"/>
  <c r="S3414" i="8"/>
  <c r="S3413" i="8"/>
  <c r="S3412" i="8"/>
  <c r="S3411" i="8"/>
  <c r="S3410" i="8"/>
  <c r="S3409" i="8"/>
  <c r="S3408" i="8"/>
  <c r="S3407" i="8"/>
  <c r="S3406" i="8"/>
  <c r="S3405" i="8"/>
  <c r="S3404" i="8"/>
  <c r="S3403" i="8"/>
  <c r="S3402" i="8"/>
  <c r="S3401" i="8"/>
  <c r="S3400" i="8"/>
  <c r="S3399" i="8"/>
  <c r="S3398" i="8"/>
  <c r="S3397" i="8"/>
  <c r="S3396" i="8"/>
  <c r="S3395" i="8"/>
  <c r="S3394" i="8"/>
  <c r="S3393" i="8"/>
  <c r="S3392" i="8"/>
  <c r="S3391" i="8"/>
  <c r="S3390" i="8"/>
  <c r="S3389" i="8"/>
  <c r="S3388" i="8"/>
  <c r="S3387" i="8"/>
  <c r="S3386" i="8"/>
  <c r="S3385" i="8"/>
  <c r="S3384" i="8"/>
  <c r="S3383" i="8"/>
  <c r="S3382" i="8"/>
  <c r="S3381" i="8"/>
  <c r="S3380" i="8"/>
  <c r="S3379" i="8"/>
  <c r="S3378" i="8"/>
  <c r="S3377" i="8"/>
  <c r="S3376" i="8"/>
  <c r="S3375" i="8"/>
  <c r="S3374" i="8"/>
  <c r="S3373" i="8"/>
  <c r="S3372" i="8"/>
  <c r="S3371" i="8"/>
  <c r="S3370" i="8"/>
  <c r="S3369" i="8"/>
  <c r="S3368" i="8"/>
  <c r="S3367" i="8"/>
  <c r="S3366" i="8"/>
  <c r="S3365" i="8"/>
  <c r="S3364" i="8"/>
  <c r="S3363" i="8"/>
  <c r="S3362" i="8"/>
  <c r="S3361" i="8"/>
  <c r="S3360" i="8"/>
  <c r="S3359" i="8"/>
  <c r="S3358" i="8"/>
  <c r="S3357" i="8"/>
  <c r="S3356" i="8"/>
  <c r="S3355" i="8"/>
  <c r="S3354" i="8"/>
  <c r="S3353" i="8"/>
  <c r="S3352" i="8"/>
  <c r="S3351" i="8"/>
  <c r="S3350" i="8"/>
  <c r="S3349" i="8"/>
  <c r="S3348" i="8"/>
  <c r="S3347" i="8"/>
  <c r="S3346" i="8"/>
  <c r="S3345" i="8"/>
  <c r="S3344" i="8"/>
  <c r="S3343" i="8"/>
  <c r="S3342" i="8"/>
  <c r="S3341" i="8"/>
  <c r="S3340" i="8"/>
  <c r="S3339" i="8"/>
  <c r="S3338" i="8"/>
  <c r="S3337" i="8"/>
  <c r="S3336" i="8"/>
  <c r="S3335" i="8"/>
  <c r="S3334" i="8"/>
  <c r="S3333" i="8"/>
  <c r="S3332" i="8"/>
  <c r="S3331" i="8"/>
  <c r="S3330" i="8"/>
  <c r="S3329" i="8"/>
  <c r="S3328" i="8"/>
  <c r="S3327" i="8"/>
  <c r="S3326" i="8"/>
  <c r="S3325" i="8"/>
  <c r="S3324" i="8"/>
  <c r="S3323" i="8"/>
  <c r="S3322" i="8"/>
  <c r="S3321" i="8"/>
  <c r="S3320" i="8"/>
  <c r="S3319" i="8"/>
  <c r="S3318" i="8"/>
  <c r="S3317" i="8"/>
  <c r="S3316" i="8"/>
  <c r="S3315" i="8"/>
  <c r="S3314" i="8"/>
  <c r="S3313" i="8"/>
  <c r="S3312" i="8"/>
  <c r="S3311" i="8"/>
  <c r="S3310" i="8"/>
  <c r="S3309" i="8"/>
  <c r="S3308" i="8"/>
  <c r="S3307" i="8"/>
  <c r="S3306" i="8"/>
  <c r="S3305" i="8"/>
  <c r="S3304" i="8"/>
  <c r="S3303" i="8"/>
  <c r="S3302" i="8"/>
  <c r="S3301" i="8"/>
  <c r="S3300" i="8"/>
  <c r="S3299" i="8"/>
  <c r="S3298" i="8"/>
  <c r="S3297" i="8"/>
  <c r="S3296" i="8"/>
  <c r="S3295" i="8"/>
  <c r="S3294" i="8"/>
  <c r="S3293" i="8"/>
  <c r="S3292" i="8"/>
  <c r="S3291" i="8"/>
  <c r="S3290" i="8"/>
  <c r="S3289" i="8"/>
  <c r="S3288" i="8"/>
  <c r="S3287" i="8"/>
  <c r="S3286" i="8"/>
  <c r="S3285" i="8"/>
  <c r="S3284" i="8"/>
  <c r="S3283" i="8"/>
  <c r="S3282" i="8"/>
  <c r="S3281" i="8"/>
  <c r="S3280" i="8"/>
  <c r="S3279" i="8"/>
  <c r="S3278" i="8"/>
  <c r="S3277" i="8"/>
  <c r="S3276" i="8"/>
  <c r="S3275" i="8"/>
  <c r="S3274" i="8"/>
  <c r="S3273" i="8"/>
  <c r="S3272" i="8"/>
  <c r="S3271" i="8"/>
  <c r="S3270" i="8"/>
  <c r="S3269" i="8"/>
  <c r="S3268" i="8"/>
  <c r="S3267" i="8"/>
  <c r="S3266" i="8"/>
  <c r="S3265" i="8"/>
  <c r="S3264" i="8"/>
  <c r="S3263" i="8"/>
  <c r="S3262" i="8"/>
  <c r="S3261" i="8"/>
  <c r="S3260" i="8"/>
  <c r="S3259" i="8"/>
  <c r="S3258" i="8"/>
  <c r="S3257" i="8"/>
  <c r="S3256" i="8"/>
  <c r="S3255" i="8"/>
  <c r="S3254" i="8"/>
  <c r="S3253" i="8"/>
  <c r="S3252" i="8"/>
  <c r="S3251" i="8"/>
  <c r="S3250" i="8"/>
  <c r="S3249" i="8"/>
  <c r="S3248" i="8"/>
  <c r="S3247" i="8"/>
  <c r="S3246" i="8"/>
  <c r="S3245" i="8"/>
  <c r="S3244" i="8"/>
  <c r="S3243" i="8"/>
  <c r="S3242" i="8"/>
  <c r="S3241" i="8"/>
  <c r="S3240" i="8"/>
  <c r="S3239" i="8"/>
  <c r="S3238" i="8"/>
  <c r="S3237" i="8"/>
  <c r="S3236" i="8"/>
  <c r="S3235" i="8"/>
  <c r="S3234" i="8"/>
  <c r="S3233" i="8"/>
  <c r="S3232" i="8"/>
  <c r="S3231" i="8"/>
  <c r="S3230" i="8"/>
  <c r="S3229" i="8"/>
  <c r="S3228" i="8"/>
  <c r="S3227" i="8"/>
  <c r="S3226" i="8"/>
  <c r="S3225" i="8"/>
  <c r="S3224" i="8"/>
  <c r="S3223" i="8"/>
  <c r="S3222" i="8"/>
  <c r="S3221" i="8"/>
  <c r="S3220" i="8"/>
  <c r="S3219" i="8"/>
  <c r="S3218" i="8"/>
  <c r="S3217" i="8"/>
  <c r="S3216" i="8"/>
  <c r="S3215" i="8"/>
  <c r="S3214" i="8"/>
  <c r="S3213" i="8"/>
  <c r="S3212" i="8"/>
  <c r="S3211" i="8"/>
  <c r="S3210" i="8"/>
  <c r="S3209" i="8"/>
  <c r="S3208" i="8"/>
  <c r="S3207" i="8"/>
  <c r="S3206" i="8"/>
  <c r="S3205" i="8"/>
  <c r="S3204" i="8"/>
  <c r="S3203" i="8"/>
  <c r="S3202" i="8"/>
  <c r="S3201" i="8"/>
  <c r="S3200" i="8"/>
  <c r="S3199" i="8"/>
  <c r="S3198" i="8"/>
  <c r="S3197" i="8"/>
  <c r="S3196" i="8"/>
  <c r="S3195" i="8"/>
  <c r="S3194" i="8"/>
  <c r="S3193" i="8"/>
  <c r="S3192" i="8"/>
  <c r="S3191" i="8"/>
  <c r="S3190" i="8"/>
  <c r="S3189" i="8"/>
  <c r="S3188" i="8"/>
  <c r="S3187" i="8"/>
  <c r="S3186" i="8"/>
  <c r="S3185" i="8"/>
  <c r="S3184" i="8"/>
  <c r="S3183" i="8"/>
  <c r="S3182" i="8"/>
  <c r="S3181" i="8"/>
  <c r="S3180" i="8"/>
  <c r="S3179" i="8"/>
  <c r="S3178" i="8"/>
  <c r="S3177" i="8"/>
  <c r="S3176" i="8"/>
  <c r="S3175" i="8"/>
  <c r="S3174" i="8"/>
  <c r="S3173" i="8"/>
  <c r="S3172" i="8"/>
  <c r="S3171" i="8"/>
  <c r="S3170" i="8"/>
  <c r="S3169" i="8"/>
  <c r="S3168" i="8"/>
  <c r="S3167" i="8"/>
  <c r="S3166" i="8"/>
  <c r="S3165" i="8"/>
  <c r="S3164" i="8"/>
  <c r="S3163" i="8"/>
  <c r="S3162" i="8"/>
  <c r="S3161" i="8"/>
  <c r="S3160" i="8"/>
  <c r="S3159" i="8"/>
  <c r="S3158" i="8"/>
  <c r="S3157" i="8"/>
  <c r="S3156" i="8"/>
  <c r="S3155" i="8"/>
  <c r="S3154" i="8"/>
  <c r="S3153" i="8"/>
  <c r="S3152" i="8"/>
  <c r="S3151" i="8"/>
  <c r="S3150" i="8"/>
  <c r="S3149" i="8"/>
  <c r="S3148" i="8"/>
  <c r="S3147" i="8"/>
  <c r="S3146" i="8"/>
  <c r="S3145" i="8"/>
  <c r="S3144" i="8"/>
  <c r="S3143" i="8"/>
  <c r="S3142" i="8"/>
  <c r="S3141" i="8"/>
  <c r="S3140" i="8"/>
  <c r="S3139" i="8"/>
  <c r="S3138" i="8"/>
  <c r="S3137" i="8"/>
  <c r="S3136" i="8"/>
  <c r="S3135" i="8"/>
  <c r="S3134" i="8"/>
  <c r="S3133" i="8"/>
  <c r="S3132" i="8"/>
  <c r="S3131" i="8"/>
  <c r="S3130" i="8"/>
  <c r="S3129" i="8"/>
  <c r="S3128" i="8"/>
  <c r="S3127" i="8"/>
  <c r="S3126" i="8"/>
  <c r="S3125" i="8"/>
  <c r="S3124" i="8"/>
  <c r="S3123" i="8"/>
  <c r="S3122" i="8"/>
  <c r="S3121" i="8"/>
  <c r="S3120" i="8"/>
  <c r="S3119" i="8"/>
  <c r="S3118" i="8"/>
  <c r="S3117" i="8"/>
  <c r="S3116" i="8"/>
  <c r="S3115" i="8"/>
  <c r="S3114" i="8"/>
  <c r="S3113" i="8"/>
  <c r="S3112" i="8"/>
  <c r="S3111" i="8"/>
  <c r="S3110" i="8"/>
  <c r="S3109" i="8"/>
  <c r="S3108" i="8"/>
  <c r="S3107" i="8"/>
  <c r="S3106" i="8"/>
  <c r="S3105" i="8"/>
  <c r="S3104" i="8"/>
  <c r="S3103" i="8"/>
  <c r="S3102" i="8"/>
  <c r="S3101" i="8"/>
  <c r="S3100" i="8"/>
  <c r="S3099" i="8"/>
  <c r="S3098" i="8"/>
  <c r="S3097" i="8"/>
  <c r="S3096" i="8"/>
  <c r="S3095" i="8"/>
  <c r="S3094" i="8"/>
  <c r="S3093" i="8"/>
  <c r="S3092" i="8"/>
  <c r="S3091" i="8"/>
  <c r="S3090" i="8"/>
  <c r="S3089" i="8"/>
  <c r="S3088" i="8"/>
  <c r="S3087" i="8"/>
  <c r="S3086" i="8"/>
  <c r="S3085" i="8"/>
  <c r="S3084" i="8"/>
  <c r="S3083" i="8"/>
  <c r="S3082" i="8"/>
  <c r="S3081" i="8"/>
  <c r="S3080" i="8"/>
  <c r="S3079" i="8"/>
  <c r="S3078" i="8"/>
  <c r="S3077" i="8"/>
  <c r="S3076" i="8"/>
  <c r="S3075" i="8"/>
  <c r="S3074" i="8"/>
  <c r="S3073" i="8"/>
  <c r="S3072" i="8"/>
  <c r="S3071" i="8"/>
  <c r="S3070" i="8"/>
  <c r="S3069" i="8"/>
  <c r="S3068" i="8"/>
  <c r="S3067" i="8"/>
  <c r="S3066" i="8"/>
  <c r="S3065" i="8"/>
  <c r="S3064" i="8"/>
  <c r="S3063" i="8"/>
  <c r="S3062" i="8"/>
  <c r="S3061" i="8"/>
  <c r="S3060" i="8"/>
  <c r="S3059" i="8"/>
  <c r="S3058" i="8"/>
  <c r="S3057" i="8"/>
  <c r="S3056" i="8"/>
  <c r="S3055" i="8"/>
  <c r="S3054" i="8"/>
  <c r="S3053" i="8"/>
  <c r="S3052" i="8"/>
  <c r="S3051" i="8"/>
  <c r="S3050" i="8"/>
  <c r="S3049" i="8"/>
  <c r="S3048" i="8"/>
  <c r="S3047" i="8"/>
  <c r="S3046" i="8"/>
  <c r="S3045" i="8"/>
  <c r="S3044" i="8"/>
  <c r="S3043" i="8"/>
  <c r="S3042" i="8"/>
  <c r="S3041" i="8"/>
  <c r="S3040" i="8"/>
  <c r="S3039" i="8"/>
  <c r="S3038" i="8"/>
  <c r="S3037" i="8"/>
  <c r="S3036" i="8"/>
  <c r="S3035" i="8"/>
  <c r="S3034" i="8"/>
  <c r="S3033" i="8"/>
  <c r="S3032" i="8"/>
  <c r="S3031" i="8"/>
  <c r="S3030" i="8"/>
  <c r="S3029" i="8"/>
  <c r="S3028" i="8"/>
  <c r="S3027" i="8"/>
  <c r="S3026" i="8"/>
  <c r="S3025" i="8"/>
  <c r="S3024" i="8"/>
  <c r="S3023" i="8"/>
  <c r="S3022" i="8"/>
  <c r="S3021" i="8"/>
  <c r="S3020" i="8"/>
  <c r="S3019" i="8"/>
  <c r="S3018" i="8"/>
  <c r="S3017" i="8"/>
  <c r="S3016" i="8"/>
  <c r="S3015" i="8"/>
  <c r="S3014" i="8"/>
  <c r="S3013" i="8"/>
  <c r="S3012" i="8"/>
  <c r="S3011" i="8"/>
  <c r="S3010" i="8"/>
  <c r="S3009" i="8"/>
  <c r="S3008" i="8"/>
  <c r="S3007" i="8"/>
  <c r="S3006" i="8"/>
  <c r="S3005" i="8"/>
  <c r="S3004" i="8"/>
  <c r="S3003" i="8"/>
  <c r="S3002" i="8"/>
  <c r="S3001" i="8"/>
  <c r="S3000" i="8"/>
  <c r="S2999" i="8"/>
  <c r="S2998" i="8"/>
  <c r="S2997" i="8"/>
  <c r="S2996" i="8"/>
  <c r="S2995" i="8"/>
  <c r="S2994" i="8"/>
  <c r="S2993" i="8"/>
  <c r="S2992" i="8"/>
  <c r="S2991" i="8"/>
  <c r="S2990" i="8"/>
  <c r="S2989" i="8"/>
  <c r="S2988" i="8"/>
  <c r="S2987" i="8"/>
  <c r="S2986" i="8"/>
  <c r="S2985" i="8"/>
  <c r="S2984" i="8"/>
  <c r="S2983" i="8"/>
  <c r="S2982" i="8"/>
  <c r="S2981" i="8"/>
  <c r="S2980" i="8"/>
  <c r="S2979" i="8"/>
  <c r="S2978" i="8"/>
  <c r="S2977" i="8"/>
  <c r="S2976" i="8"/>
  <c r="S2975" i="8"/>
  <c r="S2974" i="8"/>
  <c r="S2973" i="8"/>
  <c r="S2972" i="8"/>
  <c r="S2971" i="8"/>
  <c r="S2970" i="8"/>
  <c r="S2969" i="8"/>
  <c r="S2968" i="8"/>
  <c r="S2967" i="8"/>
  <c r="S2966" i="8"/>
  <c r="S2965" i="8"/>
  <c r="S2964" i="8"/>
  <c r="S2963" i="8"/>
  <c r="S2962" i="8"/>
  <c r="S2961" i="8"/>
  <c r="S2960" i="8"/>
  <c r="S2959" i="8"/>
  <c r="S2958" i="8"/>
  <c r="S2957" i="8"/>
  <c r="S2956" i="8"/>
  <c r="S2955" i="8"/>
  <c r="S2954" i="8"/>
  <c r="S2953" i="8"/>
  <c r="S2952" i="8"/>
  <c r="S2951" i="8"/>
  <c r="S2950" i="8"/>
  <c r="S2949" i="8"/>
  <c r="S2948" i="8"/>
  <c r="S2947" i="8"/>
  <c r="S2946" i="8"/>
  <c r="S2945" i="8"/>
  <c r="S2944" i="8"/>
  <c r="S2943" i="8"/>
  <c r="S2942" i="8"/>
  <c r="S2941" i="8"/>
  <c r="S2940" i="8"/>
  <c r="S2939" i="8"/>
  <c r="S2938" i="8"/>
  <c r="S2937" i="8"/>
  <c r="S2936" i="8"/>
  <c r="S2935" i="8"/>
  <c r="S2934" i="8"/>
  <c r="S2933" i="8"/>
  <c r="S2932" i="8"/>
  <c r="S2931" i="8"/>
  <c r="S2930" i="8"/>
  <c r="S2929" i="8"/>
  <c r="S2928" i="8"/>
  <c r="S2927" i="8"/>
  <c r="S2926" i="8"/>
  <c r="S2925" i="8"/>
  <c r="S2924" i="8"/>
  <c r="S2923" i="8"/>
  <c r="S2922" i="8"/>
  <c r="S2921" i="8"/>
  <c r="S2920" i="8"/>
  <c r="S2919" i="8"/>
  <c r="S2918" i="8"/>
  <c r="S2917" i="8"/>
  <c r="S2916" i="8"/>
  <c r="S2915" i="8"/>
  <c r="S2914" i="8"/>
  <c r="S2913" i="8"/>
  <c r="S2912" i="8"/>
  <c r="S2911" i="8"/>
  <c r="S2910" i="8"/>
  <c r="S2909" i="8"/>
  <c r="S2908" i="8"/>
  <c r="S2907" i="8"/>
  <c r="S2906" i="8"/>
  <c r="S2905" i="8"/>
  <c r="S2904" i="8"/>
  <c r="S2903" i="8"/>
  <c r="S2902" i="8"/>
  <c r="S2901" i="8"/>
  <c r="S2900" i="8"/>
  <c r="S2899" i="8"/>
  <c r="S2898" i="8"/>
  <c r="S2897" i="8"/>
  <c r="S2896" i="8"/>
  <c r="S2895" i="8"/>
  <c r="S2894" i="8"/>
  <c r="S2893" i="8"/>
  <c r="S2892" i="8"/>
  <c r="S2891" i="8"/>
  <c r="S2890" i="8"/>
  <c r="S2889" i="8"/>
  <c r="S2888" i="8"/>
  <c r="S2887" i="8"/>
  <c r="S2886" i="8"/>
  <c r="S2885" i="8"/>
  <c r="S2884" i="8"/>
  <c r="S2883" i="8"/>
  <c r="S2882" i="8"/>
  <c r="S2881" i="8"/>
  <c r="S2880" i="8"/>
  <c r="S2879" i="8"/>
  <c r="S2878" i="8"/>
  <c r="S2877" i="8"/>
  <c r="S2876" i="8"/>
  <c r="S2875" i="8"/>
  <c r="S2874" i="8"/>
  <c r="S2873" i="8"/>
  <c r="S2872" i="8"/>
  <c r="S2871" i="8"/>
  <c r="S2870" i="8"/>
  <c r="S2869" i="8"/>
  <c r="S2868" i="8"/>
  <c r="S2867" i="8"/>
  <c r="S2866" i="8"/>
  <c r="S2865" i="8"/>
  <c r="S2864" i="8"/>
  <c r="S2863" i="8"/>
  <c r="S2862" i="8"/>
  <c r="S2861" i="8"/>
  <c r="S2860" i="8"/>
  <c r="S2859" i="8"/>
  <c r="S2858" i="8"/>
  <c r="S2857" i="8"/>
  <c r="S2856" i="8"/>
  <c r="S2855" i="8"/>
  <c r="S2854" i="8"/>
  <c r="S2853" i="8"/>
  <c r="S2852" i="8"/>
  <c r="S2851" i="8"/>
  <c r="S2850" i="8"/>
  <c r="S2849" i="8"/>
  <c r="S2848" i="8"/>
  <c r="S2847" i="8"/>
  <c r="S2846" i="8"/>
  <c r="S2845" i="8"/>
  <c r="S2844" i="8"/>
  <c r="S2843" i="8"/>
  <c r="S2842" i="8"/>
  <c r="S2841" i="8"/>
  <c r="S2840" i="8"/>
  <c r="S2839" i="8"/>
  <c r="S2838" i="8"/>
  <c r="S2837" i="8"/>
  <c r="S2836" i="8"/>
  <c r="S2835" i="8"/>
  <c r="S2834" i="8"/>
  <c r="S2833" i="8"/>
  <c r="S2832" i="8"/>
  <c r="S2831" i="8"/>
  <c r="S2830" i="8"/>
  <c r="S2829" i="8"/>
  <c r="S2828" i="8"/>
  <c r="S2827" i="8"/>
  <c r="S2826" i="8"/>
  <c r="S2825" i="8"/>
  <c r="S2824" i="8"/>
  <c r="S2823" i="8"/>
  <c r="S2822" i="8"/>
  <c r="S2821" i="8"/>
  <c r="S2820" i="8"/>
  <c r="S2819" i="8"/>
  <c r="S2818" i="8"/>
  <c r="S2817" i="8"/>
  <c r="S2816" i="8"/>
  <c r="S2815" i="8"/>
  <c r="S2814" i="8"/>
  <c r="S2813" i="8"/>
  <c r="S2812" i="8"/>
  <c r="S2811" i="8"/>
  <c r="S2810" i="8"/>
  <c r="S2809" i="8"/>
  <c r="S2808" i="8"/>
  <c r="S2807" i="8"/>
  <c r="S2806" i="8"/>
  <c r="S2805" i="8"/>
  <c r="S2804" i="8"/>
  <c r="S2803" i="8"/>
  <c r="S2802" i="8"/>
  <c r="S2801" i="8"/>
  <c r="S2800" i="8"/>
  <c r="S2799" i="8"/>
  <c r="S2798" i="8"/>
  <c r="S2797" i="8"/>
  <c r="S2796" i="8"/>
  <c r="S2795" i="8"/>
  <c r="S2794" i="8"/>
  <c r="S2793" i="8"/>
  <c r="S2792" i="8"/>
  <c r="S2791" i="8"/>
  <c r="S2790" i="8"/>
  <c r="S2789" i="8"/>
  <c r="S2788" i="8"/>
  <c r="S2787" i="8"/>
  <c r="S2786" i="8"/>
  <c r="S2785" i="8"/>
  <c r="S2784" i="8"/>
  <c r="S2783" i="8"/>
  <c r="S2782" i="8"/>
  <c r="S2781" i="8"/>
  <c r="S2780" i="8"/>
  <c r="S2779" i="8"/>
  <c r="S2778" i="8"/>
  <c r="S2777" i="8"/>
  <c r="S2776" i="8"/>
  <c r="S2775" i="8"/>
  <c r="S2774" i="8"/>
  <c r="S2773" i="8"/>
  <c r="S2772" i="8"/>
  <c r="S2771" i="8"/>
  <c r="S2770" i="8"/>
  <c r="S2769" i="8"/>
  <c r="S2768" i="8"/>
  <c r="S2767" i="8"/>
  <c r="S2766" i="8"/>
  <c r="S2765" i="8"/>
  <c r="S2764" i="8"/>
  <c r="S2763" i="8"/>
  <c r="S2762" i="8"/>
  <c r="S2761" i="8"/>
  <c r="S2760" i="8"/>
  <c r="S2759" i="8"/>
  <c r="S2758" i="8"/>
  <c r="S2757" i="8"/>
  <c r="S2756" i="8"/>
  <c r="S2755" i="8"/>
  <c r="S2754" i="8"/>
  <c r="S2753" i="8"/>
  <c r="S2752" i="8"/>
  <c r="S2751" i="8"/>
  <c r="S2750" i="8"/>
  <c r="S2749" i="8"/>
  <c r="S2748" i="8"/>
  <c r="S2747" i="8"/>
  <c r="S2746" i="8"/>
  <c r="S2745" i="8"/>
  <c r="S2744" i="8"/>
  <c r="S2743" i="8"/>
  <c r="S2742" i="8"/>
  <c r="S2741" i="8"/>
  <c r="S2740" i="8"/>
  <c r="S2739" i="8"/>
  <c r="S2738" i="8"/>
  <c r="S2737" i="8"/>
  <c r="S2736" i="8"/>
  <c r="S2735" i="8"/>
  <c r="S2734" i="8"/>
  <c r="S2733" i="8"/>
  <c r="S2732" i="8"/>
  <c r="S2731" i="8"/>
  <c r="S2730" i="8"/>
  <c r="S2729" i="8"/>
  <c r="S2728" i="8"/>
  <c r="S2727" i="8"/>
  <c r="S2726" i="8"/>
  <c r="S2725" i="8"/>
  <c r="S2724" i="8"/>
  <c r="S2723" i="8"/>
  <c r="S2722" i="8"/>
  <c r="S2721" i="8"/>
  <c r="S2720" i="8"/>
  <c r="S2719" i="8"/>
  <c r="S2718" i="8"/>
  <c r="S2717" i="8"/>
  <c r="S2716" i="8"/>
  <c r="S2715" i="8"/>
  <c r="S2714" i="8"/>
  <c r="S2713" i="8"/>
  <c r="S2712" i="8"/>
  <c r="S2711" i="8"/>
  <c r="S2710" i="8"/>
  <c r="S2709" i="8"/>
  <c r="S2708" i="8"/>
  <c r="S2707" i="8"/>
  <c r="S2706" i="8"/>
  <c r="S2705" i="8"/>
  <c r="S2704" i="8"/>
  <c r="S2703" i="8"/>
  <c r="S2702" i="8"/>
  <c r="S2701" i="8"/>
  <c r="S2700" i="8"/>
  <c r="S2699" i="8"/>
  <c r="S2698" i="8"/>
  <c r="S2697" i="8"/>
  <c r="S2696" i="8"/>
  <c r="S2695" i="8"/>
  <c r="S2694" i="8"/>
  <c r="S2693" i="8"/>
  <c r="S2692" i="8"/>
  <c r="S2691" i="8"/>
  <c r="S2690" i="8"/>
  <c r="S2689" i="8"/>
  <c r="S2688" i="8"/>
  <c r="S2687" i="8"/>
  <c r="S2686" i="8"/>
  <c r="S2685" i="8"/>
  <c r="S2684" i="8"/>
  <c r="S2683" i="8"/>
  <c r="S2682" i="8"/>
  <c r="S2681" i="8"/>
  <c r="S2680" i="8"/>
  <c r="S2679" i="8"/>
  <c r="S2678" i="8"/>
  <c r="S2677" i="8"/>
  <c r="S2676" i="8"/>
  <c r="S2675" i="8"/>
  <c r="S2674" i="8"/>
  <c r="S2673" i="8"/>
  <c r="S2672" i="8"/>
  <c r="S2671" i="8"/>
  <c r="S2670" i="8"/>
  <c r="S2669" i="8"/>
  <c r="S2668" i="8"/>
  <c r="S2667" i="8"/>
  <c r="S2666" i="8"/>
  <c r="S2665" i="8"/>
  <c r="S2664" i="8"/>
  <c r="S2663" i="8"/>
  <c r="S2662" i="8"/>
  <c r="S2661" i="8"/>
  <c r="S2660" i="8"/>
  <c r="S2659" i="8"/>
  <c r="S2658" i="8"/>
  <c r="S2657" i="8"/>
  <c r="S2656" i="8"/>
  <c r="S2655" i="8"/>
  <c r="S2654" i="8"/>
  <c r="S2653" i="8"/>
  <c r="S2652" i="8"/>
  <c r="S2651" i="8"/>
  <c r="S2650" i="8"/>
  <c r="S2649" i="8"/>
  <c r="S2648" i="8"/>
  <c r="S2647" i="8"/>
  <c r="S2646" i="8"/>
  <c r="S2645" i="8"/>
  <c r="S2644" i="8"/>
  <c r="S2643" i="8"/>
  <c r="S2642" i="8"/>
  <c r="S2641" i="8"/>
  <c r="S2640" i="8"/>
  <c r="S2639" i="8"/>
  <c r="S2638" i="8"/>
  <c r="S2637" i="8"/>
  <c r="S2636" i="8"/>
  <c r="S2635" i="8"/>
  <c r="S2634" i="8"/>
  <c r="S2633" i="8"/>
  <c r="S2632" i="8"/>
  <c r="S2631" i="8"/>
  <c r="S2630" i="8"/>
  <c r="S2629" i="8"/>
  <c r="S2628" i="8"/>
  <c r="S2627" i="8"/>
  <c r="S2626" i="8"/>
  <c r="S2625" i="8"/>
  <c r="S2624" i="8"/>
  <c r="S2623" i="8"/>
  <c r="S2622" i="8"/>
  <c r="S2621" i="8"/>
  <c r="S2620" i="8"/>
  <c r="S2619" i="8"/>
  <c r="S2618" i="8"/>
  <c r="S2617" i="8"/>
  <c r="S2616" i="8"/>
  <c r="S2615" i="8"/>
  <c r="S2614" i="8"/>
  <c r="S2613" i="8"/>
  <c r="S2612" i="8"/>
  <c r="S2611" i="8"/>
  <c r="S2610" i="8"/>
  <c r="S2609" i="8"/>
  <c r="S2608" i="8"/>
  <c r="S2607" i="8"/>
  <c r="S2606" i="8"/>
  <c r="S2605" i="8"/>
  <c r="S2604" i="8"/>
  <c r="S2603" i="8"/>
  <c r="S2602" i="8"/>
  <c r="S2601" i="8"/>
  <c r="S2600" i="8"/>
  <c r="S2599" i="8"/>
  <c r="S2598" i="8"/>
  <c r="S2597" i="8"/>
  <c r="S2596" i="8"/>
  <c r="S2595" i="8"/>
  <c r="S2594" i="8"/>
  <c r="S2593" i="8"/>
  <c r="S2592" i="8"/>
  <c r="S2591" i="8"/>
  <c r="S2590" i="8"/>
  <c r="S2589" i="8"/>
  <c r="S2588" i="8"/>
  <c r="S2587" i="8"/>
  <c r="S2586" i="8"/>
  <c r="S2585" i="8"/>
  <c r="S2584" i="8"/>
  <c r="S2583" i="8"/>
  <c r="S2582" i="8"/>
  <c r="S2581" i="8"/>
  <c r="S2580" i="8"/>
  <c r="S2579" i="8"/>
  <c r="S2578" i="8"/>
  <c r="S2577" i="8"/>
  <c r="S2576" i="8"/>
  <c r="S2575" i="8"/>
  <c r="S2574" i="8"/>
  <c r="S2573" i="8"/>
  <c r="S2572" i="8"/>
  <c r="S2571" i="8"/>
  <c r="S2570" i="8"/>
  <c r="S2569" i="8"/>
  <c r="S2568" i="8"/>
  <c r="S2567" i="8"/>
  <c r="S2566" i="8"/>
  <c r="S2565" i="8"/>
  <c r="S2564" i="8"/>
  <c r="S2563" i="8"/>
  <c r="S2562" i="8"/>
  <c r="S2561" i="8"/>
  <c r="S2560" i="8"/>
  <c r="S2559" i="8"/>
  <c r="S2558" i="8"/>
  <c r="S2557" i="8"/>
  <c r="S2556" i="8"/>
  <c r="S2555" i="8"/>
  <c r="S2554" i="8"/>
  <c r="S2553" i="8"/>
  <c r="S2552" i="8"/>
  <c r="S2551" i="8"/>
  <c r="S2550" i="8"/>
  <c r="S2549" i="8"/>
  <c r="S2548" i="8"/>
  <c r="S2547" i="8"/>
  <c r="S2546" i="8"/>
  <c r="S2545" i="8"/>
  <c r="S2544" i="8"/>
  <c r="S2543" i="8"/>
  <c r="S2542" i="8"/>
  <c r="S2541" i="8"/>
  <c r="S2540" i="8"/>
  <c r="S2539" i="8"/>
  <c r="S2538" i="8"/>
  <c r="S2537" i="8"/>
  <c r="S2536" i="8"/>
  <c r="S2535" i="8"/>
  <c r="S2534" i="8"/>
  <c r="S2533" i="8"/>
  <c r="S2532" i="8"/>
  <c r="S2531" i="8"/>
  <c r="S2530" i="8"/>
  <c r="S2529" i="8"/>
  <c r="S2528" i="8"/>
  <c r="S2527" i="8"/>
  <c r="S2526" i="8"/>
  <c r="S2525" i="8"/>
  <c r="S2524" i="8"/>
  <c r="S2523" i="8"/>
  <c r="S2522" i="8"/>
  <c r="S2521" i="8"/>
  <c r="S2520" i="8"/>
  <c r="S2519" i="8"/>
  <c r="S2518" i="8"/>
  <c r="S2517" i="8"/>
  <c r="S2516" i="8"/>
  <c r="S2515" i="8"/>
  <c r="S2514" i="8"/>
  <c r="S2513" i="8"/>
  <c r="S2512" i="8"/>
  <c r="S2511" i="8"/>
  <c r="S2510" i="8"/>
  <c r="S2509" i="8"/>
  <c r="S2508" i="8"/>
  <c r="S2507" i="8"/>
  <c r="S2506" i="8"/>
  <c r="S2505" i="8"/>
  <c r="S2504" i="8"/>
  <c r="S2503" i="8"/>
  <c r="S2502" i="8"/>
  <c r="S2501" i="8"/>
  <c r="S2500" i="8"/>
  <c r="S2499" i="8"/>
  <c r="S2498" i="8"/>
  <c r="S2497" i="8"/>
  <c r="S2496" i="8"/>
  <c r="S2495" i="8"/>
  <c r="S2494" i="8"/>
  <c r="S2493" i="8"/>
  <c r="S2492" i="8"/>
  <c r="S2491" i="8"/>
  <c r="S2490" i="8"/>
  <c r="S2489" i="8"/>
  <c r="S2488" i="8"/>
  <c r="S2487" i="8"/>
  <c r="S2486" i="8"/>
  <c r="S2485" i="8"/>
  <c r="S2484" i="8"/>
  <c r="S2483" i="8"/>
  <c r="S2482" i="8"/>
  <c r="S2481" i="8"/>
  <c r="S2480" i="8"/>
  <c r="S2479" i="8"/>
  <c r="S2478" i="8"/>
  <c r="S2477" i="8"/>
  <c r="S2476" i="8"/>
  <c r="S2475" i="8"/>
  <c r="S2474" i="8"/>
  <c r="S2473" i="8"/>
  <c r="S2472" i="8"/>
  <c r="S2471" i="8"/>
  <c r="S2470" i="8"/>
  <c r="S2469" i="8"/>
  <c r="S2468" i="8"/>
  <c r="S2467" i="8"/>
  <c r="S2466" i="8"/>
  <c r="S2465" i="8"/>
  <c r="S2464" i="8"/>
  <c r="S2463" i="8"/>
  <c r="S2462" i="8"/>
  <c r="S2461" i="8"/>
  <c r="S2460" i="8"/>
  <c r="S2459" i="8"/>
  <c r="S2458" i="8"/>
  <c r="S2457" i="8"/>
  <c r="S2456" i="8"/>
  <c r="S2455" i="8"/>
  <c r="S2454" i="8"/>
  <c r="S2453" i="8"/>
  <c r="S2452" i="8"/>
  <c r="S2451" i="8"/>
  <c r="S2450" i="8"/>
  <c r="S2449" i="8"/>
  <c r="S2448" i="8"/>
  <c r="S2447" i="8"/>
  <c r="S2446" i="8"/>
  <c r="S2445" i="8"/>
  <c r="S2444" i="8"/>
  <c r="S2443" i="8"/>
  <c r="S2442" i="8"/>
  <c r="S2441" i="8"/>
  <c r="S2440" i="8"/>
  <c r="S2439" i="8"/>
  <c r="S2438" i="8"/>
  <c r="S2437" i="8"/>
  <c r="S2436" i="8"/>
  <c r="S2435" i="8"/>
  <c r="S2434" i="8"/>
  <c r="S2433" i="8"/>
  <c r="S2432" i="8"/>
  <c r="S2431" i="8"/>
  <c r="S2430" i="8"/>
  <c r="S2429" i="8"/>
  <c r="S2428" i="8"/>
  <c r="S2427" i="8"/>
  <c r="S2426" i="8"/>
  <c r="S2425" i="8"/>
  <c r="S2424" i="8"/>
  <c r="S2423" i="8"/>
  <c r="S2422" i="8"/>
  <c r="S2421" i="8"/>
  <c r="S2420" i="8"/>
  <c r="S2419" i="8"/>
  <c r="S2418" i="8"/>
  <c r="S2417" i="8"/>
  <c r="S2416" i="8"/>
  <c r="S2415" i="8"/>
  <c r="S2414" i="8"/>
  <c r="S2413" i="8"/>
  <c r="S2412" i="8"/>
  <c r="S2411" i="8"/>
  <c r="S2410" i="8"/>
  <c r="S2409" i="8"/>
  <c r="S2408" i="8"/>
  <c r="S2407" i="8"/>
  <c r="S2406" i="8"/>
  <c r="S2405" i="8"/>
  <c r="S2404" i="8"/>
  <c r="S2403" i="8"/>
  <c r="S2402" i="8"/>
  <c r="S2401" i="8"/>
  <c r="S2400" i="8"/>
  <c r="S2399" i="8"/>
  <c r="S2398" i="8"/>
  <c r="S2397" i="8"/>
  <c r="S2396" i="8"/>
  <c r="S2395" i="8"/>
  <c r="S2394" i="8"/>
  <c r="S2393" i="8"/>
  <c r="S2392" i="8"/>
  <c r="S2391" i="8"/>
  <c r="S2390" i="8"/>
  <c r="S2389" i="8"/>
  <c r="S2388" i="8"/>
  <c r="S2387" i="8"/>
  <c r="S2386" i="8"/>
  <c r="S2385" i="8"/>
  <c r="S2384" i="8"/>
  <c r="S2383" i="8"/>
  <c r="S2382" i="8"/>
  <c r="S2381" i="8"/>
  <c r="S2380" i="8"/>
  <c r="S2379" i="8"/>
  <c r="S2378" i="8"/>
  <c r="S2377" i="8"/>
  <c r="S2376" i="8"/>
  <c r="S2375" i="8"/>
  <c r="S2374" i="8"/>
  <c r="S2373" i="8"/>
  <c r="S2372" i="8"/>
  <c r="S2371" i="8"/>
  <c r="S2370" i="8"/>
  <c r="S2369" i="8"/>
  <c r="S2368" i="8"/>
  <c r="S2367" i="8"/>
  <c r="S2366" i="8"/>
  <c r="S2365" i="8"/>
  <c r="S2364" i="8"/>
  <c r="S2363" i="8"/>
  <c r="S2362" i="8"/>
  <c r="S2361" i="8"/>
  <c r="S2360" i="8"/>
  <c r="S2359" i="8"/>
  <c r="S2358" i="8"/>
  <c r="S2357" i="8"/>
  <c r="S2356" i="8"/>
  <c r="S2355" i="8"/>
  <c r="S2354" i="8"/>
  <c r="S2353" i="8"/>
  <c r="S2352" i="8"/>
  <c r="S2351" i="8"/>
  <c r="S2350" i="8"/>
  <c r="S2349" i="8"/>
  <c r="S2348" i="8"/>
  <c r="S2347" i="8"/>
  <c r="S2346" i="8"/>
  <c r="S2345" i="8"/>
  <c r="S2344" i="8"/>
  <c r="S2343" i="8"/>
  <c r="S2342" i="8"/>
  <c r="S2341" i="8"/>
  <c r="S2340" i="8"/>
  <c r="S2339" i="8"/>
  <c r="S2338" i="8"/>
  <c r="S2337" i="8"/>
  <c r="S2336" i="8"/>
  <c r="S2335" i="8"/>
  <c r="S2334" i="8"/>
  <c r="S2333" i="8"/>
  <c r="S2332" i="8"/>
  <c r="S2331" i="8"/>
  <c r="S2330" i="8"/>
  <c r="S2329" i="8"/>
  <c r="S2328" i="8"/>
  <c r="S2327" i="8"/>
  <c r="S2326" i="8"/>
  <c r="S2325" i="8"/>
  <c r="S2324" i="8"/>
  <c r="S2323" i="8"/>
  <c r="S2322" i="8"/>
  <c r="S2321" i="8"/>
  <c r="S2320" i="8"/>
  <c r="S2319" i="8"/>
  <c r="S2318" i="8"/>
  <c r="S2317" i="8"/>
  <c r="S2316" i="8"/>
  <c r="S2315" i="8"/>
  <c r="S2314" i="8"/>
  <c r="S2313" i="8"/>
  <c r="S2312" i="8"/>
  <c r="S2311" i="8"/>
  <c r="S2310" i="8"/>
  <c r="S2309" i="8"/>
  <c r="S2308" i="8"/>
  <c r="S2307" i="8"/>
  <c r="S2306" i="8"/>
  <c r="S2305" i="8"/>
  <c r="S2304" i="8"/>
  <c r="S2303" i="8"/>
  <c r="S2302" i="8"/>
  <c r="S2301" i="8"/>
  <c r="S2300" i="8"/>
  <c r="S2299" i="8"/>
  <c r="S2298" i="8"/>
  <c r="S2297" i="8"/>
  <c r="S2296" i="8"/>
  <c r="S2295" i="8"/>
  <c r="S2294" i="8"/>
  <c r="S2293" i="8"/>
  <c r="S2292" i="8"/>
  <c r="S2291" i="8"/>
  <c r="S2290" i="8"/>
  <c r="S2289" i="8"/>
  <c r="S2288" i="8"/>
  <c r="S2287" i="8"/>
  <c r="S2286" i="8"/>
  <c r="S2285" i="8"/>
  <c r="S2284" i="8"/>
  <c r="S2283" i="8"/>
  <c r="S2282" i="8"/>
  <c r="S2281" i="8"/>
  <c r="S2280" i="8"/>
  <c r="S2279" i="8"/>
  <c r="S2278" i="8"/>
  <c r="S2277" i="8"/>
  <c r="S2276" i="8"/>
  <c r="S2275" i="8"/>
  <c r="S2274" i="8"/>
  <c r="S2273" i="8"/>
  <c r="S2272" i="8"/>
  <c r="S2271" i="8"/>
  <c r="S2270" i="8"/>
  <c r="S2269" i="8"/>
  <c r="S2268" i="8"/>
  <c r="S2267" i="8"/>
  <c r="S2266" i="8"/>
  <c r="S2265" i="8"/>
  <c r="S2264" i="8"/>
  <c r="S2263" i="8"/>
  <c r="S2262" i="8"/>
  <c r="S2261" i="8"/>
  <c r="S2260" i="8"/>
  <c r="S2259" i="8"/>
  <c r="S2258" i="8"/>
  <c r="S2257" i="8"/>
  <c r="S2256" i="8"/>
  <c r="S2255" i="8"/>
  <c r="S2254" i="8"/>
  <c r="S2253" i="8"/>
  <c r="S2252" i="8"/>
  <c r="S2251" i="8"/>
  <c r="S2250" i="8"/>
  <c r="S2249" i="8"/>
  <c r="S2248" i="8"/>
  <c r="S2247" i="8"/>
  <c r="S2246" i="8"/>
  <c r="S2245" i="8"/>
  <c r="S2244" i="8"/>
  <c r="S2243" i="8"/>
  <c r="S2242" i="8"/>
  <c r="S2241" i="8"/>
  <c r="S2240" i="8"/>
  <c r="S2239" i="8"/>
  <c r="S2238" i="8"/>
  <c r="S2237" i="8"/>
  <c r="S2236" i="8"/>
  <c r="S2235" i="8"/>
  <c r="S2234" i="8"/>
  <c r="S2233" i="8"/>
  <c r="S2232" i="8"/>
  <c r="S2231" i="8"/>
  <c r="S2230" i="8"/>
  <c r="S2229" i="8"/>
  <c r="S2228" i="8"/>
  <c r="S2227" i="8"/>
  <c r="S2226" i="8"/>
  <c r="S2225" i="8"/>
  <c r="S2224" i="8"/>
  <c r="S2223" i="8"/>
  <c r="S2222" i="8"/>
  <c r="S2221" i="8"/>
  <c r="S2220" i="8"/>
  <c r="S2219" i="8"/>
  <c r="S2218" i="8"/>
  <c r="S2217" i="8"/>
  <c r="S2216" i="8"/>
  <c r="S2215" i="8"/>
  <c r="S2214" i="8"/>
  <c r="S2213" i="8"/>
  <c r="S2212" i="8"/>
  <c r="S2211" i="8"/>
  <c r="S2210" i="8"/>
  <c r="S2209" i="8"/>
  <c r="S2208" i="8"/>
  <c r="S2207" i="8"/>
  <c r="S2206" i="8"/>
  <c r="S2205" i="8"/>
  <c r="S2204" i="8"/>
  <c r="S2203" i="8"/>
  <c r="S2202" i="8"/>
  <c r="S2201" i="8"/>
  <c r="S2200" i="8"/>
  <c r="S2199" i="8"/>
  <c r="S2198" i="8"/>
  <c r="S2197" i="8"/>
  <c r="S2196" i="8"/>
  <c r="S2195" i="8"/>
  <c r="S2194" i="8"/>
  <c r="S2193" i="8"/>
  <c r="S2192" i="8"/>
  <c r="S2191" i="8"/>
  <c r="S2190" i="8"/>
  <c r="S2189" i="8"/>
  <c r="S2188" i="8"/>
  <c r="S2187" i="8"/>
  <c r="S2186" i="8"/>
  <c r="S2185" i="8"/>
  <c r="S2184" i="8"/>
  <c r="S2183" i="8"/>
  <c r="S2182" i="8"/>
  <c r="S2181" i="8"/>
  <c r="S2180" i="8"/>
  <c r="S2179" i="8"/>
  <c r="S2178" i="8"/>
  <c r="S2177" i="8"/>
  <c r="S2176" i="8"/>
  <c r="S2175" i="8"/>
  <c r="S2174" i="8"/>
  <c r="S2173" i="8"/>
  <c r="S2172" i="8"/>
  <c r="S2171" i="8"/>
  <c r="S2170" i="8"/>
  <c r="S2169" i="8"/>
  <c r="S2168" i="8"/>
  <c r="S2167" i="8"/>
  <c r="S2166" i="8"/>
  <c r="S2165" i="8"/>
  <c r="S2164" i="8"/>
  <c r="S2163" i="8"/>
  <c r="S2162" i="8"/>
  <c r="S2161" i="8"/>
  <c r="S2160" i="8"/>
  <c r="S2159" i="8"/>
  <c r="S2158" i="8"/>
  <c r="S2157" i="8"/>
  <c r="S2156" i="8"/>
  <c r="S2155" i="8"/>
  <c r="S2154" i="8"/>
  <c r="S2153" i="8"/>
  <c r="S2152" i="8"/>
  <c r="S2151" i="8"/>
  <c r="S2150" i="8"/>
  <c r="S2149" i="8"/>
  <c r="S2148" i="8"/>
  <c r="S2147" i="8"/>
  <c r="S2146" i="8"/>
  <c r="S2145" i="8"/>
  <c r="S2144" i="8"/>
  <c r="S2143" i="8"/>
  <c r="S2142" i="8"/>
  <c r="S2141" i="8"/>
  <c r="S2140" i="8"/>
  <c r="S2139" i="8"/>
  <c r="S2138" i="8"/>
  <c r="S2137" i="8"/>
  <c r="S2136" i="8"/>
  <c r="S2135" i="8"/>
  <c r="S2134" i="8"/>
  <c r="S2133" i="8"/>
  <c r="S2132" i="8"/>
  <c r="S2131" i="8"/>
  <c r="S2130" i="8"/>
  <c r="S2129" i="8"/>
  <c r="S2128" i="8"/>
  <c r="S2127" i="8"/>
  <c r="S2126" i="8"/>
  <c r="S2125" i="8"/>
  <c r="S2124" i="8"/>
  <c r="S2123" i="8"/>
  <c r="S2122" i="8"/>
  <c r="S2121" i="8"/>
  <c r="S2120" i="8"/>
  <c r="S2119" i="8"/>
  <c r="S2118" i="8"/>
  <c r="S2117" i="8"/>
  <c r="S2116" i="8"/>
  <c r="S2115" i="8"/>
  <c r="S2114" i="8"/>
  <c r="S2113" i="8"/>
  <c r="S2112" i="8"/>
  <c r="S2111" i="8"/>
  <c r="S2110" i="8"/>
  <c r="S2109" i="8"/>
  <c r="S2108" i="8"/>
  <c r="S2107" i="8"/>
  <c r="S2106" i="8"/>
  <c r="S2105" i="8"/>
  <c r="S2104" i="8"/>
  <c r="S2103" i="8"/>
  <c r="S2102" i="8"/>
  <c r="S2101" i="8"/>
  <c r="S2100" i="8"/>
  <c r="S2099" i="8"/>
  <c r="S2098" i="8"/>
  <c r="S2097" i="8"/>
  <c r="S2096" i="8"/>
  <c r="S2095" i="8"/>
  <c r="S2094" i="8"/>
  <c r="S2093" i="8"/>
  <c r="S2092" i="8"/>
  <c r="S2091" i="8"/>
  <c r="S2090" i="8"/>
  <c r="S2089" i="8"/>
  <c r="S2088" i="8"/>
  <c r="S2087" i="8"/>
  <c r="S2086" i="8"/>
  <c r="S2085" i="8"/>
  <c r="S2084" i="8"/>
  <c r="S2083" i="8"/>
  <c r="S2082" i="8"/>
  <c r="S2081" i="8"/>
  <c r="S2080" i="8"/>
  <c r="S2079" i="8"/>
  <c r="S2078" i="8"/>
  <c r="S2077" i="8"/>
  <c r="S2076" i="8"/>
  <c r="S2075" i="8"/>
  <c r="S2074" i="8"/>
  <c r="S2073" i="8"/>
  <c r="S2072" i="8"/>
  <c r="S2071" i="8"/>
  <c r="S2070" i="8"/>
  <c r="S2069" i="8"/>
  <c r="S2068" i="8"/>
  <c r="S2067" i="8"/>
  <c r="S2066" i="8"/>
  <c r="S2065" i="8"/>
  <c r="S2064" i="8"/>
  <c r="S2063" i="8"/>
  <c r="S2062" i="8"/>
  <c r="S2061" i="8"/>
  <c r="S2060" i="8"/>
  <c r="S2059" i="8"/>
  <c r="S2058" i="8"/>
  <c r="S2057" i="8"/>
  <c r="S2056" i="8"/>
  <c r="S2055" i="8"/>
  <c r="S2054" i="8"/>
  <c r="S2053" i="8"/>
  <c r="S2052" i="8"/>
  <c r="S2051" i="8"/>
  <c r="S2050" i="8"/>
  <c r="S2049" i="8"/>
  <c r="S2048" i="8"/>
  <c r="S2047" i="8"/>
  <c r="S2046" i="8"/>
  <c r="S2045" i="8"/>
  <c r="S2044" i="8"/>
  <c r="S2043" i="8"/>
  <c r="S2042" i="8"/>
  <c r="S2041" i="8"/>
  <c r="S2040" i="8"/>
  <c r="S2039" i="8"/>
  <c r="S2038" i="8"/>
  <c r="S2037" i="8"/>
  <c r="S2036" i="8"/>
  <c r="S2035" i="8"/>
  <c r="S2034" i="8"/>
  <c r="S2033" i="8"/>
  <c r="S2032" i="8"/>
  <c r="S2031" i="8"/>
  <c r="S2030" i="8"/>
  <c r="S2029" i="8"/>
  <c r="S2028" i="8"/>
  <c r="S2027" i="8"/>
  <c r="S2026" i="8"/>
  <c r="S2025" i="8"/>
  <c r="S2024" i="8"/>
  <c r="S2023" i="8"/>
  <c r="S2022" i="8"/>
  <c r="S2021" i="8"/>
  <c r="S2020" i="8"/>
  <c r="S2019" i="8"/>
  <c r="S2018" i="8"/>
  <c r="S2017" i="8"/>
  <c r="S2016" i="8"/>
  <c r="S2015" i="8"/>
  <c r="S2014" i="8"/>
  <c r="S2013" i="8"/>
  <c r="S2012" i="8"/>
  <c r="S2011" i="8"/>
  <c r="S2010" i="8"/>
  <c r="S2009" i="8"/>
  <c r="S2008" i="8"/>
  <c r="S2007" i="8"/>
  <c r="S2006" i="8"/>
  <c r="S2005" i="8"/>
  <c r="S2004" i="8"/>
  <c r="S2003" i="8"/>
  <c r="S2002" i="8"/>
  <c r="S2001" i="8"/>
  <c r="S2000" i="8"/>
  <c r="S1999" i="8"/>
  <c r="S1998" i="8"/>
  <c r="S1997" i="8"/>
  <c r="S1996" i="8"/>
  <c r="S1995" i="8"/>
  <c r="S1994" i="8"/>
  <c r="S1993" i="8"/>
  <c r="S1992" i="8"/>
  <c r="S1991" i="8"/>
  <c r="S1990" i="8"/>
  <c r="S1989" i="8"/>
  <c r="S1988" i="8"/>
  <c r="S1987" i="8"/>
  <c r="S1986" i="8"/>
  <c r="S1985" i="8"/>
  <c r="S1984" i="8"/>
  <c r="S1983" i="8"/>
  <c r="S1982" i="8"/>
  <c r="S1981" i="8"/>
  <c r="S1980" i="8"/>
  <c r="S1979" i="8"/>
  <c r="S1978" i="8"/>
  <c r="S1977" i="8"/>
  <c r="S1976" i="8"/>
  <c r="S1975" i="8"/>
  <c r="S1974" i="8"/>
  <c r="S1973" i="8"/>
  <c r="S1972" i="8"/>
  <c r="S1971" i="8"/>
  <c r="S1970" i="8"/>
  <c r="S1969" i="8"/>
  <c r="S1968" i="8"/>
  <c r="S1967" i="8"/>
  <c r="S1966" i="8"/>
  <c r="S1965" i="8"/>
  <c r="S1964" i="8"/>
  <c r="S1963" i="8"/>
  <c r="S1962" i="8"/>
  <c r="S1961" i="8"/>
  <c r="S1960" i="8"/>
  <c r="S1959" i="8"/>
  <c r="S1958" i="8"/>
  <c r="S1957" i="8"/>
  <c r="S1956" i="8"/>
  <c r="S1955" i="8"/>
  <c r="S1954" i="8"/>
  <c r="S1953" i="8"/>
  <c r="S1952" i="8"/>
  <c r="S1951" i="8"/>
  <c r="S1950" i="8"/>
  <c r="S1949" i="8"/>
  <c r="S1948" i="8"/>
  <c r="S1947" i="8"/>
  <c r="S1946" i="8"/>
  <c r="S1945" i="8"/>
  <c r="S1944" i="8"/>
  <c r="S1943" i="8"/>
  <c r="S1942" i="8"/>
  <c r="S1941" i="8"/>
  <c r="S1940" i="8"/>
  <c r="S1939" i="8"/>
  <c r="S1938" i="8"/>
  <c r="S1937" i="8"/>
  <c r="S1936" i="8"/>
  <c r="S1935" i="8"/>
  <c r="S1934" i="8"/>
  <c r="S1933" i="8"/>
  <c r="S1932" i="8"/>
  <c r="S1931" i="8"/>
  <c r="S1930" i="8"/>
  <c r="S1929" i="8"/>
  <c r="S1928" i="8"/>
  <c r="S1927" i="8"/>
  <c r="S1926" i="8"/>
  <c r="S1925" i="8"/>
  <c r="S1924" i="8"/>
  <c r="S1923" i="8"/>
  <c r="S1922" i="8"/>
  <c r="S1921" i="8"/>
  <c r="S1920" i="8"/>
  <c r="S1919" i="8"/>
  <c r="S1918" i="8"/>
  <c r="S1917" i="8"/>
  <c r="S1916" i="8"/>
  <c r="S1915" i="8"/>
  <c r="S1914" i="8"/>
  <c r="S1913" i="8"/>
  <c r="S1912" i="8"/>
  <c r="S1911" i="8"/>
  <c r="S1910" i="8"/>
  <c r="S1909" i="8"/>
  <c r="S1908" i="8"/>
  <c r="S1907" i="8"/>
  <c r="S1906" i="8"/>
  <c r="S1905" i="8"/>
  <c r="S1904" i="8"/>
  <c r="S1903" i="8"/>
  <c r="S1902" i="8"/>
  <c r="S1901" i="8"/>
  <c r="S1900" i="8"/>
  <c r="S1899" i="8"/>
  <c r="S1898" i="8"/>
  <c r="S1897" i="8"/>
  <c r="S1896" i="8"/>
  <c r="S1895" i="8"/>
  <c r="S1894" i="8"/>
  <c r="S1893" i="8"/>
  <c r="S1892" i="8"/>
  <c r="S1891" i="8"/>
  <c r="S1890" i="8"/>
  <c r="S1889" i="8"/>
  <c r="S1888" i="8"/>
  <c r="S1887" i="8"/>
  <c r="S1886" i="8"/>
  <c r="S1885" i="8"/>
  <c r="S1884" i="8"/>
  <c r="S1883" i="8"/>
  <c r="S1882" i="8"/>
  <c r="S1881" i="8"/>
  <c r="S1880" i="8"/>
  <c r="S1879" i="8"/>
  <c r="S1878" i="8"/>
  <c r="S1877" i="8"/>
  <c r="S1876" i="8"/>
  <c r="S1875" i="8"/>
  <c r="S1874" i="8"/>
  <c r="S1873" i="8"/>
  <c r="S1872" i="8"/>
  <c r="S1871" i="8"/>
  <c r="S1870" i="8"/>
  <c r="S1869" i="8"/>
  <c r="S1868" i="8"/>
  <c r="S1867" i="8"/>
  <c r="S1866" i="8"/>
  <c r="S1865" i="8"/>
  <c r="S1864" i="8"/>
  <c r="S1863" i="8"/>
  <c r="S1862" i="8"/>
  <c r="S1861" i="8"/>
  <c r="S1860" i="8"/>
  <c r="S1859" i="8"/>
  <c r="S1858" i="8"/>
  <c r="S1857" i="8"/>
  <c r="S1856" i="8"/>
  <c r="S1855" i="8"/>
  <c r="S1854" i="8"/>
  <c r="S1853" i="8"/>
  <c r="S1852" i="8"/>
  <c r="S1851" i="8"/>
  <c r="S1850" i="8"/>
  <c r="S1849" i="8"/>
  <c r="S1848" i="8"/>
  <c r="S1847" i="8"/>
  <c r="S1846" i="8"/>
  <c r="S1845" i="8"/>
  <c r="S1844" i="8"/>
  <c r="S1843" i="8"/>
  <c r="S1842" i="8"/>
  <c r="S1841" i="8"/>
  <c r="S1840" i="8"/>
  <c r="S1839" i="8"/>
  <c r="S1838" i="8"/>
  <c r="S1837" i="8"/>
  <c r="S1836" i="8"/>
  <c r="S1835" i="8"/>
  <c r="S1834" i="8"/>
  <c r="S1833" i="8"/>
  <c r="S1832" i="8"/>
  <c r="S1831" i="8"/>
  <c r="S1830" i="8"/>
  <c r="S1829" i="8"/>
  <c r="S1828" i="8"/>
  <c r="S1827" i="8"/>
  <c r="S1826" i="8"/>
  <c r="S1825" i="8"/>
  <c r="S1824" i="8"/>
  <c r="S1823" i="8"/>
  <c r="S1822" i="8"/>
  <c r="S1821" i="8"/>
  <c r="S1820" i="8"/>
  <c r="S1819" i="8"/>
  <c r="S1818" i="8"/>
  <c r="S1817" i="8"/>
  <c r="S1816" i="8"/>
  <c r="S1815" i="8"/>
  <c r="S1814" i="8"/>
  <c r="S1813" i="8"/>
  <c r="S1812" i="8"/>
  <c r="S1811" i="8"/>
  <c r="S1810" i="8"/>
  <c r="S1809" i="8"/>
  <c r="S1808" i="8"/>
  <c r="S1807" i="8"/>
  <c r="S1806" i="8"/>
  <c r="S1805" i="8"/>
  <c r="S1804" i="8"/>
  <c r="S1803" i="8"/>
  <c r="S1802" i="8"/>
  <c r="S1801" i="8"/>
  <c r="S1800" i="8"/>
  <c r="S1799" i="8"/>
  <c r="S1798" i="8"/>
  <c r="S1797" i="8"/>
  <c r="S1796" i="8"/>
  <c r="S1795" i="8"/>
  <c r="S1794" i="8"/>
  <c r="S1793" i="8"/>
  <c r="S1792" i="8"/>
  <c r="S1791" i="8"/>
  <c r="S1790" i="8"/>
  <c r="S1789" i="8"/>
  <c r="S1788" i="8"/>
  <c r="S1787" i="8"/>
  <c r="S1786" i="8"/>
  <c r="S1785" i="8"/>
  <c r="S1784" i="8"/>
  <c r="S1783" i="8"/>
  <c r="S1782" i="8"/>
  <c r="S1781" i="8"/>
  <c r="S1780" i="8"/>
  <c r="S1779" i="8"/>
  <c r="S1778" i="8"/>
  <c r="S1777" i="8"/>
  <c r="S1776" i="8"/>
  <c r="S1775" i="8"/>
  <c r="S1774" i="8"/>
  <c r="S1773" i="8"/>
  <c r="S1772" i="8"/>
  <c r="S1771" i="8"/>
  <c r="S1770" i="8"/>
  <c r="S1769" i="8"/>
  <c r="S1768" i="8"/>
  <c r="S1767" i="8"/>
  <c r="S1766" i="8"/>
  <c r="S1765" i="8"/>
  <c r="S1764" i="8"/>
  <c r="S1763" i="8"/>
  <c r="S1762" i="8"/>
  <c r="S1761" i="8"/>
  <c r="S1760" i="8"/>
  <c r="S1759" i="8"/>
  <c r="S1758" i="8"/>
  <c r="S1757" i="8"/>
  <c r="S1756" i="8"/>
  <c r="S1755" i="8"/>
  <c r="S1754" i="8"/>
  <c r="S1753" i="8"/>
  <c r="S1752" i="8"/>
  <c r="S1751" i="8"/>
  <c r="S1750" i="8"/>
  <c r="S1749" i="8"/>
  <c r="S1748" i="8"/>
  <c r="S1747" i="8"/>
  <c r="S1746" i="8"/>
  <c r="S1745" i="8"/>
  <c r="S1744" i="8"/>
  <c r="S1743" i="8"/>
  <c r="S1742" i="8"/>
  <c r="S1741" i="8"/>
  <c r="S1740" i="8"/>
  <c r="S1739" i="8"/>
  <c r="S1738" i="8"/>
  <c r="S1737" i="8"/>
  <c r="S1736" i="8"/>
  <c r="S1735" i="8"/>
  <c r="S1734" i="8"/>
  <c r="S1733" i="8"/>
  <c r="S1732" i="8"/>
  <c r="S1731" i="8"/>
  <c r="S1730" i="8"/>
  <c r="S1729" i="8"/>
  <c r="S1728" i="8"/>
  <c r="S1727" i="8"/>
  <c r="S1726" i="8"/>
  <c r="S1725" i="8"/>
  <c r="S1724" i="8"/>
  <c r="S1723" i="8"/>
  <c r="S1722" i="8"/>
  <c r="S1721" i="8"/>
  <c r="S1720" i="8"/>
  <c r="S1719" i="8"/>
  <c r="S1718" i="8"/>
  <c r="S1717" i="8"/>
  <c r="S1716" i="8"/>
  <c r="S1715" i="8"/>
  <c r="S1714" i="8"/>
  <c r="S1713" i="8"/>
  <c r="S1712" i="8"/>
  <c r="S1711" i="8"/>
  <c r="S1710" i="8"/>
  <c r="S1709" i="8"/>
  <c r="S1708" i="8"/>
  <c r="S1707" i="8"/>
  <c r="S1706" i="8"/>
  <c r="S1705" i="8"/>
  <c r="S1704" i="8"/>
  <c r="S1703" i="8"/>
  <c r="S1702" i="8"/>
  <c r="S1701" i="8"/>
  <c r="S1700" i="8"/>
  <c r="S1699" i="8"/>
  <c r="S1698" i="8"/>
  <c r="S1697" i="8"/>
  <c r="S1696" i="8"/>
  <c r="S1695" i="8"/>
  <c r="S1694" i="8"/>
  <c r="S1693" i="8"/>
  <c r="S1692" i="8"/>
  <c r="S1691" i="8"/>
  <c r="S1690" i="8"/>
  <c r="S1689" i="8"/>
  <c r="S1688" i="8"/>
  <c r="S1687" i="8"/>
  <c r="S1686" i="8"/>
  <c r="S1685" i="8"/>
  <c r="S1684" i="8"/>
  <c r="S1683" i="8"/>
  <c r="S1682" i="8"/>
  <c r="S1681" i="8"/>
  <c r="S1680" i="8"/>
  <c r="S1679" i="8"/>
  <c r="S1678" i="8"/>
  <c r="S1677" i="8"/>
  <c r="S1676" i="8"/>
  <c r="S1675" i="8"/>
  <c r="S1674" i="8"/>
  <c r="S1673" i="8"/>
  <c r="S1672" i="8"/>
  <c r="S1671" i="8"/>
  <c r="S1670" i="8"/>
  <c r="S1669" i="8"/>
  <c r="S1668" i="8"/>
  <c r="S1667" i="8"/>
  <c r="S1666" i="8"/>
  <c r="S1665" i="8"/>
  <c r="S1664" i="8"/>
  <c r="S1663" i="8"/>
  <c r="S1662" i="8"/>
  <c r="S1661" i="8"/>
  <c r="S1660" i="8"/>
  <c r="S1659" i="8"/>
  <c r="S1658" i="8"/>
  <c r="S1657" i="8"/>
  <c r="S1656" i="8"/>
  <c r="S1655" i="8"/>
  <c r="S1654" i="8"/>
  <c r="S1653" i="8"/>
  <c r="S1652" i="8"/>
  <c r="S1651" i="8"/>
  <c r="S1650" i="8"/>
  <c r="S1649" i="8"/>
  <c r="S1648" i="8"/>
  <c r="S1647" i="8"/>
  <c r="S1646" i="8"/>
  <c r="S1645" i="8"/>
  <c r="S1644" i="8"/>
  <c r="S1643" i="8"/>
  <c r="S1642" i="8"/>
  <c r="S1641" i="8"/>
  <c r="S1640" i="8"/>
  <c r="S1639" i="8"/>
  <c r="S1638" i="8"/>
  <c r="S1637" i="8"/>
  <c r="S1636" i="8"/>
  <c r="S1635" i="8"/>
  <c r="S1634" i="8"/>
  <c r="S1633" i="8"/>
  <c r="S1632" i="8"/>
  <c r="S1631" i="8"/>
  <c r="S1630" i="8"/>
  <c r="S1629" i="8"/>
  <c r="S1628" i="8"/>
  <c r="S1627" i="8"/>
  <c r="S1626" i="8"/>
  <c r="S1625" i="8"/>
  <c r="S1624" i="8"/>
  <c r="S1623" i="8"/>
  <c r="S1622" i="8"/>
  <c r="S1621" i="8"/>
  <c r="S1620" i="8"/>
  <c r="S1619" i="8"/>
  <c r="S1618" i="8"/>
  <c r="S1617" i="8"/>
  <c r="S1616" i="8"/>
  <c r="S1615" i="8"/>
  <c r="S1614" i="8"/>
  <c r="S1613" i="8"/>
  <c r="S1612" i="8"/>
  <c r="S1611" i="8"/>
  <c r="S1610" i="8"/>
  <c r="S1609" i="8"/>
  <c r="S1608" i="8"/>
  <c r="S1607" i="8"/>
  <c r="S1606" i="8"/>
  <c r="S1605" i="8"/>
  <c r="S1604" i="8"/>
  <c r="S1603" i="8"/>
  <c r="S1602" i="8"/>
  <c r="S1601" i="8"/>
  <c r="S1600" i="8"/>
  <c r="S1599" i="8"/>
  <c r="S1598" i="8"/>
  <c r="S1597" i="8"/>
  <c r="S1596" i="8"/>
  <c r="S1595" i="8"/>
  <c r="S1594" i="8"/>
  <c r="S1593" i="8"/>
  <c r="S1592" i="8"/>
  <c r="S1591" i="8"/>
  <c r="S1590" i="8"/>
  <c r="S1589" i="8"/>
  <c r="S1588" i="8"/>
  <c r="S1587" i="8"/>
  <c r="S1586" i="8"/>
  <c r="S1585" i="8"/>
  <c r="S1584" i="8"/>
  <c r="S1583" i="8"/>
  <c r="S1582" i="8"/>
  <c r="S1581" i="8"/>
  <c r="S1580" i="8"/>
  <c r="S1579" i="8"/>
  <c r="S1578" i="8"/>
  <c r="S1577" i="8"/>
  <c r="S1576" i="8"/>
  <c r="S1575" i="8"/>
  <c r="S1574" i="8"/>
  <c r="S1573" i="8"/>
  <c r="S1572" i="8"/>
  <c r="S1571" i="8"/>
  <c r="S1570" i="8"/>
  <c r="S1569" i="8"/>
  <c r="S1568" i="8"/>
  <c r="S1567" i="8"/>
  <c r="S1566" i="8"/>
  <c r="S1565" i="8"/>
  <c r="S1564" i="8"/>
  <c r="S1563" i="8"/>
  <c r="S1562" i="8"/>
  <c r="S1561" i="8"/>
  <c r="S1560" i="8"/>
  <c r="S1559" i="8"/>
  <c r="S1558" i="8"/>
  <c r="S1557" i="8"/>
  <c r="S1556" i="8"/>
  <c r="S1555" i="8"/>
  <c r="S1554" i="8"/>
  <c r="S1553" i="8"/>
  <c r="S1552" i="8"/>
  <c r="S1551" i="8"/>
  <c r="S1550" i="8"/>
  <c r="S1549" i="8"/>
  <c r="S1548" i="8"/>
  <c r="S1547" i="8"/>
  <c r="S1546" i="8"/>
  <c r="S1545" i="8"/>
  <c r="S1544" i="8"/>
  <c r="S1543" i="8"/>
  <c r="S1542" i="8"/>
  <c r="S1541" i="8"/>
  <c r="S1540" i="8"/>
  <c r="S1539" i="8"/>
  <c r="S1538" i="8"/>
  <c r="S1537" i="8"/>
  <c r="S1536" i="8"/>
  <c r="S1535" i="8"/>
  <c r="S1534" i="8"/>
  <c r="S1533" i="8"/>
  <c r="S1532" i="8"/>
  <c r="S1531" i="8"/>
  <c r="S1530" i="8"/>
  <c r="S1529" i="8"/>
  <c r="S1528" i="8"/>
  <c r="S1527" i="8"/>
  <c r="S1526" i="8"/>
  <c r="S1525" i="8"/>
  <c r="S1524" i="8"/>
  <c r="S1523" i="8"/>
  <c r="S1522" i="8"/>
  <c r="S1521" i="8"/>
  <c r="S1520" i="8"/>
  <c r="S1519" i="8"/>
  <c r="S1518" i="8"/>
  <c r="S1517" i="8"/>
  <c r="S1516" i="8"/>
  <c r="S1515" i="8"/>
  <c r="S1514" i="8"/>
  <c r="S1513" i="8"/>
  <c r="S1512" i="8"/>
  <c r="S1511" i="8"/>
  <c r="S1510" i="8"/>
  <c r="S1509" i="8"/>
  <c r="S1508" i="8"/>
  <c r="S1507" i="8"/>
  <c r="S1506" i="8"/>
  <c r="S1505" i="8"/>
  <c r="S1504" i="8"/>
  <c r="S1503" i="8"/>
  <c r="S1502" i="8"/>
  <c r="S1501" i="8"/>
  <c r="S1500" i="8"/>
  <c r="S1499" i="8"/>
  <c r="S1498" i="8"/>
  <c r="S1497" i="8"/>
  <c r="S1496" i="8"/>
  <c r="S1495" i="8"/>
  <c r="S1494" i="8"/>
  <c r="S1493" i="8"/>
  <c r="S1492" i="8"/>
  <c r="S1491" i="8"/>
  <c r="S1490" i="8"/>
  <c r="S1489" i="8"/>
  <c r="S1488" i="8"/>
  <c r="S1487" i="8"/>
  <c r="S1486" i="8"/>
  <c r="S1485" i="8"/>
  <c r="S1484" i="8"/>
  <c r="S1483" i="8"/>
  <c r="S1482" i="8"/>
  <c r="S1481" i="8"/>
  <c r="S1480" i="8"/>
  <c r="S1479" i="8"/>
  <c r="S1478" i="8"/>
  <c r="S1477" i="8"/>
  <c r="S1476" i="8"/>
  <c r="S1475" i="8"/>
  <c r="S1474" i="8"/>
  <c r="S1473" i="8"/>
  <c r="S1472" i="8"/>
  <c r="S1471" i="8"/>
  <c r="S1470" i="8"/>
  <c r="S1469" i="8"/>
  <c r="S1468" i="8"/>
  <c r="S1467" i="8"/>
  <c r="S1466" i="8"/>
  <c r="S1465" i="8"/>
  <c r="S1464" i="8"/>
  <c r="S1463" i="8"/>
  <c r="S1462" i="8"/>
  <c r="S1461" i="8"/>
  <c r="S1460" i="8"/>
  <c r="S1459" i="8"/>
  <c r="S1458" i="8"/>
  <c r="S1457" i="8"/>
  <c r="S1456" i="8"/>
  <c r="S1455" i="8"/>
  <c r="S1454" i="8"/>
  <c r="S1453" i="8"/>
  <c r="S1452" i="8"/>
  <c r="S1451" i="8"/>
  <c r="S1450" i="8"/>
  <c r="S1449" i="8"/>
  <c r="S1448" i="8"/>
  <c r="S1447" i="8"/>
  <c r="S1446" i="8"/>
  <c r="S1445" i="8"/>
  <c r="S1444" i="8"/>
  <c r="S1443" i="8"/>
  <c r="S1442" i="8"/>
  <c r="S1441" i="8"/>
  <c r="S1440" i="8"/>
  <c r="S1439" i="8"/>
  <c r="S1438" i="8"/>
  <c r="S1437" i="8"/>
  <c r="S1436" i="8"/>
  <c r="S1435" i="8"/>
  <c r="S1434" i="8"/>
  <c r="S1433" i="8"/>
  <c r="S1432" i="8"/>
  <c r="S1431" i="8"/>
  <c r="S1430" i="8"/>
  <c r="S1429" i="8"/>
  <c r="S1428" i="8"/>
  <c r="S1427" i="8"/>
  <c r="S1426" i="8"/>
  <c r="S1425" i="8"/>
  <c r="S1424" i="8"/>
  <c r="S1423" i="8"/>
  <c r="S1422" i="8"/>
  <c r="S1421" i="8"/>
  <c r="S1420" i="8"/>
  <c r="S1419" i="8"/>
  <c r="S1418" i="8"/>
  <c r="S1417" i="8"/>
  <c r="S1416" i="8"/>
  <c r="S1415" i="8"/>
  <c r="S1414" i="8"/>
  <c r="S1413" i="8"/>
  <c r="S1412" i="8"/>
  <c r="S1411" i="8"/>
  <c r="S1410" i="8"/>
  <c r="S1409" i="8"/>
  <c r="S1408" i="8"/>
  <c r="S1407" i="8"/>
  <c r="S1406" i="8"/>
  <c r="S1405" i="8"/>
  <c r="S1404" i="8"/>
  <c r="S1403" i="8"/>
  <c r="S1402" i="8"/>
  <c r="S1401" i="8"/>
  <c r="S1400" i="8"/>
  <c r="S1399" i="8"/>
  <c r="S1398" i="8"/>
  <c r="S1397" i="8"/>
  <c r="S1396" i="8"/>
  <c r="S1395" i="8"/>
  <c r="S1394" i="8"/>
  <c r="S1393" i="8"/>
  <c r="S1392" i="8"/>
  <c r="S1391" i="8"/>
  <c r="S1390" i="8"/>
  <c r="S1389" i="8"/>
  <c r="S1388" i="8"/>
  <c r="S1387" i="8"/>
  <c r="S1386" i="8"/>
  <c r="S1385" i="8"/>
  <c r="S1384" i="8"/>
  <c r="S1383" i="8"/>
  <c r="S1382" i="8"/>
  <c r="S1381" i="8"/>
  <c r="S1380" i="8"/>
  <c r="S1379" i="8"/>
  <c r="S1378" i="8"/>
  <c r="S1377" i="8"/>
  <c r="S1376" i="8"/>
  <c r="S1375" i="8"/>
  <c r="S1374" i="8"/>
  <c r="S1373" i="8"/>
  <c r="S1372" i="8"/>
  <c r="S1371" i="8"/>
  <c r="S1370" i="8"/>
  <c r="S1369" i="8"/>
  <c r="S1368" i="8"/>
  <c r="S1367" i="8"/>
  <c r="S1366" i="8"/>
  <c r="S1365" i="8"/>
  <c r="S1364" i="8"/>
  <c r="S1363" i="8"/>
  <c r="S1362" i="8"/>
  <c r="S1361" i="8"/>
  <c r="S1360" i="8"/>
  <c r="S1359" i="8"/>
  <c r="S1358" i="8"/>
  <c r="S1357" i="8"/>
  <c r="S1356" i="8"/>
  <c r="S1355" i="8"/>
  <c r="S1354" i="8"/>
  <c r="S1353" i="8"/>
  <c r="S1352" i="8"/>
  <c r="S1351" i="8"/>
  <c r="S1350" i="8"/>
  <c r="S1349" i="8"/>
  <c r="S1348" i="8"/>
  <c r="S1347" i="8"/>
  <c r="S1346" i="8"/>
  <c r="S1345" i="8"/>
  <c r="S1344" i="8"/>
  <c r="S1343" i="8"/>
  <c r="S1342" i="8"/>
  <c r="S1341" i="8"/>
  <c r="S1340" i="8"/>
  <c r="S1339" i="8"/>
  <c r="S1338" i="8"/>
  <c r="S1337" i="8"/>
  <c r="S1336" i="8"/>
  <c r="S1335" i="8"/>
  <c r="S1334" i="8"/>
  <c r="S1333" i="8"/>
  <c r="S1332" i="8"/>
  <c r="S1331" i="8"/>
  <c r="S1330" i="8"/>
  <c r="S1329" i="8"/>
  <c r="S1328" i="8"/>
  <c r="S1327" i="8"/>
  <c r="S1326" i="8"/>
  <c r="S1325" i="8"/>
  <c r="S1324" i="8"/>
  <c r="S1323" i="8"/>
  <c r="S1322" i="8"/>
  <c r="S1321" i="8"/>
  <c r="S1320" i="8"/>
  <c r="S1319" i="8"/>
  <c r="S1318" i="8"/>
  <c r="S1317" i="8"/>
  <c r="S1316" i="8"/>
  <c r="S1315" i="8"/>
  <c r="S1314" i="8"/>
  <c r="S1313" i="8"/>
  <c r="S1312" i="8"/>
  <c r="S1311" i="8"/>
  <c r="S1310" i="8"/>
  <c r="S1309" i="8"/>
  <c r="S1308" i="8"/>
  <c r="S1307" i="8"/>
  <c r="S1306" i="8"/>
  <c r="S1305" i="8"/>
  <c r="S1304" i="8"/>
  <c r="S1303" i="8"/>
  <c r="S1302" i="8"/>
  <c r="S1301" i="8"/>
  <c r="S1300" i="8"/>
  <c r="S1299" i="8"/>
  <c r="S1298" i="8"/>
  <c r="S1297" i="8"/>
  <c r="S1296" i="8"/>
  <c r="S1295" i="8"/>
  <c r="S1294" i="8"/>
  <c r="S1293" i="8"/>
  <c r="S1292" i="8"/>
  <c r="S1291" i="8"/>
  <c r="S1290" i="8"/>
  <c r="S1289" i="8"/>
  <c r="S1288" i="8"/>
  <c r="S1287" i="8"/>
  <c r="S1286" i="8"/>
  <c r="S1285" i="8"/>
  <c r="S1284" i="8"/>
  <c r="S1283" i="8"/>
  <c r="S1282" i="8"/>
  <c r="S1281" i="8"/>
  <c r="S1280" i="8"/>
  <c r="S1279" i="8"/>
  <c r="S1278" i="8"/>
  <c r="S1277" i="8"/>
  <c r="S1276" i="8"/>
  <c r="S1275" i="8"/>
  <c r="S1274" i="8"/>
  <c r="S1273" i="8"/>
  <c r="S1272" i="8"/>
  <c r="S1271" i="8"/>
  <c r="S1270" i="8"/>
  <c r="S1269" i="8"/>
  <c r="S1268" i="8"/>
  <c r="S1267" i="8"/>
  <c r="S1266" i="8"/>
  <c r="S1265" i="8"/>
  <c r="S1264" i="8"/>
  <c r="S1263" i="8"/>
  <c r="S1262" i="8"/>
  <c r="S1261" i="8"/>
  <c r="S1260" i="8"/>
  <c r="S1259" i="8"/>
  <c r="S1258" i="8"/>
  <c r="S1257" i="8"/>
  <c r="S1256" i="8"/>
  <c r="S1255" i="8"/>
  <c r="S1254" i="8"/>
  <c r="S1253" i="8"/>
  <c r="S1252" i="8"/>
  <c r="S1251" i="8"/>
  <c r="S1250" i="8"/>
  <c r="S1249" i="8"/>
  <c r="S1248" i="8"/>
  <c r="S1247" i="8"/>
  <c r="S1246" i="8"/>
  <c r="S1245" i="8"/>
  <c r="S1244" i="8"/>
  <c r="S1243" i="8"/>
  <c r="S1242" i="8"/>
  <c r="S1241" i="8"/>
  <c r="S1240" i="8"/>
  <c r="S1239" i="8"/>
  <c r="S1238" i="8"/>
  <c r="S1237" i="8"/>
  <c r="S1236" i="8"/>
  <c r="S1235" i="8"/>
  <c r="S1234" i="8"/>
  <c r="S1233" i="8"/>
  <c r="S1232" i="8"/>
  <c r="S1231" i="8"/>
  <c r="S1230" i="8"/>
  <c r="S1229" i="8"/>
  <c r="S1228" i="8"/>
  <c r="S1227" i="8"/>
  <c r="S1226" i="8"/>
  <c r="S1225" i="8"/>
  <c r="S1224" i="8"/>
  <c r="S1223" i="8"/>
  <c r="S1222" i="8"/>
  <c r="S1221" i="8"/>
  <c r="S1220" i="8"/>
  <c r="S1219" i="8"/>
  <c r="S1218" i="8"/>
  <c r="S1217" i="8"/>
  <c r="S1216" i="8"/>
  <c r="S1215" i="8"/>
  <c r="S1214" i="8"/>
  <c r="S1213" i="8"/>
  <c r="S1212" i="8"/>
  <c r="S1211" i="8"/>
  <c r="S1210" i="8"/>
  <c r="S1209" i="8"/>
  <c r="S1208" i="8"/>
  <c r="S1207" i="8"/>
  <c r="S1206" i="8"/>
  <c r="S1205" i="8"/>
  <c r="S1204" i="8"/>
  <c r="S1203" i="8"/>
  <c r="S1202" i="8"/>
  <c r="S1201" i="8"/>
  <c r="S1200" i="8"/>
  <c r="S1199" i="8"/>
  <c r="S1198" i="8"/>
  <c r="S1197" i="8"/>
  <c r="S1196" i="8"/>
  <c r="S1195" i="8"/>
  <c r="S1194" i="8"/>
  <c r="S1193" i="8"/>
  <c r="S1192" i="8"/>
  <c r="S1191" i="8"/>
  <c r="S1190" i="8"/>
  <c r="S1189" i="8"/>
  <c r="S1188" i="8"/>
  <c r="S1187" i="8"/>
  <c r="S1186" i="8"/>
  <c r="S1185" i="8"/>
  <c r="S1184" i="8"/>
  <c r="S1183" i="8"/>
  <c r="S1182" i="8"/>
  <c r="S1181" i="8"/>
  <c r="S1180" i="8"/>
  <c r="S1179" i="8"/>
  <c r="S1178" i="8"/>
  <c r="S1177" i="8"/>
  <c r="S1176" i="8"/>
  <c r="S1175" i="8"/>
  <c r="S1174" i="8"/>
  <c r="S1173" i="8"/>
  <c r="S1172" i="8"/>
  <c r="S1171" i="8"/>
  <c r="S1170" i="8"/>
  <c r="S1169" i="8"/>
  <c r="S1168" i="8"/>
  <c r="S1167" i="8"/>
  <c r="S1166" i="8"/>
  <c r="S1165" i="8"/>
  <c r="S1164" i="8"/>
  <c r="S1163" i="8"/>
  <c r="S1162" i="8"/>
  <c r="S1161" i="8"/>
  <c r="S1160" i="8"/>
  <c r="S1159" i="8"/>
  <c r="S1158" i="8"/>
  <c r="S1157" i="8"/>
  <c r="S1156" i="8"/>
  <c r="S1155" i="8"/>
  <c r="S1154" i="8"/>
  <c r="S1153" i="8"/>
  <c r="S1152" i="8"/>
  <c r="S1151" i="8"/>
  <c r="S1150" i="8"/>
  <c r="S1149" i="8"/>
  <c r="S1148" i="8"/>
  <c r="S1147" i="8"/>
  <c r="S1146" i="8"/>
  <c r="S1145" i="8"/>
  <c r="S1144" i="8"/>
  <c r="S1143" i="8"/>
  <c r="S1142" i="8"/>
  <c r="S1141" i="8"/>
  <c r="S1140" i="8"/>
  <c r="S1139" i="8"/>
  <c r="S1138" i="8"/>
  <c r="S1137" i="8"/>
  <c r="S1136" i="8"/>
  <c r="S1135" i="8"/>
  <c r="S1134" i="8"/>
  <c r="S1133" i="8"/>
  <c r="S1132" i="8"/>
  <c r="S1131" i="8"/>
  <c r="S1130" i="8"/>
  <c r="S1129" i="8"/>
  <c r="S1128" i="8"/>
  <c r="S1127" i="8"/>
  <c r="S1126" i="8"/>
  <c r="S1125" i="8"/>
  <c r="S1124" i="8"/>
  <c r="S1123" i="8"/>
  <c r="S1122" i="8"/>
  <c r="S1121" i="8"/>
  <c r="S1120" i="8"/>
  <c r="S1119" i="8"/>
  <c r="S1118" i="8"/>
  <c r="S1117" i="8"/>
  <c r="S1116" i="8"/>
  <c r="S1115" i="8"/>
  <c r="S1114" i="8"/>
  <c r="S1113" i="8"/>
  <c r="S1112" i="8"/>
  <c r="S1111" i="8"/>
  <c r="S1110" i="8"/>
  <c r="S1109" i="8"/>
  <c r="S1108" i="8"/>
  <c r="S1107" i="8"/>
  <c r="S1106" i="8"/>
  <c r="S1105" i="8"/>
  <c r="S1104" i="8"/>
  <c r="S1103" i="8"/>
  <c r="S1102" i="8"/>
  <c r="S1101" i="8"/>
  <c r="S1100" i="8"/>
  <c r="S1099" i="8"/>
  <c r="S1098" i="8"/>
  <c r="S1097" i="8"/>
  <c r="S1096" i="8"/>
  <c r="S1095" i="8"/>
  <c r="S1094" i="8"/>
  <c r="S1093" i="8"/>
  <c r="S1092" i="8"/>
  <c r="S1091" i="8"/>
  <c r="S1090" i="8"/>
  <c r="S1089" i="8"/>
  <c r="S1088" i="8"/>
  <c r="S1087" i="8"/>
  <c r="S1086" i="8"/>
  <c r="S1085" i="8"/>
  <c r="S1084" i="8"/>
  <c r="S1083" i="8"/>
  <c r="S1082" i="8"/>
  <c r="S1081" i="8"/>
  <c r="S1080" i="8"/>
  <c r="S1079" i="8"/>
  <c r="S1078" i="8"/>
  <c r="S1077" i="8"/>
  <c r="S1076" i="8"/>
  <c r="S1075" i="8"/>
  <c r="S1074" i="8"/>
  <c r="S1073" i="8"/>
  <c r="S1072" i="8"/>
  <c r="S1071" i="8"/>
  <c r="S1070" i="8"/>
  <c r="S1069" i="8"/>
  <c r="S1068" i="8"/>
  <c r="S1067" i="8"/>
  <c r="S1066" i="8"/>
  <c r="S1065" i="8"/>
  <c r="S1064" i="8"/>
  <c r="S1063" i="8"/>
  <c r="S1062" i="8"/>
  <c r="S1061" i="8"/>
  <c r="S1060" i="8"/>
  <c r="S1059" i="8"/>
  <c r="S1058" i="8"/>
  <c r="S1057" i="8"/>
  <c r="S1056" i="8"/>
  <c r="S1055" i="8"/>
  <c r="S1054" i="8"/>
  <c r="S1053" i="8"/>
  <c r="S1052" i="8"/>
  <c r="S1051" i="8"/>
  <c r="S1050" i="8"/>
  <c r="S1049" i="8"/>
  <c r="S1048" i="8"/>
  <c r="S1047" i="8"/>
  <c r="S1046" i="8"/>
  <c r="S1045" i="8"/>
  <c r="S1044" i="8"/>
  <c r="S1043" i="8"/>
  <c r="S1042" i="8"/>
  <c r="S1041" i="8"/>
  <c r="S1040" i="8"/>
  <c r="S1039" i="8"/>
  <c r="S1038" i="8"/>
  <c r="S1037" i="8"/>
  <c r="S1036" i="8"/>
  <c r="S1035" i="8"/>
  <c r="S1034" i="8"/>
  <c r="S1033" i="8"/>
  <c r="S1032" i="8"/>
  <c r="S1031" i="8"/>
  <c r="S1030" i="8"/>
  <c r="S1029" i="8"/>
  <c r="S1028" i="8"/>
  <c r="S1027" i="8"/>
  <c r="S1026" i="8"/>
  <c r="S1025" i="8"/>
  <c r="S1024" i="8"/>
  <c r="S1023" i="8"/>
  <c r="S1022" i="8"/>
  <c r="S1021" i="8"/>
  <c r="S1020" i="8"/>
  <c r="S1019" i="8"/>
  <c r="S1018" i="8"/>
  <c r="S1017" i="8"/>
  <c r="S1016" i="8"/>
  <c r="S1015" i="8"/>
  <c r="S1014" i="8"/>
  <c r="S1013" i="8"/>
  <c r="S1012" i="8"/>
  <c r="S1011" i="8"/>
  <c r="S1010" i="8"/>
  <c r="S1009" i="8"/>
  <c r="S1008" i="8"/>
  <c r="S1007" i="8"/>
  <c r="S1006" i="8"/>
  <c r="S1005" i="8"/>
  <c r="S1004" i="8"/>
  <c r="S1003" i="8"/>
  <c r="S1002" i="8"/>
  <c r="S1001" i="8"/>
  <c r="S1000" i="8"/>
  <c r="S999" i="8"/>
  <c r="S998" i="8"/>
  <c r="S997" i="8"/>
  <c r="S996" i="8"/>
  <c r="S995" i="8"/>
  <c r="S994" i="8"/>
  <c r="S993" i="8"/>
  <c r="S992" i="8"/>
  <c r="S991" i="8"/>
  <c r="S990" i="8"/>
  <c r="S989" i="8"/>
  <c r="S988" i="8"/>
  <c r="S987" i="8"/>
  <c r="S986" i="8"/>
  <c r="S985" i="8"/>
  <c r="S984" i="8"/>
  <c r="S983" i="8"/>
  <c r="S982" i="8"/>
  <c r="S981" i="8"/>
  <c r="S980" i="8"/>
  <c r="S979" i="8"/>
  <c r="S978" i="8"/>
  <c r="S977" i="8"/>
  <c r="S976" i="8"/>
  <c r="S975" i="8"/>
  <c r="S974" i="8"/>
  <c r="S973" i="8"/>
  <c r="S972" i="8"/>
  <c r="S971" i="8"/>
  <c r="S970" i="8"/>
  <c r="S969" i="8"/>
  <c r="S968" i="8"/>
  <c r="S967" i="8"/>
  <c r="S966" i="8"/>
  <c r="S965" i="8"/>
  <c r="S964" i="8"/>
  <c r="S963" i="8"/>
  <c r="S962" i="8"/>
  <c r="S961" i="8"/>
  <c r="S960" i="8"/>
  <c r="S959" i="8"/>
  <c r="S958" i="8"/>
  <c r="S957" i="8"/>
  <c r="S956" i="8"/>
  <c r="S955" i="8"/>
  <c r="S954" i="8"/>
  <c r="S953" i="8"/>
  <c r="S952" i="8"/>
  <c r="S951" i="8"/>
  <c r="S950" i="8"/>
  <c r="S949" i="8"/>
  <c r="S948" i="8"/>
  <c r="S947" i="8"/>
  <c r="S946" i="8"/>
  <c r="S945" i="8"/>
  <c r="S944" i="8"/>
  <c r="S943" i="8"/>
  <c r="S942" i="8"/>
  <c r="S941" i="8"/>
  <c r="S940" i="8"/>
  <c r="S939" i="8"/>
  <c r="S938" i="8"/>
  <c r="S937" i="8"/>
  <c r="S936" i="8"/>
  <c r="S935" i="8"/>
  <c r="S934" i="8"/>
  <c r="S933" i="8"/>
  <c r="S932" i="8"/>
  <c r="S931" i="8"/>
  <c r="S930" i="8"/>
  <c r="S929" i="8"/>
  <c r="S928" i="8"/>
  <c r="S927" i="8"/>
  <c r="S926" i="8"/>
  <c r="S925" i="8"/>
  <c r="S924" i="8"/>
  <c r="S923" i="8"/>
  <c r="S922" i="8"/>
  <c r="S921" i="8"/>
  <c r="S920" i="8"/>
  <c r="S919" i="8"/>
  <c r="S918" i="8"/>
  <c r="S917" i="8"/>
  <c r="S916" i="8"/>
  <c r="S915" i="8"/>
  <c r="S914" i="8"/>
  <c r="S913" i="8"/>
  <c r="S912" i="8"/>
  <c r="S911" i="8"/>
  <c r="S910" i="8"/>
  <c r="S909" i="8"/>
  <c r="S908" i="8"/>
  <c r="S907" i="8"/>
  <c r="S906" i="8"/>
  <c r="S905" i="8"/>
  <c r="S904" i="8"/>
  <c r="S903" i="8"/>
  <c r="S902" i="8"/>
  <c r="S901" i="8"/>
  <c r="S900" i="8"/>
  <c r="S899" i="8"/>
  <c r="S898" i="8"/>
  <c r="S897" i="8"/>
  <c r="S896" i="8"/>
  <c r="S895" i="8"/>
  <c r="S894" i="8"/>
  <c r="S893" i="8"/>
  <c r="S892" i="8"/>
  <c r="S891" i="8"/>
  <c r="S890" i="8"/>
  <c r="S889" i="8"/>
  <c r="S888" i="8"/>
  <c r="S887" i="8"/>
  <c r="S886" i="8"/>
  <c r="S885" i="8"/>
  <c r="S884" i="8"/>
  <c r="S883" i="8"/>
  <c r="S882" i="8"/>
  <c r="S881" i="8"/>
  <c r="S880" i="8"/>
  <c r="S879" i="8"/>
  <c r="S878" i="8"/>
  <c r="S877" i="8"/>
  <c r="S876" i="8"/>
  <c r="S875" i="8"/>
  <c r="S874" i="8"/>
  <c r="S873" i="8"/>
  <c r="S872" i="8"/>
  <c r="S871" i="8"/>
  <c r="S870" i="8"/>
  <c r="S869" i="8"/>
  <c r="S868" i="8"/>
  <c r="S867" i="8"/>
  <c r="S866" i="8"/>
  <c r="S865" i="8"/>
  <c r="S864" i="8"/>
  <c r="S863" i="8"/>
  <c r="S862" i="8"/>
  <c r="S861" i="8"/>
  <c r="S860" i="8"/>
  <c r="S859" i="8"/>
  <c r="S858" i="8"/>
  <c r="S857" i="8"/>
  <c r="S856" i="8"/>
  <c r="S855" i="8"/>
  <c r="S854" i="8"/>
  <c r="S853" i="8"/>
  <c r="S852" i="8"/>
  <c r="S851" i="8"/>
  <c r="S850" i="8"/>
  <c r="S849" i="8"/>
  <c r="S848" i="8"/>
  <c r="S847" i="8"/>
  <c r="S846" i="8"/>
  <c r="S845" i="8"/>
  <c r="S844" i="8"/>
  <c r="S843" i="8"/>
  <c r="S842" i="8"/>
  <c r="S841" i="8"/>
  <c r="S840" i="8"/>
  <c r="S839" i="8"/>
  <c r="S838" i="8"/>
  <c r="S837" i="8"/>
  <c r="S836" i="8"/>
  <c r="S835" i="8"/>
  <c r="S834" i="8"/>
  <c r="S833" i="8"/>
  <c r="S832" i="8"/>
  <c r="S831" i="8"/>
  <c r="S830" i="8"/>
  <c r="S829" i="8"/>
  <c r="S828" i="8"/>
  <c r="S827" i="8"/>
  <c r="S826" i="8"/>
  <c r="S825" i="8"/>
  <c r="S824" i="8"/>
  <c r="S823" i="8"/>
  <c r="S822" i="8"/>
  <c r="S821" i="8"/>
  <c r="S820" i="8"/>
  <c r="S819" i="8"/>
  <c r="S818" i="8"/>
  <c r="S817" i="8"/>
  <c r="S816" i="8"/>
  <c r="S815" i="8"/>
  <c r="S814" i="8"/>
  <c r="S813" i="8"/>
  <c r="S812" i="8"/>
  <c r="S811" i="8"/>
  <c r="S810" i="8"/>
  <c r="S809" i="8"/>
  <c r="S808" i="8"/>
  <c r="S807" i="8"/>
  <c r="S806" i="8"/>
  <c r="S805" i="8"/>
  <c r="S804" i="8"/>
  <c r="S803" i="8"/>
  <c r="S802" i="8"/>
  <c r="S801" i="8"/>
  <c r="S800" i="8"/>
  <c r="S799" i="8"/>
  <c r="S798" i="8"/>
  <c r="S797" i="8"/>
  <c r="S796" i="8"/>
  <c r="S795" i="8"/>
  <c r="S794" i="8"/>
  <c r="S793" i="8"/>
  <c r="S792" i="8"/>
  <c r="S791" i="8"/>
  <c r="S790" i="8"/>
  <c r="S789" i="8"/>
  <c r="S788" i="8"/>
  <c r="S787" i="8"/>
  <c r="S786" i="8"/>
  <c r="S785" i="8"/>
  <c r="S784" i="8"/>
  <c r="S783" i="8"/>
  <c r="S782" i="8"/>
  <c r="S781" i="8"/>
  <c r="S780" i="8"/>
  <c r="S779" i="8"/>
  <c r="S778" i="8"/>
  <c r="S777" i="8"/>
  <c r="S776" i="8"/>
  <c r="S775" i="8"/>
  <c r="S774" i="8"/>
  <c r="S773" i="8"/>
  <c r="S772" i="8"/>
  <c r="S771" i="8"/>
  <c r="S770" i="8"/>
  <c r="S769" i="8"/>
  <c r="S768" i="8"/>
  <c r="S767" i="8"/>
  <c r="S766" i="8"/>
  <c r="S765" i="8"/>
  <c r="S764" i="8"/>
  <c r="S763" i="8"/>
  <c r="S762" i="8"/>
  <c r="S761" i="8"/>
  <c r="S760" i="8"/>
  <c r="S759" i="8"/>
  <c r="S758" i="8"/>
  <c r="S757" i="8"/>
  <c r="S756" i="8"/>
  <c r="S755" i="8"/>
  <c r="S754" i="8"/>
  <c r="S753" i="8"/>
  <c r="S752" i="8"/>
  <c r="S751" i="8"/>
  <c r="S750" i="8"/>
  <c r="S749" i="8"/>
  <c r="S748" i="8"/>
  <c r="S747" i="8"/>
  <c r="S746" i="8"/>
  <c r="S745" i="8"/>
  <c r="S744" i="8"/>
  <c r="S743" i="8"/>
  <c r="S742" i="8"/>
  <c r="S741" i="8"/>
  <c r="S740" i="8"/>
  <c r="S739" i="8"/>
  <c r="S738" i="8"/>
  <c r="S737" i="8"/>
  <c r="S736" i="8"/>
  <c r="S735" i="8"/>
  <c r="S734" i="8"/>
  <c r="S733" i="8"/>
  <c r="S732" i="8"/>
  <c r="S731" i="8"/>
  <c r="S730" i="8"/>
  <c r="S729" i="8"/>
  <c r="S728" i="8"/>
  <c r="S727" i="8"/>
  <c r="S726" i="8"/>
  <c r="S725" i="8"/>
  <c r="S724" i="8"/>
  <c r="S723" i="8"/>
  <c r="S722" i="8"/>
  <c r="S721" i="8"/>
  <c r="S720" i="8"/>
  <c r="S719" i="8"/>
  <c r="S718" i="8"/>
  <c r="S717" i="8"/>
  <c r="S716" i="8"/>
  <c r="S715" i="8"/>
  <c r="S714" i="8"/>
  <c r="S713" i="8"/>
  <c r="S712" i="8"/>
  <c r="S711" i="8"/>
  <c r="S710" i="8"/>
  <c r="S709" i="8"/>
  <c r="S708" i="8"/>
  <c r="S707" i="8"/>
  <c r="S706" i="8"/>
  <c r="S705" i="8"/>
  <c r="S704" i="8"/>
  <c r="S703" i="8"/>
  <c r="S702" i="8"/>
  <c r="S701" i="8"/>
  <c r="S700" i="8"/>
  <c r="S699" i="8"/>
  <c r="S698" i="8"/>
  <c r="S697" i="8"/>
  <c r="S696" i="8"/>
  <c r="S695" i="8"/>
  <c r="S694" i="8"/>
  <c r="S693" i="8"/>
  <c r="S692" i="8"/>
  <c r="S691" i="8"/>
  <c r="S690" i="8"/>
  <c r="S689" i="8"/>
  <c r="S688" i="8"/>
  <c r="S687" i="8"/>
  <c r="S686" i="8"/>
  <c r="S685" i="8"/>
  <c r="S684" i="8"/>
  <c r="S683" i="8"/>
  <c r="S682" i="8"/>
  <c r="S681" i="8"/>
  <c r="S680" i="8"/>
  <c r="S679" i="8"/>
  <c r="S678" i="8"/>
  <c r="S677" i="8"/>
  <c r="S676" i="8"/>
  <c r="S675" i="8"/>
  <c r="S674" i="8"/>
  <c r="S673" i="8"/>
  <c r="S672" i="8"/>
  <c r="S671" i="8"/>
  <c r="S670" i="8"/>
  <c r="S669" i="8"/>
  <c r="S668" i="8"/>
  <c r="S667" i="8"/>
  <c r="S666" i="8"/>
  <c r="S665" i="8"/>
  <c r="S664" i="8"/>
  <c r="S663" i="8"/>
  <c r="S662" i="8"/>
  <c r="S661" i="8"/>
  <c r="S660" i="8"/>
  <c r="S659" i="8"/>
  <c r="S658" i="8"/>
  <c r="S657" i="8"/>
  <c r="S656" i="8"/>
  <c r="S655" i="8"/>
  <c r="S654" i="8"/>
  <c r="S653" i="8"/>
  <c r="S652" i="8"/>
  <c r="S651" i="8"/>
  <c r="S650" i="8"/>
  <c r="S649" i="8"/>
  <c r="S648" i="8"/>
  <c r="S647" i="8"/>
  <c r="S646" i="8"/>
  <c r="S645" i="8"/>
  <c r="S644" i="8"/>
  <c r="S643" i="8"/>
  <c r="S642" i="8"/>
  <c r="S641" i="8"/>
  <c r="S640" i="8"/>
  <c r="S639" i="8"/>
  <c r="S638" i="8"/>
  <c r="S637" i="8"/>
  <c r="S636" i="8"/>
  <c r="S635" i="8"/>
  <c r="S634" i="8"/>
  <c r="S633" i="8"/>
  <c r="S632" i="8"/>
  <c r="S631" i="8"/>
  <c r="S630" i="8"/>
  <c r="S629" i="8"/>
  <c r="S628" i="8"/>
  <c r="S627" i="8"/>
  <c r="S626" i="8"/>
  <c r="S625" i="8"/>
  <c r="S624" i="8"/>
  <c r="S623" i="8"/>
  <c r="S622" i="8"/>
  <c r="S621" i="8"/>
  <c r="S620" i="8"/>
  <c r="S619" i="8"/>
  <c r="S618" i="8"/>
  <c r="S617" i="8"/>
  <c r="S616" i="8"/>
  <c r="S615" i="8"/>
  <c r="S614" i="8"/>
  <c r="S613" i="8"/>
  <c r="S612" i="8"/>
  <c r="S611" i="8"/>
  <c r="S610" i="8"/>
  <c r="S609" i="8"/>
  <c r="S608" i="8"/>
  <c r="S607" i="8"/>
  <c r="S606" i="8"/>
  <c r="S605" i="8"/>
  <c r="S604" i="8"/>
  <c r="S603" i="8"/>
  <c r="S602" i="8"/>
  <c r="S601" i="8"/>
  <c r="S600" i="8"/>
  <c r="S599" i="8"/>
  <c r="S598" i="8"/>
  <c r="S597" i="8"/>
  <c r="S596" i="8"/>
  <c r="S595" i="8"/>
  <c r="S594" i="8"/>
  <c r="S593" i="8"/>
  <c r="S592" i="8"/>
  <c r="S591" i="8"/>
  <c r="S590" i="8"/>
  <c r="S589" i="8"/>
  <c r="S588" i="8"/>
  <c r="S587" i="8"/>
  <c r="S586" i="8"/>
  <c r="S585" i="8"/>
  <c r="S584" i="8"/>
  <c r="S583" i="8"/>
  <c r="S582" i="8"/>
  <c r="S581" i="8"/>
  <c r="S580" i="8"/>
  <c r="S579" i="8"/>
  <c r="S578" i="8"/>
  <c r="S577" i="8"/>
  <c r="S576" i="8"/>
  <c r="S575" i="8"/>
  <c r="S574" i="8"/>
  <c r="S573" i="8"/>
  <c r="S572" i="8"/>
  <c r="S571" i="8"/>
  <c r="S570" i="8"/>
  <c r="S569" i="8"/>
  <c r="S568" i="8"/>
  <c r="S567" i="8"/>
  <c r="S566" i="8"/>
  <c r="S565" i="8"/>
  <c r="S564" i="8"/>
  <c r="S563" i="8"/>
  <c r="S562" i="8"/>
  <c r="S561" i="8"/>
  <c r="S560" i="8"/>
  <c r="S559" i="8"/>
  <c r="S558" i="8"/>
  <c r="S557" i="8"/>
  <c r="S556" i="8"/>
  <c r="S555" i="8"/>
  <c r="S554" i="8"/>
  <c r="S553" i="8"/>
  <c r="S552" i="8"/>
  <c r="S551" i="8"/>
  <c r="S550" i="8"/>
  <c r="S549" i="8"/>
  <c r="S548" i="8"/>
  <c r="S547" i="8"/>
  <c r="S546" i="8"/>
  <c r="S545" i="8"/>
  <c r="S544" i="8"/>
  <c r="S543" i="8"/>
  <c r="S542" i="8"/>
  <c r="S541" i="8"/>
  <c r="S540" i="8"/>
  <c r="S539" i="8"/>
  <c r="S538" i="8"/>
  <c r="S537" i="8"/>
  <c r="S536" i="8"/>
  <c r="S535" i="8"/>
  <c r="S534" i="8"/>
  <c r="S533" i="8"/>
  <c r="S532" i="8"/>
  <c r="S531" i="8"/>
  <c r="S530" i="8"/>
  <c r="S529" i="8"/>
  <c r="S528" i="8"/>
  <c r="S527" i="8"/>
  <c r="S526" i="8"/>
  <c r="S525" i="8"/>
  <c r="S524" i="8"/>
  <c r="S523" i="8"/>
  <c r="S522" i="8"/>
  <c r="S521" i="8"/>
  <c r="S520" i="8"/>
  <c r="S519" i="8"/>
  <c r="S518" i="8"/>
  <c r="S517" i="8"/>
  <c r="S516" i="8"/>
  <c r="S515" i="8"/>
  <c r="S514" i="8"/>
  <c r="S513" i="8"/>
  <c r="S512" i="8"/>
  <c r="S511" i="8"/>
  <c r="S510" i="8"/>
  <c r="S509" i="8"/>
  <c r="S508" i="8"/>
  <c r="S507" i="8"/>
  <c r="S506" i="8"/>
  <c r="S505" i="8"/>
  <c r="S504" i="8"/>
  <c r="S503" i="8"/>
  <c r="S502" i="8"/>
  <c r="S501" i="8"/>
  <c r="S500" i="8"/>
  <c r="S499" i="8"/>
  <c r="S498" i="8"/>
  <c r="S497" i="8"/>
  <c r="S496" i="8"/>
  <c r="S495" i="8"/>
  <c r="S494" i="8"/>
  <c r="S493" i="8"/>
  <c r="S492" i="8"/>
  <c r="S491" i="8"/>
  <c r="S490" i="8"/>
  <c r="S489" i="8"/>
  <c r="S488" i="8"/>
  <c r="S487" i="8"/>
  <c r="S486" i="8"/>
  <c r="S485" i="8"/>
  <c r="S484" i="8"/>
  <c r="S483" i="8"/>
  <c r="S482" i="8"/>
  <c r="S481" i="8"/>
  <c r="S480" i="8"/>
  <c r="S479" i="8"/>
  <c r="S478" i="8"/>
  <c r="S477" i="8"/>
  <c r="S476" i="8"/>
  <c r="S475" i="8"/>
  <c r="S474" i="8"/>
  <c r="S473" i="8"/>
  <c r="S472" i="8"/>
  <c r="S471" i="8"/>
  <c r="S470" i="8"/>
  <c r="S469" i="8"/>
  <c r="S468" i="8"/>
  <c r="S467" i="8"/>
  <c r="S466" i="8"/>
  <c r="S465" i="8"/>
  <c r="S464" i="8"/>
  <c r="S463" i="8"/>
  <c r="S462" i="8"/>
  <c r="S461" i="8"/>
  <c r="S460" i="8"/>
  <c r="S459" i="8"/>
  <c r="S458" i="8"/>
  <c r="S457" i="8"/>
  <c r="S456" i="8"/>
  <c r="S455" i="8"/>
  <c r="S454" i="8"/>
  <c r="S453" i="8"/>
  <c r="S452" i="8"/>
  <c r="S451" i="8"/>
  <c r="S450" i="8"/>
  <c r="S449" i="8"/>
  <c r="S448" i="8"/>
  <c r="S447" i="8"/>
  <c r="S446" i="8"/>
  <c r="S445" i="8"/>
  <c r="S444" i="8"/>
  <c r="S443" i="8"/>
  <c r="S442" i="8"/>
  <c r="S441" i="8"/>
  <c r="S440" i="8"/>
  <c r="S439" i="8"/>
  <c r="S438" i="8"/>
  <c r="S437" i="8"/>
  <c r="S436" i="8"/>
  <c r="S435" i="8"/>
  <c r="S434" i="8"/>
  <c r="S433" i="8"/>
  <c r="S432" i="8"/>
  <c r="S431" i="8"/>
  <c r="S430" i="8"/>
  <c r="S429" i="8"/>
  <c r="S428" i="8"/>
  <c r="S427" i="8"/>
  <c r="S426" i="8"/>
  <c r="S425" i="8"/>
  <c r="S424" i="8"/>
  <c r="S423" i="8"/>
  <c r="S422" i="8"/>
  <c r="S421" i="8"/>
  <c r="S420" i="8"/>
  <c r="S419" i="8"/>
  <c r="S418" i="8"/>
  <c r="S417" i="8"/>
  <c r="S416" i="8"/>
  <c r="S415" i="8"/>
  <c r="S414" i="8"/>
  <c r="S413" i="8"/>
  <c r="S412" i="8"/>
  <c r="S411" i="8"/>
  <c r="S410" i="8"/>
  <c r="S409" i="8"/>
  <c r="S408" i="8"/>
  <c r="S407" i="8"/>
  <c r="S406" i="8"/>
  <c r="S405" i="8"/>
  <c r="S404" i="8"/>
  <c r="S403" i="8"/>
  <c r="S402" i="8"/>
  <c r="S401" i="8"/>
  <c r="S400" i="8"/>
  <c r="S399" i="8"/>
  <c r="S398" i="8"/>
  <c r="S397" i="8"/>
  <c r="S396" i="8"/>
  <c r="S395" i="8"/>
  <c r="S394" i="8"/>
  <c r="S393" i="8"/>
  <c r="S392" i="8"/>
  <c r="S391" i="8"/>
  <c r="S390" i="8"/>
  <c r="S389" i="8"/>
  <c r="S388" i="8"/>
  <c r="S387" i="8"/>
  <c r="S386" i="8"/>
  <c r="S385" i="8"/>
  <c r="S384" i="8"/>
  <c r="S383" i="8"/>
  <c r="S382" i="8"/>
  <c r="S381" i="8"/>
  <c r="S380" i="8"/>
  <c r="S379" i="8"/>
  <c r="S378" i="8"/>
  <c r="S377" i="8"/>
  <c r="S376" i="8"/>
  <c r="S375" i="8"/>
  <c r="S374" i="8"/>
  <c r="S373" i="8"/>
  <c r="S372" i="8"/>
  <c r="S371" i="8"/>
  <c r="S370" i="8"/>
  <c r="S369" i="8"/>
  <c r="S368" i="8"/>
  <c r="S367" i="8"/>
  <c r="S366" i="8"/>
  <c r="S365" i="8"/>
  <c r="S364" i="8"/>
  <c r="S363" i="8"/>
  <c r="S362" i="8"/>
  <c r="S361" i="8"/>
  <c r="S360" i="8"/>
  <c r="S359" i="8"/>
  <c r="S358" i="8"/>
  <c r="S357" i="8"/>
  <c r="S356" i="8"/>
  <c r="S355" i="8"/>
  <c r="S354" i="8"/>
  <c r="S353" i="8"/>
  <c r="S352" i="8"/>
  <c r="S351" i="8"/>
  <c r="S350" i="8"/>
  <c r="S349" i="8"/>
  <c r="S348" i="8"/>
  <c r="S347" i="8"/>
  <c r="S346" i="8"/>
  <c r="S345" i="8"/>
  <c r="S344" i="8"/>
  <c r="S343" i="8"/>
  <c r="S342" i="8"/>
  <c r="S341" i="8"/>
  <c r="S340" i="8"/>
  <c r="S339" i="8"/>
  <c r="S338" i="8"/>
  <c r="S337" i="8"/>
  <c r="S336" i="8"/>
  <c r="S335" i="8"/>
  <c r="S334" i="8"/>
  <c r="S333" i="8"/>
  <c r="S332" i="8"/>
  <c r="S331" i="8"/>
  <c r="S330" i="8"/>
  <c r="S329" i="8"/>
  <c r="S328" i="8"/>
  <c r="S327" i="8"/>
  <c r="S326" i="8"/>
  <c r="S325" i="8"/>
  <c r="S324" i="8"/>
  <c r="S323" i="8"/>
  <c r="S322" i="8"/>
  <c r="S321" i="8"/>
  <c r="S320" i="8"/>
  <c r="S319" i="8"/>
  <c r="S318" i="8"/>
  <c r="S317" i="8"/>
  <c r="S316" i="8"/>
  <c r="S315" i="8"/>
  <c r="S314" i="8"/>
  <c r="S313" i="8"/>
  <c r="S312" i="8"/>
  <c r="S311" i="8"/>
  <c r="S310" i="8"/>
  <c r="S309" i="8"/>
  <c r="S308" i="8"/>
  <c r="S307" i="8"/>
  <c r="S306" i="8"/>
  <c r="S305" i="8"/>
  <c r="S304" i="8"/>
  <c r="S303" i="8"/>
  <c r="S302" i="8"/>
  <c r="S301" i="8"/>
  <c r="S300" i="8"/>
  <c r="S299" i="8"/>
  <c r="S298" i="8"/>
  <c r="S297" i="8"/>
  <c r="S296" i="8"/>
  <c r="S295" i="8"/>
  <c r="S294" i="8"/>
  <c r="S293" i="8"/>
  <c r="S292" i="8"/>
  <c r="S291" i="8"/>
  <c r="S290" i="8"/>
  <c r="S289" i="8"/>
  <c r="S288" i="8"/>
  <c r="S287" i="8"/>
  <c r="S286" i="8"/>
  <c r="S285" i="8"/>
  <c r="S284" i="8"/>
  <c r="S283" i="8"/>
  <c r="S282" i="8"/>
  <c r="S281" i="8"/>
  <c r="S280" i="8"/>
  <c r="S279" i="8"/>
  <c r="S278" i="8"/>
  <c r="S277" i="8"/>
  <c r="S276" i="8"/>
  <c r="S275" i="8"/>
  <c r="S274" i="8"/>
  <c r="S273" i="8"/>
  <c r="S272" i="8"/>
  <c r="S271" i="8"/>
  <c r="S270" i="8"/>
  <c r="S269" i="8"/>
  <c r="S268" i="8"/>
  <c r="S267" i="8"/>
  <c r="S266" i="8"/>
  <c r="S265" i="8"/>
  <c r="S264" i="8"/>
  <c r="S263" i="8"/>
  <c r="S262" i="8"/>
  <c r="S261" i="8"/>
  <c r="S260" i="8"/>
  <c r="S259" i="8"/>
  <c r="S258" i="8"/>
  <c r="S257" i="8"/>
  <c r="S256" i="8"/>
  <c r="S255" i="8"/>
  <c r="S254" i="8"/>
  <c r="S253" i="8"/>
  <c r="S252" i="8"/>
  <c r="S251" i="8"/>
  <c r="S250" i="8"/>
  <c r="S249" i="8"/>
  <c r="S248" i="8"/>
  <c r="S247" i="8"/>
  <c r="S246" i="8"/>
  <c r="S245" i="8"/>
  <c r="S244" i="8"/>
  <c r="S243" i="8"/>
  <c r="S242" i="8"/>
  <c r="S241" i="8"/>
  <c r="S240" i="8"/>
  <c r="S239" i="8"/>
  <c r="S238" i="8"/>
  <c r="S237" i="8"/>
  <c r="S236" i="8"/>
  <c r="S235" i="8"/>
  <c r="S234" i="8"/>
  <c r="S233" i="8"/>
  <c r="S232" i="8"/>
  <c r="S231" i="8"/>
  <c r="S230" i="8"/>
  <c r="S229" i="8"/>
  <c r="S228" i="8"/>
  <c r="S227" i="8"/>
  <c r="S226" i="8"/>
  <c r="S225" i="8"/>
  <c r="S224" i="8"/>
  <c r="S223" i="8"/>
  <c r="S222" i="8"/>
  <c r="S221" i="8"/>
  <c r="S220" i="8"/>
  <c r="S219" i="8"/>
  <c r="S218" i="8"/>
  <c r="S217" i="8"/>
  <c r="S216" i="8"/>
  <c r="S215" i="8"/>
  <c r="S214" i="8"/>
  <c r="S213" i="8"/>
  <c r="S212" i="8"/>
  <c r="S211" i="8"/>
  <c r="S210" i="8"/>
  <c r="S209" i="8"/>
  <c r="S208" i="8"/>
  <c r="S207" i="8"/>
  <c r="S206" i="8"/>
  <c r="S205" i="8"/>
  <c r="S204" i="8"/>
  <c r="S203" i="8"/>
  <c r="S202" i="8"/>
  <c r="S201" i="8"/>
  <c r="S200" i="8"/>
  <c r="S199" i="8"/>
  <c r="S198" i="8"/>
  <c r="S197" i="8"/>
  <c r="S196" i="8"/>
  <c r="S195" i="8"/>
  <c r="S194" i="8"/>
  <c r="S193" i="8"/>
  <c r="S192" i="8"/>
  <c r="S191" i="8"/>
  <c r="S190" i="8"/>
  <c r="S189" i="8"/>
  <c r="S188" i="8"/>
  <c r="S187" i="8"/>
  <c r="S186" i="8"/>
  <c r="S185" i="8"/>
  <c r="S184" i="8"/>
  <c r="S183" i="8"/>
  <c r="S182" i="8"/>
  <c r="S181" i="8"/>
  <c r="S180"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S154" i="8"/>
  <c r="S153" i="8"/>
  <c r="S152" i="8"/>
  <c r="S151" i="8"/>
  <c r="S150" i="8"/>
  <c r="S149" i="8"/>
  <c r="S148" i="8"/>
  <c r="S147" i="8"/>
  <c r="S146" i="8"/>
  <c r="S145" i="8"/>
  <c r="S144" i="8"/>
  <c r="S143" i="8"/>
  <c r="S142" i="8"/>
  <c r="S141" i="8"/>
  <c r="S140" i="8"/>
  <c r="S139" i="8"/>
  <c r="S138" i="8"/>
  <c r="S137" i="8"/>
  <c r="S136" i="8"/>
  <c r="S135" i="8"/>
  <c r="S134" i="8"/>
  <c r="S133" i="8"/>
  <c r="S132" i="8"/>
  <c r="S131" i="8"/>
  <c r="S130" i="8"/>
  <c r="S129"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7" i="8"/>
  <c r="S3" i="8"/>
  <c r="S4" i="8"/>
  <c r="S5" i="8"/>
  <c r="S6" i="8"/>
  <c r="S7" i="8"/>
  <c r="S8" i="8"/>
  <c r="S9" i="8"/>
  <c r="S10" i="8"/>
  <c r="S11" i="8"/>
  <c r="S12" i="8"/>
  <c r="S13" i="8"/>
  <c r="S14" i="8"/>
  <c r="S15" i="8"/>
  <c r="S16" i="8"/>
  <c r="S18" i="8"/>
  <c r="S2" i="8"/>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2" i="1"/>
</calcChain>
</file>

<file path=xl/sharedStrings.xml><?xml version="1.0" encoding="utf-8"?>
<sst xmlns="http://schemas.openxmlformats.org/spreadsheetml/2006/main" count="79168" uniqueCount="31816">
  <si>
    <t>Business name</t>
  </si>
  <si>
    <t>Address line 3</t>
  </si>
  <si>
    <t>Address line 4</t>
  </si>
  <si>
    <t>Address line 5</t>
  </si>
  <si>
    <t>Sub-locality</t>
  </si>
  <si>
    <t>Locality</t>
  </si>
  <si>
    <t>Country / Region</t>
  </si>
  <si>
    <t>Latitude</t>
  </si>
  <si>
    <t>Longitude</t>
  </si>
  <si>
    <t>Website</t>
  </si>
  <si>
    <t>Primary category</t>
  </si>
  <si>
    <t>Additional categories</t>
  </si>
  <si>
    <t>Sunday hours</t>
  </si>
  <si>
    <t>Monday hours</t>
  </si>
  <si>
    <t>Tuesday hours</t>
  </si>
  <si>
    <t>Wednesday hours</t>
  </si>
  <si>
    <t>Thursday hours</t>
  </si>
  <si>
    <t>Friday hours</t>
  </si>
  <si>
    <t>Saturday hours</t>
  </si>
  <si>
    <t>Special hours</t>
  </si>
  <si>
    <t>From the business</t>
  </si>
  <si>
    <t>Opening date</t>
  </si>
  <si>
    <t>Logo photo</t>
  </si>
  <si>
    <t>Cover photo</t>
  </si>
  <si>
    <t>Other photos</t>
  </si>
  <si>
    <t>Labels</t>
  </si>
  <si>
    <t>AdWords location extensions phone</t>
  </si>
  <si>
    <t># LIVESCAN FINGERPRINT, LLC</t>
  </si>
  <si>
    <t>1 Advanced LiveScan Fingerprinting</t>
  </si>
  <si>
    <t>1 Stop Registration Services</t>
  </si>
  <si>
    <t>A-1 Fingerprinting &amp; Drug Screening (M)</t>
  </si>
  <si>
    <t>AAA Livescan of Chula Vista</t>
  </si>
  <si>
    <t>Van Allen &amp; Associates Tax &amp; Professional Services LLC</t>
  </si>
  <si>
    <t>Acapulco Travel aka ACA Fingerprinting</t>
  </si>
  <si>
    <t>Ace One Fingerprint</t>
  </si>
  <si>
    <t>Accu-Prints</t>
  </si>
  <si>
    <t>The UPS Store 4851</t>
  </si>
  <si>
    <t>Accurate Livescan</t>
  </si>
  <si>
    <t>ACT Biometrics</t>
  </si>
  <si>
    <t>BC Investigative Services</t>
  </si>
  <si>
    <t>1 2Go LIVESCAN &amp; 2GoNotary</t>
  </si>
  <si>
    <t>Alcohol Educational Services, LLC.</t>
  </si>
  <si>
    <t>American Health Biometrics</t>
  </si>
  <si>
    <t>American In Home Care Delray (M)</t>
  </si>
  <si>
    <t>American In Home Care Lauderhill (M)</t>
  </si>
  <si>
    <t>A Latent Impression</t>
  </si>
  <si>
    <t>AAA LiveScan Fingerprinting</t>
  </si>
  <si>
    <t>A1 Live Scan, Notary &amp; Passport Photo Services</t>
  </si>
  <si>
    <t>AMR Services</t>
  </si>
  <si>
    <t>Alive Scan</t>
  </si>
  <si>
    <t>*SAM* Background, Inc.</t>
  </si>
  <si>
    <t>*SAM* Baurkot &amp; Baurkot</t>
  </si>
  <si>
    <t>AskMe Services LLC dba Valley Mailbox Rentals</t>
  </si>
  <si>
    <t>AV Mail N More</t>
  </si>
  <si>
    <t>Beckford Investigation &amp;Consultant Bureau</t>
  </si>
  <si>
    <t>Benitez Security Services</t>
  </si>
  <si>
    <t>*SAM* Business Emporium</t>
  </si>
  <si>
    <t>Child Evangelism Fellowship of Southern California</t>
  </si>
  <si>
    <t>Crystal Clear Bookkeeping Notary &amp; Live Scan LLC</t>
  </si>
  <si>
    <t>C-DAT, LLC</t>
  </si>
  <si>
    <t>Core Fingerprint and Live Scan</t>
  </si>
  <si>
    <t>*SAM* Cuttermill Mailroom</t>
  </si>
  <si>
    <t>*SAM* CIG LLC dba Covert Intelligence Group</t>
  </si>
  <si>
    <t>Coastal LiveScan Services</t>
  </si>
  <si>
    <t>Code 4 Private Security</t>
  </si>
  <si>
    <t>CrossRoads Drug &amp; Alcohol Testing</t>
  </si>
  <si>
    <t>Capitals Inc dba Capital Services</t>
  </si>
  <si>
    <t>Coast Insurance Agency Inc</t>
  </si>
  <si>
    <t>Corbin LLC</t>
  </si>
  <si>
    <t>Denson Protective Services</t>
  </si>
  <si>
    <t>Devine Care Plus (M)</t>
  </si>
  <si>
    <t>Expert Drug Testing and Safety Services</t>
  </si>
  <si>
    <t>National Livescan Fingerprinting</t>
  </si>
  <si>
    <t>Elink Technology</t>
  </si>
  <si>
    <t>Express Biometric Fingerprint</t>
  </si>
  <si>
    <t>Quovius</t>
  </si>
  <si>
    <t>*SAM* Five Coronas/Goin' Postal</t>
  </si>
  <si>
    <t>Unique Background Solutions</t>
  </si>
  <si>
    <t>El Comercio Services</t>
  </si>
  <si>
    <t xml:space="preserve">Faith Fingerprint, Notary &amp; More </t>
  </si>
  <si>
    <t>Fifth Street Immigration Assist. Center</t>
  </si>
  <si>
    <t>Law Office of Francis Henriquez</t>
  </si>
  <si>
    <t>Divison of Vocational Rehabilitation (FLDOE)</t>
  </si>
  <si>
    <t>*SAM* Gold Coast Mailroom</t>
  </si>
  <si>
    <t>G-Atling Services Plus</t>
  </si>
  <si>
    <t>Express Live Scan &amp; Notary Service</t>
  </si>
  <si>
    <t>Freedom Professional Services</t>
  </si>
  <si>
    <t>Global Security Training Academy</t>
  </si>
  <si>
    <t>Guillaume Group, LLC</t>
  </si>
  <si>
    <t>*SAM* Inbox &amp; More Pack and Ship</t>
  </si>
  <si>
    <t>Island Notary &amp; LiveScan</t>
  </si>
  <si>
    <t>J&amp;H Live Scan Service Providers, LP</t>
  </si>
  <si>
    <t>Jampol Investigation Agency LLC.</t>
  </si>
  <si>
    <t>I.D. Center</t>
  </si>
  <si>
    <t>James Glass &amp; Associates Security Services, Inc</t>
  </si>
  <si>
    <t>Ken Care Services, Inc</t>
  </si>
  <si>
    <t>Kenji Business Services</t>
  </si>
  <si>
    <t>L.A. Fingerprints</t>
  </si>
  <si>
    <t>Maricela Larin's Income Tax Service DBA EZ123 Live Scan</t>
  </si>
  <si>
    <t xml:space="preserve"> L.A.W. Livescan Consultant</t>
  </si>
  <si>
    <t>*SAM* LewisCo LLC dba Pak Mail</t>
  </si>
  <si>
    <t xml:space="preserve">Legendary Care LLC </t>
  </si>
  <si>
    <t>LA Mail Center (M)</t>
  </si>
  <si>
    <t>Liberty Fingerprinting Services</t>
  </si>
  <si>
    <t>Maroa Opportunities, LLC</t>
  </si>
  <si>
    <t>Marshall Security Training Academy &amp; Range</t>
  </si>
  <si>
    <t>Maximo Servicess LLC</t>
  </si>
  <si>
    <t>Meza Multi Service</t>
  </si>
  <si>
    <t>Menendez Consulting Group LLC</t>
  </si>
  <si>
    <t>MHS Staffing Resources LLC</t>
  </si>
  <si>
    <t>Mail All Center</t>
  </si>
  <si>
    <t>Mail Depot Plus</t>
  </si>
  <si>
    <t>*SAM* Mail Express</t>
  </si>
  <si>
    <t>Mail Depot, Inc</t>
  </si>
  <si>
    <t>Mobile Livescan Solutions, LLC</t>
  </si>
  <si>
    <t>*SAM* Mobile Electronic Fingerprinting</t>
  </si>
  <si>
    <t>*SAM* Mail Ship &amp; More</t>
  </si>
  <si>
    <t>Multi-Purpose Services</t>
  </si>
  <si>
    <t>*SAM* Postnet NJ 127</t>
  </si>
  <si>
    <t>Nationwide Live Scan Notary</t>
  </si>
  <si>
    <t>North County Security Training Academy</t>
  </si>
  <si>
    <t>North Highlands Live Scan &amp; Fingerprint</t>
  </si>
  <si>
    <t>Omega Livescan</t>
  </si>
  <si>
    <t>Postal Annex 3010</t>
  </si>
  <si>
    <t>Postal Annex 3012</t>
  </si>
  <si>
    <t>*SAM* Postal Annex 2020</t>
  </si>
  <si>
    <t>Postal Annex 14010</t>
  </si>
  <si>
    <t>Postal Annex 0017</t>
  </si>
  <si>
    <t>*SAM* Postal Annex 47</t>
  </si>
  <si>
    <t>Orozco Services</t>
  </si>
  <si>
    <t>*SAM* Postal Annex 258</t>
  </si>
  <si>
    <t>Postal Annex 3037</t>
  </si>
  <si>
    <t>*SAM* Postal Annex 14009</t>
  </si>
  <si>
    <t>*SAM* Pack N Mail</t>
  </si>
  <si>
    <t>Postal Annex 305</t>
  </si>
  <si>
    <t>*SAM* Postal Annex 307</t>
  </si>
  <si>
    <t>*SAM* Postal Annex 380</t>
  </si>
  <si>
    <t>*SAM* Postal Annex + Spokane</t>
  </si>
  <si>
    <t>*SAM* Postal Annex 0414</t>
  </si>
  <si>
    <t>Post-Haste Mail Center, Inc</t>
  </si>
  <si>
    <t>Photo Pro</t>
  </si>
  <si>
    <t>*SAM* Postal Annex 9006</t>
  </si>
  <si>
    <t>Parkway Postal</t>
  </si>
  <si>
    <t>*SAM* Parcel Plus</t>
  </si>
  <si>
    <t>Pacific Creek Insurance Services</t>
  </si>
  <si>
    <t>Post Box Inc.</t>
  </si>
  <si>
    <t>SM8 - Postal Annex 4</t>
  </si>
  <si>
    <t>Masima LLC dba. Postal Annex 19010</t>
  </si>
  <si>
    <t>*SAM* Parcel Plus #021</t>
  </si>
  <si>
    <t>Parseghian Productions</t>
  </si>
  <si>
    <t>Postal Centers+</t>
  </si>
  <si>
    <t>*SAM* San Tan Postal Connections</t>
  </si>
  <si>
    <t>*SAM* Plainview Mailroom</t>
  </si>
  <si>
    <t>Postal Annex 19017</t>
  </si>
  <si>
    <t>Quick Tags</t>
  </si>
  <si>
    <t>*SAM* Port Washington Mailroom</t>
  </si>
  <si>
    <t>Shan Potts Attorney at Law Inc.</t>
  </si>
  <si>
    <t>SAM111 - The UPS Store 5757</t>
  </si>
  <si>
    <t>Evotech US L.L.C</t>
  </si>
  <si>
    <t>Postal Annex 20008</t>
  </si>
  <si>
    <t>NYC Falafel Co</t>
  </si>
  <si>
    <t>Royal Testing Center - Park Ridge</t>
  </si>
  <si>
    <t>Main St. Shipping &amp; Printing Center</t>
  </si>
  <si>
    <t>TSFINVEST LLC dba Printridge</t>
  </si>
  <si>
    <t>FingerMetrics LLC</t>
  </si>
  <si>
    <t>Addison Legal Services, LLC</t>
  </si>
  <si>
    <t>My Tax Multi-Services</t>
  </si>
  <si>
    <t>Parcel Plus Alexandria</t>
  </si>
  <si>
    <t>PakMail US698</t>
  </si>
  <si>
    <t>SCV Live Scan &amp; Notary</t>
  </si>
  <si>
    <t>Yani, inc. dba The UPS Store 7346</t>
  </si>
  <si>
    <t>Allied Wireless at Tremont Inc</t>
  </si>
  <si>
    <t>Allied Pack N Ship W. Babylon</t>
  </si>
  <si>
    <t>Heart's Desire Background Screenings</t>
  </si>
  <si>
    <t>Heart Alive Training</t>
  </si>
  <si>
    <t>Arcpoint Labs of Grand Prairie South</t>
  </si>
  <si>
    <t>S.S. Endeavors DBA The Mail Center</t>
  </si>
  <si>
    <t>Kappa Biometrics LLC</t>
  </si>
  <si>
    <t>Dao Law Group, APC DBA Socal Livescan &amp; Notary</t>
  </si>
  <si>
    <t>Banc Investment, LLC</t>
  </si>
  <si>
    <t>The UPS Store 3052 - SAM137</t>
  </si>
  <si>
    <t>Seattle Valued Notary</t>
  </si>
  <si>
    <t>SAM139 - Postal Annex 19014</t>
  </si>
  <si>
    <t>ShipNMailbox</t>
  </si>
  <si>
    <t>Scan &amp; Seal Services</t>
  </si>
  <si>
    <t>Signing Connections LLC</t>
  </si>
  <si>
    <t>TESTB</t>
  </si>
  <si>
    <t>SS Registration and Insurance Services</t>
  </si>
  <si>
    <t>Star Investigations &amp; Legal Services</t>
  </si>
  <si>
    <t>Tri-County CCW Services LLC</t>
  </si>
  <si>
    <t>Tracy LiveScan and Notary</t>
  </si>
  <si>
    <t>The Live Scan Agency &amp; Notary Public</t>
  </si>
  <si>
    <t>The UPS Store 7242</t>
  </si>
  <si>
    <t>*SAM* The Mail Center</t>
  </si>
  <si>
    <t>U7456 UPS Store 7456</t>
  </si>
  <si>
    <t>Tru Scan Fingerprint Services</t>
  </si>
  <si>
    <t>*SAM* The Mail Shoppe</t>
  </si>
  <si>
    <t>The Ness Counseling Center, Inc.</t>
  </si>
  <si>
    <t>The UPS Store 7552</t>
  </si>
  <si>
    <t>The UPS Store 7559</t>
  </si>
  <si>
    <t>The UPS Store 7570</t>
  </si>
  <si>
    <t>Verify Group</t>
  </si>
  <si>
    <t>Brenda Canon</t>
  </si>
  <si>
    <t>The UPS Store 1009</t>
  </si>
  <si>
    <t>*SAM* Xeration Services - SAM</t>
  </si>
  <si>
    <t>*SAM* UPS Store 1507</t>
  </si>
  <si>
    <t>The UPS Store 0272</t>
  </si>
  <si>
    <t>Y &amp; G Income Tax &amp; Multi Services</t>
  </si>
  <si>
    <t>The UPS Store 1561</t>
  </si>
  <si>
    <t>*SAM* The UPS Store 1720/6682</t>
  </si>
  <si>
    <t>The UPS Store 1894</t>
  </si>
  <si>
    <t>Parashar Solutions Inc dba The UPS Store 0447</t>
  </si>
  <si>
    <t>The UPS Store 0449</t>
  </si>
  <si>
    <t>*SAM* The UPS Store 0535</t>
  </si>
  <si>
    <t>The UPS Store 2080</t>
  </si>
  <si>
    <t>The UPS Store 2179</t>
  </si>
  <si>
    <t>*SAM* The UPS Store 2333</t>
  </si>
  <si>
    <t>*SAM* The UPS Store 2756</t>
  </si>
  <si>
    <t>*SAM* The UPS Store 3070</t>
  </si>
  <si>
    <t>*SAM* The UPS Store 3226</t>
  </si>
  <si>
    <t>The UPS Store 3940</t>
  </si>
  <si>
    <t>The UPS Store 4366 | The UPS Store 2506</t>
  </si>
  <si>
    <t>The UPS Store 4379</t>
  </si>
  <si>
    <t>The UPS Store 4445</t>
  </si>
  <si>
    <t>The UPS Store 4516</t>
  </si>
  <si>
    <t>Uppal Group LLC DBA The UPS Store 5284</t>
  </si>
  <si>
    <t>The UPS Store 5301</t>
  </si>
  <si>
    <t>*SAM* UPS Store 5455</t>
  </si>
  <si>
    <t>The UPS Store 5689</t>
  </si>
  <si>
    <t>The UPS Store 5804</t>
  </si>
  <si>
    <t>*SAM* The UPS Store 5871</t>
  </si>
  <si>
    <t>The UPS Store 5882</t>
  </si>
  <si>
    <t>The UPS Store 6088</t>
  </si>
  <si>
    <t>The UPS Store 6105</t>
  </si>
  <si>
    <t>*SAM* The UPS Store 6120</t>
  </si>
  <si>
    <t>The UPS Store 6132</t>
  </si>
  <si>
    <t>The UPS Store 6261</t>
  </si>
  <si>
    <t>*SAM* The UPS Store 6374</t>
  </si>
  <si>
    <t>The UPS Store 6441</t>
  </si>
  <si>
    <t>*SAM* The UPS Store 6453</t>
  </si>
  <si>
    <t>The UPS Store 6623</t>
  </si>
  <si>
    <t>The UPS Store 6731</t>
  </si>
  <si>
    <t>The UPS Store 6822</t>
  </si>
  <si>
    <t>The UPS Store 6917</t>
  </si>
  <si>
    <t>The UPS Store 6961</t>
  </si>
  <si>
    <t>1503 W Prospect Rd</t>
  </si>
  <si>
    <t>Oakland Park</t>
  </si>
  <si>
    <t>FL</t>
  </si>
  <si>
    <t>1407 Foothill Blvd</t>
  </si>
  <si>
    <t>La Verne</t>
  </si>
  <si>
    <t>CA</t>
  </si>
  <si>
    <t>2216 E Colorado Blvd</t>
  </si>
  <si>
    <t>Pasadena</t>
  </si>
  <si>
    <t>13641 Tamiami Trail</t>
  </si>
  <si>
    <t>North Port</t>
  </si>
  <si>
    <t>3645 Cortez Rd</t>
  </si>
  <si>
    <t>suite 120</t>
  </si>
  <si>
    <t>Bradenton</t>
  </si>
  <si>
    <t>110 Broadway</t>
  </si>
  <si>
    <t>C</t>
  </si>
  <si>
    <t>Chula Vista</t>
  </si>
  <si>
    <t>11814 N 56th St</t>
  </si>
  <si>
    <t>Suite A</t>
  </si>
  <si>
    <t>Temple Terrace</t>
  </si>
  <si>
    <t>2901 W Washington Ave</t>
  </si>
  <si>
    <t>STE N101</t>
  </si>
  <si>
    <t>Las Vegas</t>
  </si>
  <si>
    <t>NV</t>
  </si>
  <si>
    <t>21777 VENTURA BLVD SUITE 262</t>
  </si>
  <si>
    <t>SUITE 262</t>
  </si>
  <si>
    <t>WOODLAND HILLS</t>
  </si>
  <si>
    <t>301 Science Drive</t>
  </si>
  <si>
    <t>Suite 132</t>
  </si>
  <si>
    <t>Moorpark</t>
  </si>
  <si>
    <t>301 Science Dr</t>
  </si>
  <si>
    <t>Ste 132</t>
  </si>
  <si>
    <t>25920 Iris Ave., Ste #13-A</t>
  </si>
  <si>
    <t>Moreno Valley,</t>
  </si>
  <si>
    <t>305 E BUENA VISTA STREET</t>
  </si>
  <si>
    <t>BARSTOW</t>
  </si>
  <si>
    <t>14174 Green Tree Blvd</t>
  </si>
  <si>
    <t>Victorville</t>
  </si>
  <si>
    <t>1781 NE 162nd St</t>
  </si>
  <si>
    <t>North Miami Beach</t>
  </si>
  <si>
    <t>6080 West Center Drive</t>
  </si>
  <si>
    <t>6th Floor</t>
  </si>
  <si>
    <t>Los Angeles</t>
  </si>
  <si>
    <t>4024 E Cesar E Chavez Ave</t>
  </si>
  <si>
    <t>6625 S. Valley View Blvd.</t>
  </si>
  <si>
    <t>Bldg A, Suite #104</t>
  </si>
  <si>
    <t>5000 East Spring St</t>
  </si>
  <si>
    <t>Ste 400</t>
  </si>
  <si>
    <t>Long Beach</t>
  </si>
  <si>
    <t>2605 West Atlantic Ave</t>
  </si>
  <si>
    <t>Ste 101B</t>
  </si>
  <si>
    <t>Delray Beach</t>
  </si>
  <si>
    <t>7866 W Commercial Blvd</t>
  </si>
  <si>
    <t>Lauderhill</t>
  </si>
  <si>
    <t>831 S Fairmont Way</t>
  </si>
  <si>
    <t>Orange</t>
  </si>
  <si>
    <t>126 WEST BRADLEY</t>
  </si>
  <si>
    <t>619-749-3335</t>
  </si>
  <si>
    <t xml:space="preserve"> EL CAJON</t>
  </si>
  <si>
    <t>631 S Olive St</t>
  </si>
  <si>
    <t>Ste 200</t>
  </si>
  <si>
    <t>631 South Olive St</t>
  </si>
  <si>
    <t>4200 Motherlode Dr</t>
  </si>
  <si>
    <t>#C2</t>
  </si>
  <si>
    <t>Shingle Springs</t>
  </si>
  <si>
    <t>2707 Garnet Ave</t>
  </si>
  <si>
    <t>#3</t>
  </si>
  <si>
    <t>San Diego</t>
  </si>
  <si>
    <t>1717 Howard Street</t>
  </si>
  <si>
    <t>Evanston</t>
  </si>
  <si>
    <t>IL</t>
  </si>
  <si>
    <t>515 W Hamilton St</t>
  </si>
  <si>
    <t>Ste 502</t>
  </si>
  <si>
    <t>Allentown</t>
  </si>
  <si>
    <t>PA</t>
  </si>
  <si>
    <t>11684 Venture Blvd</t>
  </si>
  <si>
    <t>2851 W Ave L</t>
  </si>
  <si>
    <t>Lancaster</t>
  </si>
  <si>
    <t>842 Vernazze Ct.</t>
  </si>
  <si>
    <t>Brentwood</t>
  </si>
  <si>
    <t>110 Nortth Russ Street</t>
  </si>
  <si>
    <t>King City</t>
  </si>
  <si>
    <t>563 High Steet</t>
  </si>
  <si>
    <t>Suite B</t>
  </si>
  <si>
    <t>Burlington</t>
  </si>
  <si>
    <t>NJ</t>
  </si>
  <si>
    <t>5706 Broadway</t>
  </si>
  <si>
    <t>Sacramento</t>
  </si>
  <si>
    <t>638 E FOOTHILL BLVD</t>
  </si>
  <si>
    <t>AZUSA</t>
  </si>
  <si>
    <t>17 Tennessee St</t>
  </si>
  <si>
    <t>Vallejo</t>
  </si>
  <si>
    <t>3820 Del Amo Blvd</t>
  </si>
  <si>
    <t>Suite 342</t>
  </si>
  <si>
    <t>Torrance</t>
  </si>
  <si>
    <t>16 Middle Neck Road</t>
  </si>
  <si>
    <t>Great Neck</t>
  </si>
  <si>
    <t>NY</t>
  </si>
  <si>
    <t>Avenue Munoz Rivera 988</t>
  </si>
  <si>
    <t>San Juan</t>
  </si>
  <si>
    <t>PR</t>
  </si>
  <si>
    <t>996 N Coast Highway 101</t>
  </si>
  <si>
    <t>Suite #C</t>
  </si>
  <si>
    <t>Encinitas</t>
  </si>
  <si>
    <t>10907 Downey Ave</t>
  </si>
  <si>
    <t>STE #202</t>
  </si>
  <si>
    <t>Downey</t>
  </si>
  <si>
    <t>1755 Huntington Dr</t>
  </si>
  <si>
    <t>#102</t>
  </si>
  <si>
    <t>Duarte</t>
  </si>
  <si>
    <t>6624 Florin Rd</t>
  </si>
  <si>
    <t>75 Quinta Ct</t>
  </si>
  <si>
    <t>Ste C</t>
  </si>
  <si>
    <t>500 Capitol Mall</t>
  </si>
  <si>
    <t>Ste 2350</t>
  </si>
  <si>
    <t>20451 NW 2nd Ave</t>
  </si>
  <si>
    <t>Ste 208</t>
  </si>
  <si>
    <t>Miami</t>
  </si>
  <si>
    <t>6024 Lake Worth Rd</t>
  </si>
  <si>
    <t>Greenacres</t>
  </si>
  <si>
    <t>8080 Crowder Blvd</t>
  </si>
  <si>
    <t>Suite C</t>
  </si>
  <si>
    <t>New Orleans</t>
  </si>
  <si>
    <t>LA</t>
  </si>
  <si>
    <t>4640 S Carrollton Ave</t>
  </si>
  <si>
    <t>Suite 225</t>
  </si>
  <si>
    <t>100 E Linton Blvd</t>
  </si>
  <si>
    <t>Ste 411-B</t>
  </si>
  <si>
    <t>2901 W Cypress Creek Rd</t>
  </si>
  <si>
    <t>Ste 102-A</t>
  </si>
  <si>
    <t>Fort Lauderdale</t>
  </si>
  <si>
    <t>1990 NE 163rd St</t>
  </si>
  <si>
    <t>Ste 203</t>
  </si>
  <si>
    <t>180 E Valley Blvd</t>
  </si>
  <si>
    <t>San Gabriel</t>
  </si>
  <si>
    <t>4200 Parliament Pl</t>
  </si>
  <si>
    <t>Suite 430 - A02</t>
  </si>
  <si>
    <t>Lanham</t>
  </si>
  <si>
    <t>MD</t>
  </si>
  <si>
    <t>224 Westinghouse Blvd.</t>
  </si>
  <si>
    <t>Ste. 602</t>
  </si>
  <si>
    <t>Charlotte</t>
  </si>
  <si>
    <t>NC</t>
  </si>
  <si>
    <t>9 N River Rd</t>
  </si>
  <si>
    <t>Auburn</t>
  </si>
  <si>
    <t>ME</t>
  </si>
  <si>
    <t>1230 W. Morehead Street</t>
  </si>
  <si>
    <t>Suite 210 (Dial 210 on callbox for entry)</t>
  </si>
  <si>
    <t>2611 East Cesar E Chavez Ave</t>
  </si>
  <si>
    <t>Mobile Services Available</t>
  </si>
  <si>
    <t>3151 W 5th St</t>
  </si>
  <si>
    <t>Ste E-202</t>
  </si>
  <si>
    <t>Oxnard</t>
  </si>
  <si>
    <t>8021 Greenleaf Ave</t>
  </si>
  <si>
    <t>Whittier</t>
  </si>
  <si>
    <t xml:space="preserve">MOBILE </t>
  </si>
  <si>
    <t>LEHIGH ACRES</t>
  </si>
  <si>
    <t>5 Brewster St</t>
  </si>
  <si>
    <t>Glen Cove</t>
  </si>
  <si>
    <t>27186 Newport Rd.</t>
  </si>
  <si>
    <t>Menifee</t>
  </si>
  <si>
    <t>233 Needle Ct.</t>
  </si>
  <si>
    <t>Roseville</t>
  </si>
  <si>
    <t>1407 A St</t>
  </si>
  <si>
    <t>Ste D</t>
  </si>
  <si>
    <t>ANtioch</t>
  </si>
  <si>
    <t>571 N Azusa Ave</t>
  </si>
  <si>
    <t>Covina</t>
  </si>
  <si>
    <t>5440 N. State Rd 7</t>
  </si>
  <si>
    <t>Suite 219</t>
  </si>
  <si>
    <t>North Lauderdale</t>
  </si>
  <si>
    <t>2515 Waukegan Rd</t>
  </si>
  <si>
    <t>Bannockburn</t>
  </si>
  <si>
    <t>1033 Fountain St</t>
  </si>
  <si>
    <t>Alameda</t>
  </si>
  <si>
    <t>3756 Santa Rosalia Dr</t>
  </si>
  <si>
    <t>#524</t>
  </si>
  <si>
    <t>9000 Sheridan St</t>
  </si>
  <si>
    <t>Ste 134</t>
  </si>
  <si>
    <t>Pembroke Pines</t>
  </si>
  <si>
    <t>13071 Ottoman St.</t>
  </si>
  <si>
    <t>Arleta</t>
  </si>
  <si>
    <t>20695 S Western Ave</t>
  </si>
  <si>
    <t>Ste 240</t>
  </si>
  <si>
    <t>5740 N Sheridan St</t>
  </si>
  <si>
    <t>Hollywood</t>
  </si>
  <si>
    <t>5800 Madison Ave</t>
  </si>
  <si>
    <t>Ste O</t>
  </si>
  <si>
    <t>8910 Miramar Pkwy</t>
  </si>
  <si>
    <t>#100B</t>
  </si>
  <si>
    <t>Miramar</t>
  </si>
  <si>
    <t>20862 Bryant St</t>
  </si>
  <si>
    <t>Winnetka</t>
  </si>
  <si>
    <t>1826 Woodlawn Dr</t>
  </si>
  <si>
    <t>Suite 2</t>
  </si>
  <si>
    <t>Woodlawn</t>
  </si>
  <si>
    <t>8595 Columbus Pike</t>
  </si>
  <si>
    <t>Lewis Center</t>
  </si>
  <si>
    <t>OH</t>
  </si>
  <si>
    <t>43344 N US-27</t>
  </si>
  <si>
    <t>Unit F</t>
  </si>
  <si>
    <t>Davenport</t>
  </si>
  <si>
    <t>14520 S. Western Ave.</t>
  </si>
  <si>
    <t>Gardena</t>
  </si>
  <si>
    <t>2602 E Ashlan Ave</t>
  </si>
  <si>
    <t>Fresno</t>
  </si>
  <si>
    <t>856 Jetty Lane</t>
  </si>
  <si>
    <t>7851 Misson Center Ct</t>
  </si>
  <si>
    <t>Suite #310</t>
  </si>
  <si>
    <t>Suite 310</t>
  </si>
  <si>
    <t>1457 W El Segundo Blvd</t>
  </si>
  <si>
    <t>Compton</t>
  </si>
  <si>
    <t>480 Davis Court</t>
  </si>
  <si>
    <t>San Francisco</t>
  </si>
  <si>
    <t>1341 S Anaheim Blvd Ste 15</t>
  </si>
  <si>
    <t>Anaheim</t>
  </si>
  <si>
    <t>11923 Inglewood Ave</t>
  </si>
  <si>
    <t>Hawthorne</t>
  </si>
  <si>
    <t>1000 Sawgrass Corporate Pkwy</t>
  </si>
  <si>
    <t>#100</t>
  </si>
  <si>
    <t>Sunrise</t>
  </si>
  <si>
    <t>809 Cuesta Drive</t>
  </si>
  <si>
    <t>Ste B</t>
  </si>
  <si>
    <t>Mountainview</t>
  </si>
  <si>
    <t>3337 W Florida Ave</t>
  </si>
  <si>
    <t>Hemet</t>
  </si>
  <si>
    <t>24a Trolley Square</t>
  </si>
  <si>
    <t>Wilmington</t>
  </si>
  <si>
    <t>DE</t>
  </si>
  <si>
    <t>2228 Patterson Rd</t>
  </si>
  <si>
    <t>Riverbank</t>
  </si>
  <si>
    <t>12032 SW 132 CT</t>
  </si>
  <si>
    <t>Suite 202</t>
  </si>
  <si>
    <t>8120 Penn Ave S</t>
  </si>
  <si>
    <t>Suite 454</t>
  </si>
  <si>
    <t>Bloomington</t>
  </si>
  <si>
    <t>MN</t>
  </si>
  <si>
    <t>3577 N Belt Line Rd</t>
  </si>
  <si>
    <t>Irving</t>
  </si>
  <si>
    <t>TX</t>
  </si>
  <si>
    <t>1031 Ives Dairy RD STE 228</t>
  </si>
  <si>
    <t>377 Valley Rd</t>
  </si>
  <si>
    <t>Clifton</t>
  </si>
  <si>
    <t>24000 Alicia Parkway</t>
  </si>
  <si>
    <t>Ste 17</t>
  </si>
  <si>
    <t>Mission Viejo</t>
  </si>
  <si>
    <t>18956 Soledad Canyon Rd</t>
  </si>
  <si>
    <t>Canyon Country</t>
  </si>
  <si>
    <t>7471 Watt Ave</t>
  </si>
  <si>
    <t>STE 109</t>
  </si>
  <si>
    <t>North Highlands</t>
  </si>
  <si>
    <t>2725 Park Dr</t>
  </si>
  <si>
    <t>Ste 3</t>
  </si>
  <si>
    <t>Clearwater</t>
  </si>
  <si>
    <t>15333 Culver Dr</t>
  </si>
  <si>
    <t>Ste 340</t>
  </si>
  <si>
    <t>Irvine</t>
  </si>
  <si>
    <t>415 Laurel St.</t>
  </si>
  <si>
    <t>3313 W Cherry Lane</t>
  </si>
  <si>
    <t>Meridian</t>
  </si>
  <si>
    <t>ID</t>
  </si>
  <si>
    <t>979 Woodland Pkwy</t>
  </si>
  <si>
    <t>Ste 101</t>
  </si>
  <si>
    <t>San Marcos</t>
  </si>
  <si>
    <t>825 College Blvd</t>
  </si>
  <si>
    <t>Ste 102</t>
  </si>
  <si>
    <t>Oceanside</t>
  </si>
  <si>
    <t>6130 W FLAMINGO RD</t>
  </si>
  <si>
    <t>LAS VEGAS</t>
  </si>
  <si>
    <t>640 N Tustin Ave</t>
  </si>
  <si>
    <t>Ste 205</t>
  </si>
  <si>
    <t>Santa Ana</t>
  </si>
  <si>
    <t>910 E Redd Rd</t>
  </si>
  <si>
    <t>Ste K</t>
  </si>
  <si>
    <t>El Paso</t>
  </si>
  <si>
    <t>3507 W Stetson Ave</t>
  </si>
  <si>
    <t>5122 Yelm Hwy Se</t>
  </si>
  <si>
    <t>Lacey</t>
  </si>
  <si>
    <t>WA</t>
  </si>
  <si>
    <t>1220 Airport Fwy G</t>
  </si>
  <si>
    <t>Bedford</t>
  </si>
  <si>
    <t>117 Bernal Rd</t>
  </si>
  <si>
    <t>Ste 70</t>
  </si>
  <si>
    <t>San Jose</t>
  </si>
  <si>
    <t>1344 Disc Dr.</t>
  </si>
  <si>
    <t>Sparks</t>
  </si>
  <si>
    <t>8839 N Cedar Ave</t>
  </si>
  <si>
    <t>816 W Francis Ave</t>
  </si>
  <si>
    <t>Spokane</t>
  </si>
  <si>
    <t>16516 El Camino Real</t>
  </si>
  <si>
    <t>Houston</t>
  </si>
  <si>
    <t>600 F St</t>
  </si>
  <si>
    <t>Arcata</t>
  </si>
  <si>
    <t>1258 TRANCAS ST</t>
  </si>
  <si>
    <t>NAPA</t>
  </si>
  <si>
    <t>12210 Montwood Dr</t>
  </si>
  <si>
    <t>Ste 103</t>
  </si>
  <si>
    <t>4195 Chino Hills Pkwy  #E</t>
  </si>
  <si>
    <t>Chino Hills</t>
  </si>
  <si>
    <t>1539 S Mason Rd</t>
  </si>
  <si>
    <t>Katy</t>
  </si>
  <si>
    <t>4120 Dale Rd</t>
  </si>
  <si>
    <t>J3</t>
  </si>
  <si>
    <t>Modesto</t>
  </si>
  <si>
    <t>1592 Union Street</t>
  </si>
  <si>
    <t>2840 Fletcher Parkway</t>
  </si>
  <si>
    <t>El Cajon</t>
  </si>
  <si>
    <t>12600 Hill Country Blvd</t>
  </si>
  <si>
    <t>R130</t>
  </si>
  <si>
    <t>Bee Cave</t>
  </si>
  <si>
    <t>1390 Chain Bridge Rd</t>
  </si>
  <si>
    <t>Mclean</t>
  </si>
  <si>
    <t>VA</t>
  </si>
  <si>
    <t>4900 Santa Monica Blvd</t>
  </si>
  <si>
    <t>12403 Central Ave</t>
  </si>
  <si>
    <t>Chino</t>
  </si>
  <si>
    <t>2473 S Higley Rd</t>
  </si>
  <si>
    <t>Ste 104</t>
  </si>
  <si>
    <t>Gilbert</t>
  </si>
  <si>
    <t>AZ</t>
  </si>
  <si>
    <t>329 S Oyster Bay Rd</t>
  </si>
  <si>
    <t>Plainview</t>
  </si>
  <si>
    <t>2615 Sweetwater Springs Blvd</t>
  </si>
  <si>
    <t>Spring Valley</t>
  </si>
  <si>
    <t>40083 Mission Blvd</t>
  </si>
  <si>
    <t>Ste 201</t>
  </si>
  <si>
    <t>Fremont</t>
  </si>
  <si>
    <t>191 Main St</t>
  </si>
  <si>
    <t>Port Washington</t>
  </si>
  <si>
    <t>701 N Brand Blvd</t>
  </si>
  <si>
    <t>STE 270</t>
  </si>
  <si>
    <t>Glendale</t>
  </si>
  <si>
    <t>1751 W Howard St</t>
  </si>
  <si>
    <t>D</t>
  </si>
  <si>
    <t>Chicago</t>
  </si>
  <si>
    <t>585 Grove Street</t>
  </si>
  <si>
    <t>Suite 145</t>
  </si>
  <si>
    <t>Herndon</t>
  </si>
  <si>
    <t>5013 S Louise Ave</t>
  </si>
  <si>
    <t>Sioux Falls</t>
  </si>
  <si>
    <t>SD</t>
  </si>
  <si>
    <t>60527-1133</t>
  </si>
  <si>
    <t>201 Allen St</t>
  </si>
  <si>
    <t>New York</t>
  </si>
  <si>
    <t>1550 N. Northwest Hwy</t>
  </si>
  <si>
    <t>Suite 106</t>
  </si>
  <si>
    <t>Park Ridge</t>
  </si>
  <si>
    <t>4645 West 147th Street</t>
  </si>
  <si>
    <t>Midlothian</t>
  </si>
  <si>
    <t>138 Main St</t>
  </si>
  <si>
    <t>East Rockaway</t>
  </si>
  <si>
    <t>1025 Veterans Memorial Hwy.</t>
  </si>
  <si>
    <t>Mableton</t>
  </si>
  <si>
    <t>GA</t>
  </si>
  <si>
    <t>6 Courthouse Lane</t>
  </si>
  <si>
    <t>Unit 1</t>
  </si>
  <si>
    <t>Chelmsford</t>
  </si>
  <si>
    <t>MA</t>
  </si>
  <si>
    <t>2405 Evergreen Park Dr</t>
  </si>
  <si>
    <t>Ste. B2</t>
  </si>
  <si>
    <t>Olympia</t>
  </si>
  <si>
    <t>7510 Cherry Park Dr</t>
  </si>
  <si>
    <t>Ste. B</t>
  </si>
  <si>
    <t>1520 Belle View Blvd</t>
  </si>
  <si>
    <t>Alexandria</t>
  </si>
  <si>
    <t>1475 Buford Dr.</t>
  </si>
  <si>
    <t>Suite 403</t>
  </si>
  <si>
    <t>Lawrenceville</t>
  </si>
  <si>
    <t>26707 Oak Ave</t>
  </si>
  <si>
    <t>Ste A</t>
  </si>
  <si>
    <t>Santa Clarita</t>
  </si>
  <si>
    <t>6955 Willow Street NW</t>
  </si>
  <si>
    <t>Washington</t>
  </si>
  <si>
    <t>DC</t>
  </si>
  <si>
    <t>922 E. Tremont Avenue</t>
  </si>
  <si>
    <t>Bronx</t>
  </si>
  <si>
    <t>667 Route 109</t>
  </si>
  <si>
    <t>West Babylon</t>
  </si>
  <si>
    <t>333 Third Ave North</t>
  </si>
  <si>
    <t>#200B (Door Code for access 036250)</t>
  </si>
  <si>
    <t>Saint Petersburg</t>
  </si>
  <si>
    <t>1280 East Gun Hill Rd</t>
  </si>
  <si>
    <t>5224 S State Hwy 360</t>
  </si>
  <si>
    <t>Ste 225</t>
  </si>
  <si>
    <t>Grand Prairie</t>
  </si>
  <si>
    <t>CO</t>
  </si>
  <si>
    <t>6547 N Academy Blvd</t>
  </si>
  <si>
    <t>Colorado Springs</t>
  </si>
  <si>
    <t>4001 S US HWY 281</t>
  </si>
  <si>
    <t>Edinburg</t>
  </si>
  <si>
    <t>12862 Garden Grove Blvd</t>
  </si>
  <si>
    <t>Suite 260</t>
  </si>
  <si>
    <t>Garden Grove</t>
  </si>
  <si>
    <t>12650 N Beach St</t>
  </si>
  <si>
    <t>#114</t>
  </si>
  <si>
    <t>Forth Worth</t>
  </si>
  <si>
    <t>1105 D 15th Avenue</t>
  </si>
  <si>
    <t>Longview</t>
  </si>
  <si>
    <t>517 Central Ave South</t>
  </si>
  <si>
    <t>Kent</t>
  </si>
  <si>
    <t>9115 FM 723 Rd</t>
  </si>
  <si>
    <t>Ste 550</t>
  </si>
  <si>
    <t>Richmond</t>
  </si>
  <si>
    <t>39962 Cedar Blvd</t>
  </si>
  <si>
    <t>Newark</t>
  </si>
  <si>
    <t>21221 South Western Ave</t>
  </si>
  <si>
    <t>#1028</t>
  </si>
  <si>
    <t>16527 Mesquite Rd</t>
  </si>
  <si>
    <t>Apple Valley</t>
  </si>
  <si>
    <t>6232 Shimmer Falls</t>
  </si>
  <si>
    <t>325 South D St</t>
  </si>
  <si>
    <t>Ste #6</t>
  </si>
  <si>
    <t>Perris</t>
  </si>
  <si>
    <t>1303 E Grand Ave</t>
  </si>
  <si>
    <t>Ste 101 - B</t>
  </si>
  <si>
    <t>Arroyo Grande</t>
  </si>
  <si>
    <t>1635 Spruce St</t>
  </si>
  <si>
    <t>Riverside</t>
  </si>
  <si>
    <t>493 E. 6th Street</t>
  </si>
  <si>
    <t>Unit J</t>
  </si>
  <si>
    <t>Tracy</t>
  </si>
  <si>
    <t>30423 Canwood St.</t>
  </si>
  <si>
    <t>STE 209</t>
  </si>
  <si>
    <t>Agoura Hills</t>
  </si>
  <si>
    <t>2163 Meeker Ave</t>
  </si>
  <si>
    <t>1910 Madison Ave</t>
  </si>
  <si>
    <t>Memphis</t>
  </si>
  <si>
    <t>TN</t>
  </si>
  <si>
    <t>16129 Hawthorne Blvd,</t>
  </si>
  <si>
    <t>Lawndale</t>
  </si>
  <si>
    <t>2324 4th St</t>
  </si>
  <si>
    <t>Santa Rosa</t>
  </si>
  <si>
    <t>317 S Division</t>
  </si>
  <si>
    <t>Ann Arbor</t>
  </si>
  <si>
    <t>MI</t>
  </si>
  <si>
    <t>8512 Whitworth Dr</t>
  </si>
  <si>
    <t>2445 Geer Rd</t>
  </si>
  <si>
    <t>Turlock</t>
  </si>
  <si>
    <t>2472-2 Whipple Rd</t>
  </si>
  <si>
    <t>Hayward</t>
  </si>
  <si>
    <t>10430 Twin Cities Rd</t>
  </si>
  <si>
    <t>Galt</t>
  </si>
  <si>
    <t>262 East Hamilton Ave</t>
  </si>
  <si>
    <t>Campbell</t>
  </si>
  <si>
    <t>13312 Ranchero Rd</t>
  </si>
  <si>
    <t>#18</t>
  </si>
  <si>
    <t>oak hills</t>
  </si>
  <si>
    <t>1500 W El Camino Ave</t>
  </si>
  <si>
    <t>Ste 13</t>
  </si>
  <si>
    <t>6431 W Sahara Ave</t>
  </si>
  <si>
    <t>1001 E. WT Harris Blvd</t>
  </si>
  <si>
    <t>Ste P</t>
  </si>
  <si>
    <t>28213-4104</t>
  </si>
  <si>
    <t>1155-C Arnold Drive</t>
  </si>
  <si>
    <t>Martinez</t>
  </si>
  <si>
    <t>14600 Goldenwest St</t>
  </si>
  <si>
    <t>Ste A 201</t>
  </si>
  <si>
    <t>Westminster</t>
  </si>
  <si>
    <t>4847 HOPYARD RD.</t>
  </si>
  <si>
    <t>STE. 4</t>
  </si>
  <si>
    <t>Pleasanton</t>
  </si>
  <si>
    <t>2800 University Ave</t>
  </si>
  <si>
    <t>Ste H1b</t>
  </si>
  <si>
    <t>West Des Moines</t>
  </si>
  <si>
    <t>IA</t>
  </si>
  <si>
    <t>2777 Yulupa Ave</t>
  </si>
  <si>
    <t>875 Island Dr</t>
  </si>
  <si>
    <t>700 E Redlands Blvd</t>
  </si>
  <si>
    <t>STE U</t>
  </si>
  <si>
    <t>Redlands</t>
  </si>
  <si>
    <t>4401a Connecticut Ave Nw</t>
  </si>
  <si>
    <t>7918 El Cajon Blvd</t>
  </si>
  <si>
    <t>Ste N</t>
  </si>
  <si>
    <t>La Mesa</t>
  </si>
  <si>
    <t>1201 24th St.</t>
  </si>
  <si>
    <t>B110</t>
  </si>
  <si>
    <t>Bakersfield</t>
  </si>
  <si>
    <t>758 Kapahulu Ave</t>
  </si>
  <si>
    <t>Ste 100</t>
  </si>
  <si>
    <t>Honolulu</t>
  </si>
  <si>
    <t>HI</t>
  </si>
  <si>
    <t>3440 Lehigh St</t>
  </si>
  <si>
    <t>96 Linwood Plaza</t>
  </si>
  <si>
    <t>Route 9W</t>
  </si>
  <si>
    <t>Fort Lee</t>
  </si>
  <si>
    <t>3522 Ashford Dunwoody Rd</t>
  </si>
  <si>
    <t>Atlanta</t>
  </si>
  <si>
    <t>4225 Solano Ave</t>
  </si>
  <si>
    <t>Napa</t>
  </si>
  <si>
    <t>1155 Camino Del Mar</t>
  </si>
  <si>
    <t>Del Mar</t>
  </si>
  <si>
    <t>2795 E Bidwell St</t>
  </si>
  <si>
    <t>Folsom</t>
  </si>
  <si>
    <t>23811 Washington Ave</t>
  </si>
  <si>
    <t># C110</t>
  </si>
  <si>
    <t>Murrieta</t>
  </si>
  <si>
    <t>3220 W Monte Vista Ave</t>
  </si>
  <si>
    <t>952 School St</t>
  </si>
  <si>
    <t>131 Sunset Ave</t>
  </si>
  <si>
    <t>Ste E</t>
  </si>
  <si>
    <t>Suisun City</t>
  </si>
  <si>
    <t>9877 Chapman Ave</t>
  </si>
  <si>
    <t>10319 Westlake Dr</t>
  </si>
  <si>
    <t>Bethesda</t>
  </si>
  <si>
    <t>3501 Mall View Rd</t>
  </si>
  <si>
    <t>Ste 115</t>
  </si>
  <si>
    <t>1415 Fulton Rd</t>
  </si>
  <si>
    <t>#205</t>
  </si>
  <si>
    <t>917 W Washington Blvd</t>
  </si>
  <si>
    <t>5825 Lincoln Ave</t>
  </si>
  <si>
    <t>Buena Park</t>
  </si>
  <si>
    <t>1250 Fairmont Dr</t>
  </si>
  <si>
    <t>San Leandro</t>
  </si>
  <si>
    <t>855 El Camino Real</t>
  </si>
  <si>
    <t>Ste 13a</t>
  </si>
  <si>
    <t>Palo Alto</t>
  </si>
  <si>
    <t>530 E Mcdowell Rd</t>
  </si>
  <si>
    <t>Ste 107</t>
  </si>
  <si>
    <t>Phoenix</t>
  </si>
  <si>
    <t>11040 Bollinger Canyon Road</t>
  </si>
  <si>
    <t>Suite E</t>
  </si>
  <si>
    <t>San Ramon</t>
  </si>
  <si>
    <t>2661-A Santa Rosa Ave</t>
  </si>
  <si>
    <t>14 Murray St</t>
  </si>
  <si>
    <t>1121 W Valley Blvd</t>
  </si>
  <si>
    <t>Ste I</t>
  </si>
  <si>
    <t>Tehachapi</t>
  </si>
  <si>
    <t>12918 Mukilteo Speedway</t>
  </si>
  <si>
    <t>Ste C-23</t>
  </si>
  <si>
    <t>Lynnwood</t>
  </si>
  <si>
    <t>550 Woollomes Ave</t>
  </si>
  <si>
    <t>STE 103</t>
  </si>
  <si>
    <t>Delano</t>
  </si>
  <si>
    <t>5211 W Goshen Ave</t>
  </si>
  <si>
    <t>Visalia</t>
  </si>
  <si>
    <t>3555 Rosecrans St</t>
  </si>
  <si>
    <t>Ste 114</t>
  </si>
  <si>
    <t>13027 VICTORY BLVD</t>
  </si>
  <si>
    <t>NORTH HOLLYWOOD</t>
  </si>
  <si>
    <t>3419 E. Chapman Avenue</t>
  </si>
  <si>
    <t>Store Code</t>
  </si>
  <si>
    <t>Client ID</t>
  </si>
  <si>
    <t>0LFIN</t>
  </si>
  <si>
    <t>1ALFP</t>
  </si>
  <si>
    <t>1SRSS</t>
  </si>
  <si>
    <t>A1FDS</t>
  </si>
  <si>
    <t>AAACV</t>
  </si>
  <si>
    <t>1STCR</t>
  </si>
  <si>
    <t>ACAPL</t>
  </si>
  <si>
    <t>ACEON</t>
  </si>
  <si>
    <t>ACUPS</t>
  </si>
  <si>
    <t>4851B</t>
  </si>
  <si>
    <t>ACLSC</t>
  </si>
  <si>
    <t>ACTBM</t>
  </si>
  <si>
    <t>ACCIS</t>
  </si>
  <si>
    <t>12GON</t>
  </si>
  <si>
    <t>AESFP</t>
  </si>
  <si>
    <t>AHBIO</t>
  </si>
  <si>
    <t>AIHCD</t>
  </si>
  <si>
    <t>AIHCL</t>
  </si>
  <si>
    <t>ALIMP</t>
  </si>
  <si>
    <t>ALSFI</t>
  </si>
  <si>
    <t>ALSNP</t>
  </si>
  <si>
    <t>AMRSV</t>
  </si>
  <si>
    <t>ASCAN</t>
  </si>
  <si>
    <t>ASSOU</t>
  </si>
  <si>
    <t>BAKBA</t>
  </si>
  <si>
    <t>ASKME</t>
  </si>
  <si>
    <t>AVMLM</t>
  </si>
  <si>
    <t>BIACB</t>
  </si>
  <si>
    <t>BSECS</t>
  </si>
  <si>
    <t>BUEMP</t>
  </si>
  <si>
    <t>CEFSC</t>
  </si>
  <si>
    <t>CCBNL</t>
  </si>
  <si>
    <t>CDAT</t>
  </si>
  <si>
    <t>CFALS</t>
  </si>
  <si>
    <t>CMROM</t>
  </si>
  <si>
    <t>COING</t>
  </si>
  <si>
    <t>CLSSE</t>
  </si>
  <si>
    <t>CODE4</t>
  </si>
  <si>
    <t>CRDAT</t>
  </si>
  <si>
    <t>CSERV</t>
  </si>
  <si>
    <t>CSTIA</t>
  </si>
  <si>
    <t>CORBI</t>
  </si>
  <si>
    <t>DPSVC</t>
  </si>
  <si>
    <t>DEVIN</t>
  </si>
  <si>
    <t>EDTSS</t>
  </si>
  <si>
    <t>ELCAN</t>
  </si>
  <si>
    <t>ELINK</t>
  </si>
  <si>
    <t>ESVCF</t>
  </si>
  <si>
    <t>FALLC</t>
  </si>
  <si>
    <t>FCGPO</t>
  </si>
  <si>
    <t>EUBDS</t>
  </si>
  <si>
    <t>ELCOM</t>
  </si>
  <si>
    <t>FAIFN</t>
  </si>
  <si>
    <t>FSIAC</t>
  </si>
  <si>
    <t>FHLAW</t>
  </si>
  <si>
    <t>FLDOE</t>
  </si>
  <si>
    <t>GCMRM</t>
  </si>
  <si>
    <t>GATLG</t>
  </si>
  <si>
    <t>EXPRS</t>
  </si>
  <si>
    <t>FPSRV</t>
  </si>
  <si>
    <t>GLOST</t>
  </si>
  <si>
    <t>GUILL</t>
  </si>
  <si>
    <t>IMPAS</t>
  </si>
  <si>
    <t>INLSN</t>
  </si>
  <si>
    <t>JHLVS</t>
  </si>
  <si>
    <t>JIAGE</t>
  </si>
  <si>
    <t>IDCTR</t>
  </si>
  <si>
    <t>JMSGL</t>
  </si>
  <si>
    <t>KENCS</t>
  </si>
  <si>
    <t>KENJI</t>
  </si>
  <si>
    <t>LAFIN</t>
  </si>
  <si>
    <t>LARIN</t>
  </si>
  <si>
    <t>LAWLS</t>
  </si>
  <si>
    <t>LCOPK</t>
  </si>
  <si>
    <t>LEGCA</t>
  </si>
  <si>
    <t>LAMCE</t>
  </si>
  <si>
    <t>LBRTY</t>
  </si>
  <si>
    <t>MAROA</t>
  </si>
  <si>
    <t>MARTA</t>
  </si>
  <si>
    <t>MAXMO</t>
  </si>
  <si>
    <t>MEMUS</t>
  </si>
  <si>
    <t>MENEN</t>
  </si>
  <si>
    <t>MHSSR</t>
  </si>
  <si>
    <t>MAILB</t>
  </si>
  <si>
    <t>MAILD</t>
  </si>
  <si>
    <t>MILEX</t>
  </si>
  <si>
    <t>MLDPT</t>
  </si>
  <si>
    <t>MOLSO</t>
  </si>
  <si>
    <t>MEECF</t>
  </si>
  <si>
    <t>MSHAM</t>
  </si>
  <si>
    <t>MLTPS</t>
  </si>
  <si>
    <t>NJ127</t>
  </si>
  <si>
    <t>NLSNO</t>
  </si>
  <si>
    <t>NCSTA</t>
  </si>
  <si>
    <t>NHLSF</t>
  </si>
  <si>
    <t>OMLIN</t>
  </si>
  <si>
    <t>P3010</t>
  </si>
  <si>
    <t>P3012</t>
  </si>
  <si>
    <t>PA202</t>
  </si>
  <si>
    <t>PA010</t>
  </si>
  <si>
    <t>PA017</t>
  </si>
  <si>
    <t>PA047</t>
  </si>
  <si>
    <t>OSERV</t>
  </si>
  <si>
    <t>PA258</t>
  </si>
  <si>
    <t>P3037</t>
  </si>
  <si>
    <t>P4009</t>
  </si>
  <si>
    <t>PACKM</t>
  </si>
  <si>
    <t>PA305</t>
  </si>
  <si>
    <t>PA307</t>
  </si>
  <si>
    <t>PA380</t>
  </si>
  <si>
    <t>PASPO</t>
  </si>
  <si>
    <t>PA414</t>
  </si>
  <si>
    <t>PHMCI</t>
  </si>
  <si>
    <t>PHPRO</t>
  </si>
  <si>
    <t>P9006</t>
  </si>
  <si>
    <t>PARKP</t>
  </si>
  <si>
    <t>PARPS</t>
  </si>
  <si>
    <t>PCINS</t>
  </si>
  <si>
    <t>PBINC</t>
  </si>
  <si>
    <t>PA004</t>
  </si>
  <si>
    <t>PA19010</t>
  </si>
  <si>
    <t>PP021</t>
  </si>
  <si>
    <t>PPROD</t>
  </si>
  <si>
    <t>PCNTP</t>
  </si>
  <si>
    <t>PCONS</t>
  </si>
  <si>
    <t>PLMRM</t>
  </si>
  <si>
    <t>PA19017</t>
  </si>
  <si>
    <t>QKTGS</t>
  </si>
  <si>
    <t>PWMRM</t>
  </si>
  <si>
    <t>POTTS</t>
  </si>
  <si>
    <t>SAM111</t>
  </si>
  <si>
    <t>SAM112</t>
  </si>
  <si>
    <t>SAM123</t>
  </si>
  <si>
    <t>SAMEP</t>
  </si>
  <si>
    <t>SAMRT</t>
  </si>
  <si>
    <t>SAM0099</t>
  </si>
  <si>
    <t>SAM0101</t>
  </si>
  <si>
    <t>SAM0094</t>
  </si>
  <si>
    <t>SAM113</t>
  </si>
  <si>
    <t>SAM114</t>
  </si>
  <si>
    <t>SAMPB</t>
  </si>
  <si>
    <t>SAM093</t>
  </si>
  <si>
    <t>SCVLS</t>
  </si>
  <si>
    <t>SAM100</t>
  </si>
  <si>
    <t>SAM115</t>
  </si>
  <si>
    <t>SAM117</t>
  </si>
  <si>
    <t>SAM131</t>
  </si>
  <si>
    <t>SAM132</t>
  </si>
  <si>
    <t>SAM134</t>
  </si>
  <si>
    <t>SAM108</t>
  </si>
  <si>
    <t>SAM109</t>
  </si>
  <si>
    <t>SCALL</t>
  </si>
  <si>
    <t>SAM110</t>
  </si>
  <si>
    <t>SAM137</t>
  </si>
  <si>
    <t>SAM120</t>
  </si>
  <si>
    <t>SAM139</t>
  </si>
  <si>
    <t>SAM121</t>
  </si>
  <si>
    <t>SAM122</t>
  </si>
  <si>
    <t>SHPMB</t>
  </si>
  <si>
    <t>SCSES</t>
  </si>
  <si>
    <t>SICON</t>
  </si>
  <si>
    <t>SSRIS</t>
  </si>
  <si>
    <t>SINVE</t>
  </si>
  <si>
    <t>TCCCW</t>
  </si>
  <si>
    <t>TLSAN</t>
  </si>
  <si>
    <t>TLSNP</t>
  </si>
  <si>
    <t>U7242</t>
  </si>
  <si>
    <t>TMCTR</t>
  </si>
  <si>
    <t>U7456</t>
  </si>
  <si>
    <t>TFSER</t>
  </si>
  <si>
    <t>TMSHO</t>
  </si>
  <si>
    <t>TNESS</t>
  </si>
  <si>
    <t>U7552</t>
  </si>
  <si>
    <t>U7559</t>
  </si>
  <si>
    <t>U7570</t>
  </si>
  <si>
    <t>VGROU</t>
  </si>
  <si>
    <t>SUNSH</t>
  </si>
  <si>
    <t>U1009</t>
  </si>
  <si>
    <t>XERSS</t>
  </si>
  <si>
    <t>U1507</t>
  </si>
  <si>
    <t>U0272</t>
  </si>
  <si>
    <t>YGITM</t>
  </si>
  <si>
    <t>U1561</t>
  </si>
  <si>
    <t>U1720</t>
  </si>
  <si>
    <t>U1894</t>
  </si>
  <si>
    <t>U0447</t>
  </si>
  <si>
    <t>U0449</t>
  </si>
  <si>
    <t>U0535</t>
  </si>
  <si>
    <t>U2080</t>
  </si>
  <si>
    <t>U2179</t>
  </si>
  <si>
    <t>U2333</t>
  </si>
  <si>
    <t>U2756</t>
  </si>
  <si>
    <t>U3070</t>
  </si>
  <si>
    <t>U3226</t>
  </si>
  <si>
    <t>U3940</t>
  </si>
  <si>
    <t>U4366</t>
  </si>
  <si>
    <t>U4379</t>
  </si>
  <si>
    <t>U4445</t>
  </si>
  <si>
    <t>U4516</t>
  </si>
  <si>
    <t>U5284</t>
  </si>
  <si>
    <t>U5301</t>
  </si>
  <si>
    <t>U5455</t>
  </si>
  <si>
    <t>U5689</t>
  </si>
  <si>
    <t>U5804</t>
  </si>
  <si>
    <t>U5871</t>
  </si>
  <si>
    <t>U5882</t>
  </si>
  <si>
    <t>U6088</t>
  </si>
  <si>
    <t>U6105</t>
  </si>
  <si>
    <t>U6120</t>
  </si>
  <si>
    <t>U6132</t>
  </si>
  <si>
    <t>U6261</t>
  </si>
  <si>
    <t>U6374</t>
  </si>
  <si>
    <t>U6441</t>
  </si>
  <si>
    <t>U6453</t>
  </si>
  <si>
    <t>U6623</t>
  </si>
  <si>
    <t>U6731</t>
  </si>
  <si>
    <t>U6822</t>
  </si>
  <si>
    <t>U6917</t>
  </si>
  <si>
    <t>U6961</t>
  </si>
  <si>
    <t>Address Line 1</t>
  </si>
  <si>
    <t>Suite 120</t>
  </si>
  <si>
    <t>Suite 203</t>
  </si>
  <si>
    <t>Suite 3</t>
  </si>
  <si>
    <t>Suite 101</t>
  </si>
  <si>
    <t>Suite 103</t>
  </si>
  <si>
    <t>Suite 201</t>
  </si>
  <si>
    <t>City</t>
  </si>
  <si>
    <t>State</t>
  </si>
  <si>
    <t>US</t>
  </si>
  <si>
    <t>Zip</t>
  </si>
  <si>
    <t>Postal Code</t>
  </si>
  <si>
    <t>Phone</t>
  </si>
  <si>
    <t>(954) 493-8280</t>
  </si>
  <si>
    <t>(909) 596-0039</t>
  </si>
  <si>
    <t>(626) 765-6234</t>
  </si>
  <si>
    <t>(941) 200-5995</t>
  </si>
  <si>
    <t>(941) 782-8986</t>
  </si>
  <si>
    <t>(619) 476-7700</t>
  </si>
  <si>
    <t>(813) 980-0253</t>
  </si>
  <si>
    <t>(702) 434-0300</t>
  </si>
  <si>
    <t>(877) 321-0009</t>
  </si>
  <si>
    <t>(805) 529-5288</t>
  </si>
  <si>
    <t>(951) 242-6300</t>
  </si>
  <si>
    <t>(760) 964-7473</t>
  </si>
  <si>
    <t>(561) 566-8239</t>
  </si>
  <si>
    <t>(310) 293-2764</t>
  </si>
  <si>
    <t>(800) 310-8511</t>
  </si>
  <si>
    <t>(702) 253-7821</t>
  </si>
  <si>
    <t>(562) 420-4692</t>
  </si>
  <si>
    <t>(407) 497-1725</t>
  </si>
  <si>
    <t>(714) 990-3304</t>
  </si>
  <si>
    <t>619-258-1234</t>
  </si>
  <si>
    <t>(213) 489-4559</t>
  </si>
  <si>
    <t>(530) 683-2724</t>
  </si>
  <si>
    <t>(858) 922-9666</t>
  </si>
  <si>
    <t>(312) 792-7198</t>
  </si>
  <si>
    <t>(484) 544-0022</t>
  </si>
  <si>
    <t>(310) 894-2866</t>
  </si>
  <si>
    <t>(661) 772-4555</t>
  </si>
  <si>
    <t>(925) 516-9111</t>
  </si>
  <si>
    <t>(831) 585-2909</t>
  </si>
  <si>
    <t>(609) 386-0945</t>
  </si>
  <si>
    <t>(916) 456-5260</t>
  </si>
  <si>
    <t>(833) 365-7226</t>
  </si>
  <si>
    <t>(707) 643-3894</t>
  </si>
  <si>
    <t>(310) 709-0265</t>
  </si>
  <si>
    <t>(516) 829-7447</t>
  </si>
  <si>
    <t>(787) 276-5619</t>
  </si>
  <si>
    <t>(760) 230-1830</t>
  </si>
  <si>
    <t>(888) 601-5311</t>
  </si>
  <si>
    <t>(626) 531-6335</t>
  </si>
  <si>
    <t>(916) 427-4321</t>
  </si>
  <si>
    <t>(916) 770-4200</t>
  </si>
  <si>
    <t>(916) 341-9912</t>
  </si>
  <si>
    <t>(305) 651-1727</t>
  </si>
  <si>
    <t>(561) 225-1492</t>
  </si>
  <si>
    <t>(504) 250-1597</t>
  </si>
  <si>
    <t>(561) 208-8003</t>
  </si>
  <si>
    <t>(954) 363-1244</t>
  </si>
  <si>
    <t>(305) 597-0606</t>
  </si>
  <si>
    <t>(626) 380-6454</t>
  </si>
  <si>
    <t>(301) 545-2135</t>
  </si>
  <si>
    <t>(800) 660-7772</t>
  </si>
  <si>
    <t>(207) 784-9900</t>
  </si>
  <si>
    <t>(704) 210-8430 x1008</t>
  </si>
  <si>
    <t>(323) 264-6804</t>
  </si>
  <si>
    <t>(925) 648-5472</t>
  </si>
  <si>
    <t>(805) 984-8484</t>
  </si>
  <si>
    <t>(562) 704-9473 x1008</t>
  </si>
  <si>
    <t>(239) 888-9878</t>
  </si>
  <si>
    <t>(516) 759-0000</t>
  </si>
  <si>
    <t>(951) 535-0805</t>
  </si>
  <si>
    <t>(916) 960-8086</t>
  </si>
  <si>
    <t>(619) 788-8840</t>
  </si>
  <si>
    <t>(323) 627-7986</t>
  </si>
  <si>
    <t>(754) 245-5927</t>
  </si>
  <si>
    <t>(847) 607-8873</t>
  </si>
  <si>
    <t>(415) 676-8007</t>
  </si>
  <si>
    <t>(310) 704-7214</t>
  </si>
  <si>
    <t>(954) 534-0683</t>
  </si>
  <si>
    <t>(818) 207-1612</t>
  </si>
  <si>
    <t>(424) 271-9410</t>
  </si>
  <si>
    <t>(754) 221-0107</t>
  </si>
  <si>
    <t>(916) 346-6307</t>
  </si>
  <si>
    <t>(954) 543-6867</t>
  </si>
  <si>
    <t>(818) 725-6408</t>
  </si>
  <si>
    <t>(443) 562-8968</t>
  </si>
  <si>
    <t>740-657-3600</t>
  </si>
  <si>
    <t>(863) 280-3733</t>
  </si>
  <si>
    <t>(323) 456-4262</t>
  </si>
  <si>
    <t>(559) 777-6616</t>
  </si>
  <si>
    <t>(619) 849-0781</t>
  </si>
  <si>
    <t>(619) 348-3125</t>
  </si>
  <si>
    <t>(310) 438-2383</t>
  </si>
  <si>
    <t>(415) 391-9890</t>
  </si>
  <si>
    <t>(714) 956-9139</t>
  </si>
  <si>
    <t>(424) 675-4166</t>
  </si>
  <si>
    <t>(754) 200-4074</t>
  </si>
  <si>
    <t>(650) 961-4646</t>
  </si>
  <si>
    <t>(951) 925-8384</t>
  </si>
  <si>
    <t>(302) 652-0808</t>
  </si>
  <si>
    <t>(209) 896-9556</t>
  </si>
  <si>
    <t>(305) 793-7904</t>
  </si>
  <si>
    <t>(612) 900-4635</t>
  </si>
  <si>
    <t>(972) 256-1760</t>
  </si>
  <si>
    <t>(305) 588-7894</t>
  </si>
  <si>
    <t>(973) 542-8071</t>
  </si>
  <si>
    <t>(714) 202-7455</t>
  </si>
  <si>
    <t>(661) 877-1770</t>
  </si>
  <si>
    <t>(916) 332-2909</t>
  </si>
  <si>
    <t>(727) 202-3404</t>
  </si>
  <si>
    <t>(949) 857-6782</t>
  </si>
  <si>
    <t>(562) 221-0958</t>
  </si>
  <si>
    <t>(208) 401-0024</t>
  </si>
  <si>
    <t>(760) 747-7828</t>
  </si>
  <si>
    <t>(760) 414-1090</t>
  </si>
  <si>
    <t>(702) 873-8005</t>
  </si>
  <si>
    <t>(714) 972-2530</t>
  </si>
  <si>
    <t>(915) 581-5555</t>
  </si>
  <si>
    <t>(951) 652-2300</t>
  </si>
  <si>
    <t>(360) 455-8763</t>
  </si>
  <si>
    <t>(817) 685-0827</t>
  </si>
  <si>
    <t>(408) 629-1796</t>
  </si>
  <si>
    <t>(775) 626-6868</t>
  </si>
  <si>
    <t>(559) 435-5858</t>
  </si>
  <si>
    <t>(509) 328-3354</t>
  </si>
  <si>
    <t>(281) 480-6245</t>
  </si>
  <si>
    <t>(707) 825-8295</t>
  </si>
  <si>
    <t>(707) 255-0772</t>
  </si>
  <si>
    <t>(915) 856-7136</t>
  </si>
  <si>
    <t>(909) 597-7744</t>
  </si>
  <si>
    <t>(281) 398-4200</t>
  </si>
  <si>
    <t>(209) 618-4355</t>
  </si>
  <si>
    <t>(415) 994-0043</t>
  </si>
  <si>
    <t>(619) 589-6133</t>
  </si>
  <si>
    <t>(512) 382-0020</t>
  </si>
  <si>
    <t>(703) 883-2983</t>
  </si>
  <si>
    <t>(323) 644-3365</t>
  </si>
  <si>
    <t>(909) 591-3925</t>
  </si>
  <si>
    <t>(480) 840-3511</t>
  </si>
  <si>
    <t>(516) 935-7447</t>
  </si>
  <si>
    <t>(619) 439-2612</t>
  </si>
  <si>
    <t>(408) 781-5754</t>
  </si>
  <si>
    <t>(516) 883-2064</t>
  </si>
  <si>
    <t>(747) 231-7426</t>
  </si>
  <si>
    <t>(773) 465-5514</t>
  </si>
  <si>
    <t>(571) 352-7339</t>
  </si>
  <si>
    <t>(605) 271-1334</t>
  </si>
  <si>
    <t>(201) 285-9425</t>
  </si>
  <si>
    <t>(773) 719-5863</t>
  </si>
  <si>
    <t>(516) 744-6865</t>
  </si>
  <si>
    <t>(404) 784-2488</t>
  </si>
  <si>
    <t>(978) 641-1133</t>
  </si>
  <si>
    <t>(360) 529-3933</t>
  </si>
  <si>
    <t>(713) 371-6257</t>
  </si>
  <si>
    <t>(703) 660-0080</t>
  </si>
  <si>
    <t>(770) 236-8800</t>
  </si>
  <si>
    <t>(661) 259-2245</t>
  </si>
  <si>
    <t>(202) 853-3861</t>
  </si>
  <si>
    <t>(516) 808-0804</t>
  </si>
  <si>
    <t>(631) 592-2900</t>
  </si>
  <si>
    <t>(866) 735-8065</t>
  </si>
  <si>
    <t>(646) 330-8918</t>
  </si>
  <si>
    <t>(214) 235-0371</t>
  </si>
  <si>
    <t>(719) 594-4743</t>
  </si>
  <si>
    <t>(956) 793-6686</t>
  </si>
  <si>
    <t>(714) 540-8889</t>
  </si>
  <si>
    <t>(817) 431-5200</t>
  </si>
  <si>
    <t>(360) 577-1933</t>
  </si>
  <si>
    <t>(206) 802-4413</t>
  </si>
  <si>
    <t>(281) 762-2697</t>
  </si>
  <si>
    <t>(510) 687-1792</t>
  </si>
  <si>
    <t>(562) 756-6200</t>
  </si>
  <si>
    <t>(760) 220-8333</t>
  </si>
  <si>
    <t>(916) 847-1055</t>
  </si>
  <si>
    <t>(951) 229-5259</t>
  </si>
  <si>
    <t>(805) 242-4141</t>
  </si>
  <si>
    <t>(951) 223-1073</t>
  </si>
  <si>
    <t>(408) 960-5290</t>
  </si>
  <si>
    <t>(310) 529-1827</t>
  </si>
  <si>
    <t>(510) 215-1500</t>
  </si>
  <si>
    <t>(901) 725-9173</t>
  </si>
  <si>
    <t>(310) 869-6046</t>
  </si>
  <si>
    <t>(707) 566-7226</t>
  </si>
  <si>
    <t>(734) 665-6676</t>
  </si>
  <si>
    <t>(310) 360-8512</t>
  </si>
  <si>
    <t>(415) 823-7001</t>
  </si>
  <si>
    <t>(510) 240-5422</t>
  </si>
  <si>
    <t>(209) 912-4027</t>
  </si>
  <si>
    <t>(408) 761-2156</t>
  </si>
  <si>
    <t>(909) 630-1055</t>
  </si>
  <si>
    <t>(916) 648-1041</t>
  </si>
  <si>
    <t>(702) 822-6244</t>
  </si>
  <si>
    <t>(704) 549-8935</t>
  </si>
  <si>
    <t>(925) 372-7662</t>
  </si>
  <si>
    <t>(714) 495-1408</t>
  </si>
  <si>
    <t>(925) 416-1156</t>
  </si>
  <si>
    <t>(515) 221-9744</t>
  </si>
  <si>
    <t>(707) 546-1565</t>
  </si>
  <si>
    <t>(510) 522-1234</t>
  </si>
  <si>
    <t>(909) 793-2099</t>
  </si>
  <si>
    <t>(202) 244-7299</t>
  </si>
  <si>
    <t>(619) 698-4400</t>
  </si>
  <si>
    <t>(661) 631-9904</t>
  </si>
  <si>
    <t>(808) 734-2928</t>
  </si>
  <si>
    <t>(610) 966-4255</t>
  </si>
  <si>
    <t>(201) 363-8888</t>
  </si>
  <si>
    <t>(770) 234-0444</t>
  </si>
  <si>
    <t>(510) 379-3656</t>
  </si>
  <si>
    <t>(858) 755-2800</t>
  </si>
  <si>
    <t>(916) 817-2233</t>
  </si>
  <si>
    <t>(951) 600-8313</t>
  </si>
  <si>
    <t>(209) 632-5000</t>
  </si>
  <si>
    <t>(510) 378-3656</t>
  </si>
  <si>
    <t>(707) 426-6047</t>
  </si>
  <si>
    <t>(714) 590-2099</t>
  </si>
  <si>
    <t>(301) 469-8111</t>
  </si>
  <si>
    <t>(661) 873-1888</t>
  </si>
  <si>
    <t>(707) 568-1123</t>
  </si>
  <si>
    <t>(312) 850-4616</t>
  </si>
  <si>
    <t>(714) 826-1132</t>
  </si>
  <si>
    <t>(510) 278-1100</t>
  </si>
  <si>
    <t>(650) 391-9842</t>
  </si>
  <si>
    <t>(602) 258-1995</t>
  </si>
  <si>
    <t>(925) 648-9990 x9</t>
  </si>
  <si>
    <t>(707) 546-2587</t>
  </si>
  <si>
    <t>(212) 810-0834</t>
  </si>
  <si>
    <t>(661) 823-4940</t>
  </si>
  <si>
    <t>(425) 265-0102</t>
  </si>
  <si>
    <t>(661) 778-0978</t>
  </si>
  <si>
    <t>(559) 734-4200</t>
  </si>
  <si>
    <t>(858) 777-1710</t>
  </si>
  <si>
    <t>(818) 231-0631</t>
  </si>
  <si>
    <t>(714) 799-4800</t>
  </si>
  <si>
    <t>(714) 568-9888</t>
  </si>
  <si>
    <t>https://www.applicantservices.com/</t>
  </si>
  <si>
    <t>Fingerprinting Service</t>
  </si>
  <si>
    <t>007LI</t>
  </si>
  <si>
    <t>A1LSC</t>
  </si>
  <si>
    <t>A1LSF</t>
  </si>
  <si>
    <t>A1MCH</t>
  </si>
  <si>
    <t>AAAES</t>
  </si>
  <si>
    <t>1STCL</t>
  </si>
  <si>
    <t>A1PLB</t>
  </si>
  <si>
    <t>A1PLC</t>
  </si>
  <si>
    <t>5STFP</t>
  </si>
  <si>
    <t>ACCPT</t>
  </si>
  <si>
    <t>4646B</t>
  </si>
  <si>
    <t>7DLIV</t>
  </si>
  <si>
    <t>AIMMC</t>
  </si>
  <si>
    <t>ALCIN</t>
  </si>
  <si>
    <t>AMLDS</t>
  </si>
  <si>
    <t>AFLIV</t>
  </si>
  <si>
    <t>ARLET</t>
  </si>
  <si>
    <t>ARLSC</t>
  </si>
  <si>
    <t>AOLLF</t>
  </si>
  <si>
    <t>AZDOL</t>
  </si>
  <si>
    <t>BENMS</t>
  </si>
  <si>
    <t>BMNAF</t>
  </si>
  <si>
    <t>AVPMM</t>
  </si>
  <si>
    <t>BAKRN</t>
  </si>
  <si>
    <t>BTLAW</t>
  </si>
  <si>
    <t>CALPG</t>
  </si>
  <si>
    <t>CDLSE</t>
  </si>
  <si>
    <t>CLDOT</t>
  </si>
  <si>
    <t>CRZLS</t>
  </si>
  <si>
    <t>DARPS</t>
  </si>
  <si>
    <t>DIVTC</t>
  </si>
  <si>
    <t>EVCOL</t>
  </si>
  <si>
    <t>ENEDU</t>
  </si>
  <si>
    <t>DZFPT</t>
  </si>
  <si>
    <t>FNAKA</t>
  </si>
  <si>
    <t>FFPRT</t>
  </si>
  <si>
    <t>FEDSS</t>
  </si>
  <si>
    <t>FPHOT</t>
  </si>
  <si>
    <t>FPPBC</t>
  </si>
  <si>
    <t>HPYMB</t>
  </si>
  <si>
    <t>IRMAN</t>
  </si>
  <si>
    <t>ISHAD</t>
  </si>
  <si>
    <t>HI261</t>
  </si>
  <si>
    <t>KMAAR</t>
  </si>
  <si>
    <t>KSECU</t>
  </si>
  <si>
    <t>LEVER</t>
  </si>
  <si>
    <t>LFLMA</t>
  </si>
  <si>
    <t>LAURA</t>
  </si>
  <si>
    <t>LNMOR</t>
  </si>
  <si>
    <t>LBUSD</t>
  </si>
  <si>
    <t>LS4AL</t>
  </si>
  <si>
    <t>LUTAX</t>
  </si>
  <si>
    <t>LWLSF</t>
  </si>
  <si>
    <t>MAMER</t>
  </si>
  <si>
    <t>LLIAG</t>
  </si>
  <si>
    <t>LMNFI</t>
  </si>
  <si>
    <t>MENSS</t>
  </si>
  <si>
    <t>MIDMM</t>
  </si>
  <si>
    <t>MBKNP</t>
  </si>
  <si>
    <t>MIEZS</t>
  </si>
  <si>
    <t>MRFIN</t>
  </si>
  <si>
    <t>MOKEH</t>
  </si>
  <si>
    <t>MNMGT</t>
  </si>
  <si>
    <t>MULTI</t>
  </si>
  <si>
    <t>NLSMP</t>
  </si>
  <si>
    <t>NBCAF</t>
  </si>
  <si>
    <t>NFAIS</t>
  </si>
  <si>
    <t>OPTIN</t>
  </si>
  <si>
    <t>P0009</t>
  </si>
  <si>
    <t>P2009</t>
  </si>
  <si>
    <t>PA016</t>
  </si>
  <si>
    <t>PA056</t>
  </si>
  <si>
    <t>PA102</t>
  </si>
  <si>
    <t>PASAL</t>
  </si>
  <si>
    <t>P1205</t>
  </si>
  <si>
    <t>PA140</t>
  </si>
  <si>
    <t>PA304</t>
  </si>
  <si>
    <t>PA15005</t>
  </si>
  <si>
    <t>PALTO</t>
  </si>
  <si>
    <t>PA188</t>
  </si>
  <si>
    <t>POWLS</t>
  </si>
  <si>
    <t>PPLUS</t>
  </si>
  <si>
    <t>PN135</t>
  </si>
  <si>
    <t>PPARC</t>
  </si>
  <si>
    <t>RDINV</t>
  </si>
  <si>
    <t>S2930</t>
  </si>
  <si>
    <t>S3035</t>
  </si>
  <si>
    <t>PYMTS</t>
  </si>
  <si>
    <t>SAFE2</t>
  </si>
  <si>
    <t>SAFEU</t>
  </si>
  <si>
    <t>SAMAYA</t>
  </si>
  <si>
    <t>SCLSC</t>
  </si>
  <si>
    <t>SPEAR</t>
  </si>
  <si>
    <t>TARLS</t>
  </si>
  <si>
    <t>THGZA</t>
  </si>
  <si>
    <t>U7100</t>
  </si>
  <si>
    <t>U7166</t>
  </si>
  <si>
    <t>U7276</t>
  </si>
  <si>
    <t>U7453</t>
  </si>
  <si>
    <t>U1018</t>
  </si>
  <si>
    <t>U1126</t>
  </si>
  <si>
    <t>USWRS</t>
  </si>
  <si>
    <t>XERAS</t>
  </si>
  <si>
    <t>U0102</t>
  </si>
  <si>
    <t>U1504</t>
  </si>
  <si>
    <t>ZAMSE</t>
  </si>
  <si>
    <t>WNSVS</t>
  </si>
  <si>
    <t>U0318</t>
  </si>
  <si>
    <t>VNLLC</t>
  </si>
  <si>
    <t>VOCTI</t>
  </si>
  <si>
    <t>U1949</t>
  </si>
  <si>
    <t>U2048</t>
  </si>
  <si>
    <t>U0426</t>
  </si>
  <si>
    <t>WTANP</t>
  </si>
  <si>
    <t>U2414</t>
  </si>
  <si>
    <t>U2706</t>
  </si>
  <si>
    <t>U2725</t>
  </si>
  <si>
    <t>UMETC</t>
  </si>
  <si>
    <t>U3928</t>
  </si>
  <si>
    <t>U4204</t>
  </si>
  <si>
    <t>U4566</t>
  </si>
  <si>
    <t>U4581</t>
  </si>
  <si>
    <t>U4636</t>
  </si>
  <si>
    <t>U5037</t>
  </si>
  <si>
    <t>U5042</t>
  </si>
  <si>
    <t>U5402</t>
  </si>
  <si>
    <t>U5756</t>
  </si>
  <si>
    <t>U5901</t>
  </si>
  <si>
    <t>U6399</t>
  </si>
  <si>
    <t>U6851</t>
  </si>
  <si>
    <t>U6878</t>
  </si>
  <si>
    <t>Client Full name</t>
  </si>
  <si>
    <t>007 LiveScan</t>
  </si>
  <si>
    <t>A1 Livescan / Ignite Payments</t>
  </si>
  <si>
    <t>A1 Livescan and Ink Fingerprinting</t>
  </si>
  <si>
    <t>A-1 Mail</t>
  </si>
  <si>
    <t>American Auto and eSolutions LLC</t>
  </si>
  <si>
    <t>1st Class Mobile Fingerprinting</t>
  </si>
  <si>
    <t>A1 Photo Lab (Berkeley)</t>
  </si>
  <si>
    <t>A1 Photo Lab (Concord)</t>
  </si>
  <si>
    <t>5 Star Fingerprinting</t>
  </si>
  <si>
    <t>Accu-Print</t>
  </si>
  <si>
    <t>The UPS Store 4646</t>
  </si>
  <si>
    <t>7 Days LiveScan</t>
  </si>
  <si>
    <t>AIM Mail Center 164</t>
  </si>
  <si>
    <t>Alcaraz Insurance</t>
  </si>
  <si>
    <t>America's Legal Document Services</t>
  </si>
  <si>
    <t>American Fingerprinting Livescan</t>
  </si>
  <si>
    <t>Arleta Mail n More</t>
  </si>
  <si>
    <t>A. Rivera Live Scan &amp; Ink Fingerprinting</t>
  </si>
  <si>
    <t>AOL Livescan Fingerprinting</t>
  </si>
  <si>
    <t>AZ Livescan</t>
  </si>
  <si>
    <t>Ben'Sis Multiservices</t>
  </si>
  <si>
    <t>Barajas Mobile Notary and Fingerprinting</t>
  </si>
  <si>
    <t>Ave P Mail N More</t>
  </si>
  <si>
    <t>Background Runner, Inc.</t>
  </si>
  <si>
    <t>By The Law Inc.</t>
  </si>
  <si>
    <t>LPG Live Scan</t>
  </si>
  <si>
    <t>Centro De Latino</t>
  </si>
  <si>
    <t>Zanzoun LLC, dba Postal Annex 15005</t>
  </si>
  <si>
    <t>All4To dba LiveScan Labs (M)</t>
  </si>
  <si>
    <t>Cruz Livescan</t>
  </si>
  <si>
    <t>Darling's Professional Services</t>
  </si>
  <si>
    <t>Diverse Training Center</t>
  </si>
  <si>
    <t>Evolution Consulting, LLC South</t>
  </si>
  <si>
    <t>Envision Education, LLC</t>
  </si>
  <si>
    <t>DZ Fingerprints</t>
  </si>
  <si>
    <t>FNL - Fingerprints, Notarizations, Livescans</t>
  </si>
  <si>
    <t>Fresno Fingerprinting</t>
  </si>
  <si>
    <t>Federal Security Services Inc</t>
  </si>
  <si>
    <t>Fred's Photo</t>
  </si>
  <si>
    <t>Village Post &amp; Parcel Business Center</t>
  </si>
  <si>
    <t>Happy Mailbox</t>
  </si>
  <si>
    <t>*SAM* Innovative Risk Management</t>
  </si>
  <si>
    <t>Isha Diagnostics California Corporation</t>
  </si>
  <si>
    <t>Home Instead Senior Care/Hemet 261</t>
  </si>
  <si>
    <t>KMA Auto Registration</t>
  </si>
  <si>
    <t>Kysmet Security</t>
  </si>
  <si>
    <t>Lex Fingerprinting (M)</t>
  </si>
  <si>
    <t>Live Scan Fresno</t>
  </si>
  <si>
    <t>Laura's Income Tax Business</t>
  </si>
  <si>
    <t>Livescan N More</t>
  </si>
  <si>
    <t>Long Beach Unified School District</t>
  </si>
  <si>
    <t>Live Scan 4 All</t>
  </si>
  <si>
    <t>Luna Tax</t>
  </si>
  <si>
    <t>Lakewood Live Scan Fingerprinting</t>
  </si>
  <si>
    <t>Mail America - Canyon Country</t>
  </si>
  <si>
    <t>Long Luc Insurance Agency</t>
  </si>
  <si>
    <t>Lori's Mobile Notary &amp; Fingerprinting (M)</t>
  </si>
  <si>
    <t>Merced Notary Signing Services</t>
  </si>
  <si>
    <t>Middletown Mail &amp; More</t>
  </si>
  <si>
    <t>Marco Bookkeeping and Notary Public</t>
  </si>
  <si>
    <t>Make It EZ Services</t>
  </si>
  <si>
    <t>MR Fingerprints</t>
  </si>
  <si>
    <t>Moore Systems</t>
  </si>
  <si>
    <t>Mishka Nathaniel Management (M)</t>
  </si>
  <si>
    <t>Multi Services CA</t>
  </si>
  <si>
    <t>Notary &amp; LiveScan Services</t>
  </si>
  <si>
    <t>Niche Business Cafe</t>
  </si>
  <si>
    <t>Nova Financial And Insurance Services</t>
  </si>
  <si>
    <t>Options Insurance Services LLC</t>
  </si>
  <si>
    <t>Postal Annex 10009</t>
  </si>
  <si>
    <t>Willson Shipping Inc. dba Postal Annex 2009</t>
  </si>
  <si>
    <t>Postal Annex 16</t>
  </si>
  <si>
    <t>Postal Annex 56</t>
  </si>
  <si>
    <t>Postal Annex 102</t>
  </si>
  <si>
    <t>Pak and Ship All</t>
  </si>
  <si>
    <t>Postal Annex 12005</t>
  </si>
  <si>
    <t>Postal Annex 14024</t>
  </si>
  <si>
    <t>Zhuang Zhi Jiao Yong Inc., dba Postal Annex 3043</t>
  </si>
  <si>
    <t>Palo Alto Live Scan</t>
  </si>
  <si>
    <t>Postal Annex 188</t>
  </si>
  <si>
    <t>San Diego LiveScan</t>
  </si>
  <si>
    <t>Parcels Plus (M)</t>
  </si>
  <si>
    <t>PostNet CA135</t>
  </si>
  <si>
    <t>Post &amp; Parcel / Post N Parcel ( Mail Box Store )</t>
  </si>
  <si>
    <t>Red Door Investments</t>
  </si>
  <si>
    <t>The UPS Store 2930</t>
  </si>
  <si>
    <t>The UPS Store 3035</t>
  </si>
  <si>
    <t>Print Your Mitts</t>
  </si>
  <si>
    <t>#1 All Safe &amp; Secure Fingerprints &amp; Notary</t>
  </si>
  <si>
    <t>Safety Unlimited, Inc.</t>
  </si>
  <si>
    <t>Samiya Services LLC</t>
  </si>
  <si>
    <t>Santa Cruz Live Scan</t>
  </si>
  <si>
    <t>Speare Mobile Notary &amp; Fingerprinting Services</t>
  </si>
  <si>
    <t>Tarrell LiveScan</t>
  </si>
  <si>
    <t>Thalia Guzman Agency</t>
  </si>
  <si>
    <t>The UPS Store 7100</t>
  </si>
  <si>
    <t>THE UPS STORE 7166</t>
  </si>
  <si>
    <t>The UPS Store 7276</t>
  </si>
  <si>
    <t>The UPS Store 7453</t>
  </si>
  <si>
    <t>UPS Store 1018</t>
  </si>
  <si>
    <t>Unity Enterprise. Inc. dba The UPS Store 1126</t>
  </si>
  <si>
    <t>Salam US Wireless</t>
  </si>
  <si>
    <t>Xeration Services</t>
  </si>
  <si>
    <t>OMCO Inc. dba The UPS Store 0102</t>
  </si>
  <si>
    <t>The UPS Store 1504/1304</t>
  </si>
  <si>
    <t>Zamora Services (Oyarce)</t>
  </si>
  <si>
    <t>Western Notary Services, LLC</t>
  </si>
  <si>
    <t>Sunray SNA Inc. dba The UPS Store 0318</t>
  </si>
  <si>
    <t>Verify Network, LLC</t>
  </si>
  <si>
    <t>Vocational Training Institute</t>
  </si>
  <si>
    <t>KMNNS, Inc. dba The UPS Store 1949</t>
  </si>
  <si>
    <t>The UPS Store 2048</t>
  </si>
  <si>
    <t>The UPS Store 0426</t>
  </si>
  <si>
    <t>Walia Tax, Immigration, Live Scan &amp;Notary</t>
  </si>
  <si>
    <t>The UPS Store 2414</t>
  </si>
  <si>
    <t>The UPS Store 2706/1439</t>
  </si>
  <si>
    <t>The UPS Store 2725</t>
  </si>
  <si>
    <t>A1 Livescan Notary &amp; Shipping</t>
  </si>
  <si>
    <t>The UPS Store 3928</t>
  </si>
  <si>
    <t>Eccess Enterprise Inc dba The UPS Store 4204</t>
  </si>
  <si>
    <t>The Ups Store 4566</t>
  </si>
  <si>
    <t>JBK Central, Inc. dba The UPS Store 4581</t>
  </si>
  <si>
    <t>OMCO Inc. dba The UPS Store 4636</t>
  </si>
  <si>
    <t>The UPS Store 5037</t>
  </si>
  <si>
    <t>UPS Store 5042</t>
  </si>
  <si>
    <t>The UPS Store 5402</t>
  </si>
  <si>
    <t>The UPS Store 5756</t>
  </si>
  <si>
    <t>The UPS Store 5901</t>
  </si>
  <si>
    <t>OMCO Inc. dba The UPS Store</t>
  </si>
  <si>
    <t>The UPS Store 6851</t>
  </si>
  <si>
    <t>UPS Store 6878</t>
  </si>
  <si>
    <t>Address 1</t>
  </si>
  <si>
    <t>1750 E Bullard Ave.</t>
  </si>
  <si>
    <t>1750 E Bullard Ave</t>
  </si>
  <si>
    <t>3645 Cortez Road</t>
  </si>
  <si>
    <t>7181 College Pkwy</t>
  </si>
  <si>
    <t>1530 Jamacha Rd</t>
  </si>
  <si>
    <t>5462 Beckford Ave</t>
  </si>
  <si>
    <t>27758 Santa Margarita Pkwy</t>
  </si>
  <si>
    <t>17416 Murphy Parkway</t>
  </si>
  <si>
    <t>1576 Second Street</t>
  </si>
  <si>
    <t>1576 2nd St</t>
  </si>
  <si>
    <t>8153 Elk Grove Blvd</t>
  </si>
  <si>
    <t>1629 University Ave</t>
  </si>
  <si>
    <t>785 OAK GROVE RD, STE N</t>
  </si>
  <si>
    <t>6721 Five Star Blvd</t>
  </si>
  <si>
    <t>1526 Clovis Ave.</t>
  </si>
  <si>
    <t>3404 Bechelli Lane</t>
  </si>
  <si>
    <t>5870 MelroSE Ave #3</t>
  </si>
  <si>
    <t>20660 Stevens Creek Boulevard</t>
  </si>
  <si>
    <t>2687 1/2 W Pico Blvd</t>
  </si>
  <si>
    <t>4024 East Cesar E Chavez Ave</t>
  </si>
  <si>
    <t>11875 Pigeon Pass Rd B13</t>
  </si>
  <si>
    <t>888 West Rialto</t>
  </si>
  <si>
    <t>39 E Basic Rd</t>
  </si>
  <si>
    <t>421 S. Glendora Ave. Suite</t>
  </si>
  <si>
    <t>73616 CA 111</t>
  </si>
  <si>
    <t>1516 N San Fernando Blvd</t>
  </si>
  <si>
    <t>1516 N San fernando Blvd</t>
  </si>
  <si>
    <t>4021 N Fresno St</t>
  </si>
  <si>
    <t>9075 Woodman Ave</t>
  </si>
  <si>
    <t>1047 West 6th Street</t>
  </si>
  <si>
    <t>16027 Brookhurst St</t>
  </si>
  <si>
    <t>6820 LA TIJERA BLVD</t>
  </si>
  <si>
    <t>3848 Campus Dr</t>
  </si>
  <si>
    <t>1312 North Avalon Blvd</t>
  </si>
  <si>
    <t>1272 Center Court Drive</t>
  </si>
  <si>
    <t>107 S. Church St</t>
  </si>
  <si>
    <t>8558 Wheeler Ave</t>
  </si>
  <si>
    <t>12150 Ramona Ave</t>
  </si>
  <si>
    <t>785 Oak Grove Road</t>
  </si>
  <si>
    <t>10966 San Leandro St</t>
  </si>
  <si>
    <t>4083 W Ave L</t>
  </si>
  <si>
    <t>3053 Rancho Vista Blvd</t>
  </si>
  <si>
    <t>21021 Ventura Blvd</t>
  </si>
  <si>
    <t>555 PIERCE ST.</t>
  </si>
  <si>
    <t>2500 Marconi Avenue #213</t>
  </si>
  <si>
    <t>6077 Coffee RD</t>
  </si>
  <si>
    <t>524 7th St</t>
  </si>
  <si>
    <t>313 E Plaza Drive</t>
  </si>
  <si>
    <t>32158 Camino Capistrano</t>
  </si>
  <si>
    <t>1000 Lincoln Rd.</t>
  </si>
  <si>
    <t>27636 Ynez Rd.</t>
  </si>
  <si>
    <t>2280 Grass Valley Highway</t>
  </si>
  <si>
    <t>5424 Sunol Blvd.</t>
  </si>
  <si>
    <t>1420 E. Roseville Pkwy.</t>
  </si>
  <si>
    <t>7889 Lichen Dr.</t>
  </si>
  <si>
    <t>5050 Laguna Blvd</t>
  </si>
  <si>
    <t>2339 W Hammer Lane</t>
  </si>
  <si>
    <t>728 4th St.</t>
  </si>
  <si>
    <t>332 Pine St.</t>
  </si>
  <si>
    <t>3450 Palmer Dr.</t>
  </si>
  <si>
    <t>5650 Whitelock Pkwy.</t>
  </si>
  <si>
    <t>15555 Main St.</t>
  </si>
  <si>
    <t>836 Southampton Rd.</t>
  </si>
  <si>
    <t>900 Northcrest Dr.</t>
  </si>
  <si>
    <t>705 E. Bidwell St.</t>
  </si>
  <si>
    <t>6333 Pacific Ave.</t>
  </si>
  <si>
    <t>904 Silver Spur Rd.</t>
  </si>
  <si>
    <t>417 Mace Blvd.</t>
  </si>
  <si>
    <t>11331 183rd St.</t>
  </si>
  <si>
    <t>1692 Mangrove Ave.</t>
  </si>
  <si>
    <t>3857 Birch St.</t>
  </si>
  <si>
    <t>5706 BROADWAY</t>
  </si>
  <si>
    <t>2036 Nevada City Hwy</t>
  </si>
  <si>
    <t>6100 Horseshoe Bar Rd.</t>
  </si>
  <si>
    <t>7250 Auburn Blvd</t>
  </si>
  <si>
    <t>13439 Osborne St.</t>
  </si>
  <si>
    <t>11310 Prospect Dr.</t>
  </si>
  <si>
    <t>4650 Natomas Blvd.</t>
  </si>
  <si>
    <t>10126 Alta Sierra Dr.</t>
  </si>
  <si>
    <t>22762 Aspan St.</t>
  </si>
  <si>
    <t>150 Lincoln Blvd.</t>
  </si>
  <si>
    <t>404 S. Main St.</t>
  </si>
  <si>
    <t>3940 Laurel Canyon Blvd.</t>
  </si>
  <si>
    <t>15040 Seventh St</t>
  </si>
  <si>
    <t>4519 E Cesar Chavez Ave</t>
  </si>
  <si>
    <t>3107 W Hallandale Beach Blvd</t>
  </si>
  <si>
    <t>1225 Cypress Ave</t>
  </si>
  <si>
    <t>1220 Prospect Ave</t>
  </si>
  <si>
    <t>4125 W Noble Ave</t>
  </si>
  <si>
    <t>18245 Stare Hwy 18</t>
  </si>
  <si>
    <t>8040 NW. 95th St</t>
  </si>
  <si>
    <t>11820 Miramar PKWY</t>
  </si>
  <si>
    <t>2111 Geer Rd</t>
  </si>
  <si>
    <t>3240 Lone Tree Way Ste</t>
  </si>
  <si>
    <t>10604 N. Trademark Pkwy</t>
  </si>
  <si>
    <t>10604 N Trademark Pkwy</t>
  </si>
  <si>
    <t>2940 University Pkwy</t>
  </si>
  <si>
    <t>12955 sw 132nd street</t>
  </si>
  <si>
    <t>2127 Adams Ave,</t>
  </si>
  <si>
    <t>7049 Tolentino Place</t>
  </si>
  <si>
    <t>7410 US HWY 1</t>
  </si>
  <si>
    <t>315 E Leland Rd</t>
  </si>
  <si>
    <t>901 W Civic Center Dr.</t>
  </si>
  <si>
    <t>870 Market Street (at Powell St)</t>
  </si>
  <si>
    <t>17938 Ventura Blvd</t>
  </si>
  <si>
    <t>10292 CENTRAL AVENUE</t>
  </si>
  <si>
    <t>790 W Shaw Ave</t>
  </si>
  <si>
    <t>801 S. Rancho Drive</t>
  </si>
  <si>
    <t>336 SW 12 Ave.</t>
  </si>
  <si>
    <t>14437 Victory Blvd</t>
  </si>
  <si>
    <t>15934 Hesperia Blvd</t>
  </si>
  <si>
    <t xml:space="preserve">417 ARDEN AVE STE 114B </t>
  </si>
  <si>
    <t>1425 W Manchester Ave</t>
  </si>
  <si>
    <t>8001 Somerset blvd</t>
  </si>
  <si>
    <t>2714 Canal St</t>
  </si>
  <si>
    <t>1207 S Park Victoria Dr</t>
  </si>
  <si>
    <t>414 South Palm Ave</t>
  </si>
  <si>
    <t>180 N 9th St</t>
  </si>
  <si>
    <t>7623 Firestone Blvd</t>
  </si>
  <si>
    <t>2011 S 25 St</t>
  </si>
  <si>
    <t>936 Huntington Dr</t>
  </si>
  <si>
    <t>2071 S Atlantic Blvd</t>
  </si>
  <si>
    <t>4717 W Main St</t>
  </si>
  <si>
    <t>478-200 Highway 139</t>
  </si>
  <si>
    <t>21 W Laurel Dr</t>
  </si>
  <si>
    <t>1516 Oak Street</t>
  </si>
  <si>
    <t>3161 E. GAGE AVE</t>
  </si>
  <si>
    <t>2930 Okeechhobee Blvd</t>
  </si>
  <si>
    <t>1754 E Bullard</t>
  </si>
  <si>
    <t>1754 E Bullard Ave</t>
  </si>
  <si>
    <t>Shady Trails - 16037 Carrara Lane</t>
  </si>
  <si>
    <t>39159 Paseo Padre Parkway</t>
  </si>
  <si>
    <t>4309 Peck Rd</t>
  </si>
  <si>
    <t>1225 West 17th Street</t>
  </si>
  <si>
    <t>1225 W 17th St</t>
  </si>
  <si>
    <t>1225 West 17th St</t>
  </si>
  <si>
    <t>3440 W Capitol Ave</t>
  </si>
  <si>
    <t>2115 Kern St</t>
  </si>
  <si>
    <t>2725 Candlewood St</t>
  </si>
  <si>
    <t>2930 Domingo Ave</t>
  </si>
  <si>
    <t>2355 Westwood Blvd</t>
  </si>
  <si>
    <t>37951 47st E</t>
  </si>
  <si>
    <t>18565 Soledad Canyon Rd</t>
  </si>
  <si>
    <t>958 Pacific Ave</t>
  </si>
  <si>
    <t>2358 Senter Rd</t>
  </si>
  <si>
    <t>3435 Wilshire Blvd</t>
  </si>
  <si>
    <t>1500 South Brdway</t>
  </si>
  <si>
    <t>4390 CALLE REAL</t>
  </si>
  <si>
    <t>11 W 15TH STREET</t>
  </si>
  <si>
    <t>35111 Newark Blvd</t>
  </si>
  <si>
    <t>21373 State HWY 175 Unit D</t>
  </si>
  <si>
    <t>121 E Orangeburg Ave</t>
  </si>
  <si>
    <t>23123 Ventura Blvd</t>
  </si>
  <si>
    <t>4937 W. Craig Rd.</t>
  </si>
  <si>
    <t>5368 N University Drive</t>
  </si>
  <si>
    <t>617 S OLIVE ST</t>
  </si>
  <si>
    <t>617 S Olive St</t>
  </si>
  <si>
    <t>15501 San Pablo Ave. Suite G</t>
  </si>
  <si>
    <t>320 E 18th St</t>
  </si>
  <si>
    <t xml:space="preserve">8515 Florence Ave </t>
  </si>
  <si>
    <t>201 North Brand Blvd</t>
  </si>
  <si>
    <t>21459 NW 2nd Ave</t>
  </si>
  <si>
    <t>925 S Atlantic Blvd</t>
  </si>
  <si>
    <t>5178 MOWRY AVE</t>
  </si>
  <si>
    <t>10990 Lower Asuza</t>
  </si>
  <si>
    <t>9102 Valley Blvd</t>
  </si>
  <si>
    <t>3130 Balfour Rd Ste D</t>
  </si>
  <si>
    <t>113 West G. Street</t>
  </si>
  <si>
    <t>1077 N Willow Ave</t>
  </si>
  <si>
    <t>1637 E. Valley Parkway</t>
  </si>
  <si>
    <t>3960 W Point Loma Blvd</t>
  </si>
  <si>
    <t>409 Tennant Station</t>
  </si>
  <si>
    <t>2913 El Camino Real</t>
  </si>
  <si>
    <t>30141 Antelope Rd</t>
  </si>
  <si>
    <t>39270 Paseo Padre Pkwy</t>
  </si>
  <si>
    <t>1317 N San Fernando Blvd</t>
  </si>
  <si>
    <t>2514 Jamacha Rd</t>
  </si>
  <si>
    <t>14910 Perris Blvd</t>
  </si>
  <si>
    <t>2010 El Camino Real</t>
  </si>
  <si>
    <t>75 W Nuevo Rd</t>
  </si>
  <si>
    <t>7395 El Camino Real</t>
  </si>
  <si>
    <t>30724 Benton Rd</t>
  </si>
  <si>
    <t>13535 Ventura Blvd</t>
  </si>
  <si>
    <t>6737 North Milburn</t>
  </si>
  <si>
    <t>2907 Shelter Island Dr</t>
  </si>
  <si>
    <t>999 Commercial St</t>
  </si>
  <si>
    <t>17100 Bear Valley Rd</t>
  </si>
  <si>
    <t>2220 Otay Lakes Rd</t>
  </si>
  <si>
    <t>8900 Grossmont Blvd Suite 4-2</t>
  </si>
  <si>
    <t>135 Civic Center Dr</t>
  </si>
  <si>
    <t>8865 Balboa Ave. Unite B</t>
  </si>
  <si>
    <t>12937 Pomerado Rd</t>
  </si>
  <si>
    <t>2637 E Atlantic Blvd</t>
  </si>
  <si>
    <t>2436 N Euclid Ave</t>
  </si>
  <si>
    <t>211 S State College Blvd</t>
  </si>
  <si>
    <t>18543 Yorba Linda Blvd</t>
  </si>
  <si>
    <t>13061 Rosedale Hwy</t>
  </si>
  <si>
    <t>1765 Landess Ave</t>
  </si>
  <si>
    <t>333 H St</t>
  </si>
  <si>
    <t>4915 Carpinteria Ave</t>
  </si>
  <si>
    <t>852 W Gardena Blvd</t>
  </si>
  <si>
    <t>610 16th St</t>
  </si>
  <si>
    <t>610 16th street</t>
  </si>
  <si>
    <t>21001 San Ramon Valley Blvd</t>
  </si>
  <si>
    <t>2415 San Ramon Valley Blvd.</t>
  </si>
  <si>
    <t>683 Leslie St.</t>
  </si>
  <si>
    <t>4172 Pacific Coast Hwy</t>
  </si>
  <si>
    <t>2139 Tapo St.</t>
  </si>
  <si>
    <t>14681 7th Street,</t>
  </si>
  <si>
    <t>Mobile only services.</t>
  </si>
  <si>
    <t>841 Cedar Street</t>
  </si>
  <si>
    <t>841 Cedar St</t>
  </si>
  <si>
    <t>2447 Pacific Coast Highway</t>
  </si>
  <si>
    <t>27526 Tampa Ave</t>
  </si>
  <si>
    <t>16559 Bear Valley Road</t>
  </si>
  <si>
    <t>17401 Commerce Park Blvd</t>
  </si>
  <si>
    <t>6685 Stockton Blvd</t>
  </si>
  <si>
    <t>2100 Standiford Ave</t>
  </si>
  <si>
    <t>5965 Village Way</t>
  </si>
  <si>
    <t>11155 San Pablo Ave</t>
  </si>
  <si>
    <t>1556 Fitzgerald Dr</t>
  </si>
  <si>
    <t>2600 Reynolds Ranch Pkwy</t>
  </si>
  <si>
    <t xml:space="preserve">9100 Conroy Windemere Rd </t>
  </si>
  <si>
    <t>2768 Sepulveda Blvd</t>
  </si>
  <si>
    <t>7172 Regional St</t>
  </si>
  <si>
    <t>3335 Watt Ave, Ste B</t>
  </si>
  <si>
    <t>8698 Elk Grove Blvd</t>
  </si>
  <si>
    <t>7902 Gerber Rd</t>
  </si>
  <si>
    <t>7451 Auburn Blvd</t>
  </si>
  <si>
    <t>7301 Topanga Canyon Blvd</t>
  </si>
  <si>
    <t>4750 Almaden Expressway #124</t>
  </si>
  <si>
    <t>73567 29 Palms Hwy</t>
  </si>
  <si>
    <t>8780 19TH STREET</t>
  </si>
  <si>
    <t>34428 Yucaipa Blvd</t>
  </si>
  <si>
    <t>2401 E Orangeburg Ave</t>
  </si>
  <si>
    <t>1928 N Durfee Ave</t>
  </si>
  <si>
    <t>14359 Amargosa Rd</t>
  </si>
  <si>
    <t>14359 Amargosa Rd,</t>
  </si>
  <si>
    <t>140 E Stetson Ave</t>
  </si>
  <si>
    <t>1377 Broadway</t>
  </si>
  <si>
    <t>696 San Ramon Valley Blvd</t>
  </si>
  <si>
    <t>5476 Lithia Pinecrest Rd</t>
  </si>
  <si>
    <t>3040 South Military Trail</t>
  </si>
  <si>
    <t>1608 W Campbell Ave</t>
  </si>
  <si>
    <t>775 E Blithedale Ave</t>
  </si>
  <si>
    <t>2320 Wankel Way</t>
  </si>
  <si>
    <t>951 Old County Rd</t>
  </si>
  <si>
    <t>8200 Stockdale Hwy</t>
  </si>
  <si>
    <t>1045 S Fairfax Ave</t>
  </si>
  <si>
    <t>2872 Ygnacio Valley Rd</t>
  </si>
  <si>
    <t>25060 Hancock Ave</t>
  </si>
  <si>
    <t>31500 Grape St</t>
  </si>
  <si>
    <t>31805 Temecula Parkway</t>
  </si>
  <si>
    <t>9250 Reseda Blvd.</t>
  </si>
  <si>
    <t>9250 Reseda Blvd</t>
  </si>
  <si>
    <t>13389 Folsom Blvd</t>
  </si>
  <si>
    <t>39252 Winchester Rd Ste 107</t>
  </si>
  <si>
    <t>8816 W Foothill Blvd</t>
  </si>
  <si>
    <t>3940-7115 Broad Street</t>
  </si>
  <si>
    <t>2784 Homestead Rd</t>
  </si>
  <si>
    <t>1250 GRANT RD</t>
  </si>
  <si>
    <t>2784 Homestead Dr</t>
  </si>
  <si>
    <t>1728 Ocean Ave</t>
  </si>
  <si>
    <t>2370 W Cleveland Ave</t>
  </si>
  <si>
    <t>5758 Geary Blvd</t>
  </si>
  <si>
    <t>2 E Gridley Rd</t>
  </si>
  <si>
    <t>1375 E. Grand Ave</t>
  </si>
  <si>
    <t>1150 S. King Rd #40</t>
  </si>
  <si>
    <t>4041 SOQUEL DRIVE, STE A</t>
  </si>
  <si>
    <t>6371 Haven Ave</t>
  </si>
  <si>
    <t>2420 River Rd</t>
  </si>
  <si>
    <t>302 Toyon Ave</t>
  </si>
  <si>
    <t>Address 2</t>
  </si>
  <si>
    <t>#106</t>
  </si>
  <si>
    <t>Suite 18</t>
  </si>
  <si>
    <t>Ste Z</t>
  </si>
  <si>
    <t>Unit #E</t>
  </si>
  <si>
    <t>#E</t>
  </si>
  <si>
    <t>Suite 20 (Inside InnoGrove)</t>
  </si>
  <si>
    <t>#A</t>
  </si>
  <si>
    <t>#200</t>
  </si>
  <si>
    <t>#203</t>
  </si>
  <si>
    <t>Ste 108</t>
  </si>
  <si>
    <t>#D</t>
  </si>
  <si>
    <t>#119</t>
  </si>
  <si>
    <t>Suite G</t>
  </si>
  <si>
    <t>Ste 11</t>
  </si>
  <si>
    <t>Ste E/2</t>
  </si>
  <si>
    <t>Ste H</t>
  </si>
  <si>
    <t>STE 410</t>
  </si>
  <si>
    <t>UNIT CML-5</t>
  </si>
  <si>
    <t>#4</t>
  </si>
  <si>
    <t>Suite B15</t>
  </si>
  <si>
    <t>#H</t>
  </si>
  <si>
    <t>#L7</t>
  </si>
  <si>
    <t>Ste 10</t>
  </si>
  <si>
    <t>#140</t>
  </si>
  <si>
    <t>Ste 112</t>
  </si>
  <si>
    <t>Ste 130</t>
  </si>
  <si>
    <t>D4</t>
  </si>
  <si>
    <t>#B</t>
  </si>
  <si>
    <t>Ste 2</t>
  </si>
  <si>
    <t>Ste J</t>
  </si>
  <si>
    <t>STE C</t>
  </si>
  <si>
    <t>Ste 110</t>
  </si>
  <si>
    <t>Ste 202</t>
  </si>
  <si>
    <t>#104</t>
  </si>
  <si>
    <t>Suite 294</t>
  </si>
  <si>
    <t>ste2</t>
  </si>
  <si>
    <t>#219</t>
  </si>
  <si>
    <t>Ste 219</t>
  </si>
  <si>
    <t>Ste 201a</t>
  </si>
  <si>
    <t xml:space="preserve"> STE 204</t>
  </si>
  <si>
    <t>Suite 300</t>
  </si>
  <si>
    <t>suite 205</t>
  </si>
  <si>
    <t>Suite 304</t>
  </si>
  <si>
    <t xml:space="preserve">Suite 200 to access suite 200C </t>
  </si>
  <si>
    <t>Suite 1049</t>
  </si>
  <si>
    <t>#264</t>
  </si>
  <si>
    <t>Suite e2-B</t>
  </si>
  <si>
    <t>Ste 214</t>
  </si>
  <si>
    <t>Ste 5</t>
  </si>
  <si>
    <t>Ste 49</t>
  </si>
  <si>
    <t>Suite 206</t>
  </si>
  <si>
    <t>#105</t>
  </si>
  <si>
    <t>Ste 105</t>
  </si>
  <si>
    <t>STE 1</t>
  </si>
  <si>
    <t>Ste 1</t>
  </si>
  <si>
    <t>Ste A7</t>
  </si>
  <si>
    <t>Ste 121</t>
  </si>
  <si>
    <t>Lido Faire Shopping Center</t>
  </si>
  <si>
    <t>Suite 7</t>
  </si>
  <si>
    <t>Ste 7</t>
  </si>
  <si>
    <t>STE 207D</t>
  </si>
  <si>
    <t>STE 807</t>
  </si>
  <si>
    <t>Ste 807</t>
  </si>
  <si>
    <t>STE E</t>
  </si>
  <si>
    <t>suite #241</t>
  </si>
  <si>
    <t>#101</t>
  </si>
  <si>
    <t>The Market Place</t>
  </si>
  <si>
    <t>Ste C302</t>
  </si>
  <si>
    <t>Ste 160</t>
  </si>
  <si>
    <t>Ste F</t>
  </si>
  <si>
    <t>STE G</t>
  </si>
  <si>
    <t>Ste 5000</t>
  </si>
  <si>
    <t>Ste G</t>
  </si>
  <si>
    <t>Ste 321</t>
  </si>
  <si>
    <t>Suite 321</t>
  </si>
  <si>
    <t>Suite A4</t>
  </si>
  <si>
    <t>Suite 4</t>
  </si>
  <si>
    <t>#111</t>
  </si>
  <si>
    <t>STE B</t>
  </si>
  <si>
    <t>Call to schedule.</t>
  </si>
  <si>
    <t>2nd Floor</t>
  </si>
  <si>
    <t>Ste 103-5012</t>
  </si>
  <si>
    <t>#7</t>
  </si>
  <si>
    <t>STE E105</t>
  </si>
  <si>
    <t># 140</t>
  </si>
  <si>
    <t>suite 200</t>
  </si>
  <si>
    <t>Ste  1</t>
  </si>
  <si>
    <t>Ste 207</t>
  </si>
  <si>
    <t>Suite 675</t>
  </si>
  <si>
    <t>Suite # 1</t>
  </si>
  <si>
    <t>STE J</t>
  </si>
  <si>
    <t>Ste M10</t>
  </si>
  <si>
    <t>Unit 16</t>
  </si>
  <si>
    <t>Ste. 2B</t>
  </si>
  <si>
    <t>Ste 2B</t>
  </si>
  <si>
    <t>#300</t>
  </si>
  <si>
    <t># 103</t>
  </si>
  <si>
    <t>INSIDE OF NOB HILL FOODS</t>
  </si>
  <si>
    <t>STE 108</t>
  </si>
  <si>
    <t>Suite #103</t>
  </si>
  <si>
    <t>STE 230</t>
  </si>
  <si>
    <t>Address Line 2</t>
  </si>
  <si>
    <t>West Bradenton</t>
  </si>
  <si>
    <t>Ft Myers</t>
  </si>
  <si>
    <t>Tarzana</t>
  </si>
  <si>
    <t>Lathrop</t>
  </si>
  <si>
    <t>Livermore</t>
  </si>
  <si>
    <t>Elk Grove</t>
  </si>
  <si>
    <t>Berkeley</t>
  </si>
  <si>
    <t>Concord</t>
  </si>
  <si>
    <t>Rocklin</t>
  </si>
  <si>
    <t>Clovis</t>
  </si>
  <si>
    <t>Redding</t>
  </si>
  <si>
    <t>Cupertino</t>
  </si>
  <si>
    <t>Moreno</t>
  </si>
  <si>
    <t>Rialto</t>
  </si>
  <si>
    <t>Henderson</t>
  </si>
  <si>
    <t>WEST COVINA</t>
  </si>
  <si>
    <t>Palm Desert</t>
  </si>
  <si>
    <t>Burbank</t>
  </si>
  <si>
    <t>Corona</t>
  </si>
  <si>
    <t>Fountain Valley</t>
  </si>
  <si>
    <t>LOS ANGELES</t>
  </si>
  <si>
    <t>Newport Beach</t>
  </si>
  <si>
    <t>Fontana</t>
  </si>
  <si>
    <t>Oakland</t>
  </si>
  <si>
    <t>Palmdale</t>
  </si>
  <si>
    <t>Albany</t>
  </si>
  <si>
    <t>Santa Maria</t>
  </si>
  <si>
    <t>San Juan Capistrano</t>
  </si>
  <si>
    <t>Yuba City</t>
  </si>
  <si>
    <t>Temecula</t>
  </si>
  <si>
    <t>Citrus Heights</t>
  </si>
  <si>
    <t>Stockton</t>
  </si>
  <si>
    <t>Eureka</t>
  </si>
  <si>
    <t>Red Bluff</t>
  </si>
  <si>
    <t>Cameron Park</t>
  </si>
  <si>
    <t>Hesperia</t>
  </si>
  <si>
    <t>Benicia</t>
  </si>
  <si>
    <t>Crescent City</t>
  </si>
  <si>
    <t>Rolling Hills Estates</t>
  </si>
  <si>
    <t>Davis</t>
  </si>
  <si>
    <t>Cerritos</t>
  </si>
  <si>
    <t>Chico</t>
  </si>
  <si>
    <t>SACRAMENTO</t>
  </si>
  <si>
    <t>Grass Valley</t>
  </si>
  <si>
    <t>Loomis</t>
  </si>
  <si>
    <t>Jackson</t>
  </si>
  <si>
    <t>Lake Forest</t>
  </si>
  <si>
    <t>Lincoln</t>
  </si>
  <si>
    <t>Yreka</t>
  </si>
  <si>
    <t>Studio City</t>
  </si>
  <si>
    <t>Pembroke Park</t>
  </si>
  <si>
    <t>Melbourne</t>
  </si>
  <si>
    <t>Hialeah Gardens</t>
  </si>
  <si>
    <t>Antioch</t>
  </si>
  <si>
    <t>Rancho Cucamonga</t>
  </si>
  <si>
    <t>Sarasota</t>
  </si>
  <si>
    <t>miami</t>
  </si>
  <si>
    <t>Port Saint Lucie</t>
  </si>
  <si>
    <t>Pittsburg</t>
  </si>
  <si>
    <t>Encino</t>
  </si>
  <si>
    <t>MONTCLAIR</t>
  </si>
  <si>
    <t>Van Nuys</t>
  </si>
  <si>
    <t>San Lorenzo</t>
  </si>
  <si>
    <t>GLENDALE</t>
  </si>
  <si>
    <t>Paramount</t>
  </si>
  <si>
    <t>Milpitas</t>
  </si>
  <si>
    <t>Grover Beach</t>
  </si>
  <si>
    <t>Fort Pierce</t>
  </si>
  <si>
    <t>San Marino</t>
  </si>
  <si>
    <t>Monterey Park</t>
  </si>
  <si>
    <t>Belleville</t>
  </si>
  <si>
    <t>Susanville</t>
  </si>
  <si>
    <t>Salinas</t>
  </si>
  <si>
    <t>HUNTINGTON PARK</t>
  </si>
  <si>
    <t>West Palm Beach</t>
  </si>
  <si>
    <t>El Monte</t>
  </si>
  <si>
    <t>West Sacramento</t>
  </si>
  <si>
    <t>Lakewood</t>
  </si>
  <si>
    <t>SANTA BARBARA</t>
  </si>
  <si>
    <t>MERCED</t>
  </si>
  <si>
    <t>Middletown</t>
  </si>
  <si>
    <t>Woodland Hills</t>
  </si>
  <si>
    <t>Rosemead</t>
  </si>
  <si>
    <t>Escondido</t>
  </si>
  <si>
    <t>Morgan Hill</t>
  </si>
  <si>
    <t>Tustin</t>
  </si>
  <si>
    <t>Moreno Valley</t>
  </si>
  <si>
    <t>Santa Clara</t>
  </si>
  <si>
    <t>Atascadero</t>
  </si>
  <si>
    <t>Winchester</t>
  </si>
  <si>
    <t>Sherman Oaks</t>
  </si>
  <si>
    <t>National City</t>
  </si>
  <si>
    <t>Poway</t>
  </si>
  <si>
    <t>Pompano Beach</t>
  </si>
  <si>
    <t>Upland</t>
  </si>
  <si>
    <t>Yorba Linda</t>
  </si>
  <si>
    <t>Carpinteria</t>
  </si>
  <si>
    <t>Ukiah</t>
  </si>
  <si>
    <t>Simi Valley</t>
  </si>
  <si>
    <t>Santa Cruz</t>
  </si>
  <si>
    <t>Hermosa Beach</t>
  </si>
  <si>
    <t>Tampa</t>
  </si>
  <si>
    <t>El Cerrito</t>
  </si>
  <si>
    <t>PINOLE</t>
  </si>
  <si>
    <t>Lodi</t>
  </si>
  <si>
    <t>Windemere</t>
  </si>
  <si>
    <t>Dublin</t>
  </si>
  <si>
    <t>Canoga Park</t>
  </si>
  <si>
    <t>Twentynine palms</t>
  </si>
  <si>
    <t>ALTA LOMA</t>
  </si>
  <si>
    <t>Yucaipa</t>
  </si>
  <si>
    <t>South El Monte</t>
  </si>
  <si>
    <t>Danville</t>
  </si>
  <si>
    <t>Lithia</t>
  </si>
  <si>
    <t>Lake Worth</t>
  </si>
  <si>
    <t>Mill Valley</t>
  </si>
  <si>
    <t>OXNARD</t>
  </si>
  <si>
    <t>Belmont</t>
  </si>
  <si>
    <t>Walnut Creek</t>
  </si>
  <si>
    <t>Lake Elsinore</t>
  </si>
  <si>
    <t>Northridge</t>
  </si>
  <si>
    <t>SAN LUIS OBISPO</t>
  </si>
  <si>
    <t>MOUNTAIN VIEW</t>
  </si>
  <si>
    <t>Madera</t>
  </si>
  <si>
    <t>Gidley</t>
  </si>
  <si>
    <t>SOQUEL</t>
  </si>
  <si>
    <t>Norco</t>
  </si>
  <si>
    <t>34947-4753</t>
  </si>
  <si>
    <t>91324-5214</t>
  </si>
  <si>
    <t>Primary Phone</t>
  </si>
  <si>
    <t>(559) 225-7007</t>
  </si>
  <si>
    <t>(239) 471-0576</t>
  </si>
  <si>
    <t>(619) 664-4499</t>
  </si>
  <si>
    <t>(818) 222-1722</t>
  </si>
  <si>
    <t>(949) 855-4522</t>
  </si>
  <si>
    <t>(510) 320-7914</t>
  </si>
  <si>
    <t>(925) 493-7926</t>
  </si>
  <si>
    <t>(707) 724-2909</t>
  </si>
  <si>
    <t>(510) 841-1233</t>
  </si>
  <si>
    <t>(925) 367-4686</t>
  </si>
  <si>
    <t>(916) 630-7827</t>
  </si>
  <si>
    <t>(559) 325-6541</t>
  </si>
  <si>
    <t>(530) 222-3442</t>
  </si>
  <si>
    <t>(323) 467-2255</t>
  </si>
  <si>
    <t>(408) 213-2191</t>
  </si>
  <si>
    <t>(213) 365-1060</t>
  </si>
  <si>
    <t>(858) 717-7337</t>
  </si>
  <si>
    <t>(909) 877-0228</t>
  </si>
  <si>
    <t>(626) 962-9620</t>
  </si>
  <si>
    <t>(760) 834-8539</t>
  </si>
  <si>
    <t>(818) 434-0340</t>
  </si>
  <si>
    <t>(818) 649-1819</t>
  </si>
  <si>
    <t>(559) 259-0158</t>
  </si>
  <si>
    <t>(818) 810-9100</t>
  </si>
  <si>
    <t>(951) 735-5786</t>
  </si>
  <si>
    <t>(714) 531-7070</t>
  </si>
  <si>
    <t>(858) 349-0204</t>
  </si>
  <si>
    <t>(323) 333-1339</t>
  </si>
  <si>
    <t>(949) 637-5287</t>
  </si>
  <si>
    <t>(310) 849-0051</t>
  </si>
  <si>
    <t>(626) 244-5681</t>
  </si>
  <si>
    <t>(559) 372-7276</t>
  </si>
  <si>
    <t>(909) 587-2646</t>
  </si>
  <si>
    <t>(909) 597-4047</t>
  </si>
  <si>
    <t>(925) 687-7151</t>
  </si>
  <si>
    <t>(510) 812-2150</t>
  </si>
  <si>
    <t>(661) 722-2136</t>
  </si>
  <si>
    <t>(661) 609-8393</t>
  </si>
  <si>
    <t>(800) 322-2850</t>
  </si>
  <si>
    <t>(510) 550-4848</t>
  </si>
  <si>
    <t>(916) 550-2828</t>
  </si>
  <si>
    <t>(661) 588-7770</t>
  </si>
  <si>
    <t>(510) 836-6011</t>
  </si>
  <si>
    <t>(805) 614-7595</t>
  </si>
  <si>
    <t>(949) 493-5295</t>
  </si>
  <si>
    <t>(530) 751-5000</t>
  </si>
  <si>
    <t>(951) 699-7535</t>
  </si>
  <si>
    <t>(530) 888-8612</t>
  </si>
  <si>
    <t>(925) 462-2292</t>
  </si>
  <si>
    <t>(916) 772-6245</t>
  </si>
  <si>
    <t>(916) 723-5465</t>
  </si>
  <si>
    <t>(916) 684-6245</t>
  </si>
  <si>
    <t>(209) 954-0426</t>
  </si>
  <si>
    <t>(707) 445-9686</t>
  </si>
  <si>
    <t>(530) 527-6229</t>
  </si>
  <si>
    <t>(530) 677-9277</t>
  </si>
  <si>
    <t>(916) 306-8711</t>
  </si>
  <si>
    <t>(760) 244-6867</t>
  </si>
  <si>
    <t>(707) 746-7813</t>
  </si>
  <si>
    <t>(707) 465-4063</t>
  </si>
  <si>
    <t>(916) 983-3060</t>
  </si>
  <si>
    <t>(209) 594-1396</t>
  </si>
  <si>
    <t>(310) 377-6245</t>
  </si>
  <si>
    <t>(530) 757-7447</t>
  </si>
  <si>
    <t>(562) 403-1718</t>
  </si>
  <si>
    <t>(530) 893-3999</t>
  </si>
  <si>
    <t>(949) 756-8808</t>
  </si>
  <si>
    <t>(530) 272-3311</t>
  </si>
  <si>
    <t>(916) 652-6428</t>
  </si>
  <si>
    <t>(916) 723-8855</t>
  </si>
  <si>
    <t>(818) 899-2274</t>
  </si>
  <si>
    <t>(209) 223-3456</t>
  </si>
  <si>
    <t>(916) 514-9435</t>
  </si>
  <si>
    <t>(530) 322-5888</t>
  </si>
  <si>
    <t>(949) 583-1785</t>
  </si>
  <si>
    <t>(916) 645-6037</t>
  </si>
  <si>
    <t>(530) 842-1350</t>
  </si>
  <si>
    <t>(818) 760-6500</t>
  </si>
  <si>
    <t>(760) 269-2652</t>
  </si>
  <si>
    <t>(323) 268-0123</t>
  </si>
  <si>
    <t>(954) 404-9789</t>
  </si>
  <si>
    <t>(626) 755-0252</t>
  </si>
  <si>
    <t>(772) 300-6531</t>
  </si>
  <si>
    <t>(559) 738-8518</t>
  </si>
  <si>
    <t>(760) 646-8909</t>
  </si>
  <si>
    <t>(786) 773-5115</t>
  </si>
  <si>
    <t>(954) 743-6233</t>
  </si>
  <si>
    <t>(209) 250-1685</t>
  </si>
  <si>
    <t>(925) 756-2500</t>
  </si>
  <si>
    <t>(909) 262-7525</t>
  </si>
  <si>
    <t>(941) 351-3200</t>
  </si>
  <si>
    <t>(305) 964-7917</t>
  </si>
  <si>
    <t>(619) 227-1500</t>
  </si>
  <si>
    <t>(909) 728-3663</t>
  </si>
  <si>
    <t>(561) 948-2010</t>
  </si>
  <si>
    <t>(925) 427-0752</t>
  </si>
  <si>
    <t>(714) 331-8515</t>
  </si>
  <si>
    <t>(415) 547-0770</t>
  </si>
  <si>
    <t>(747) 777-8292</t>
  </si>
  <si>
    <t>(909) 482-1034</t>
  </si>
  <si>
    <t>(559) 908-6728</t>
  </si>
  <si>
    <t>(702) 672-5965</t>
  </si>
  <si>
    <t>(786) 426-7134</t>
  </si>
  <si>
    <t>(818) 787-2387</t>
  </si>
  <si>
    <t>(510) 828-7716</t>
  </si>
  <si>
    <t>(818) 749-1678</t>
  </si>
  <si>
    <t>(323) 752-3880</t>
  </si>
  <si>
    <t>(562) 531-1862</t>
  </si>
  <si>
    <t>(504) 309-2104</t>
  </si>
  <si>
    <t>(650) 866-0040</t>
  </si>
  <si>
    <t>(951) 929-1050</t>
  </si>
  <si>
    <t>(805) 473-5781</t>
  </si>
  <si>
    <t>(562) 806-3390</t>
  </si>
  <si>
    <t>(772) 242-0020</t>
  </si>
  <si>
    <t>(626) 230-7847</t>
  </si>
  <si>
    <t>(618) 398-3900</t>
  </si>
  <si>
    <t>(530) 251-8811</t>
  </si>
  <si>
    <t>(831) 998-7963</t>
  </si>
  <si>
    <t>(510) 827-1722</t>
  </si>
  <si>
    <t>(323) 350-6200</t>
  </si>
  <si>
    <t>(561) 249-6633</t>
  </si>
  <si>
    <t>(559) 476-6853</t>
  </si>
  <si>
    <t>(310) 722-9629</t>
  </si>
  <si>
    <t>(510) 795-8885</t>
  </si>
  <si>
    <t>(626) 442-9077</t>
  </si>
  <si>
    <t>(714) 568-1516</t>
  </si>
  <si>
    <t>(916) 823-5488</t>
  </si>
  <si>
    <t>(714) 785-7446</t>
  </si>
  <si>
    <t>(562) 531-9199</t>
  </si>
  <si>
    <t>(510) 548-2321</t>
  </si>
  <si>
    <t>(310) 470-6423</t>
  </si>
  <si>
    <t>(661) 285-3000</t>
  </si>
  <si>
    <t>(661) 299-2295</t>
  </si>
  <si>
    <t>(877) 248-1438</t>
  </si>
  <si>
    <t>(408) 998-2298</t>
  </si>
  <si>
    <t>(213) 388-7575</t>
  </si>
  <si>
    <t>(805) 928-5776</t>
  </si>
  <si>
    <t>(805) 895-1591</t>
  </si>
  <si>
    <t>(209) 535-1511</t>
  </si>
  <si>
    <t>(510) 258-4495</t>
  </si>
  <si>
    <t>(707) 809-7536</t>
  </si>
  <si>
    <t>(209) 499-3885</t>
  </si>
  <si>
    <t>(818) 835-9332</t>
  </si>
  <si>
    <t>(702) 331-0168</t>
  </si>
  <si>
    <t>(954) 909-5711</t>
  </si>
  <si>
    <t>(213) 761-5883</t>
  </si>
  <si>
    <t>(510) 758-1991</t>
  </si>
  <si>
    <t>(925) 755-1000</t>
  </si>
  <si>
    <t>(833) 483-5527</t>
  </si>
  <si>
    <t>(818) 588-5714</t>
  </si>
  <si>
    <t>(954) 865-2578</t>
  </si>
  <si>
    <t>(323) 888-1331</t>
  </si>
  <si>
    <t>(510) 791-3030</t>
  </si>
  <si>
    <t>(626) 579-7769</t>
  </si>
  <si>
    <t>(949) 702-3551</t>
  </si>
  <si>
    <t>(626) 766-1215</t>
  </si>
  <si>
    <t>(510) 304-9623</t>
  </si>
  <si>
    <t>(619) 702-7522</t>
  </si>
  <si>
    <t>(559) 324-8625</t>
  </si>
  <si>
    <t>(619) 224-9930</t>
  </si>
  <si>
    <t>(408) 776-2892</t>
  </si>
  <si>
    <t>(714) 832-9212</t>
  </si>
  <si>
    <t>(951) 679-2600</t>
  </si>
  <si>
    <t>(510) 713-8531</t>
  </si>
  <si>
    <t>(818) 845-3332</t>
  </si>
  <si>
    <t>(619) 660-9874</t>
  </si>
  <si>
    <t>(951) 601-6500</t>
  </si>
  <si>
    <t>(408) 247-0139</t>
  </si>
  <si>
    <t>(951) 657-8339</t>
  </si>
  <si>
    <t>(805) 466-3200</t>
  </si>
  <si>
    <t>(951) 926-7333</t>
  </si>
  <si>
    <t>(818) 912-0355</t>
  </si>
  <si>
    <t>(559) 432-6375</t>
  </si>
  <si>
    <t>(619) 222-1664</t>
  </si>
  <si>
    <t>(650) 999-3911</t>
  </si>
  <si>
    <t>(760) 951-7311</t>
  </si>
  <si>
    <t>(619) 656-8484</t>
  </si>
  <si>
    <t>(619) 668-9280</t>
  </si>
  <si>
    <t>(619) 851-6483</t>
  </si>
  <si>
    <t>(619) 627-7047</t>
  </si>
  <si>
    <t>(858) 842-3838</t>
  </si>
  <si>
    <t>(954) 782-9527</t>
  </si>
  <si>
    <t>(909) 886-6023</t>
  </si>
  <si>
    <t>(714) 491-2628</t>
  </si>
  <si>
    <t>(714) 970-3840</t>
  </si>
  <si>
    <t>(661) 587-7678</t>
  </si>
  <si>
    <t>(408) 946-6655</t>
  </si>
  <si>
    <t>(619) 691-6231</t>
  </si>
  <si>
    <t>(805) 698-9059</t>
  </si>
  <si>
    <t>(310) 515-0326</t>
  </si>
  <si>
    <t>(510) 879-6991</t>
  </si>
  <si>
    <t>(510) 847-4828</t>
  </si>
  <si>
    <t>(925) 556-9909</t>
  </si>
  <si>
    <t>(925) 315-0403</t>
  </si>
  <si>
    <t>(707) 513-9413</t>
  </si>
  <si>
    <t>(310) 373-3202</t>
  </si>
  <si>
    <t>(910) 373-3202</t>
  </si>
  <si>
    <t>(833) 367-4784</t>
  </si>
  <si>
    <t>(442) 344-0466</t>
  </si>
  <si>
    <t>(925) 308-6060</t>
  </si>
  <si>
    <t>(831) 212-5320</t>
  </si>
  <si>
    <t>(831) 621-5041</t>
  </si>
  <si>
    <t>(310) 750-4608</t>
  </si>
  <si>
    <t>(510) 786-9182</t>
  </si>
  <si>
    <t>(888) 611-6800</t>
  </si>
  <si>
    <t>(916) 429-4712</t>
  </si>
  <si>
    <t>(209) 488-4999</t>
  </si>
  <si>
    <t>(858) 925-7286</t>
  </si>
  <si>
    <t>(510) 243-7400</t>
  </si>
  <si>
    <t>(510) 551-8994</t>
  </si>
  <si>
    <t>(925) 783-6102</t>
  </si>
  <si>
    <t>(407) 708-3239</t>
  </si>
  <si>
    <t>(424) 305-4588</t>
  </si>
  <si>
    <t>(925) 828-5638</t>
  </si>
  <si>
    <t>(916) 484-0938</t>
  </si>
  <si>
    <t>(916) 685-7885</t>
  </si>
  <si>
    <t>(916) 689-5800</t>
  </si>
  <si>
    <t>(916) 248-2868</t>
  </si>
  <si>
    <t>(818) 346-7500</t>
  </si>
  <si>
    <t>(408) 264-8800</t>
  </si>
  <si>
    <t>(760) 401-3017</t>
  </si>
  <si>
    <t>(909) 948-3777</t>
  </si>
  <si>
    <t>(909) 790-6400</t>
  </si>
  <si>
    <t>(209) 524-0900</t>
  </si>
  <si>
    <t>(626) 672-0417</t>
  </si>
  <si>
    <t>(760) 243-7878</t>
  </si>
  <si>
    <t>(951) 765-5658</t>
  </si>
  <si>
    <t>(510) 545-8006</t>
  </si>
  <si>
    <t>(925) 838-0052 x9</t>
  </si>
  <si>
    <t>(813) 352-6995</t>
  </si>
  <si>
    <t>(561) 502-8656</t>
  </si>
  <si>
    <t>(408) 370-1608</t>
  </si>
  <si>
    <t>(415) 380-0340</t>
  </si>
  <si>
    <t>(805) 988-9600</t>
  </si>
  <si>
    <t>(650) 598-9611</t>
  </si>
  <si>
    <t>(661) 832-7262</t>
  </si>
  <si>
    <t>(323) 978-3395</t>
  </si>
  <si>
    <t>(925) 933-2384</t>
  </si>
  <si>
    <t>(951) 698-4460</t>
  </si>
  <si>
    <t>(951) 471-0090</t>
  </si>
  <si>
    <t>(951) 302-3900</t>
  </si>
  <si>
    <t>(818) 349-4600</t>
  </si>
  <si>
    <t>818-349-4600</t>
  </si>
  <si>
    <t>(916) 608-9400</t>
  </si>
  <si>
    <t>(951) 322-7152</t>
  </si>
  <si>
    <t>(909) 989-3211</t>
  </si>
  <si>
    <t>(805) 549-0200</t>
  </si>
  <si>
    <t>(408) 247-4010</t>
  </si>
  <si>
    <t>(650) 984-7767</t>
  </si>
  <si>
    <t>(415) 337-7755</t>
  </si>
  <si>
    <t>(559) 664-1150</t>
  </si>
  <si>
    <t>(415) 750-3738</t>
  </si>
  <si>
    <t>(530) 846-1177</t>
  </si>
  <si>
    <t>(209) 366-1111 x9</t>
  </si>
  <si>
    <t>(805) 904-6480</t>
  </si>
  <si>
    <t>(408) 251-6399</t>
  </si>
  <si>
    <t>(831) 621-2101</t>
  </si>
  <si>
    <t>(760) 887-8094</t>
  </si>
  <si>
    <t>(951) 893-1050</t>
  </si>
  <si>
    <t>(408) 791-6242</t>
  </si>
  <si>
    <t>Additional Phone</t>
  </si>
  <si>
    <t>AAALI</t>
  </si>
  <si>
    <t>AAMLS</t>
  </si>
  <si>
    <t>AALSN</t>
  </si>
  <si>
    <t>ALLAP</t>
  </si>
  <si>
    <t>ALSCN</t>
  </si>
  <si>
    <t>AIM23</t>
  </si>
  <si>
    <t>ALNMO</t>
  </si>
  <si>
    <t>APFPN</t>
  </si>
  <si>
    <t>AXJSV</t>
  </si>
  <si>
    <t>ASLFI</t>
  </si>
  <si>
    <t>AVIGN</t>
  </si>
  <si>
    <t>AVMNM</t>
  </si>
  <si>
    <t>BALIS</t>
  </si>
  <si>
    <t>CA187</t>
  </si>
  <si>
    <t>CLIVE</t>
  </si>
  <si>
    <t>CLRFP</t>
  </si>
  <si>
    <t>CMTBS</t>
  </si>
  <si>
    <t>COTG1</t>
  </si>
  <si>
    <t>CPNSH</t>
  </si>
  <si>
    <t>EKSSE</t>
  </si>
  <si>
    <t>ERNES</t>
  </si>
  <si>
    <t>EELFS</t>
  </si>
  <si>
    <t>FBTCH</t>
  </si>
  <si>
    <t>FCCCO</t>
  </si>
  <si>
    <t>ENHFS</t>
  </si>
  <si>
    <t>ENVL1</t>
  </si>
  <si>
    <t>EXPDS</t>
  </si>
  <si>
    <t>FASTM</t>
  </si>
  <si>
    <t>FINGM</t>
  </si>
  <si>
    <t>GLENL</t>
  </si>
  <si>
    <t>GYMAS</t>
  </si>
  <si>
    <t>HI345</t>
  </si>
  <si>
    <t>IMPRS</t>
  </si>
  <si>
    <t>INFEA</t>
  </si>
  <si>
    <t>KOLGR</t>
  </si>
  <si>
    <t>LCCHR</t>
  </si>
  <si>
    <t>LGACY</t>
  </si>
  <si>
    <t>LENPS</t>
  </si>
  <si>
    <t>LFREE</t>
  </si>
  <si>
    <t>LIDEN</t>
  </si>
  <si>
    <t>MABOP</t>
  </si>
  <si>
    <t>MAILM</t>
  </si>
  <si>
    <t>MAME3</t>
  </si>
  <si>
    <t>LLDTS</t>
  </si>
  <si>
    <t>MATRX</t>
  </si>
  <si>
    <t>LOCOS</t>
  </si>
  <si>
    <t>MAILS</t>
  </si>
  <si>
    <t>MMEXP</t>
  </si>
  <si>
    <t>MPSAT</t>
  </si>
  <si>
    <t>MITOC</t>
  </si>
  <si>
    <t>NCRSI</t>
  </si>
  <si>
    <t>NPMSE</t>
  </si>
  <si>
    <t>P2010</t>
  </si>
  <si>
    <t>PA015</t>
  </si>
  <si>
    <t>PA018</t>
  </si>
  <si>
    <t>PAN11</t>
  </si>
  <si>
    <t>PA241</t>
  </si>
  <si>
    <t>P4019</t>
  </si>
  <si>
    <t>PEPAR</t>
  </si>
  <si>
    <t>P5030</t>
  </si>
  <si>
    <t>PA50B</t>
  </si>
  <si>
    <t>PA186</t>
  </si>
  <si>
    <t>PISER</t>
  </si>
  <si>
    <t>PMCEN</t>
  </si>
  <si>
    <t>PZONE</t>
  </si>
  <si>
    <t>PRSBM</t>
  </si>
  <si>
    <t>RNSER</t>
  </si>
  <si>
    <t>RTPDL</t>
  </si>
  <si>
    <t>SEWIY</t>
  </si>
  <si>
    <t>SIGLN</t>
  </si>
  <si>
    <t>TONYB</t>
  </si>
  <si>
    <t>VASCO</t>
  </si>
  <si>
    <t>VAPIS</t>
  </si>
  <si>
    <t>USMPL</t>
  </si>
  <si>
    <t>U0953</t>
  </si>
  <si>
    <t>U1040</t>
  </si>
  <si>
    <t>X77</t>
  </si>
  <si>
    <t>ZIPPY</t>
  </si>
  <si>
    <t>U1506</t>
  </si>
  <si>
    <t>WGINC</t>
  </si>
  <si>
    <t>U1745</t>
  </si>
  <si>
    <t>VENTI</t>
  </si>
  <si>
    <t>U2318</t>
  </si>
  <si>
    <t>U6192</t>
  </si>
  <si>
    <t>U6455</t>
  </si>
  <si>
    <t>U6476</t>
  </si>
  <si>
    <t>Location ID</t>
  </si>
  <si>
    <t>BLSID</t>
  </si>
  <si>
    <t>LSID</t>
  </si>
  <si>
    <t>Email</t>
  </si>
  <si>
    <t>Contact</t>
  </si>
  <si>
    <t>Operational Type</t>
  </si>
  <si>
    <t>BLSID Status</t>
  </si>
  <si>
    <t>Scanner Make</t>
  </si>
  <si>
    <t>Scanner Model</t>
  </si>
  <si>
    <t>OS</t>
  </si>
  <si>
    <t>System Info Reported On</t>
  </si>
  <si>
    <t>Months Of Coverage</t>
  </si>
  <si>
    <t>Maint Expiration Date</t>
  </si>
  <si>
    <t>Maint Type</t>
  </si>
  <si>
    <t>Maint Calculation Type</t>
  </si>
  <si>
    <t>Discount Description</t>
  </si>
  <si>
    <t>Device Configuration</t>
  </si>
  <si>
    <t>Relay Fees</t>
  </si>
  <si>
    <t>(Transactions Based) Min Trans</t>
  </si>
  <si>
    <t>(Transactions Based) Max Trans</t>
  </si>
  <si>
    <t>(Transactions Based) Min Monthly Fee</t>
  </si>
  <si>
    <t>(Transactions Based) Max Monthly Fee</t>
  </si>
  <si>
    <t>(Static Based) Monthly Fee</t>
  </si>
  <si>
    <t>(Static Based) Monthly Discount %</t>
  </si>
  <si>
    <t>CA_TK8</t>
  </si>
  <si>
    <t>TK8</t>
  </si>
  <si>
    <t>judithrenna@007livescan.com</t>
  </si>
  <si>
    <t>Judith Renna</t>
  </si>
  <si>
    <t>InNetwork</t>
  </si>
  <si>
    <t>Active</t>
  </si>
  <si>
    <t>CrossMatch</t>
  </si>
  <si>
    <t>GUARDIAN 200</t>
  </si>
  <si>
    <t>Microsoft Windows NT 10.0.22621.0</t>
  </si>
  <si>
    <t>Full</t>
  </si>
  <si>
    <t>TransactionBased</t>
  </si>
  <si>
    <t>CA_WJ6</t>
  </si>
  <si>
    <t>WJ6</t>
  </si>
  <si>
    <t>SoftwareOnly</t>
  </si>
  <si>
    <t>Transaction Based Discount</t>
  </si>
  <si>
    <t>FingerPrintScannerBudget</t>
  </si>
  <si>
    <t>CA_XL6</t>
  </si>
  <si>
    <t>XL6</t>
  </si>
  <si>
    <t>Suprema</t>
  </si>
  <si>
    <t>RealScan-G10</t>
  </si>
  <si>
    <t>FL_CC37</t>
  </si>
  <si>
    <t>01livescan@gmail.com</t>
  </si>
  <si>
    <t>Mike Patel</t>
  </si>
  <si>
    <t>i3</t>
  </si>
  <si>
    <t>digID Mini</t>
  </si>
  <si>
    <t>StaticFeeBased</t>
  </si>
  <si>
    <t>Static Fee Discount</t>
  </si>
  <si>
    <t>CA_X34</t>
  </si>
  <si>
    <t>X34</t>
  </si>
  <si>
    <t>abhiriddhi@aol.com</t>
  </si>
  <si>
    <t>Komal Dalal</t>
  </si>
  <si>
    <t>L SCAN GUARDIAN USB</t>
  </si>
  <si>
    <t>Microsoft Windows NT 6.3.9600.0</t>
  </si>
  <si>
    <t>Static Fee Based Discount</t>
  </si>
  <si>
    <t>FingerPrintScannerPremium</t>
  </si>
  <si>
    <t>CA_MF6</t>
  </si>
  <si>
    <t>MF6</t>
  </si>
  <si>
    <t>eric@onestopreg.com</t>
  </si>
  <si>
    <t>Araik Darakchian</t>
  </si>
  <si>
    <t>PATROL</t>
  </si>
  <si>
    <t>FL_001275</t>
  </si>
  <si>
    <t>a1fingerprintingdrugscreening@gmail.com</t>
  </si>
  <si>
    <t>Jennifer Ellis</t>
  </si>
  <si>
    <t>StaticFeeBasedPerPeriod</t>
  </si>
  <si>
    <t>FL_001600</t>
  </si>
  <si>
    <t>Microsoft Windows NT 10.0.19045.0</t>
  </si>
  <si>
    <t>FL_001798</t>
  </si>
  <si>
    <t>FL_002069</t>
  </si>
  <si>
    <t>LSD002069</t>
  </si>
  <si>
    <t>Microsoft Windows NT 10.0.19044.0</t>
  </si>
  <si>
    <t>CA_AF3</t>
  </si>
  <si>
    <t>AF3</t>
  </si>
  <si>
    <t>timabbo@aol.com;a1livescan@yahoo.com</t>
  </si>
  <si>
    <t>Timothy Abbo</t>
  </si>
  <si>
    <t>CA_BR6</t>
  </si>
  <si>
    <t>BR6</t>
  </si>
  <si>
    <t>Microsoft Windows NT 6.1.7601 Service Pack 1</t>
  </si>
  <si>
    <t>CA_NA1</t>
  </si>
  <si>
    <t>NA1</t>
  </si>
  <si>
    <t>fproller@gmail.com</t>
  </si>
  <si>
    <t>Phil Berkner</t>
  </si>
  <si>
    <t>CA_T53</t>
  </si>
  <si>
    <t>T53</t>
  </si>
  <si>
    <t>a1mailmv@gmail.com</t>
  </si>
  <si>
    <t>Mihir Munsif</t>
  </si>
  <si>
    <t>CA_ALA</t>
  </si>
  <si>
    <t>ALA</t>
  </si>
  <si>
    <t>aaalivescan@hotmail.com</t>
  </si>
  <si>
    <t>Seyed  Issazadeh</t>
  </si>
  <si>
    <t>CA_UB9</t>
  </si>
  <si>
    <t>UB9</t>
  </si>
  <si>
    <t>info@aaaesolutions.com</t>
  </si>
  <si>
    <t>Navneet Kaur</t>
  </si>
  <si>
    <t>AAA LiveScan</t>
  </si>
  <si>
    <t>CA_GN7</t>
  </si>
  <si>
    <t>GN7</t>
  </si>
  <si>
    <t>aaalivescanlivermore@gmail.com</t>
  </si>
  <si>
    <t>Beverly Castillo</t>
  </si>
  <si>
    <t>CA_TB4</t>
  </si>
  <si>
    <t>TB4</t>
  </si>
  <si>
    <t>FingerPrintScannerMiddleTier</t>
  </si>
  <si>
    <t>CA_XT9</t>
  </si>
  <si>
    <t>XT9</t>
  </si>
  <si>
    <t>info@get1stclassservice.com</t>
  </si>
  <si>
    <t>Lisa Duffy</t>
  </si>
  <si>
    <t>FL_002298</t>
  </si>
  <si>
    <t>LSD002298</t>
  </si>
  <si>
    <t>rva936@gmail.com</t>
  </si>
  <si>
    <t>Robert Allen</t>
  </si>
  <si>
    <t>CA_FZ1</t>
  </si>
  <si>
    <t>FZ1</t>
  </si>
  <si>
    <t>a1photolab@sbcglobal.net;a1_berkeley@sbcglobal.net</t>
  </si>
  <si>
    <t>Gulshan Bajaj</t>
  </si>
  <si>
    <t>CA_XP1</t>
  </si>
  <si>
    <t>XP1</t>
  </si>
  <si>
    <t>ben@a1photolab.com</t>
  </si>
  <si>
    <t>CA_RP5</t>
  </si>
  <si>
    <t>RP5</t>
  </si>
  <si>
    <t>5starfingerprinting@gmail.com</t>
  </si>
  <si>
    <t>Debbie Davis</t>
  </si>
  <si>
    <t>GUARDIAN</t>
  </si>
  <si>
    <t>CA_S79</t>
  </si>
  <si>
    <t>S79</t>
  </si>
  <si>
    <t>All American LiveScan</t>
  </si>
  <si>
    <t>CA_SF6</t>
  </si>
  <si>
    <t>SF6</t>
  </si>
  <si>
    <t>lorinfamily@att.net;rlorin@att.net</t>
  </si>
  <si>
    <t>Debbie Lorin</t>
  </si>
  <si>
    <t>L SCAN GUARDIAN L</t>
  </si>
  <si>
    <t>CA_ZH6</t>
  </si>
  <si>
    <t>ZH6</t>
  </si>
  <si>
    <t>accuprintlivescan@gmail.com</t>
  </si>
  <si>
    <t>Jillian and Beau  Holloway</t>
  </si>
  <si>
    <t>AA LiveScan and Notary Services</t>
  </si>
  <si>
    <t>CA_V57</t>
  </si>
  <si>
    <t>V57</t>
  </si>
  <si>
    <t>la.mailcall@gmail.com</t>
  </si>
  <si>
    <t>Jason Lee</t>
  </si>
  <si>
    <t>NV_PS5G</t>
  </si>
  <si>
    <t>gomeztaxes@yahoo.com</t>
  </si>
  <si>
    <t>Sergio  Gomez</t>
  </si>
  <si>
    <t>CA_XS2</t>
  </si>
  <si>
    <t>XS2</t>
  </si>
  <si>
    <t>Excellentrate@yahoo.com</t>
  </si>
  <si>
    <t>Javad (Joseph) Saadati</t>
  </si>
  <si>
    <t>Integrated Biometrics</t>
  </si>
  <si>
    <t>KOJAK</t>
  </si>
  <si>
    <t>Microsoft Windows NT 10.0.22000.0</t>
  </si>
  <si>
    <t>CA_KL1</t>
  </si>
  <si>
    <t>KL1</t>
  </si>
  <si>
    <t>Mark@Englanderinvestigations.com</t>
  </si>
  <si>
    <t>Mark Englander</t>
  </si>
  <si>
    <t>CA_W54</t>
  </si>
  <si>
    <t>W54</t>
  </si>
  <si>
    <t>CA_AG8</t>
  </si>
  <si>
    <t>AG8</t>
  </si>
  <si>
    <t>store4646@theupsstore.com</t>
  </si>
  <si>
    <t>Bill  Lee</t>
  </si>
  <si>
    <t>CA_CS9</t>
  </si>
  <si>
    <t>CS9</t>
  </si>
  <si>
    <t>eurorag56@yahoo.com</t>
  </si>
  <si>
    <t>Ray Castro</t>
  </si>
  <si>
    <t>CA_VB5</t>
  </si>
  <si>
    <t>VB5</t>
  </si>
  <si>
    <t>khammack@ontheriseinc.com</t>
  </si>
  <si>
    <t>Kim Hammack</t>
  </si>
  <si>
    <t>CA_YV6</t>
  </si>
  <si>
    <t>YV6</t>
  </si>
  <si>
    <t>FL_002059</t>
  </si>
  <si>
    <t>LSD002059</t>
  </si>
  <si>
    <t>CA_FL2</t>
  </si>
  <si>
    <t>FL2</t>
  </si>
  <si>
    <t>rareyes2005@msn.com</t>
  </si>
  <si>
    <t>Rene Reyes</t>
  </si>
  <si>
    <t>CA_LX6</t>
  </si>
  <si>
    <t>LX6</t>
  </si>
  <si>
    <t>CA_XM6</t>
  </si>
  <si>
    <t>XM6</t>
  </si>
  <si>
    <t>INFO@BCINVESTIGATIVESERVICES.COM</t>
  </si>
  <si>
    <t>BONITA HALLER</t>
  </si>
  <si>
    <t>CA_AEY</t>
  </si>
  <si>
    <t>info@2gonotary.com</t>
  </si>
  <si>
    <t>Vanessa Quezada</t>
  </si>
  <si>
    <t>CA_LW7</t>
  </si>
  <si>
    <t>LW7</t>
  </si>
  <si>
    <t>CA_UC7</t>
  </si>
  <si>
    <t>UC7</t>
  </si>
  <si>
    <t>CA_ZA9</t>
  </si>
  <si>
    <t>ZA9</t>
  </si>
  <si>
    <t>anahita.kamyab@gmail.com</t>
  </si>
  <si>
    <t>Annahita Kamyab</t>
  </si>
  <si>
    <t>CA_XA7</t>
  </si>
  <si>
    <t>XA7</t>
  </si>
  <si>
    <t>alcarazinsurance@yahoo.com</t>
  </si>
  <si>
    <t>Christina Alcaraz</t>
  </si>
  <si>
    <t>NV_PS6C</t>
  </si>
  <si>
    <t>NVPS6C</t>
  </si>
  <si>
    <t>alcoholedservice@gmail.com</t>
  </si>
  <si>
    <t>Tracy Johnson</t>
  </si>
  <si>
    <t>NV_PS6D</t>
  </si>
  <si>
    <t>NVPS6D</t>
  </si>
  <si>
    <t>All American Security</t>
  </si>
  <si>
    <t>CA_X96</t>
  </si>
  <si>
    <t>X96</t>
  </si>
  <si>
    <t>Jasmin@AllAmericanSecurity.com;patt@allamericansecurity.com</t>
  </si>
  <si>
    <t>Ashraf Salama</t>
  </si>
  <si>
    <t>Microsoft Windows NT 10.0.18363.0</t>
  </si>
  <si>
    <t>CA_CF5</t>
  </si>
  <si>
    <t>CF5</t>
  </si>
  <si>
    <t>AHbiometrics@gmail.com</t>
  </si>
  <si>
    <t>Joseph Fortunato</t>
  </si>
  <si>
    <t>CA_UM9</t>
  </si>
  <si>
    <t>UM9</t>
  </si>
  <si>
    <t>CA_TY9</t>
  </si>
  <si>
    <t>TY9</t>
  </si>
  <si>
    <t>americaslds@gmail.com</t>
  </si>
  <si>
    <t>America Ochoa</t>
  </si>
  <si>
    <t>FL_002377</t>
  </si>
  <si>
    <t>LSD002377</t>
  </si>
  <si>
    <t>CMcKenney@americaninhomecare.com</t>
  </si>
  <si>
    <t>Carl McKenney</t>
  </si>
  <si>
    <t>FL_002376</t>
  </si>
  <si>
    <t>LSD002376</t>
  </si>
  <si>
    <t>CA_ARV</t>
  </si>
  <si>
    <t>ARV</t>
  </si>
  <si>
    <t>tj@alatentimpression.com</t>
  </si>
  <si>
    <t>Tunuja Meeks</t>
  </si>
  <si>
    <t>CA_S56</t>
  </si>
  <si>
    <t>S56</t>
  </si>
  <si>
    <t>AFLIVESCAN@SBCGLOBAL.NET</t>
  </si>
  <si>
    <t>VAL KHECHATOURIAN</t>
  </si>
  <si>
    <t>CA_VP6</t>
  </si>
  <si>
    <t>VP6</t>
  </si>
  <si>
    <t>CA_W16</t>
  </si>
  <si>
    <t>W16</t>
  </si>
  <si>
    <t>L SCAN PATROL</t>
  </si>
  <si>
    <t>Alpha LiveScan</t>
  </si>
  <si>
    <t>CA_EW4</t>
  </si>
  <si>
    <t>EW4</t>
  </si>
  <si>
    <t>AccReda@gmail.com</t>
  </si>
  <si>
    <t>Reda Abdelshaheed</t>
  </si>
  <si>
    <t>CA_V06</t>
  </si>
  <si>
    <t>V06</t>
  </si>
  <si>
    <t>razuki1@hotmail.com;haith@razukillc.com</t>
  </si>
  <si>
    <t>Homan Razuki</t>
  </si>
  <si>
    <t>CA_JS3</t>
  </si>
  <si>
    <t>JS3</t>
  </si>
  <si>
    <t>a1livescan@pacbell.net</t>
  </si>
  <si>
    <t>Muthiah Nachiappan</t>
  </si>
  <si>
    <t>CA_MG1</t>
  </si>
  <si>
    <t>MG1</t>
  </si>
  <si>
    <t>119 Disc Type</t>
  </si>
  <si>
    <t>CA_W53</t>
  </si>
  <si>
    <t>W53</t>
  </si>
  <si>
    <t>CA_DX9</t>
  </si>
  <si>
    <t>DX9</t>
  </si>
  <si>
    <t>mailnmore9075@gmail.com;mailnmore3053@gmail.com</t>
  </si>
  <si>
    <t>Jesus Alverado</t>
  </si>
  <si>
    <t>CA_GF4</t>
  </si>
  <si>
    <t>GF4</t>
  </si>
  <si>
    <t>riveralivescan@gmail.com;RIVERANASSOCIATES@YAHOO.com</t>
  </si>
  <si>
    <t>Alexis Ramos</t>
  </si>
  <si>
    <t>CA_UE6</t>
  </si>
  <si>
    <t>UE6</t>
  </si>
  <si>
    <t>CA_ZH9</t>
  </si>
  <si>
    <t>ZH9</t>
  </si>
  <si>
    <t>cabingabang27@gmail.com</t>
  </si>
  <si>
    <t>Andrea Robinson</t>
  </si>
  <si>
    <t>Aim 23</t>
  </si>
  <si>
    <t>CA_HZ4</t>
  </si>
  <si>
    <t>HZ4</t>
  </si>
  <si>
    <t>Aim23fv@hotmail.com</t>
  </si>
  <si>
    <t>Hansa  Savsani</t>
  </si>
  <si>
    <t>CA_AFV</t>
  </si>
  <si>
    <t>AFV</t>
  </si>
  <si>
    <t>info@alivescan.com</t>
  </si>
  <si>
    <t>Tom Lamontagne</t>
  </si>
  <si>
    <t>CA_KE3</t>
  </si>
  <si>
    <t>KE3</t>
  </si>
  <si>
    <t>SAM0052</t>
  </si>
  <si>
    <t>joseph@assu.us</t>
  </si>
  <si>
    <t>Joseph  Tengbeh</t>
  </si>
  <si>
    <t>CA_HR6</t>
  </si>
  <si>
    <t>HR6</t>
  </si>
  <si>
    <t>Reporteryoung@aol.com</t>
  </si>
  <si>
    <t>Annette YOUNG</t>
  </si>
  <si>
    <t>Access Livescan, Notary &amp; More</t>
  </si>
  <si>
    <t>CA_MG2</t>
  </si>
  <si>
    <t>MG2</t>
  </si>
  <si>
    <t>btlazzara@gmail.com</t>
  </si>
  <si>
    <t>BERNADETTE LAZZARA</t>
  </si>
  <si>
    <t>A Plus Fingerprinting and Notary Services</t>
  </si>
  <si>
    <t>CA_V07</t>
  </si>
  <si>
    <t>V07</t>
  </si>
  <si>
    <t>APLUSLIVESCAN@GMAIL.COM</t>
  </si>
  <si>
    <t>ROSANNA RIVERA</t>
  </si>
  <si>
    <t>AXJ Services</t>
  </si>
  <si>
    <t>CA_KG3</t>
  </si>
  <si>
    <t>KG3</t>
  </si>
  <si>
    <t>axjservices@gmail.com</t>
  </si>
  <si>
    <t>Annette  Hernandez</t>
  </si>
  <si>
    <t>CA_YB4</t>
  </si>
  <si>
    <t>YB4</t>
  </si>
  <si>
    <t>azlivescan@gmail.com</t>
  </si>
  <si>
    <t>Zeshan Malik</t>
  </si>
  <si>
    <t>SAM0049</t>
  </si>
  <si>
    <t>rgl@baurkotlaw.com</t>
  </si>
  <si>
    <t>Raymond Lahoud</t>
  </si>
  <si>
    <t>CA_CL6</t>
  </si>
  <si>
    <t>CL6</t>
  </si>
  <si>
    <t>bensismultiservices@yahoo.com</t>
  </si>
  <si>
    <t>Thelma Aguilar</t>
  </si>
  <si>
    <t>CA_ARD</t>
  </si>
  <si>
    <t>ARD</t>
  </si>
  <si>
    <t>valleymail91604@gmail.com</t>
  </si>
  <si>
    <t>Sauntee Tate</t>
  </si>
  <si>
    <t>All Star LiveScan Fingerprinting</t>
  </si>
  <si>
    <t>CA_VE3</t>
  </si>
  <si>
    <t>VE3</t>
  </si>
  <si>
    <t>allstarlivescan@aol.com</t>
  </si>
  <si>
    <t>Kathy Lovelady</t>
  </si>
  <si>
    <t>Postal Annex 164</t>
  </si>
  <si>
    <t>CA_LR9</t>
  </si>
  <si>
    <t>LR9</t>
  </si>
  <si>
    <t xml:space="preserve">kowthaprintllc@gmail.com </t>
  </si>
  <si>
    <t>Srinivas  Kowtha</t>
  </si>
  <si>
    <t>CA_CW4</t>
  </si>
  <si>
    <t>CW4</t>
  </si>
  <si>
    <t>JuanaBarajas@gmail.com</t>
  </si>
  <si>
    <t>Juana Barajas</t>
  </si>
  <si>
    <t>CA_AMD</t>
  </si>
  <si>
    <t>AMD</t>
  </si>
  <si>
    <t>avmailnmore@gmail.com</t>
  </si>
  <si>
    <t>Mohammad Khan</t>
  </si>
  <si>
    <t>Ave L Mail N More 2</t>
  </si>
  <si>
    <t>CA_SY6</t>
  </si>
  <si>
    <t>SY6</t>
  </si>
  <si>
    <t>saira001@gmail.com;avelmailnmore@gmail.com</t>
  </si>
  <si>
    <t>Sahira Jadoon</t>
  </si>
  <si>
    <t>CA_CD5</t>
  </si>
  <si>
    <t>CD5</t>
  </si>
  <si>
    <t>CA_BD9</t>
  </si>
  <si>
    <t>BD9</t>
  </si>
  <si>
    <t>lesa@backgroundrunner.com</t>
  </si>
  <si>
    <t>Lesa Glucroft</t>
  </si>
  <si>
    <t>Bay Live Scan</t>
  </si>
  <si>
    <t>CA_EH4</t>
  </si>
  <si>
    <t>EH4</t>
  </si>
  <si>
    <t>shaun@beaconhomecare.com</t>
  </si>
  <si>
    <t>Shaun  Charles</t>
  </si>
  <si>
    <t>CA_EE7</t>
  </si>
  <si>
    <t>EE7</t>
  </si>
  <si>
    <t>ispy@beckfordinvestigations.com</t>
  </si>
  <si>
    <t>Leon Beckford</t>
  </si>
  <si>
    <t>CA_XE8</t>
  </si>
  <si>
    <t>XE8</t>
  </si>
  <si>
    <t>jesus@benitezsecurityservices.com</t>
  </si>
  <si>
    <t>Jesus Benitez</t>
  </si>
  <si>
    <t>CA_RB8</t>
  </si>
  <si>
    <t>RB8</t>
  </si>
  <si>
    <t>mtrejo@bythelawinc.com;info@bythelawinc.com</t>
  </si>
  <si>
    <t>Mayela Lemus</t>
  </si>
  <si>
    <t>Postnet Bakersfield</t>
  </si>
  <si>
    <t>CA_KA9</t>
  </si>
  <si>
    <t>KA9</t>
  </si>
  <si>
    <t>ca187@postnet.com</t>
  </si>
  <si>
    <t>Katie  Witt</t>
  </si>
  <si>
    <t>SAM0009</t>
  </si>
  <si>
    <t>cjf@thebizemporium.com</t>
  </si>
  <si>
    <t>Cynthia  Jones-Foster</t>
  </si>
  <si>
    <t>CA_HF2</t>
  </si>
  <si>
    <t>HF2</t>
  </si>
  <si>
    <t>mlujan@lpgca.com</t>
  </si>
  <si>
    <t>Matt Lujan</t>
  </si>
  <si>
    <t>SoftwareAndComputerOnly</t>
  </si>
  <si>
    <t>CA_Y61</t>
  </si>
  <si>
    <t>Y61</t>
  </si>
  <si>
    <t>CA_YT3</t>
  </si>
  <si>
    <t>YT3</t>
  </si>
  <si>
    <t>CA_VG6</t>
  </si>
  <si>
    <t>VG6</t>
  </si>
  <si>
    <t>centro4latinos@gmail.com</t>
  </si>
  <si>
    <t>Angelica Noriega</t>
  </si>
  <si>
    <t>CA_E_CEFSC13</t>
  </si>
  <si>
    <t>CEFSC13</t>
  </si>
  <si>
    <t>deanna.adefope@cefsoca.com</t>
  </si>
  <si>
    <t>Deanna Adefope</t>
  </si>
  <si>
    <t>CA_AGZ</t>
  </si>
  <si>
    <t>AGZ</t>
  </si>
  <si>
    <t xml:space="preserve">ccbookkeeping.svcs@gmail.com </t>
  </si>
  <si>
    <t>Crystal  Avelino</t>
  </si>
  <si>
    <t>CA_SZ5</t>
  </si>
  <si>
    <t>SZ5</t>
  </si>
  <si>
    <t>admin@c-dat.net</t>
  </si>
  <si>
    <t>Dusty Lewis</t>
  </si>
  <si>
    <t>GUARDIAN Module</t>
  </si>
  <si>
    <t>CA_UM7</t>
  </si>
  <si>
    <t>UM7</t>
  </si>
  <si>
    <t>CA_XM8</t>
  </si>
  <si>
    <t>XM8</t>
  </si>
  <si>
    <t>livescanbrellc@gmail.com</t>
  </si>
  <si>
    <t>William Hewitt</t>
  </si>
  <si>
    <t>CAPITAL LIVE SCAN</t>
  </si>
  <si>
    <t>CA_CD2</t>
  </si>
  <si>
    <t>CD2</t>
  </si>
  <si>
    <t>jeff@capitallivescan.com;securescreeningsolutions@gmail.com;linda@capitallivescan.com</t>
  </si>
  <si>
    <t>Jeff Schweig</t>
  </si>
  <si>
    <t>CA_EC3</t>
  </si>
  <si>
    <t>EC3</t>
  </si>
  <si>
    <t>CA_HF1</t>
  </si>
  <si>
    <t>HF1</t>
  </si>
  <si>
    <t>CA_HJ2</t>
  </si>
  <si>
    <t>HJ2</t>
  </si>
  <si>
    <t>CA_HK2</t>
  </si>
  <si>
    <t>HK2</t>
  </si>
  <si>
    <t>CA_HL2</t>
  </si>
  <si>
    <t>HL2</t>
  </si>
  <si>
    <t>CA_HM2</t>
  </si>
  <si>
    <t>HM2</t>
  </si>
  <si>
    <t>CA_HN2</t>
  </si>
  <si>
    <t>HN2</t>
  </si>
  <si>
    <t>CA_HP2</t>
  </si>
  <si>
    <t>HP2</t>
  </si>
  <si>
    <t>CA_JK4</t>
  </si>
  <si>
    <t>JK4</t>
  </si>
  <si>
    <t>CA_JL4</t>
  </si>
  <si>
    <t>JL4</t>
  </si>
  <si>
    <t>CA_KP2</t>
  </si>
  <si>
    <t>KP2</t>
  </si>
  <si>
    <t>CA_KR2</t>
  </si>
  <si>
    <t>KR2</t>
  </si>
  <si>
    <t>CA_KT2</t>
  </si>
  <si>
    <t>KT2</t>
  </si>
  <si>
    <t>CA_LM3</t>
  </si>
  <si>
    <t>LM3</t>
  </si>
  <si>
    <t>CA_LN3</t>
  </si>
  <si>
    <t>LN3</t>
  </si>
  <si>
    <t>CA_N04</t>
  </si>
  <si>
    <t>N04</t>
  </si>
  <si>
    <t>CA_N77</t>
  </si>
  <si>
    <t>N77</t>
  </si>
  <si>
    <t>CA_NU7</t>
  </si>
  <si>
    <t>NU7</t>
  </si>
  <si>
    <t>CA_U83</t>
  </si>
  <si>
    <t>U83</t>
  </si>
  <si>
    <t>CA_U84</t>
  </si>
  <si>
    <t>U84</t>
  </si>
  <si>
    <t>CA_W24</t>
  </si>
  <si>
    <t>W24</t>
  </si>
  <si>
    <t>CA_W25</t>
  </si>
  <si>
    <t>W25</t>
  </si>
  <si>
    <t>CA_W26</t>
  </si>
  <si>
    <t>W26</t>
  </si>
  <si>
    <t>CA_W27</t>
  </si>
  <si>
    <t>W27</t>
  </si>
  <si>
    <t>CA_WX1</t>
  </si>
  <si>
    <t>WX1</t>
  </si>
  <si>
    <t>CA_Y25</t>
  </si>
  <si>
    <t>Y25</t>
  </si>
  <si>
    <t>CA_YE4</t>
  </si>
  <si>
    <t>YE4</t>
  </si>
  <si>
    <t>CA_YF4</t>
  </si>
  <si>
    <t>YF4</t>
  </si>
  <si>
    <t>CA_YG4</t>
  </si>
  <si>
    <t>YG4</t>
  </si>
  <si>
    <t>CA_YL4</t>
  </si>
  <si>
    <t>YL4</t>
  </si>
  <si>
    <t>CA_YM4</t>
  </si>
  <si>
    <t>YM4</t>
  </si>
  <si>
    <t>CA_YN4</t>
  </si>
  <si>
    <t>YN4</t>
  </si>
  <si>
    <t>CA_YR4</t>
  </si>
  <si>
    <t>YR4</t>
  </si>
  <si>
    <t>CA_YV4</t>
  </si>
  <si>
    <t>YV4</t>
  </si>
  <si>
    <t>CA_YX4</t>
  </si>
  <si>
    <t>YX4</t>
  </si>
  <si>
    <t>CA_YY4</t>
  </si>
  <si>
    <t>YY4</t>
  </si>
  <si>
    <t>CA_ZA4</t>
  </si>
  <si>
    <t>ZA4</t>
  </si>
  <si>
    <t>Clear Fingerprint</t>
  </si>
  <si>
    <t>CA_SM9</t>
  </si>
  <si>
    <t>SM9</t>
  </si>
  <si>
    <t>khalifaadam332@gmail.com</t>
  </si>
  <si>
    <t>Adam  Khalifa</t>
  </si>
  <si>
    <t>FingerPrintScannerBudget, MagStripe</t>
  </si>
  <si>
    <t>SAM0063</t>
  </si>
  <si>
    <t>kh@cuttermillmailroom.com</t>
  </si>
  <si>
    <t>Kishore Hemrajani</t>
  </si>
  <si>
    <t>Cali-Mex Tax &amp; Business Services</t>
  </si>
  <si>
    <t>CA_KS6</t>
  </si>
  <si>
    <t>KS6</t>
  </si>
  <si>
    <t>israel@calimex.org;silvia@calimex.org;livescan@calimex.org;info@calimex.org;accounting@calimex.org</t>
  </si>
  <si>
    <t>Silvia Lorenzana</t>
  </si>
  <si>
    <t>SAM0076</t>
  </si>
  <si>
    <t>fernando@covertintelligencegroup.com</t>
  </si>
  <si>
    <t>Fernando Fernandez</t>
  </si>
  <si>
    <t>FL_CD40</t>
  </si>
  <si>
    <t>CD40</t>
  </si>
  <si>
    <t>val@livescanlabs.com</t>
  </si>
  <si>
    <t>Val Rozinsky</t>
  </si>
  <si>
    <t>CA_HS1</t>
  </si>
  <si>
    <t>HS1</t>
  </si>
  <si>
    <t>ken@coastallivescan.com;KHAN@COASTALLIVESCAN.COM;coastallivescan@gmail.com</t>
  </si>
  <si>
    <t>Khan Chao</t>
  </si>
  <si>
    <t>CA_LW1</t>
  </si>
  <si>
    <t>LW1</t>
  </si>
  <si>
    <t>Microsoft Windows NT 6.2.9200.0</t>
  </si>
  <si>
    <t>CA_SA7</t>
  </si>
  <si>
    <t>SA7</t>
  </si>
  <si>
    <t>ROXYMA1975@YAHOO.COM</t>
  </si>
  <si>
    <t>ROXANA CRUZ</t>
  </si>
  <si>
    <t>COTG2021</t>
  </si>
  <si>
    <t>FL_002077</t>
  </si>
  <si>
    <t>LSD002077</t>
  </si>
  <si>
    <t>CA_ABX</t>
  </si>
  <si>
    <t>ABX</t>
  </si>
  <si>
    <t>Copy Pac 'N Ship</t>
  </si>
  <si>
    <t>CA_GA1</t>
  </si>
  <si>
    <t>GA1</t>
  </si>
  <si>
    <t>copypacknship@yahoo.com</t>
  </si>
  <si>
    <t>Miranette Choi</t>
  </si>
  <si>
    <t>CA_YY5</t>
  </si>
  <si>
    <t>YY5</t>
  </si>
  <si>
    <t>lgrant@DPS-Legal.com</t>
  </si>
  <si>
    <t>Lisa Grant</t>
  </si>
  <si>
    <t>CA_ASD</t>
  </si>
  <si>
    <t>ASD</t>
  </si>
  <si>
    <t>byron@crossroadsdrugtesting.com</t>
  </si>
  <si>
    <t>Byron  Nelson</t>
  </si>
  <si>
    <t>CA_JB3</t>
  </si>
  <si>
    <t>JB3</t>
  </si>
  <si>
    <t>sacramento99@yahoo.com</t>
  </si>
  <si>
    <t>Hussan  Laroya</t>
  </si>
  <si>
    <t>CA_ATS</t>
  </si>
  <si>
    <t>ATS</t>
  </si>
  <si>
    <t>coastinsuranceagency@gmail.com</t>
  </si>
  <si>
    <t>Abdul Shah</t>
  </si>
  <si>
    <t>CA_AMZ</t>
  </si>
  <si>
    <t>AMZ</t>
  </si>
  <si>
    <t>corbinllc0101@gmail.com</t>
  </si>
  <si>
    <t>Martin Mejia</t>
  </si>
  <si>
    <t>FL_CD27</t>
  </si>
  <si>
    <t>CD27</t>
  </si>
  <si>
    <t>jean@densonprotective.com</t>
  </si>
  <si>
    <t>Jean Sanon</t>
  </si>
  <si>
    <t>FL_CD53</t>
  </si>
  <si>
    <t>CD53</t>
  </si>
  <si>
    <t>devinecareplusllc@gmail.com</t>
  </si>
  <si>
    <t>Darcie Quinonez</t>
  </si>
  <si>
    <t>FL_001773</t>
  </si>
  <si>
    <t>DiverseTrainingCenter@gmail.com</t>
  </si>
  <si>
    <t>Leysi  Casanora</t>
  </si>
  <si>
    <t>FL_001967</t>
  </si>
  <si>
    <t>LSD001967</t>
  </si>
  <si>
    <t>LA_EXDT01</t>
  </si>
  <si>
    <t>EXDT01</t>
  </si>
  <si>
    <t>Tremekiab@aol.com</t>
  </si>
  <si>
    <t>Tremekia Jones</t>
  </si>
  <si>
    <t>LA_EXDT02</t>
  </si>
  <si>
    <t>EXDT02</t>
  </si>
  <si>
    <t>Accolade Security, Inc.</t>
  </si>
  <si>
    <t>CA_XT2</t>
  </si>
  <si>
    <t>XT2</t>
  </si>
  <si>
    <t>fmatias@accoladesecurity.co</t>
  </si>
  <si>
    <t>Fabiola Matias</t>
  </si>
  <si>
    <t>FL_002400</t>
  </si>
  <si>
    <t>LSD002400</t>
  </si>
  <si>
    <t>elcananapoleon@gmail.com</t>
  </si>
  <si>
    <t>Elcana Napolean</t>
  </si>
  <si>
    <t>FL_002401</t>
  </si>
  <si>
    <t>LSD002401</t>
  </si>
  <si>
    <t>FL_002402</t>
  </si>
  <si>
    <t>LSD002402</t>
  </si>
  <si>
    <t>CA_NK6</t>
  </si>
  <si>
    <t>NK6</t>
  </si>
  <si>
    <t>elink886@gmail.com</t>
  </si>
  <si>
    <t>Jessie  Liu</t>
  </si>
  <si>
    <t>Ernest Nichols CS4</t>
  </si>
  <si>
    <t>CA_CS4</t>
  </si>
  <si>
    <t>CS4</t>
  </si>
  <si>
    <t>ernnichols@aol.com</t>
  </si>
  <si>
    <t>Ernest Nichols III</t>
  </si>
  <si>
    <t>SAM0080</t>
  </si>
  <si>
    <t>starawali@smtaxfinancial.com</t>
  </si>
  <si>
    <t>Simeon Tarawali</t>
  </si>
  <si>
    <t>AccuScan Livescan Fingerprinting &amp; Notary Services</t>
  </si>
  <si>
    <t>CA_CZ8</t>
  </si>
  <si>
    <t>CZ8</t>
  </si>
  <si>
    <t>eedington62@gmail.com</t>
  </si>
  <si>
    <t>Evelyn Edington</t>
  </si>
  <si>
    <t>CA_VP4</t>
  </si>
  <si>
    <t>VP4</t>
  </si>
  <si>
    <t>FL_001581</t>
  </si>
  <si>
    <t>telwood@evolutioncheck.com</t>
  </si>
  <si>
    <t>Tony Elwood</t>
  </si>
  <si>
    <t>SAM0091</t>
  </si>
  <si>
    <t>firmascend@att.net</t>
  </si>
  <si>
    <t>Bianca  Payne</t>
  </si>
  <si>
    <t>Fingerprint Biometric Technologies, Inc.</t>
  </si>
  <si>
    <t>FL_001902</t>
  </si>
  <si>
    <t>LSD001902</t>
  </si>
  <si>
    <t>mariandy1990@aol.com</t>
  </si>
  <si>
    <t>Maria  Flores</t>
  </si>
  <si>
    <t>Fuentes-Creel Court Companions</t>
  </si>
  <si>
    <t>CA_ZE4</t>
  </si>
  <si>
    <t>ZE4</t>
  </si>
  <si>
    <t>NataliaMFuentes@aol.com</t>
  </si>
  <si>
    <t>Natalia Fuentes</t>
  </si>
  <si>
    <t>SAM0045</t>
  </si>
  <si>
    <t>auburn@goinpostal.com</t>
  </si>
  <si>
    <t>Nola Comingore</t>
  </si>
  <si>
    <t>SAM0081</t>
  </si>
  <si>
    <t>kelley@uniquebackground.com</t>
  </si>
  <si>
    <t>Kelley Jackson</t>
  </si>
  <si>
    <t>CA_ZZ9</t>
  </si>
  <si>
    <t>ZZ9</t>
  </si>
  <si>
    <t>CA_WD4</t>
  </si>
  <si>
    <t>WD4</t>
  </si>
  <si>
    <t>wendyderas@envision-edu.com</t>
  </si>
  <si>
    <t>Wendy Deras</t>
  </si>
  <si>
    <t>Enhanced Fingerprint Solutions</t>
  </si>
  <si>
    <t>FL_001905</t>
  </si>
  <si>
    <t>LSD001905</t>
  </si>
  <si>
    <t>pierreernst1@gmail.com;enhancedFPS@gmail.com</t>
  </si>
  <si>
    <t>Ernst  Pierre</t>
  </si>
  <si>
    <t>Ernest Nichols VL1</t>
  </si>
  <si>
    <t>CA_VL1</t>
  </si>
  <si>
    <t>VL1</t>
  </si>
  <si>
    <t>Ernest Nichols</t>
  </si>
  <si>
    <t>CA_BA5</t>
  </si>
  <si>
    <t>BA5</t>
  </si>
  <si>
    <t>dzfingerprints@gmail.com</t>
  </si>
  <si>
    <t>Liliana Padilla</t>
  </si>
  <si>
    <t>CA_UF4</t>
  </si>
  <si>
    <t>UF4</t>
  </si>
  <si>
    <t>FNL@FNLATYOURSERVICE.COM</t>
  </si>
  <si>
    <t>FRANCISCO NAKASONE</t>
  </si>
  <si>
    <t>Express Document Solutions</t>
  </si>
  <si>
    <t>CA_SV6</t>
  </si>
  <si>
    <t>SV6</t>
  </si>
  <si>
    <t>info@expressdocumentsolutions.com</t>
  </si>
  <si>
    <t>Nargiza Babadjanova</t>
  </si>
  <si>
    <t>CA_ZF9</t>
  </si>
  <si>
    <t>ZF9</t>
  </si>
  <si>
    <t>FAITH@NOTARY-PRINTS.COM;JEFRY06@YAHOO.COM</t>
  </si>
  <si>
    <t>JULIE Burton</t>
  </si>
  <si>
    <t>Fast Mailbox Plus</t>
  </si>
  <si>
    <t>CA_LD4</t>
  </si>
  <si>
    <t>LD4</t>
  </si>
  <si>
    <t>uplandhtl@aol.com;fastmailboxplus@yahoo.com</t>
  </si>
  <si>
    <t>Lorinda Cortese</t>
  </si>
  <si>
    <t>CA_GL6</t>
  </si>
  <si>
    <t>GL6</t>
  </si>
  <si>
    <t>info@fifthstreetimmigration.com</t>
  </si>
  <si>
    <t>Christian Decker</t>
  </si>
  <si>
    <t>CA_SD8</t>
  </si>
  <si>
    <t>SD8</t>
  </si>
  <si>
    <t>info@fresnofingerprinting.com</t>
  </si>
  <si>
    <t>Koua Vang</t>
  </si>
  <si>
    <t>CA_NC5</t>
  </si>
  <si>
    <t>NC5</t>
  </si>
  <si>
    <t>francis@francishenriquezlaw.com;wendy@francishenriquezlaw.com</t>
  </si>
  <si>
    <t>Francis Henriquez</t>
  </si>
  <si>
    <t>Fingerprint Masters</t>
  </si>
  <si>
    <t>NV_PS9B</t>
  </si>
  <si>
    <t>PS9B</t>
  </si>
  <si>
    <t>msrichards3@yahoo.com</t>
  </si>
  <si>
    <t>LaRhonya Richards</t>
  </si>
  <si>
    <t>FL_002188</t>
  </si>
  <si>
    <t>LSD002188</t>
  </si>
  <si>
    <t>ASPUTNIK7NETWORK@GMAIL.COM</t>
  </si>
  <si>
    <t>JOEANNE THOMAS-JOSEPH</t>
  </si>
  <si>
    <t>SAM0066</t>
  </si>
  <si>
    <t>Microsoft Windows NT 10.0.18362.0</t>
  </si>
  <si>
    <t>FL_002033</t>
  </si>
  <si>
    <t>LSD002033</t>
  </si>
  <si>
    <t>federalsegurity@bellsouth.net</t>
  </si>
  <si>
    <t xml:space="preserve">Rafael  Mayeta </t>
  </si>
  <si>
    <t>CA_AJJ</t>
  </si>
  <si>
    <t>AJJ</t>
  </si>
  <si>
    <t>ylgatling2014@gmail.com</t>
  </si>
  <si>
    <t>Yvonne  Gatling</t>
  </si>
  <si>
    <t>CA_U07</t>
  </si>
  <si>
    <t>U07</t>
  </si>
  <si>
    <t>fredsfingerprints@gmail.com</t>
  </si>
  <si>
    <t>Fred Cohen</t>
  </si>
  <si>
    <t>CA_JD9</t>
  </si>
  <si>
    <t>JD9</t>
  </si>
  <si>
    <t>placer.notary@consultant.com</t>
  </si>
  <si>
    <t>Gurbir  Singh</t>
  </si>
  <si>
    <t>CA_EF8</t>
  </si>
  <si>
    <t>EF8</t>
  </si>
  <si>
    <t>villageppbc@gmail.com</t>
  </si>
  <si>
    <t>Arthur Moncado</t>
  </si>
  <si>
    <t>CA_AHR</t>
  </si>
  <si>
    <t>AHR</t>
  </si>
  <si>
    <t>freedomproserv@gmail.com</t>
  </si>
  <si>
    <t>Lillian Razavi</t>
  </si>
  <si>
    <t>Glendale Livescan</t>
  </si>
  <si>
    <t>CA_ZG2</t>
  </si>
  <si>
    <t>ZG2</t>
  </si>
  <si>
    <t>joseph1359@yahoo.com</t>
  </si>
  <si>
    <t>Joseph Hartoonian</t>
  </si>
  <si>
    <t>L SCAN GUARDIAN</t>
  </si>
  <si>
    <t>G.Y.M. Associates</t>
  </si>
  <si>
    <t>CA_MK3</t>
  </si>
  <si>
    <t>MK3</t>
  </si>
  <si>
    <t>avongym@sbcglobal.net</t>
  </si>
  <si>
    <t>Gayle Dickerson</t>
  </si>
  <si>
    <t>CA_APS</t>
  </si>
  <si>
    <t>APS</t>
  </si>
  <si>
    <t>makaticop928@gmail.com</t>
  </si>
  <si>
    <t>George Bebing</t>
  </si>
  <si>
    <t>FL_002361</t>
  </si>
  <si>
    <t>LSD002361</t>
  </si>
  <si>
    <t>SAM0071</t>
  </si>
  <si>
    <t>andrew@inboxandmore.com</t>
  </si>
  <si>
    <t>Andrew Freeley</t>
  </si>
  <si>
    <t>CA_VG9</t>
  </si>
  <si>
    <t>VG9</t>
  </si>
  <si>
    <t>CA_MW6</t>
  </si>
  <si>
    <t>MW6</t>
  </si>
  <si>
    <t>islandnotarysvc@gmail.com</t>
  </si>
  <si>
    <t>Emi Johnston</t>
  </si>
  <si>
    <t>LA_AJ1</t>
  </si>
  <si>
    <t>ajones8091@aol.com</t>
  </si>
  <si>
    <t>Anthony Jones</t>
  </si>
  <si>
    <t>LA_IRM1</t>
  </si>
  <si>
    <t>CA_HL8</t>
  </si>
  <si>
    <t>HL8</t>
  </si>
  <si>
    <t>manik@ishadiagnosticsca.com</t>
  </si>
  <si>
    <t>Manik Bala</t>
  </si>
  <si>
    <t>CA_NT2</t>
  </si>
  <si>
    <t>NT2</t>
  </si>
  <si>
    <t>darlaleazott@homeinstead.com</t>
  </si>
  <si>
    <t>DARLA LEOZOTT</t>
  </si>
  <si>
    <t>Home Instead Senior Care 345</t>
  </si>
  <si>
    <t>CA_UP9</t>
  </si>
  <si>
    <t>UP9</t>
  </si>
  <si>
    <t xml:space="preserve">mattgalbraith@homeinstead.com </t>
  </si>
  <si>
    <t>Matthew  Galbraith</t>
  </si>
  <si>
    <t>CA_YR9</t>
  </si>
  <si>
    <t>YR9</t>
  </si>
  <si>
    <t>ajennings@laesg.org</t>
  </si>
  <si>
    <t>Andre Jennings</t>
  </si>
  <si>
    <t>FL_CC33</t>
  </si>
  <si>
    <t>admin@jampolprotectiveservices.com</t>
  </si>
  <si>
    <t>Glenford Taylor</t>
  </si>
  <si>
    <t>Imperial Professional Services</t>
  </si>
  <si>
    <t>CA_BE8</t>
  </si>
  <si>
    <t>BE8</t>
  </si>
  <si>
    <t>ips.rsalazar@gmail.com</t>
  </si>
  <si>
    <t>Ricardo Salazar</t>
  </si>
  <si>
    <t>CA_ZJ7</t>
  </si>
  <si>
    <t>ZJ7</t>
  </si>
  <si>
    <t>Infinity Enforcement Agency (M)</t>
  </si>
  <si>
    <t>FL_CD67</t>
  </si>
  <si>
    <t>CD67</t>
  </si>
  <si>
    <t>info@infinityenforcement.com</t>
  </si>
  <si>
    <t>Robert Joseph</t>
  </si>
  <si>
    <t>CA_R04</t>
  </si>
  <si>
    <t>R04</t>
  </si>
  <si>
    <t>betsy@idcenternotary.com</t>
  </si>
  <si>
    <t>Betsy Dahlson</t>
  </si>
  <si>
    <t>CA_ARE</t>
  </si>
  <si>
    <t>ARE</t>
  </si>
  <si>
    <t>jglass@jlgprivatesecurity.com</t>
  </si>
  <si>
    <t>James Glass</t>
  </si>
  <si>
    <t>FL_CF04</t>
  </si>
  <si>
    <t>CF04</t>
  </si>
  <si>
    <t>support@kencareservices.com</t>
  </si>
  <si>
    <t>Jones Olowoniyi</t>
  </si>
  <si>
    <t>CA_ATN</t>
  </si>
  <si>
    <t>ATN</t>
  </si>
  <si>
    <t>balancetax2022@gmail.com</t>
  </si>
  <si>
    <t>Anas Kenji</t>
  </si>
  <si>
    <t>CA_TC9</t>
  </si>
  <si>
    <t>TC9</t>
  </si>
  <si>
    <t>kma.reg75@gmail.com</t>
  </si>
  <si>
    <t>Ma Erika Kaiser</t>
  </si>
  <si>
    <t>CA_TD9</t>
  </si>
  <si>
    <t>TD9</t>
  </si>
  <si>
    <t>The Koleman Group</t>
  </si>
  <si>
    <t>IL_KOLGR01</t>
  </si>
  <si>
    <t>KOLGR01</t>
  </si>
  <si>
    <t>larry@thekolemangroupscreen.com</t>
  </si>
  <si>
    <t>Larry Coleman</t>
  </si>
  <si>
    <t>FL_002403</t>
  </si>
  <si>
    <t>LSD002403</t>
  </si>
  <si>
    <t>lafingerprint8910@gmail.com</t>
  </si>
  <si>
    <t>Jino St. Lot</t>
  </si>
  <si>
    <t>CA_LY9</t>
  </si>
  <si>
    <t>LY9</t>
  </si>
  <si>
    <t>larinsincometaxservices@gmail.com</t>
  </si>
  <si>
    <t>Xenia Larin</t>
  </si>
  <si>
    <t>MD_SAM0082</t>
  </si>
  <si>
    <t>SAM0082</t>
  </si>
  <si>
    <t>atyourservice@lawlivescanconsultant.com;lawlsconsultant@gmail.com</t>
  </si>
  <si>
    <t>Michelle  Raines</t>
  </si>
  <si>
    <t>Microsoft Windows NT 10.0.19042.0</t>
  </si>
  <si>
    <t>Lassen Community College - Office of Human Resources</t>
  </si>
  <si>
    <t>CA_FU7</t>
  </si>
  <si>
    <t>FU7</t>
  </si>
  <si>
    <t>kgilman@lassencollege.edu</t>
  </si>
  <si>
    <t>Kristin Gilman</t>
  </si>
  <si>
    <t>SAM0044</t>
  </si>
  <si>
    <t>pakmail572@gmail.com</t>
  </si>
  <si>
    <t>David Lewis</t>
  </si>
  <si>
    <t>FL_002428</t>
  </si>
  <si>
    <t>legendarycarellc@gmail.com</t>
  </si>
  <si>
    <t>Stacy Francis</t>
  </si>
  <si>
    <t>CA_RY4</t>
  </si>
  <si>
    <t>RY4</t>
  </si>
  <si>
    <t>Kysmet@ymail.com</t>
  </si>
  <si>
    <t>ESTEBAN GARCIA</t>
  </si>
  <si>
    <t>Fifteen Black, Inc. dba Legacy Services</t>
  </si>
  <si>
    <t>CA_SY9</t>
  </si>
  <si>
    <t>SY9</t>
  </si>
  <si>
    <t>AARON@LEGACYSERVICES.US</t>
  </si>
  <si>
    <t>AARON BENZ</t>
  </si>
  <si>
    <t>Celestial Services</t>
  </si>
  <si>
    <t>CA_VW4</t>
  </si>
  <si>
    <t>VW4</t>
  </si>
  <si>
    <t>lydia@celestialweddingshp.com</t>
  </si>
  <si>
    <t>Lydia Enriquez</t>
  </si>
  <si>
    <t>FL_CD44</t>
  </si>
  <si>
    <t>CD44</t>
  </si>
  <si>
    <t>chimbone@leverslaw.com;scan@lexfingerprinting.com</t>
  </si>
  <si>
    <t>Charmalin Brown</t>
  </si>
  <si>
    <t>CA_GB3</t>
  </si>
  <si>
    <t>GB3</t>
  </si>
  <si>
    <t>info@livescanfresno.com</t>
  </si>
  <si>
    <t>Amanda Schengel</t>
  </si>
  <si>
    <t>FingerPrintScannerPremium, MagStripe</t>
  </si>
  <si>
    <t>CA_RB2_REPLACEMENT</t>
  </si>
  <si>
    <t>RB2</t>
  </si>
  <si>
    <t>MagStripe</t>
  </si>
  <si>
    <t>CA_RG1</t>
  </si>
  <si>
    <t>RG1</t>
  </si>
  <si>
    <t>Freeman Professionl Services</t>
  </si>
  <si>
    <t>CA_Z80</t>
  </si>
  <si>
    <t>Z80</t>
  </si>
  <si>
    <t>larcy@freemanproservices.com</t>
  </si>
  <si>
    <t>Larcenia Freeman</t>
  </si>
  <si>
    <t>CA_UP5</t>
  </si>
  <si>
    <t>UP5</t>
  </si>
  <si>
    <t>lamailcenter@gmail.com</t>
  </si>
  <si>
    <t>Don Nguyen</t>
  </si>
  <si>
    <t>LiveScan Identity</t>
  </si>
  <si>
    <t>CA_BP3</t>
  </si>
  <si>
    <t>BP3</t>
  </si>
  <si>
    <t>jmiller@livescanidentity.com</t>
  </si>
  <si>
    <t>JOHN MILLER</t>
  </si>
  <si>
    <t>CA_RV3</t>
  </si>
  <si>
    <t>RV3</t>
  </si>
  <si>
    <t>CA_X92</t>
  </si>
  <si>
    <t>X92</t>
  </si>
  <si>
    <t>info@laurasincometax.com</t>
  </si>
  <si>
    <t>Laura Hernandez</t>
  </si>
  <si>
    <t>CA_GV6</t>
  </si>
  <si>
    <t>GV6</t>
  </si>
  <si>
    <t>livescan220@yahoo.com</t>
  </si>
  <si>
    <t>Michelle Smith</t>
  </si>
  <si>
    <t>CA_V45</t>
  </si>
  <si>
    <t>V45</t>
  </si>
  <si>
    <t>CA_WD3</t>
  </si>
  <si>
    <t>WD3</t>
  </si>
  <si>
    <t>CA_ASB</t>
  </si>
  <si>
    <t>ASB</t>
  </si>
  <si>
    <t>JOHNNYX@LIBERTYFINGERPRINT.COM</t>
  </si>
  <si>
    <t>JOHNNY XIONG</t>
  </si>
  <si>
    <t>CA_LY7</t>
  </si>
  <si>
    <t>LY7</t>
  </si>
  <si>
    <t>aj@pacificwesttruckcenter.com</t>
  </si>
  <si>
    <t>Ajmer Saini</t>
  </si>
  <si>
    <t>CA_GW5</t>
  </si>
  <si>
    <t>GW5</t>
  </si>
  <si>
    <t>globna36@gmail.com</t>
  </si>
  <si>
    <t>Lobna Bostros</t>
  </si>
  <si>
    <t>CA_ZJ5</t>
  </si>
  <si>
    <t>ZJ5</t>
  </si>
  <si>
    <t xml:space="preserve">monica@lakewoodlivescan.com </t>
  </si>
  <si>
    <t>Monica Segura</t>
  </si>
  <si>
    <t>Mail Boxes Plus</t>
  </si>
  <si>
    <t>CA_WB6</t>
  </si>
  <si>
    <t>WB6</t>
  </si>
  <si>
    <t>info@printshipandgo.com</t>
  </si>
  <si>
    <t>Priya Sharma Bhagia</t>
  </si>
  <si>
    <t>Mail and More</t>
  </si>
  <si>
    <t>CA_U28</t>
  </si>
  <si>
    <t>U28</t>
  </si>
  <si>
    <t>info@mailmoreca.com</t>
  </si>
  <si>
    <t>Ron Khoramian</t>
  </si>
  <si>
    <t>Mail America 3</t>
  </si>
  <si>
    <t>CA_BZ6</t>
  </si>
  <si>
    <t>BZ6</t>
  </si>
  <si>
    <t>sunbrothers2003@gmail.com</t>
  </si>
  <si>
    <t>Numan  Mumtaz</t>
  </si>
  <si>
    <t>CA_CY4</t>
  </si>
  <si>
    <t>CY4</t>
  </si>
  <si>
    <t>hamidnessar@hotmail.com;mailamerica123@gmail.com</t>
  </si>
  <si>
    <t>Hamid Nessar</t>
  </si>
  <si>
    <t>Legal Depot Services</t>
  </si>
  <si>
    <t>CA_XE7</t>
  </si>
  <si>
    <t>XE7</t>
  </si>
  <si>
    <t>ONESTOPLEGALCENTER@GMAIL.COM</t>
  </si>
  <si>
    <t>GHAZI JUBRAN</t>
  </si>
  <si>
    <t>CA_XN2</t>
  </si>
  <si>
    <t>XN2</t>
  </si>
  <si>
    <t>longluc@comcast.net</t>
  </si>
  <si>
    <t>LONG LUC</t>
  </si>
  <si>
    <t>CA_FF6</t>
  </si>
  <si>
    <t>FF6</t>
  </si>
  <si>
    <t>adlivescanandnotary@gmail.com;AdLivescanTeam@gmail.com</t>
  </si>
  <si>
    <t>Alex Marquez</t>
  </si>
  <si>
    <t>CA_RX6</t>
  </si>
  <si>
    <t>RX6</t>
  </si>
  <si>
    <t>CA_WE8</t>
  </si>
  <si>
    <t>WE8</t>
  </si>
  <si>
    <t>CA_WF8</t>
  </si>
  <si>
    <t>WF8</t>
  </si>
  <si>
    <t>Matrix Livescan</t>
  </si>
  <si>
    <t>CA_JT5</t>
  </si>
  <si>
    <t>JT5</t>
  </si>
  <si>
    <t>MATRIXLIVESCAN@YAHOO.COM</t>
  </si>
  <si>
    <t>Steve Hwang</t>
  </si>
  <si>
    <t>NG7 - Local Copies Etc.</t>
  </si>
  <si>
    <t>CA_NG7</t>
  </si>
  <si>
    <t>NG7</t>
  </si>
  <si>
    <t>james@localcopies.com</t>
  </si>
  <si>
    <t>James Jepsen</t>
  </si>
  <si>
    <t>CA_ANP</t>
  </si>
  <si>
    <t>ANP</t>
  </si>
  <si>
    <t>marshallsecurity1@gmail.com</t>
  </si>
  <si>
    <t>Edmon Muradyan</t>
  </si>
  <si>
    <t>CA_PD9</t>
  </si>
  <si>
    <t>PD9</t>
  </si>
  <si>
    <t>FREDDY@LEETONE.COM</t>
  </si>
  <si>
    <t>FREDDY FERNANDEZ SANDOVAL</t>
  </si>
  <si>
    <t>CA_GL5</t>
  </si>
  <si>
    <t>GL5</t>
  </si>
  <si>
    <t>lori@lorismobilenotary.com</t>
  </si>
  <si>
    <t>Lori's Mobile Notary &amp; Fingerprinting Lori's Mobile Notary &amp; Fingerprinting</t>
  </si>
  <si>
    <t>CA_HX6</t>
  </si>
  <si>
    <t>HX6</t>
  </si>
  <si>
    <t>mezcat1341@gmail.com</t>
  </si>
  <si>
    <t>Catalina Meza</t>
  </si>
  <si>
    <t>CA_AAP</t>
  </si>
  <si>
    <t>AAP</t>
  </si>
  <si>
    <t>CA_HB5</t>
  </si>
  <si>
    <t>HB5</t>
  </si>
  <si>
    <t>ruthalejo@msn.com</t>
  </si>
  <si>
    <t>Ruth Alejo</t>
  </si>
  <si>
    <t>FL_002440</t>
  </si>
  <si>
    <t>LSD002440</t>
  </si>
  <si>
    <t>cdenbow@mhsstaff.com</t>
  </si>
  <si>
    <t>Cossetty Denbow</t>
  </si>
  <si>
    <t>Mail N Services</t>
  </si>
  <si>
    <t>CA_RG2</t>
  </si>
  <si>
    <t>RG2</t>
  </si>
  <si>
    <t>mailnservices@gmail.com</t>
  </si>
  <si>
    <t>Vikram Randhawa</t>
  </si>
  <si>
    <t>CA_SV8</t>
  </si>
  <si>
    <t>SV8</t>
  </si>
  <si>
    <t>middletownmailandmore@gmail.com</t>
  </si>
  <si>
    <t>Chanele  Hellwege</t>
  </si>
  <si>
    <t>CA_ABL</t>
  </si>
  <si>
    <t>ABL</t>
  </si>
  <si>
    <t>kewalpatel@gmail.com</t>
  </si>
  <si>
    <t>Kewal Patel</t>
  </si>
  <si>
    <t>CA_HT3</t>
  </si>
  <si>
    <t>HT3</t>
  </si>
  <si>
    <t>packnship@earthlink.net</t>
  </si>
  <si>
    <t>Ron Lycan</t>
  </si>
  <si>
    <t>SAM0020</t>
  </si>
  <si>
    <t>mailexpressandservices@gmail.com</t>
  </si>
  <si>
    <t>Steven Abdill</t>
  </si>
  <si>
    <t>CA_YY9</t>
  </si>
  <si>
    <t>YY9</t>
  </si>
  <si>
    <t>manoli@maildepot.com</t>
  </si>
  <si>
    <t>Manoli Kokologiannakis</t>
  </si>
  <si>
    <t>Modesto Fingerprint DBA Maxx One Security</t>
  </si>
  <si>
    <t>CA_CY8</t>
  </si>
  <si>
    <t>CY8</t>
  </si>
  <si>
    <t>mailmaxxexpress@att.net;maxxone@att.net</t>
  </si>
  <si>
    <t>Harmesh Chahal</t>
  </si>
  <si>
    <t>CA_GG1</t>
  </si>
  <si>
    <t>GG1</t>
  </si>
  <si>
    <t>CA_LV2</t>
  </si>
  <si>
    <t>LV2</t>
  </si>
  <si>
    <t>CA_FU9</t>
  </si>
  <si>
    <t>FU9</t>
  </si>
  <si>
    <t>ESTEFANY@MARCOBOOKKEEPING.COM</t>
  </si>
  <si>
    <t>ESTEFANY CONTRERAS</t>
  </si>
  <si>
    <t>FL_CA65A</t>
  </si>
  <si>
    <t>CA65A</t>
  </si>
  <si>
    <t>gproano@aol.com</t>
  </si>
  <si>
    <t>Giovanni Proano</t>
  </si>
  <si>
    <t>SAM0075</t>
  </si>
  <si>
    <t>Lauri.Holland@mefingerprinting.com</t>
  </si>
  <si>
    <t>Lauri Holland</t>
  </si>
  <si>
    <t>NV_MIEZS01</t>
  </si>
  <si>
    <t>MIEZS01</t>
  </si>
  <si>
    <t xml:space="preserve"> makeitezseRvices@gmail.com</t>
  </si>
  <si>
    <t>Doug Terry</t>
  </si>
  <si>
    <t>Multi Professional Services and Tax</t>
  </si>
  <si>
    <t>FL_1836</t>
  </si>
  <si>
    <t>LSD001836</t>
  </si>
  <si>
    <t>mpst.llc@gmail.com;biometrics@mpstllc.com</t>
  </si>
  <si>
    <t>Emmanuel Laurent</t>
  </si>
  <si>
    <t>CA_GZ9</t>
  </si>
  <si>
    <t>GZ9</t>
  </si>
  <si>
    <t>mauricior@mrfingerprints.com</t>
  </si>
  <si>
    <t>Mauricio Ramos</t>
  </si>
  <si>
    <t>CA_PB5</t>
  </si>
  <si>
    <t>PB5</t>
  </si>
  <si>
    <t>UPS Store 4612</t>
  </si>
  <si>
    <t>CA_BH7</t>
  </si>
  <si>
    <t>BH7</t>
  </si>
  <si>
    <t>sun__day@hotmail.com;store4612@theupsstore.com</t>
  </si>
  <si>
    <t>Sunday Mitchell</t>
  </si>
  <si>
    <t>TX_MSHAM01</t>
  </si>
  <si>
    <t>kbrussell87@gmail.com</t>
  </si>
  <si>
    <t>Kyle Russell</t>
  </si>
  <si>
    <t>CA_XB8</t>
  </si>
  <si>
    <t>XB8</t>
  </si>
  <si>
    <t>mokeh@farmersagent.com</t>
  </si>
  <si>
    <t>Moore Okey</t>
  </si>
  <si>
    <t>CA_UL8</t>
  </si>
  <si>
    <t>UL8</t>
  </si>
  <si>
    <t>jonathan@greencardla.com</t>
  </si>
  <si>
    <t>Jonathan Rios</t>
  </si>
  <si>
    <t>CA_HP9</t>
  </si>
  <si>
    <t>HP9</t>
  </si>
  <si>
    <t>vazgendavtyan@gmail.com;info@multiservicesca.net</t>
  </si>
  <si>
    <t xml:space="preserve">Vazgen  Davtyan </t>
  </si>
  <si>
    <t>FL_001904</t>
  </si>
  <si>
    <t>365notaryservices@gmail.com</t>
  </si>
  <si>
    <t>Patricia Richardson</t>
  </si>
  <si>
    <t>Advance Security School</t>
  </si>
  <si>
    <t>FL_001847</t>
  </si>
  <si>
    <t>drfrancisfl@yahoo.com</t>
  </si>
  <si>
    <t>Francis  Ayodeji</t>
  </si>
  <si>
    <t>SAM0032</t>
  </si>
  <si>
    <t>nj127@postnet.com</t>
  </si>
  <si>
    <t>Linsy Patel</t>
  </si>
  <si>
    <t>CA_UD3</t>
  </si>
  <si>
    <t>UD3</t>
  </si>
  <si>
    <t>christineinsurance@yahoo.com</t>
  </si>
  <si>
    <t>Christine  Yee</t>
  </si>
  <si>
    <t>CA_AKL</t>
  </si>
  <si>
    <t>AKL</t>
  </si>
  <si>
    <t>livescanplus@gmail.com</t>
  </si>
  <si>
    <t>Alpeshkumar Trivedi</t>
  </si>
  <si>
    <t>CA_VX4</t>
  </si>
  <si>
    <t>VX4</t>
  </si>
  <si>
    <t>NICHKAWDE@gmail.com</t>
  </si>
  <si>
    <t>Ivana Nichkwade</t>
  </si>
  <si>
    <t>CA_WC3</t>
  </si>
  <si>
    <t>WC3</t>
  </si>
  <si>
    <t>Mariana@novataxandinsurance.com</t>
  </si>
  <si>
    <t>Mariana Carrillo</t>
  </si>
  <si>
    <t>CA_AGF</t>
  </si>
  <si>
    <t>AGF</t>
  </si>
  <si>
    <t>CA_UD9</t>
  </si>
  <si>
    <t>UD9</t>
  </si>
  <si>
    <t>nhlivescan@gmail.com ;libtax7471@gmail.com</t>
  </si>
  <si>
    <t>Jahanazaib Sarwar</t>
  </si>
  <si>
    <t>Notary Plus Mobile Service</t>
  </si>
  <si>
    <t>CA_AD3</t>
  </si>
  <si>
    <t>AD3</t>
  </si>
  <si>
    <t>notaryplusmobileservice@gmail.com;info@idinoc.com</t>
  </si>
  <si>
    <t>Teresa Lewis</t>
  </si>
  <si>
    <t>CA_XD7</t>
  </si>
  <si>
    <t>XD7</t>
  </si>
  <si>
    <t>FL_CF22</t>
  </si>
  <si>
    <t>CF22</t>
  </si>
  <si>
    <t>omega21sc25@gmail.com</t>
  </si>
  <si>
    <t>Russell Zitzelberg</t>
  </si>
  <si>
    <t>CA_SS7</t>
  </si>
  <si>
    <t>SS7</t>
  </si>
  <si>
    <t>options.insurance.ca@gmail.com</t>
  </si>
  <si>
    <t>Henry Ung</t>
  </si>
  <si>
    <t>CA_VB9</t>
  </si>
  <si>
    <t>VB9</t>
  </si>
  <si>
    <t>rassulik@yahoo.com</t>
  </si>
  <si>
    <t>Khalid  Rassuli</t>
  </si>
  <si>
    <t>CA_YT7</t>
  </si>
  <si>
    <t>YT7</t>
  </si>
  <si>
    <t>pa2009@postalannex.com</t>
  </si>
  <si>
    <t>Tyler Willson</t>
  </si>
  <si>
    <t>JC Verrastro Inc. dba Mail Run Business Center</t>
  </si>
  <si>
    <t>CA_AU5</t>
  </si>
  <si>
    <t>AU5</t>
  </si>
  <si>
    <t>john@mailrunbusinesscenter.com</t>
  </si>
  <si>
    <t>John Verrastro</t>
  </si>
  <si>
    <t>CA_PV6</t>
  </si>
  <si>
    <t>PV6</t>
  </si>
  <si>
    <t>postalannex3010@gmail.com</t>
  </si>
  <si>
    <t>Eunjung Yang</t>
  </si>
  <si>
    <t>CA_AAL</t>
  </si>
  <si>
    <t>AAL</t>
  </si>
  <si>
    <t>SAM0022</t>
  </si>
  <si>
    <t>pa2020@postalannex.com</t>
  </si>
  <si>
    <t>Mike &amp; Kristi Hendrickson</t>
  </si>
  <si>
    <t>CA_ES6</t>
  </si>
  <si>
    <t>ES6</t>
  </si>
  <si>
    <t>pa15@postalannex.com</t>
  </si>
  <si>
    <t>John Gabbour</t>
  </si>
  <si>
    <t>Postal Annex 15</t>
  </si>
  <si>
    <t>CA_RZ5</t>
  </si>
  <si>
    <t>RZ5</t>
  </si>
  <si>
    <t>CA_HH5</t>
  </si>
  <si>
    <t>HH5</t>
  </si>
  <si>
    <t>pa16@postalannex.com</t>
  </si>
  <si>
    <t>CA_HK6</t>
  </si>
  <si>
    <t>HK6</t>
  </si>
  <si>
    <t>edgaraharris@aol.com</t>
  </si>
  <si>
    <t>Edgar and Dori Harris</t>
  </si>
  <si>
    <t>Postal Annex 12018</t>
  </si>
  <si>
    <t>CA_TR4</t>
  </si>
  <si>
    <t>TR4</t>
  </si>
  <si>
    <t>pa12018@postalannex.com</t>
  </si>
  <si>
    <t>Brenda Conner</t>
  </si>
  <si>
    <t>SAM0028</t>
  </si>
  <si>
    <t>pa47@postalannex.com</t>
  </si>
  <si>
    <t>Darryl McCullough</t>
  </si>
  <si>
    <t>CA_ZT4</t>
  </si>
  <si>
    <t>ZT4</t>
  </si>
  <si>
    <t>postal56@sbcglobal.net</t>
  </si>
  <si>
    <t>Shishir Shah</t>
  </si>
  <si>
    <t>CA_NY3</t>
  </si>
  <si>
    <t>NY3</t>
  </si>
  <si>
    <t>PostalAnnex102@gmail.com</t>
  </si>
  <si>
    <t>Daniel  Suklja</t>
  </si>
  <si>
    <t>Postal Annex 111</t>
  </si>
  <si>
    <t>CA_MR7</t>
  </si>
  <si>
    <t>MR7</t>
  </si>
  <si>
    <t>pa111@postalannex.com;carolinenguyen90@yahoo.com</t>
  </si>
  <si>
    <t>Caroline Nguyen</t>
  </si>
  <si>
    <t>CA_RW4</t>
  </si>
  <si>
    <t>RW4</t>
  </si>
  <si>
    <t>miguelorozco54@live.com;casesimmi@yahoo.com</t>
  </si>
  <si>
    <t>MIGUEL OROZCO</t>
  </si>
  <si>
    <t>CA_DF5</t>
  </si>
  <si>
    <t>DF5</t>
  </si>
  <si>
    <t>paknshipnow@gmail.com</t>
  </si>
  <si>
    <t>Zaheer Azam</t>
  </si>
  <si>
    <t>Postal Annex 241</t>
  </si>
  <si>
    <t>CA_KX7</t>
  </si>
  <si>
    <t>KX7</t>
  </si>
  <si>
    <t>pa241@postalannex.com</t>
  </si>
  <si>
    <t>George Mouawad</t>
  </si>
  <si>
    <t>TX_PA258</t>
  </si>
  <si>
    <t>pa258@postalannex.com</t>
  </si>
  <si>
    <t>Pete Armendariz</t>
  </si>
  <si>
    <t>CA_HG5</t>
  </si>
  <si>
    <t>HG5</t>
  </si>
  <si>
    <t>pa12005@postalannex.com</t>
  </si>
  <si>
    <t>Nirmal Dhanoa</t>
  </si>
  <si>
    <t>CA_TR5</t>
  </si>
  <si>
    <t>TR5</t>
  </si>
  <si>
    <t>pa14024@postalannex.com</t>
  </si>
  <si>
    <t>Margherita Scoglio</t>
  </si>
  <si>
    <t>CA_ACP</t>
  </si>
  <si>
    <t>ACP</t>
  </si>
  <si>
    <t>hemetpallc@gmail.com</t>
  </si>
  <si>
    <t>John Weber</t>
  </si>
  <si>
    <t>SAM0051</t>
  </si>
  <si>
    <t>pa14009@postalannex.com</t>
  </si>
  <si>
    <t>Darin O'Neill</t>
  </si>
  <si>
    <t>Postal Annex 4019</t>
  </si>
  <si>
    <t>CA_HN3</t>
  </si>
  <si>
    <t>HN3</t>
  </si>
  <si>
    <t>PA4019@postalannex.com</t>
  </si>
  <si>
    <t>Gurinda Singh</t>
  </si>
  <si>
    <t>SAM0058</t>
  </si>
  <si>
    <t>gallantbui@hotmail.com</t>
  </si>
  <si>
    <t>Allan Bui</t>
  </si>
  <si>
    <t>Perry's Parcel</t>
  </si>
  <si>
    <t>CA_EP5</t>
  </si>
  <si>
    <t>EP5</t>
  </si>
  <si>
    <t>accounting@perrysparcel.com</t>
  </si>
  <si>
    <t>Katy Brown</t>
  </si>
  <si>
    <t>CA_WR6</t>
  </si>
  <si>
    <t>WR6</t>
  </si>
  <si>
    <t>postalannexbenton3043@gmail.com</t>
  </si>
  <si>
    <t>Jasmine You</t>
  </si>
  <si>
    <t>CA_TK4</t>
  </si>
  <si>
    <t>TK4</t>
  </si>
  <si>
    <t>cynzbizz.durio@yahoo.com</t>
  </si>
  <si>
    <t>Cynthia Durio</t>
  </si>
  <si>
    <t>SAM0068</t>
  </si>
  <si>
    <t>pa307@postalannex.com</t>
  </si>
  <si>
    <t>Tipa Childers</t>
  </si>
  <si>
    <t>CA_SC4</t>
  </si>
  <si>
    <t>SC4</t>
  </si>
  <si>
    <t>pa380@postalannex.com</t>
  </si>
  <si>
    <t>Shari McCoy</t>
  </si>
  <si>
    <t>SAM0060</t>
  </si>
  <si>
    <t>postalannexidwa@cableone.net</t>
  </si>
  <si>
    <t>Kristi Hendrickson</t>
  </si>
  <si>
    <t>CA_APE</t>
  </si>
  <si>
    <t>APE</t>
  </si>
  <si>
    <t>pa15005@postalannex.com</t>
  </si>
  <si>
    <t>Zeina Younes</t>
  </si>
  <si>
    <t>SAM0026</t>
  </si>
  <si>
    <t>postalannex0414@yahoo.com</t>
  </si>
  <si>
    <t>Mahesh Patel</t>
  </si>
  <si>
    <t>CA_MD6</t>
  </si>
  <si>
    <t>MD6</t>
  </si>
  <si>
    <t>Kristina@posthastemail.com</t>
  </si>
  <si>
    <t>Kristina Culbertson</t>
  </si>
  <si>
    <t>CA_Y31</t>
  </si>
  <si>
    <t>Y31</t>
  </si>
  <si>
    <t>raajee@aol.com</t>
  </si>
  <si>
    <t>Rajendra Malik</t>
  </si>
  <si>
    <t>Postal Annex 5030</t>
  </si>
  <si>
    <t>CA_JF4</t>
  </si>
  <si>
    <t>JF4</t>
  </si>
  <si>
    <t>postala5030@yahoo.com</t>
  </si>
  <si>
    <t>Nirmal Deswal</t>
  </si>
  <si>
    <t>SAM0061</t>
  </si>
  <si>
    <t>postalannex@hotmail.com</t>
  </si>
  <si>
    <t>Edgar Nunez</t>
  </si>
  <si>
    <t>CA_WH3</t>
  </si>
  <si>
    <t>WH3</t>
  </si>
  <si>
    <t>pkwypostal@yahoo.com</t>
  </si>
  <si>
    <t>Jeanne Conley</t>
  </si>
  <si>
    <t>SAM0055</t>
  </si>
  <si>
    <t>dgupta3163@aol.com</t>
  </si>
  <si>
    <t>Dinesh Gupta</t>
  </si>
  <si>
    <t>Postal Annex 50</t>
  </si>
  <si>
    <t>CA_XS7</t>
  </si>
  <si>
    <t>XS7</t>
  </si>
  <si>
    <t>pa50@postalannex.com</t>
  </si>
  <si>
    <t>CA_FW9</t>
  </si>
  <si>
    <t>FW9</t>
  </si>
  <si>
    <t>paloaltolivescan@gmail.com</t>
  </si>
  <si>
    <t>Uday Koppiker</t>
  </si>
  <si>
    <t>CA_ASJ</t>
  </si>
  <si>
    <t>ASJ</t>
  </si>
  <si>
    <t>dan@pcins.org</t>
  </si>
  <si>
    <t>Dan O'Brian</t>
  </si>
  <si>
    <t>CA_DP8</t>
  </si>
  <si>
    <t>DP8</t>
  </si>
  <si>
    <t>postbox1592@gmail.com</t>
  </si>
  <si>
    <t>Peppina Harlow</t>
  </si>
  <si>
    <t>CA_SM8</t>
  </si>
  <si>
    <t>SM8</t>
  </si>
  <si>
    <t>georges-mouawad@hotmail.com</t>
  </si>
  <si>
    <t>Georges  Mouawad</t>
  </si>
  <si>
    <t>Postal Annex 186</t>
  </si>
  <si>
    <t>CA_SH6</t>
  </si>
  <si>
    <t>SH6</t>
  </si>
  <si>
    <t>pa186@postalannex.com</t>
  </si>
  <si>
    <t>Sid Oza</t>
  </si>
  <si>
    <t>CA_ZR4</t>
  </si>
  <si>
    <t>ZR4</t>
  </si>
  <si>
    <t>pa188@postalannex.com</t>
  </si>
  <si>
    <t>Dilen Ganatra</t>
  </si>
  <si>
    <t>SAM0090</t>
  </si>
  <si>
    <t>pa19010@postalannex.com</t>
  </si>
  <si>
    <t>Sama Reza</t>
  </si>
  <si>
    <t>CA_AE3</t>
  </si>
  <si>
    <t>AE3</t>
  </si>
  <si>
    <t>sdlivescan@gmail.com</t>
  </si>
  <si>
    <t>Sam Abbo</t>
  </si>
  <si>
    <t>CA_NH4</t>
  </si>
  <si>
    <t>NH4</t>
  </si>
  <si>
    <t>CA_VJ5</t>
  </si>
  <si>
    <t>VJ5</t>
  </si>
  <si>
    <t>CA_YW3</t>
  </si>
  <si>
    <t>YW3</t>
  </si>
  <si>
    <t>SAM0037</t>
  </si>
  <si>
    <t>parcelplusmclean@aol.com</t>
  </si>
  <si>
    <t>Mike Heilmann</t>
  </si>
  <si>
    <t>FL_CA64B</t>
  </si>
  <si>
    <t>CA64B</t>
  </si>
  <si>
    <t>info@parcelsplus.net</t>
  </si>
  <si>
    <t>Amy Rounds</t>
  </si>
  <si>
    <t>CA_AGH</t>
  </si>
  <si>
    <t>AGH</t>
  </si>
  <si>
    <t>CA_AKM</t>
  </si>
  <si>
    <t>AKM</t>
  </si>
  <si>
    <t>warrhancock@yahoo.com</t>
  </si>
  <si>
    <t>Anne Carroll</t>
  </si>
  <si>
    <t>SAM0024</t>
  </si>
  <si>
    <t>pca178@postalconnections.com</t>
  </si>
  <si>
    <t>Kevin Dorer</t>
  </si>
  <si>
    <t>Prestigious Investigative Services</t>
  </si>
  <si>
    <t>CA_XJ3</t>
  </si>
  <si>
    <t>XJ3</t>
  </si>
  <si>
    <t>prestinvestserv@aol.com</t>
  </si>
  <si>
    <t>Ardrick Elmore</t>
  </si>
  <si>
    <t>SAM0067</t>
  </si>
  <si>
    <t>CA_XD8</t>
  </si>
  <si>
    <t>XD8</t>
  </si>
  <si>
    <t>robertkasawdish@gmail.com</t>
  </si>
  <si>
    <t>Robert Kasawdish</t>
  </si>
  <si>
    <t>Parcel Mail Center</t>
  </si>
  <si>
    <t>CA_BD3</t>
  </si>
  <si>
    <t>BD3</t>
  </si>
  <si>
    <t>pmcanaheim@yahoo.com;211spmc@gmail.com</t>
  </si>
  <si>
    <t>Jay Bhanderi</t>
  </si>
  <si>
    <t>Postal Zone</t>
  </si>
  <si>
    <t>CA_LK9</t>
  </si>
  <si>
    <t>LK9</t>
  </si>
  <si>
    <t>postalzoneoc@gmail.com</t>
  </si>
  <si>
    <t>Glen Kim</t>
  </si>
  <si>
    <t>CA_YF9</t>
  </si>
  <si>
    <t>YF9</t>
  </si>
  <si>
    <t>ca135@postnet.com</t>
  </si>
  <si>
    <t>Caty Witt</t>
  </si>
  <si>
    <t>CA_X28</t>
  </si>
  <si>
    <t>X28</t>
  </si>
  <si>
    <t>rasik@postnparcel.com</t>
  </si>
  <si>
    <t>Rasik Patel</t>
  </si>
  <si>
    <t>PRS Livescans &amp; Notary</t>
  </si>
  <si>
    <t>CA_VW5</t>
  </si>
  <si>
    <t>VW5</t>
  </si>
  <si>
    <t>prslivescans@att.net</t>
  </si>
  <si>
    <t>Patricia Rodriguez</t>
  </si>
  <si>
    <t>CA_WZ7</t>
  </si>
  <si>
    <t>WZ7</t>
  </si>
  <si>
    <t>walt@wandersoninsurance.com</t>
  </si>
  <si>
    <t>Walt Anderson</t>
  </si>
  <si>
    <t>SAM0064</t>
  </si>
  <si>
    <t>Reliant Notary Services</t>
  </si>
  <si>
    <t>CA_UX5</t>
  </si>
  <si>
    <t>UX5</t>
  </si>
  <si>
    <t>calarcon@reliantnotaryservices.com</t>
  </si>
  <si>
    <t>Caroline Alarcon</t>
  </si>
  <si>
    <t>CA_BX6</t>
  </si>
  <si>
    <t>BX6</t>
  </si>
  <si>
    <t>maribel_sanchez44@yahoo.com</t>
  </si>
  <si>
    <t>Maribel Sanchez</t>
  </si>
  <si>
    <t>CA_ABE</t>
  </si>
  <si>
    <t>ABE</t>
  </si>
  <si>
    <t>shan@shanpottslaw.com</t>
  </si>
  <si>
    <t>Shan Potts</t>
  </si>
  <si>
    <t>Red Tomatoes P3 Digitix Livescan Fingerprinting</t>
  </si>
  <si>
    <t>CA_JV3</t>
  </si>
  <si>
    <t>JV3</t>
  </si>
  <si>
    <t>admin@redtomatoes.org</t>
  </si>
  <si>
    <t>SUNIL JASWAL</t>
  </si>
  <si>
    <t>CA_RV7</t>
  </si>
  <si>
    <t>RV7</t>
  </si>
  <si>
    <t>CA_WE2</t>
  </si>
  <si>
    <t>WE2</t>
  </si>
  <si>
    <t>CA_DH7</t>
  </si>
  <si>
    <t>DH7</t>
  </si>
  <si>
    <t>store2930@theupsstore.com</t>
  </si>
  <si>
    <t>Badal Dholaria</t>
  </si>
  <si>
    <t>CA_PZ8</t>
  </si>
  <si>
    <t>PZ8</t>
  </si>
  <si>
    <t>store3035@theupsstore.com;devenpatel@yahoo.com</t>
  </si>
  <si>
    <t>Dave Patel</t>
  </si>
  <si>
    <t>CA_VR9</t>
  </si>
  <si>
    <t>VR9</t>
  </si>
  <si>
    <t>CA_MJ9</t>
  </si>
  <si>
    <t>MJ9</t>
  </si>
  <si>
    <t>hello@safesecureusa.com</t>
  </si>
  <si>
    <t>Trina  Pettus</t>
  </si>
  <si>
    <t>CA_YD9</t>
  </si>
  <si>
    <t>YD9</t>
  </si>
  <si>
    <t>CA_SX8</t>
  </si>
  <si>
    <t>SX8</t>
  </si>
  <si>
    <t>mkomins@safetyunlimited.com</t>
  </si>
  <si>
    <t>Mark Komins</t>
  </si>
  <si>
    <t>upsstore2096@gmail.com</t>
  </si>
  <si>
    <t>Maneesh  Sharma</t>
  </si>
  <si>
    <t>k.alkofahi@evotechservice.com</t>
  </si>
  <si>
    <t>Khaled Alkofahi</t>
  </si>
  <si>
    <t>pa20008@postalannex.com</t>
  </si>
  <si>
    <t>Paul Nagel</t>
  </si>
  <si>
    <t>CA_XY9</t>
  </si>
  <si>
    <t>XY9</t>
  </si>
  <si>
    <t>SAM0100</t>
  </si>
  <si>
    <t>dropat201@gmail.com</t>
  </si>
  <si>
    <t>Naeem Ashraf</t>
  </si>
  <si>
    <t>SAM0086</t>
  </si>
  <si>
    <t>SAM0088</t>
  </si>
  <si>
    <t>contactus@mainstreetshippingcenter.com</t>
  </si>
  <si>
    <t>Aaron Israel</t>
  </si>
  <si>
    <t>tsfinvestllc@gmail.com</t>
  </si>
  <si>
    <t>Simeon Olaomo</t>
  </si>
  <si>
    <t>info@fingermetrics.com</t>
  </si>
  <si>
    <t>Johnathan Mwaura</t>
  </si>
  <si>
    <t>MARK.JONES@ADDISONLEGAL.COM</t>
  </si>
  <si>
    <t>MARK JONES</t>
  </si>
  <si>
    <t>mytaxmultisvcs@gmail.com</t>
  </si>
  <si>
    <t>Partricia Molina</t>
  </si>
  <si>
    <t>SAM0085</t>
  </si>
  <si>
    <t>parcelplus166@gmail.com</t>
  </si>
  <si>
    <t>Peter Bang</t>
  </si>
  <si>
    <t>SAM0093</t>
  </si>
  <si>
    <t>mikelconsalvo@hotmail.com</t>
  </si>
  <si>
    <t>Mikel Consalvo</t>
  </si>
  <si>
    <t>CA_MU4</t>
  </si>
  <si>
    <t>MU4</t>
  </si>
  <si>
    <t>inessachavez@gmail.com</t>
  </si>
  <si>
    <t>Inessa Chavez</t>
  </si>
  <si>
    <t>store7346@theupsstore.com</t>
  </si>
  <si>
    <t>Pooyan Shafiei</t>
  </si>
  <si>
    <t>ck@alliedwireless.net</t>
  </si>
  <si>
    <t>Chanbir Sethi</t>
  </si>
  <si>
    <t>S131_01</t>
  </si>
  <si>
    <t>S13101</t>
  </si>
  <si>
    <t>heartsdesirehomecare@gmail.com</t>
  </si>
  <si>
    <t xml:space="preserve">Adreika Fluellen </t>
  </si>
  <si>
    <t>S132_01</t>
  </si>
  <si>
    <t>S13201</t>
  </si>
  <si>
    <t>AUSTINFRANCA123@YAHOO.COM;HEARTALIVENY@GMAIL.COM</t>
  </si>
  <si>
    <t>FRANCISCA NJOKU</t>
  </si>
  <si>
    <t>S134_01</t>
  </si>
  <si>
    <t>S13401</t>
  </si>
  <si>
    <t>Cokafor@arcpointlabs.com</t>
  </si>
  <si>
    <t>Chinedu Okafor</t>
  </si>
  <si>
    <t>fulfillment@mailcentercos.com</t>
  </si>
  <si>
    <t>Ryan Martin</t>
  </si>
  <si>
    <t>kuvera01us@yahoo.com</t>
  </si>
  <si>
    <t>Ana Rodriguez</t>
  </si>
  <si>
    <t>CA_ADN</t>
  </si>
  <si>
    <t>ADN</t>
  </si>
  <si>
    <t>comtucorp@gmail.com</t>
  </si>
  <si>
    <t>Tu Dao</t>
  </si>
  <si>
    <t>Sealed With Integrity</t>
  </si>
  <si>
    <t>CA_ND6</t>
  </si>
  <si>
    <t>ND6</t>
  </si>
  <si>
    <t>sealedwithintegrity@gmail.com</t>
  </si>
  <si>
    <t>Suzanne Salamy</t>
  </si>
  <si>
    <t>CA_AW4</t>
  </si>
  <si>
    <t>AW4</t>
  </si>
  <si>
    <t>sclivescan@gmail.com</t>
  </si>
  <si>
    <t>Conor Carey</t>
  </si>
  <si>
    <t>CA_UV4</t>
  </si>
  <si>
    <t>UV4</t>
  </si>
  <si>
    <t>service@gotmailkeller.com</t>
  </si>
  <si>
    <t>Matt Spence</t>
  </si>
  <si>
    <t>S137_01</t>
  </si>
  <si>
    <t>S13701</t>
  </si>
  <si>
    <t>upsstore3052@gmail.com</t>
  </si>
  <si>
    <t>Anoop Bansal</t>
  </si>
  <si>
    <t>S120_01</t>
  </si>
  <si>
    <t xml:space="preserve">Svfprints@gmail.com </t>
  </si>
  <si>
    <t>Kimberly Nelson</t>
  </si>
  <si>
    <t>S139_01</t>
  </si>
  <si>
    <t>S13901</t>
  </si>
  <si>
    <t>pa19014@postalannex.com</t>
  </si>
  <si>
    <t>Sulatha Kudva Karkala</t>
  </si>
  <si>
    <t>Microsoft Windows NT 10.0.19043.0</t>
  </si>
  <si>
    <t>Kishoe Hemrajani</t>
  </si>
  <si>
    <t>CA_ACS</t>
  </si>
  <si>
    <t>ACS</t>
  </si>
  <si>
    <t>info@shipnmailbox.com</t>
  </si>
  <si>
    <t>Indee Pahwa</t>
  </si>
  <si>
    <t>CA_ZS9</t>
  </si>
  <si>
    <t>ZS9</t>
  </si>
  <si>
    <t>paul.ramirez28@gmail.com</t>
  </si>
  <si>
    <t>Paul Ramirez</t>
  </si>
  <si>
    <t>CA_WE9</t>
  </si>
  <si>
    <t>WE9</t>
  </si>
  <si>
    <t>CA_YT9</t>
  </si>
  <si>
    <t>YT9</t>
  </si>
  <si>
    <t>CA_TEST</t>
  </si>
  <si>
    <t>TEST</t>
  </si>
  <si>
    <t>N\A</t>
  </si>
  <si>
    <t>CA_JH7</t>
  </si>
  <si>
    <t>JH7</t>
  </si>
  <si>
    <t>Tarrelllivescan@gmail.com</t>
  </si>
  <si>
    <t>Eileen Tarrell</t>
  </si>
  <si>
    <t>CA_MP5</t>
  </si>
  <si>
    <t>MP5</t>
  </si>
  <si>
    <t>CA_TG6</t>
  </si>
  <si>
    <t>TG6</t>
  </si>
  <si>
    <t>g.thalia@ymail.com</t>
  </si>
  <si>
    <t>Thalia Guzman</t>
  </si>
  <si>
    <t>CA_APL</t>
  </si>
  <si>
    <t>APL</t>
  </si>
  <si>
    <t>grssrai@gmail.com</t>
  </si>
  <si>
    <t>Reginna Ramirez</t>
  </si>
  <si>
    <t>CA_TZ7</t>
  </si>
  <si>
    <t>TZ7</t>
  </si>
  <si>
    <t>starinvestigations@yahoo.com</t>
  </si>
  <si>
    <t>Rick Hippach</t>
  </si>
  <si>
    <t>CA_PV9</t>
  </si>
  <si>
    <t>PV9</t>
  </si>
  <si>
    <t>Signature Livescan &amp; Notary, LLC</t>
  </si>
  <si>
    <t>FL_002187</t>
  </si>
  <si>
    <t>LSD002187</t>
  </si>
  <si>
    <t>avickers@signaturelivescan.com</t>
  </si>
  <si>
    <t>Angela Vickers</t>
  </si>
  <si>
    <t>BT Live scan Fingerprint</t>
  </si>
  <si>
    <t>CA_HB1</t>
  </si>
  <si>
    <t>HB1</t>
  </si>
  <si>
    <t>btinsurance@comcast.net</t>
  </si>
  <si>
    <t>Tony Bao</t>
  </si>
  <si>
    <t>CA_BJ7</t>
  </si>
  <si>
    <t>BJ7</t>
  </si>
  <si>
    <t>aper3221@yahoo.com</t>
  </si>
  <si>
    <t>Andy Perez</t>
  </si>
  <si>
    <t>CA_YJ9</t>
  </si>
  <si>
    <t>YJ9</t>
  </si>
  <si>
    <t>livescanagent@gmail.com;apar.paige@gmail.com</t>
  </si>
  <si>
    <t>Paige Apar</t>
  </si>
  <si>
    <t>CA_YL7</t>
  </si>
  <si>
    <t>YL7</t>
  </si>
  <si>
    <t>sukhvinder_pal@hotmail.com</t>
  </si>
  <si>
    <t>Sukhvinder Singh</t>
  </si>
  <si>
    <t>CA_RH8</t>
  </si>
  <si>
    <t>RH8</t>
  </si>
  <si>
    <t>owner4366@theupsstore.com</t>
  </si>
  <si>
    <t>Jeff Dewitt</t>
  </si>
  <si>
    <t>CA_AGS</t>
  </si>
  <si>
    <t>AGS</t>
  </si>
  <si>
    <t>anandrk@live.com;store7242@theupsstore.com;anandrk@sbcglobal.net</t>
  </si>
  <si>
    <t xml:space="preserve">Rakesh Anand </t>
  </si>
  <si>
    <t>SAM0030</t>
  </si>
  <si>
    <t>mailctrguy@aol.com</t>
  </si>
  <si>
    <t>Mark Weber</t>
  </si>
  <si>
    <t>Vasco Career College</t>
  </si>
  <si>
    <t>CA_PJ6</t>
  </si>
  <si>
    <t>PJ6</t>
  </si>
  <si>
    <t>drusilla@vascocc.com</t>
  </si>
  <si>
    <t>Drusilla Lamptey</t>
  </si>
  <si>
    <t>CA_BF9</t>
  </si>
  <si>
    <t>BF9</t>
  </si>
  <si>
    <t>store7276@theupsstore.com;sun__day@hotmail.com</t>
  </si>
  <si>
    <t>Sunday  Mitchell</t>
  </si>
  <si>
    <t>CA_HB9</t>
  </si>
  <si>
    <t>HB9</t>
  </si>
  <si>
    <t>CA_ADE</t>
  </si>
  <si>
    <t xml:space="preserve">iman87taj@gmail.com </t>
  </si>
  <si>
    <t>Iman Taj</t>
  </si>
  <si>
    <t>CA_W64</t>
  </si>
  <si>
    <t>W64</t>
  </si>
  <si>
    <t>truscanmail@gmail.com</t>
  </si>
  <si>
    <t>Anthony Pinochi</t>
  </si>
  <si>
    <t>CA_YT2</t>
  </si>
  <si>
    <t>YT2</t>
  </si>
  <si>
    <t>SAM0036</t>
  </si>
  <si>
    <t>mailshppe@aol.com</t>
  </si>
  <si>
    <t>Carolyn Hough</t>
  </si>
  <si>
    <t>CA_AEE</t>
  </si>
  <si>
    <t>AEE</t>
  </si>
  <si>
    <t xml:space="preserve">kfr@thenesscenter.org </t>
  </si>
  <si>
    <t>Kelley  Reynolds</t>
  </si>
  <si>
    <t>CA_ZR9</t>
  </si>
  <si>
    <t>ZR9</t>
  </si>
  <si>
    <t>surjits.malhi@gmail.com</t>
  </si>
  <si>
    <t>Surjit Malhi</t>
  </si>
  <si>
    <t>CA_ADS</t>
  </si>
  <si>
    <t>ADS</t>
  </si>
  <si>
    <t>side_kickz@hotmail.com</t>
  </si>
  <si>
    <t>Jacinto  Pandong</t>
  </si>
  <si>
    <t>CA_ACH</t>
  </si>
  <si>
    <t>ACH</t>
  </si>
  <si>
    <t>regigi916@gmail.com;store7570@theupsstore.com</t>
  </si>
  <si>
    <t>Regina Toney</t>
  </si>
  <si>
    <t>Vargas Protection &amp; Investigative Service</t>
  </si>
  <si>
    <t>FL_001929</t>
  </si>
  <si>
    <t>bv920926@gmail.com</t>
  </si>
  <si>
    <t>Bernabe Vargas</t>
  </si>
  <si>
    <t>FingerPrintScannerPremium, CanonCamera, FlatBedScanner, Barcode, PrinterBudgetSimplex</t>
  </si>
  <si>
    <t>CA_EM3</t>
  </si>
  <si>
    <t>EM3</t>
  </si>
  <si>
    <t>accounting@verifygroup.com;admin@verifygroup.com</t>
  </si>
  <si>
    <t>Matt Dullaghan</t>
  </si>
  <si>
    <t>CA_AAU</t>
  </si>
  <si>
    <t>AAU</t>
  </si>
  <si>
    <t>bigmama0468@yahoo.com</t>
  </si>
  <si>
    <t>US Mail Plus</t>
  </si>
  <si>
    <t>CA_WH9</t>
  </si>
  <si>
    <t>WH9</t>
  </si>
  <si>
    <t>The UPS Store 0953</t>
  </si>
  <si>
    <t>CA_RB1</t>
  </si>
  <si>
    <t>RB1</t>
  </si>
  <si>
    <t>store0953@theupsstore.com;sunildhir23@gmail.com</t>
  </si>
  <si>
    <t>Sunil  Dhir</t>
  </si>
  <si>
    <t>CA_NF3</t>
  </si>
  <si>
    <t>NF3</t>
  </si>
  <si>
    <t>store1009@att.net;jazziman56@yahoo.com</t>
  </si>
  <si>
    <t>Jasmeet Jaz"  Ahluwalia"</t>
  </si>
  <si>
    <t>CA_PN6</t>
  </si>
  <si>
    <t>PN6</t>
  </si>
  <si>
    <t>store1018@theupsstore.com</t>
  </si>
  <si>
    <t>Khaliun Gansukh</t>
  </si>
  <si>
    <t>The UPS Store 1040</t>
  </si>
  <si>
    <t>CA_D26</t>
  </si>
  <si>
    <t>D26</t>
  </si>
  <si>
    <t>store1040@theupsstore.com</t>
  </si>
  <si>
    <t>Greg Higley</t>
  </si>
  <si>
    <t>CA_US9</t>
  </si>
  <si>
    <t>US9</t>
  </si>
  <si>
    <t>store1126@theupsstore.com</t>
  </si>
  <si>
    <t>Amarjeet Singh</t>
  </si>
  <si>
    <t>CA_DC6</t>
  </si>
  <si>
    <t>DC6</t>
  </si>
  <si>
    <t>pakpunjabi2008@gmail.com</t>
  </si>
  <si>
    <t>Rohail Salam</t>
  </si>
  <si>
    <t>A Smart Decision</t>
  </si>
  <si>
    <t>CA_X77</t>
  </si>
  <si>
    <t>info@yoursmartdecision.com</t>
  </si>
  <si>
    <t>Larissa Maximova</t>
  </si>
  <si>
    <t>NV_XERSS</t>
  </si>
  <si>
    <t>dmella@xerationservices.com</t>
  </si>
  <si>
    <t>Daimaris Mella</t>
  </si>
  <si>
    <t>SAM0057</t>
  </si>
  <si>
    <t>Daimara Mella</t>
  </si>
  <si>
    <t>CA_FL7</t>
  </si>
  <si>
    <t>FL7</t>
  </si>
  <si>
    <t>AL.STORE4636@GMAIL.COM</t>
  </si>
  <si>
    <t>AMIT LAL</t>
  </si>
  <si>
    <t>Zippy Live Scan Services</t>
  </si>
  <si>
    <t>CA_PL9</t>
  </si>
  <si>
    <t>PL9</t>
  </si>
  <si>
    <t>CA_EB3</t>
  </si>
  <si>
    <t>EB3</t>
  </si>
  <si>
    <t>store1504@theupsstore.com</t>
  </si>
  <si>
    <t>Michael Baker</t>
  </si>
  <si>
    <t>CA_W22</t>
  </si>
  <si>
    <t>W22</t>
  </si>
  <si>
    <t>The UPS Store 1506</t>
  </si>
  <si>
    <t>CA_YH8</t>
  </si>
  <si>
    <t>YH8</t>
  </si>
  <si>
    <t>store1506@theupsstore.com;jazziman56@yahoo.com</t>
  </si>
  <si>
    <t>Jasmeet Ahluwalia</t>
  </si>
  <si>
    <t>SAM0007</t>
  </si>
  <si>
    <t>store5583@theupsstore.com</t>
  </si>
  <si>
    <t>Ankur  Patel</t>
  </si>
  <si>
    <t>WIN 10</t>
  </si>
  <si>
    <t>CA_ACB</t>
  </si>
  <si>
    <t>ACB</t>
  </si>
  <si>
    <t>store0272@theupsstore.com</t>
  </si>
  <si>
    <t>Jeenu Singh</t>
  </si>
  <si>
    <t>CA_RR6</t>
  </si>
  <si>
    <t>RR6</t>
  </si>
  <si>
    <t>yoanaincometax@yahoo.com</t>
  </si>
  <si>
    <t>Yoana Perez</t>
  </si>
  <si>
    <t>CA_FN5</t>
  </si>
  <si>
    <t>FN5</t>
  </si>
  <si>
    <t>oyarce510@gmail.com</t>
  </si>
  <si>
    <t>Edwin Oyarce</t>
  </si>
  <si>
    <t>Woodall Group, Inc.</t>
  </si>
  <si>
    <t>CA_DJ3</t>
  </si>
  <si>
    <t>DJ3</t>
  </si>
  <si>
    <t>thewoodallgroup@yahoo.com</t>
  </si>
  <si>
    <t>Rita Woodall</t>
  </si>
  <si>
    <t>CA_KW1</t>
  </si>
  <si>
    <t>KW1</t>
  </si>
  <si>
    <t>CA_SX9</t>
  </si>
  <si>
    <t>SX9</t>
  </si>
  <si>
    <t>rajesh.bansal.us@gmail.com</t>
  </si>
  <si>
    <t>Rajesh  Bansal</t>
  </si>
  <si>
    <t>IA_U1720</t>
  </si>
  <si>
    <t>store1720@theupsstore.com</t>
  </si>
  <si>
    <t>Larry Disney</t>
  </si>
  <si>
    <t>The UPS Store 1745</t>
  </si>
  <si>
    <t>CA_KK3</t>
  </si>
  <si>
    <t>KK3</t>
  </si>
  <si>
    <t>store1745@theupsstore.com</t>
  </si>
  <si>
    <t>Jacki Espino</t>
  </si>
  <si>
    <t>CA_PY7</t>
  </si>
  <si>
    <t>PY7</t>
  </si>
  <si>
    <t>FBoyle@westernnotaryservices.com</t>
  </si>
  <si>
    <t>Frank Boyle</t>
  </si>
  <si>
    <t>CA_UC8</t>
  </si>
  <si>
    <t>UC8</t>
  </si>
  <si>
    <t>store0318@theupsstore.com</t>
  </si>
  <si>
    <t>Ben Weiner</t>
  </si>
  <si>
    <t>CA_AAY</t>
  </si>
  <si>
    <t>AAY</t>
  </si>
  <si>
    <t>FL_CC92</t>
  </si>
  <si>
    <t>CC92</t>
  </si>
  <si>
    <t xml:space="preserve">levym6725@gmail.com </t>
  </si>
  <si>
    <t>Michael Levy</t>
  </si>
  <si>
    <t>FL_001840</t>
  </si>
  <si>
    <t>LSD001840</t>
  </si>
  <si>
    <t>claudetteexcellent@gmail.com</t>
  </si>
  <si>
    <t>Claudette Excellent</t>
  </si>
  <si>
    <t>CA_HC3</t>
  </si>
  <si>
    <t>HC3</t>
  </si>
  <si>
    <t>store1949@theupsstore.com;shilpadhir23@gmail.com</t>
  </si>
  <si>
    <t>Shilpa Dhir</t>
  </si>
  <si>
    <t>CA_KM9</t>
  </si>
  <si>
    <t>KM9</t>
  </si>
  <si>
    <t>mjmasari10@gmail.com</t>
  </si>
  <si>
    <t>Matt Jones</t>
  </si>
  <si>
    <t>Lend A Hand</t>
  </si>
  <si>
    <t>CA_UT3</t>
  </si>
  <si>
    <t>UT3</t>
  </si>
  <si>
    <t>venturainstitute@gmail.com</t>
  </si>
  <si>
    <t>Jannet Wharton</t>
  </si>
  <si>
    <t>CA_Z56</t>
  </si>
  <si>
    <t>Z56</t>
  </si>
  <si>
    <t>store0426@theupsstore.com</t>
  </si>
  <si>
    <t>Sushil Kalra</t>
  </si>
  <si>
    <t>CA_JS4</t>
  </si>
  <si>
    <t>JS4</t>
  </si>
  <si>
    <t>store0447@theupsstore.com;store5831@theupsstore.com</t>
  </si>
  <si>
    <t>Mahesh Gupta</t>
  </si>
  <si>
    <t>CA_AV9</t>
  </si>
  <si>
    <t>AV9</t>
  </si>
  <si>
    <t>store0449@theupsstore.com</t>
  </si>
  <si>
    <t>Jackie Espino</t>
  </si>
  <si>
    <t>SAM0018</t>
  </si>
  <si>
    <t>store0535@theupsstore.com</t>
  </si>
  <si>
    <t>Bahman Bahraminejad</t>
  </si>
  <si>
    <t>CA_ZN9</t>
  </si>
  <si>
    <t>ZN9</t>
  </si>
  <si>
    <t>wdewitt26@gmail.com</t>
  </si>
  <si>
    <t>Weston Dewitt</t>
  </si>
  <si>
    <t>CA_EH3</t>
  </si>
  <si>
    <t>EH3</t>
  </si>
  <si>
    <t>riarinc@gmail.com;riaracct@gmail.com</t>
  </si>
  <si>
    <t>Gurpinder Riar</t>
  </si>
  <si>
    <t>The UPS Store 2318</t>
  </si>
  <si>
    <t>CA_EJ3</t>
  </si>
  <si>
    <t>EJ3</t>
  </si>
  <si>
    <t>Gurpinder  Riar</t>
  </si>
  <si>
    <t>SAM0062</t>
  </si>
  <si>
    <t>store2333@theupsstore.com</t>
  </si>
  <si>
    <t>Joshua Seitz</t>
  </si>
  <si>
    <t>CA_FK9</t>
  </si>
  <si>
    <t>FK9</t>
  </si>
  <si>
    <t>ynegatu@gmail.com</t>
  </si>
  <si>
    <t>Yoni  Kebede</t>
  </si>
  <si>
    <t>CA_UJ6</t>
  </si>
  <si>
    <t>UJ6</t>
  </si>
  <si>
    <t>CA_BL8</t>
  </si>
  <si>
    <t>BL8</t>
  </si>
  <si>
    <t>store2414@theupsstore.com</t>
  </si>
  <si>
    <t>JOSEPH HANKO</t>
  </si>
  <si>
    <t>CA_FZ4</t>
  </si>
  <si>
    <t>FZ4</t>
  </si>
  <si>
    <t>store2706@theupsstore.com</t>
  </si>
  <si>
    <t>Pat Kelleher</t>
  </si>
  <si>
    <t>CA_MD3</t>
  </si>
  <si>
    <t>MD3</t>
  </si>
  <si>
    <t>CA_VE8</t>
  </si>
  <si>
    <t>VE8</t>
  </si>
  <si>
    <t>store2725@theupsstore.com;manager.temeculaparkwayups@gmail.com</t>
  </si>
  <si>
    <t>Craig Stevens</t>
  </si>
  <si>
    <t>CA_PV8</t>
  </si>
  <si>
    <t>PV8</t>
  </si>
  <si>
    <t>info@usmailetc.com</t>
  </si>
  <si>
    <t>Raj Roy</t>
  </si>
  <si>
    <t>CA_S83</t>
  </si>
  <si>
    <t>S83</t>
  </si>
  <si>
    <t>CA_Z96</t>
  </si>
  <si>
    <t>Z96</t>
  </si>
  <si>
    <t>PA_U2756</t>
  </si>
  <si>
    <t>store2756@theuspsstore.com</t>
  </si>
  <si>
    <t>Cora Steigerwalt</t>
  </si>
  <si>
    <t>NJ_U3070</t>
  </si>
  <si>
    <t>store3070@theupsstore.com</t>
  </si>
  <si>
    <t>Dave Hascup</t>
  </si>
  <si>
    <t>GA_U3226</t>
  </si>
  <si>
    <t>owner3226@theupsstore.com</t>
  </si>
  <si>
    <t>Sejal Zaveri</t>
  </si>
  <si>
    <t>CA_UV8</t>
  </si>
  <si>
    <t>UV8</t>
  </si>
  <si>
    <t>store3928@theupsstore.com</t>
  </si>
  <si>
    <t>Penelope Palmer</t>
  </si>
  <si>
    <t>CA_DT8</t>
  </si>
  <si>
    <t>DT8</t>
  </si>
  <si>
    <t>ajaysidhu24@gmail.com</t>
  </si>
  <si>
    <t>Ajay Sidhu</t>
  </si>
  <si>
    <t>CA_FC8</t>
  </si>
  <si>
    <t>FC8</t>
  </si>
  <si>
    <t>store4204@theupsstore.com</t>
  </si>
  <si>
    <t>Jacki Spino</t>
  </si>
  <si>
    <t>CA_CL8</t>
  </si>
  <si>
    <t>CL8</t>
  </si>
  <si>
    <t>Jeff  Dewitt</t>
  </si>
  <si>
    <t>CA_KT3</t>
  </si>
  <si>
    <t>KT3</t>
  </si>
  <si>
    <t>CA_ALK</t>
  </si>
  <si>
    <t>ALK</t>
  </si>
  <si>
    <t>store4379@theupsstore.com</t>
  </si>
  <si>
    <t>Denise Forrest</t>
  </si>
  <si>
    <t>CA_VK5</t>
  </si>
  <si>
    <t>VK5</t>
  </si>
  <si>
    <t>store4445@theupsstore.com</t>
  </si>
  <si>
    <t>CA_DS8</t>
  </si>
  <si>
    <t>DS8</t>
  </si>
  <si>
    <t>CA_PU9</t>
  </si>
  <si>
    <t>PU9</t>
  </si>
  <si>
    <t>CA_FP2</t>
  </si>
  <si>
    <t>FP2</t>
  </si>
  <si>
    <t>jkostiw@charter.net</t>
  </si>
  <si>
    <t>Jane Kostiw</t>
  </si>
  <si>
    <t>CA_AY6</t>
  </si>
  <si>
    <t>AY6</t>
  </si>
  <si>
    <t>CA_AZ6</t>
  </si>
  <si>
    <t>AZ6</t>
  </si>
  <si>
    <t>CA_W69</t>
  </si>
  <si>
    <t>W69</t>
  </si>
  <si>
    <t>CA_XJ7</t>
  </si>
  <si>
    <t>XJ7</t>
  </si>
  <si>
    <t>OWNER5037@THEUPSSTORE.COM</t>
  </si>
  <si>
    <t>CA_XK7</t>
  </si>
  <si>
    <t>XK7</t>
  </si>
  <si>
    <t>CA_PA6</t>
  </si>
  <si>
    <t>PA6</t>
  </si>
  <si>
    <t>store5042@theupsstore.com;lisa.m.murray@me.com</t>
  </si>
  <si>
    <t>Lisa Murray</t>
  </si>
  <si>
    <t>CA_AFK</t>
  </si>
  <si>
    <t>AFK</t>
  </si>
  <si>
    <t>CA_ZD3</t>
  </si>
  <si>
    <t>ZD3</t>
  </si>
  <si>
    <t>owner5301@theupsstore.com</t>
  </si>
  <si>
    <t>Ojas Patel</t>
  </si>
  <si>
    <t>CA_KZ5</t>
  </si>
  <si>
    <t>KZ5</t>
  </si>
  <si>
    <t>SAM0017</t>
  </si>
  <si>
    <t>store5455@theupsstore.com</t>
  </si>
  <si>
    <t>CA_ANY</t>
  </si>
  <si>
    <t>ANY</t>
  </si>
  <si>
    <t>CA_MB9</t>
  </si>
  <si>
    <t>MB9</t>
  </si>
  <si>
    <t>scottysewall1234@gmail.com</t>
  </si>
  <si>
    <t>Scott Sewall</t>
  </si>
  <si>
    <t>CA_ACR</t>
  </si>
  <si>
    <t>ACR</t>
  </si>
  <si>
    <t>Anandrk@live.com</t>
  </si>
  <si>
    <t>Rakesh Anand</t>
  </si>
  <si>
    <t>IL_U5871</t>
  </si>
  <si>
    <t>store5871@theupsstore.com</t>
  </si>
  <si>
    <t>JULIE SHARMA</t>
  </si>
  <si>
    <t>CA_AFD</t>
  </si>
  <si>
    <t>store5882@theupsstore.com</t>
  </si>
  <si>
    <t>Assunta  Jayasekera</t>
  </si>
  <si>
    <t>CA_ZL8</t>
  </si>
  <si>
    <t>ZL8</t>
  </si>
  <si>
    <t>sunraysna@comcast.net</t>
  </si>
  <si>
    <t>Sonia Sohal</t>
  </si>
  <si>
    <t>CA_ADU</t>
  </si>
  <si>
    <t>ADU</t>
  </si>
  <si>
    <t>anandrk@sbcglobal.net;store6088@theupsstore.com</t>
  </si>
  <si>
    <t>CA_MP3</t>
  </si>
  <si>
    <t>MP3</t>
  </si>
  <si>
    <t>store6105@theupsstore.com</t>
  </si>
  <si>
    <t>Vik Patel</t>
  </si>
  <si>
    <t>AZ_U6120</t>
  </si>
  <si>
    <t>store6120@theupsstore.com</t>
  </si>
  <si>
    <t>Patrick Stromboni</t>
  </si>
  <si>
    <t>CA_XN8</t>
  </si>
  <si>
    <t>XN8</t>
  </si>
  <si>
    <t>store6132@theupsstore.com</t>
  </si>
  <si>
    <t>The UPS Store 6192</t>
  </si>
  <si>
    <t>CA_DA9</t>
  </si>
  <si>
    <t>DA9</t>
  </si>
  <si>
    <t>Store6192@theupsstore.com</t>
  </si>
  <si>
    <t>Jane  Kostiw</t>
  </si>
  <si>
    <t>CA_ADV</t>
  </si>
  <si>
    <t>ADV</t>
  </si>
  <si>
    <t>anandrk@sbcglobal.net;store6261@theupsstore.com</t>
  </si>
  <si>
    <t>NY_U6374</t>
  </si>
  <si>
    <t>Kpanchmia6374@theupsstore.com</t>
  </si>
  <si>
    <t>KEVIN PANCHMIA</t>
  </si>
  <si>
    <t>CA_FK7</t>
  </si>
  <si>
    <t>FK7</t>
  </si>
  <si>
    <t>CA_AMT</t>
  </si>
  <si>
    <t>AMT</t>
  </si>
  <si>
    <t>WA_U6453</t>
  </si>
  <si>
    <t>store6453@theupsstore.com</t>
  </si>
  <si>
    <t>Disha Bajaj</t>
  </si>
  <si>
    <t>The UPS Store 6455</t>
  </si>
  <si>
    <t>CA_WA4</t>
  </si>
  <si>
    <t>WA4</t>
  </si>
  <si>
    <t>sagar.patel.831@gmail.com</t>
  </si>
  <si>
    <t>Sagar Patel</t>
  </si>
  <si>
    <t>The UPS Store 6476</t>
  </si>
  <si>
    <t>CA_BK5</t>
  </si>
  <si>
    <t>BK5</t>
  </si>
  <si>
    <t>store6476@theupsstore.com</t>
  </si>
  <si>
    <t>Tom Mullen</t>
  </si>
  <si>
    <t>CA_SC9</t>
  </si>
  <si>
    <t>SC9</t>
  </si>
  <si>
    <t>vcamat6623@theupsstore.com</t>
  </si>
  <si>
    <t>Vito Camat</t>
  </si>
  <si>
    <t>CA_ABW</t>
  </si>
  <si>
    <t>ABW</t>
  </si>
  <si>
    <t>riaracct@gmail.com;riarinc@gmail.com</t>
  </si>
  <si>
    <t>CA_AJK</t>
  </si>
  <si>
    <t>AJK</t>
  </si>
  <si>
    <t>store6822@theupsstore.com;ryan@doubledubsinc.com</t>
  </si>
  <si>
    <t>Ryan  Wilson</t>
  </si>
  <si>
    <t>CA_JK9</t>
  </si>
  <si>
    <t>JK9</t>
  </si>
  <si>
    <t>jiahaolinc@gmail.com</t>
  </si>
  <si>
    <t>Guo  Xiong Liu</t>
  </si>
  <si>
    <t>CA_BA7</t>
  </si>
  <si>
    <t>BA7</t>
  </si>
  <si>
    <t>store6878@theupsstore.com</t>
  </si>
  <si>
    <t>Hiep Yong</t>
  </si>
  <si>
    <t>CA_AHU</t>
  </si>
  <si>
    <t>AHU</t>
  </si>
  <si>
    <t>store6917@theupsstore.com</t>
  </si>
  <si>
    <t>Akbar  Soroush</t>
  </si>
  <si>
    <t>CA_AFE</t>
  </si>
  <si>
    <t>store6961@theupsstore.com</t>
  </si>
  <si>
    <t>Client Display Name</t>
  </si>
  <si>
    <t>Blsid</t>
  </si>
  <si>
    <t>Display Name</t>
  </si>
  <si>
    <t>B4ALL Version</t>
  </si>
  <si>
    <t>Upgrader Version</t>
  </si>
  <si>
    <t>Address</t>
  </si>
  <si>
    <t>County</t>
  </si>
  <si>
    <t>Zip Code</t>
  </si>
  <si>
    <t>Country</t>
  </si>
  <si>
    <t>Store Hours</t>
  </si>
  <si>
    <t>M-F:10am-4pm</t>
  </si>
  <si>
    <t>24HRC</t>
  </si>
  <si>
    <t>24Hr HomeCare, LLC (M)</t>
  </si>
  <si>
    <t>CA_FZ8</t>
  </si>
  <si>
    <t>FZ8</t>
  </si>
  <si>
    <t>2450 Venture Oaks Way</t>
  </si>
  <si>
    <t>CA_GA8</t>
  </si>
  <si>
    <t>GA8</t>
  </si>
  <si>
    <t>2450 Venture oaks Way</t>
  </si>
  <si>
    <t>31090-6368</t>
  </si>
  <si>
    <t>Other States</t>
  </si>
  <si>
    <t>ACCBI</t>
  </si>
  <si>
    <t>SAN DIEGO</t>
  </si>
  <si>
    <t>Carson</t>
  </si>
  <si>
    <t>SAN FRANCISCO</t>
  </si>
  <si>
    <t>MP1</t>
  </si>
  <si>
    <t>M-F:9AM-5PM</t>
  </si>
  <si>
    <t>STE 101</t>
  </si>
  <si>
    <t>M-F:9am-6pm</t>
  </si>
  <si>
    <t>M-F:9am-5pm</t>
  </si>
  <si>
    <t>San Luis Obispo</t>
  </si>
  <si>
    <t>CA_HP1</t>
  </si>
  <si>
    <t>HP1</t>
  </si>
  <si>
    <t>CL1</t>
  </si>
  <si>
    <t>Commerce</t>
  </si>
  <si>
    <t>DC1</t>
  </si>
  <si>
    <t>DC3</t>
  </si>
  <si>
    <t>UG</t>
  </si>
  <si>
    <t>Costa Mesa</t>
  </si>
  <si>
    <t>CA_AG1</t>
  </si>
  <si>
    <t>AG1</t>
  </si>
  <si>
    <t>AV1</t>
  </si>
  <si>
    <t>LAUSD</t>
  </si>
  <si>
    <t>M-F:8am-4pm</t>
  </si>
  <si>
    <t>Union City</t>
  </si>
  <si>
    <t>AL</t>
  </si>
  <si>
    <t>IRVINE</t>
  </si>
  <si>
    <t>Suite 700</t>
  </si>
  <si>
    <t>Sa:10am-1pm</t>
  </si>
  <si>
    <t>BROCK</t>
  </si>
  <si>
    <t>BlackRock</t>
  </si>
  <si>
    <t>CAHIP</t>
  </si>
  <si>
    <t>California Highway Patrol</t>
  </si>
  <si>
    <t>CITI</t>
  </si>
  <si>
    <t>220 Commerce</t>
  </si>
  <si>
    <t>8th Floor</t>
  </si>
  <si>
    <t>Denver</t>
  </si>
  <si>
    <t>STE 102</t>
  </si>
  <si>
    <t>M-F:10am-6pm</t>
  </si>
  <si>
    <t>DEMO</t>
  </si>
  <si>
    <t>Hillsborough</t>
  </si>
  <si>
    <t>FBINV</t>
  </si>
  <si>
    <t>HIRER</t>
  </si>
  <si>
    <t>HireRight</t>
  </si>
  <si>
    <t>IN</t>
  </si>
  <si>
    <t>Franklin</t>
  </si>
  <si>
    <t>PRGOV</t>
  </si>
  <si>
    <t>PRCMS</t>
  </si>
  <si>
    <t>PRCMSAPP</t>
  </si>
  <si>
    <t>CA_KB7</t>
  </si>
  <si>
    <t>007 Livescan</t>
  </si>
  <si>
    <t>Th-F:10am-4pm</t>
  </si>
  <si>
    <t>KR_DEMO</t>
  </si>
  <si>
    <t>QC_HP1</t>
  </si>
  <si>
    <t>Suite 150</t>
  </si>
  <si>
    <t>NIGC</t>
  </si>
  <si>
    <t>M-F:8am-6pm</t>
  </si>
  <si>
    <t>AR</t>
  </si>
  <si>
    <t>Palm Beach</t>
  </si>
  <si>
    <t>Lake</t>
  </si>
  <si>
    <t>UT</t>
  </si>
  <si>
    <t>MO</t>
  </si>
  <si>
    <t>Hamilton</t>
  </si>
  <si>
    <t>Pasco</t>
  </si>
  <si>
    <t>SIDRS</t>
  </si>
  <si>
    <t>AK_SRSU2206</t>
  </si>
  <si>
    <t>SRSU2206</t>
  </si>
  <si>
    <t>The UPS Store 2206</t>
  </si>
  <si>
    <t>12110 BUSINESS BLVD</t>
  </si>
  <si>
    <t>STE A06</t>
  </si>
  <si>
    <t>EAGLE RIVER</t>
  </si>
  <si>
    <t>AK</t>
  </si>
  <si>
    <t>M-F:9am-7pm</t>
  </si>
  <si>
    <t>USA</t>
  </si>
  <si>
    <t>M-F:9:30am-4:30pm</t>
  </si>
  <si>
    <t>CA_SRSU0007</t>
  </si>
  <si>
    <t>SRSU0007</t>
  </si>
  <si>
    <t>The UPS Store 0007</t>
  </si>
  <si>
    <t>302 WASHINGTON ST</t>
  </si>
  <si>
    <t>CA_SRSU0051</t>
  </si>
  <si>
    <t>SRSU0051</t>
  </si>
  <si>
    <t>The UPS Store 0051</t>
  </si>
  <si>
    <t>1819 POLK ST</t>
  </si>
  <si>
    <t>CA_SRSU0090</t>
  </si>
  <si>
    <t>SRSU0090</t>
  </si>
  <si>
    <t>The UPS Store 0090</t>
  </si>
  <si>
    <t>501 W BROADWAY</t>
  </si>
  <si>
    <t>STE A</t>
  </si>
  <si>
    <t>92101-3562</t>
  </si>
  <si>
    <t>CA_SRSU4287</t>
  </si>
  <si>
    <t>SRSU4287</t>
  </si>
  <si>
    <t>The UPS Store 4287</t>
  </si>
  <si>
    <t>9625 MISSION GORGE RD</t>
  </si>
  <si>
    <t>STE B2</t>
  </si>
  <si>
    <t>SANTEE</t>
  </si>
  <si>
    <t>M-F:8am-7pm</t>
  </si>
  <si>
    <t>Largo</t>
  </si>
  <si>
    <t>Tallahassee</t>
  </si>
  <si>
    <t>M-F:8am-5pm</t>
  </si>
  <si>
    <t>GA_SRSU4223</t>
  </si>
  <si>
    <t>SRSU4223</t>
  </si>
  <si>
    <t>The UPS Store 4223</t>
  </si>
  <si>
    <t>ATLANTA</t>
  </si>
  <si>
    <t>ID_SRSU3067</t>
  </si>
  <si>
    <t>SRSU3067</t>
  </si>
  <si>
    <t>The UPS Store 3067</t>
  </si>
  <si>
    <t>1123 12TH AVENUE RD</t>
  </si>
  <si>
    <t>NAMPA</t>
  </si>
  <si>
    <t>83686-5378</t>
  </si>
  <si>
    <t>NE</t>
  </si>
  <si>
    <t>Syracuse</t>
  </si>
  <si>
    <t>M-F:9am-5:30pm</t>
  </si>
  <si>
    <t>Brooklyn</t>
  </si>
  <si>
    <t>M-F:10am-7pm</t>
  </si>
  <si>
    <t>NY_SRSU3687</t>
  </si>
  <si>
    <t>SRSU3687</t>
  </si>
  <si>
    <t>The UPS Store 3687</t>
  </si>
  <si>
    <t>595 NEW LOUDON RD</t>
  </si>
  <si>
    <t>LATHAM</t>
  </si>
  <si>
    <t>12110-4026</t>
  </si>
  <si>
    <t>Ithaca</t>
  </si>
  <si>
    <t>Tulsa</t>
  </si>
  <si>
    <t>OK</t>
  </si>
  <si>
    <t>OR_SRSU3604</t>
  </si>
  <si>
    <t>SRSU3604</t>
  </si>
  <si>
    <t>The UPS Store 3604</t>
  </si>
  <si>
    <t>818 SW 3RD AVE</t>
  </si>
  <si>
    <t>PORTLAND</t>
  </si>
  <si>
    <t>OR</t>
  </si>
  <si>
    <t>97204-2405</t>
  </si>
  <si>
    <t>TX_SRSU1394</t>
  </si>
  <si>
    <t>SRSU1394</t>
  </si>
  <si>
    <t>The UPS Store 1394</t>
  </si>
  <si>
    <t>402 A West Palm Valley Blvd</t>
  </si>
  <si>
    <t>Round Rock</t>
  </si>
  <si>
    <t>WA_SRSU0402</t>
  </si>
  <si>
    <t>SRSU0402</t>
  </si>
  <si>
    <t>The UPS Store 0402</t>
  </si>
  <si>
    <t>800 FIFTH AVE</t>
  </si>
  <si>
    <t>SEATTLE</t>
  </si>
  <si>
    <t>98104-3102</t>
  </si>
  <si>
    <t>TRIDE</t>
  </si>
  <si>
    <t>Trusted Rides</t>
  </si>
  <si>
    <t>Niagara Falls</t>
  </si>
  <si>
    <t>WAVAD</t>
  </si>
  <si>
    <t>[No BLSIDs]</t>
  </si>
  <si>
    <t>ACCBE</t>
  </si>
  <si>
    <t>AMDOC</t>
  </si>
  <si>
    <t>ASPPA</t>
  </si>
  <si>
    <t>B4ALL</t>
  </si>
  <si>
    <t>CADOJ</t>
  </si>
  <si>
    <t>CAMYP</t>
  </si>
  <si>
    <t>California Military Department Youth Program</t>
  </si>
  <si>
    <t>CFARD</t>
  </si>
  <si>
    <t>COOHR</t>
  </si>
  <si>
    <t>EECUN</t>
  </si>
  <si>
    <t>FINRA</t>
  </si>
  <si>
    <t>JEWFS</t>
  </si>
  <si>
    <t>MHAAC</t>
  </si>
  <si>
    <t>MUFG</t>
  </si>
  <si>
    <t>RCOED</t>
  </si>
  <si>
    <t>RSBIH</t>
  </si>
  <si>
    <t>SBA10</t>
  </si>
  <si>
    <t>SBAD1</t>
  </si>
  <si>
    <t>SBAND</t>
  </si>
  <si>
    <t>SBAPS</t>
  </si>
  <si>
    <t>TRUMP</t>
  </si>
  <si>
    <t>UBANK</t>
  </si>
  <si>
    <t>USAAB</t>
  </si>
  <si>
    <t>XXXXX</t>
  </si>
  <si>
    <t>Phone Number</t>
  </si>
  <si>
    <t>1AIRD</t>
  </si>
  <si>
    <t>A-1 Airport Drug Testing</t>
  </si>
  <si>
    <t>CA_ATZ</t>
  </si>
  <si>
    <t>ATZ</t>
  </si>
  <si>
    <t>14619 Prairie Ave</t>
  </si>
  <si>
    <t>(310) 644-1308</t>
  </si>
  <si>
    <t>1ALSC</t>
  </si>
  <si>
    <t>1 Accurate Live Scan</t>
  </si>
  <si>
    <t>CA_BK3_REPLACEMENT</t>
  </si>
  <si>
    <t>BK3_REPLACEMENT</t>
  </si>
  <si>
    <t>1111 W Robinhood Dr</t>
  </si>
  <si>
    <t>San Joaquin</t>
  </si>
  <si>
    <t>(209) 952-8258</t>
  </si>
  <si>
    <t>CA_KH2</t>
  </si>
  <si>
    <t>KH2</t>
  </si>
  <si>
    <t>1111 W Robinhood Drive</t>
  </si>
  <si>
    <t>Suite H</t>
  </si>
  <si>
    <t>CA_KJ2</t>
  </si>
  <si>
    <t>KJ2</t>
  </si>
  <si>
    <t>CA_KK2_REPLACEMENT</t>
  </si>
  <si>
    <t>KK2_REPLACEMENT</t>
  </si>
  <si>
    <t>CA_SX2</t>
  </si>
  <si>
    <t>SX2</t>
  </si>
  <si>
    <t>1SFIG</t>
  </si>
  <si>
    <t>1st Scan Fingerprinting</t>
  </si>
  <si>
    <t>CA_CA4</t>
  </si>
  <si>
    <t>CA4</t>
  </si>
  <si>
    <t>14425 SYLVAN ST.</t>
  </si>
  <si>
    <t>VAN NUYS</t>
  </si>
  <si>
    <t>818 373 0022/ 818 943 1150 (Cell)</t>
  </si>
  <si>
    <t>(310) 906-3681</t>
  </si>
  <si>
    <t>CA_HY6</t>
  </si>
  <si>
    <t>HY6</t>
  </si>
  <si>
    <t>200 N. Sepulevda</t>
  </si>
  <si>
    <t>STE 300</t>
  </si>
  <si>
    <t>El Segundo</t>
  </si>
  <si>
    <t>(310) 375-5331</t>
  </si>
  <si>
    <t>CA_HZ6</t>
  </si>
  <si>
    <t>HZ6</t>
  </si>
  <si>
    <t>4350 Executive Dr. STE 205</t>
  </si>
  <si>
    <t>CA_JA6</t>
  </si>
  <si>
    <t>JA6</t>
  </si>
  <si>
    <t>17141 Ventura Blvd STE 205</t>
  </si>
  <si>
    <t>CA_JE6</t>
  </si>
  <si>
    <t>JE6</t>
  </si>
  <si>
    <t>16485 Laguna Canyon Rd Ste 110</t>
  </si>
  <si>
    <t>310-844-1836</t>
  </si>
  <si>
    <t>CA_JF6</t>
  </si>
  <si>
    <t>JF6</t>
  </si>
  <si>
    <t>300 N. Sepulevda</t>
  </si>
  <si>
    <t>(408) 550-8295</t>
  </si>
  <si>
    <t>CA_JG6</t>
  </si>
  <si>
    <t>JG6</t>
  </si>
  <si>
    <t>300 N. SEPULVEDA</t>
  </si>
  <si>
    <t>Suite 1065</t>
  </si>
  <si>
    <t>(310) 258-9525</t>
  </si>
  <si>
    <t>CA_WX6</t>
  </si>
  <si>
    <t>WX6</t>
  </si>
  <si>
    <t>1440 N Harbor Blvd, Suite 715</t>
  </si>
  <si>
    <t>Fullerton</t>
  </si>
  <si>
    <t>(310) 844-1836</t>
  </si>
  <si>
    <t>CA_XD6</t>
  </si>
  <si>
    <t>XD6</t>
  </si>
  <si>
    <t>4350 Executive Drive Suite 205</t>
  </si>
  <si>
    <t>CA_XP5</t>
  </si>
  <si>
    <t>XP5</t>
  </si>
  <si>
    <t>21311 Hawthorne Blvd. Ste 101</t>
  </si>
  <si>
    <t>3939B</t>
  </si>
  <si>
    <t>The UPS Store 3939</t>
  </si>
  <si>
    <t>CA_WK7</t>
  </si>
  <si>
    <t>WK7</t>
  </si>
  <si>
    <t>8033 Sunset Blvd</t>
  </si>
  <si>
    <t>(323) 848-8300</t>
  </si>
  <si>
    <t>5SSVC</t>
  </si>
  <si>
    <t>5 Star Service</t>
  </si>
  <si>
    <t>CA_UA3</t>
  </si>
  <si>
    <t>UA3</t>
  </si>
  <si>
    <t>485 RUSH RIVER DRIVE, STE 710-272</t>
  </si>
  <si>
    <t>M-F:9AM-4PM</t>
  </si>
  <si>
    <t>916 879 0088</t>
  </si>
  <si>
    <t>7DLSC</t>
  </si>
  <si>
    <t>7 Days LiveScan Fingerprinting\Michael Inc</t>
  </si>
  <si>
    <t>CA_S61</t>
  </si>
  <si>
    <t>S61</t>
  </si>
  <si>
    <t>2400 WILSHIRE BLVD.</t>
  </si>
  <si>
    <t>SANTA MONICA</t>
  </si>
  <si>
    <t>310-828-4313</t>
  </si>
  <si>
    <t>805EX</t>
  </si>
  <si>
    <t>805 Express LivescanFingerprinting Services</t>
  </si>
  <si>
    <t>CA_AEK</t>
  </si>
  <si>
    <t>AEK</t>
  </si>
  <si>
    <t>1248 Crystal Springs Dr</t>
  </si>
  <si>
    <t>(619) 623-8772</t>
  </si>
  <si>
    <t>911ME</t>
  </si>
  <si>
    <t>911 Medical Education Inc.</t>
  </si>
  <si>
    <t>CA_PJ5</t>
  </si>
  <si>
    <t>PJ5</t>
  </si>
  <si>
    <t>18122 Brookhurst</t>
  </si>
  <si>
    <t>(714) 396-0266</t>
  </si>
  <si>
    <t>916LS</t>
  </si>
  <si>
    <t>916 Livescan Services</t>
  </si>
  <si>
    <t>CA_ADZ</t>
  </si>
  <si>
    <t>ADZ</t>
  </si>
  <si>
    <t>10058 Newhart Ct</t>
  </si>
  <si>
    <t>(916) 926-9552</t>
  </si>
  <si>
    <t>999II</t>
  </si>
  <si>
    <t>999 Investments Inc</t>
  </si>
  <si>
    <t>CA_XF6</t>
  </si>
  <si>
    <t>XF6</t>
  </si>
  <si>
    <t>17111 Beach Blvd Suite 206</t>
  </si>
  <si>
    <t>Huntington Beach</t>
  </si>
  <si>
    <t>(949) 678-0681</t>
  </si>
  <si>
    <t>A&amp;FSE</t>
  </si>
  <si>
    <t>A &amp; F Services</t>
  </si>
  <si>
    <t>CA_TP6</t>
  </si>
  <si>
    <t>TP6</t>
  </si>
  <si>
    <t>20710 Bassett St</t>
  </si>
  <si>
    <t>M-F:10am-1pm,2pm-4pm</t>
  </si>
  <si>
    <t>(818) 431-1476</t>
  </si>
  <si>
    <t>A1MOB</t>
  </si>
  <si>
    <t>A1 Mobile Service</t>
  </si>
  <si>
    <t>CA_SF2</t>
  </si>
  <si>
    <t>SF2</t>
  </si>
  <si>
    <t>7602 Brighton Ave</t>
  </si>
  <si>
    <t>M-Sa:7AM-5PM</t>
  </si>
  <si>
    <t>626-485-0707 (cell), 310-749-0973</t>
  </si>
  <si>
    <t>CA_Z51</t>
  </si>
  <si>
    <t>Z51</t>
  </si>
  <si>
    <t>AAAJU</t>
  </si>
  <si>
    <t>Asian American Advancing Justice</t>
  </si>
  <si>
    <t>CA_UN6</t>
  </si>
  <si>
    <t>UN6</t>
  </si>
  <si>
    <t>1145 Wilshire Blvd.</t>
  </si>
  <si>
    <t>AAOPT</t>
  </si>
  <si>
    <t>American Academy of Protective Training</t>
  </si>
  <si>
    <t>CA_AEX</t>
  </si>
  <si>
    <t>AEX</t>
  </si>
  <si>
    <t>12241 Burbank Blvd</t>
  </si>
  <si>
    <t>#214</t>
  </si>
  <si>
    <t>North Hollywood</t>
  </si>
  <si>
    <t>(877) 765-1428</t>
  </si>
  <si>
    <t>ABLLS</t>
  </si>
  <si>
    <t>Able Live Scan LLC</t>
  </si>
  <si>
    <t>CA_ACX</t>
  </si>
  <si>
    <t>ACX</t>
  </si>
  <si>
    <t>2489 Threewoods Ln</t>
  </si>
  <si>
    <t>(714) 822-4053</t>
  </si>
  <si>
    <t>ACAUH</t>
  </si>
  <si>
    <t>Acalanes Union HSD</t>
  </si>
  <si>
    <t>CA_AJV</t>
  </si>
  <si>
    <t>AJV</t>
  </si>
  <si>
    <t>1212 Pleasant Hill Rd</t>
  </si>
  <si>
    <t>Lafayette</t>
  </si>
  <si>
    <t>(925) 280-3900</t>
  </si>
  <si>
    <t>Accurate Background - Internal</t>
  </si>
  <si>
    <t>CA_UB013</t>
  </si>
  <si>
    <t>UB013</t>
  </si>
  <si>
    <t>7515 Irvine Center Drive</t>
  </si>
  <si>
    <t>M-F:10AM-5PM, CLOSED M-F:12:00PM-2:00PM</t>
  </si>
  <si>
    <t>(949) 609-2252</t>
  </si>
  <si>
    <t>ACCON</t>
  </si>
  <si>
    <t>County of Los Angeles Animal Care and Control</t>
  </si>
  <si>
    <t>CA_EB6</t>
  </si>
  <si>
    <t>EB6</t>
  </si>
  <si>
    <t>5898 Cherry Ave</t>
  </si>
  <si>
    <t>Long beach</t>
  </si>
  <si>
    <t>(562) 256-1375</t>
  </si>
  <si>
    <t>CA_GH1</t>
  </si>
  <si>
    <t>GH1</t>
  </si>
  <si>
    <t>Shasta</t>
  </si>
  <si>
    <t>M-Th:9AM-5PM&lt;/br&gt;F:9AM-5PM</t>
  </si>
  <si>
    <t>ACCUE</t>
  </si>
  <si>
    <t>Accurate Electronic Fingerprints</t>
  </si>
  <si>
    <t>CA_ANA</t>
  </si>
  <si>
    <t>ANA</t>
  </si>
  <si>
    <t>6217 Dark Star Way</t>
  </si>
  <si>
    <t>Orangevale</t>
  </si>
  <si>
    <t>(925) 408-1874</t>
  </si>
  <si>
    <t>ACOPY</t>
  </si>
  <si>
    <t>Asap Copy &amp; Print</t>
  </si>
  <si>
    <t>CA_NJ5</t>
  </si>
  <si>
    <t>NJ5</t>
  </si>
  <si>
    <t>#6</t>
  </si>
  <si>
    <t>(818) 700-7999</t>
  </si>
  <si>
    <t>ACSSA</t>
  </si>
  <si>
    <t>Alameda County Social Service Agency</t>
  </si>
  <si>
    <t>CA_UY4</t>
  </si>
  <si>
    <t>UY4</t>
  </si>
  <si>
    <t>401 BROADWAY, 1ST FLOOR</t>
  </si>
  <si>
    <t>OAKLAND</t>
  </si>
  <si>
    <t>(510) 267-2838</t>
  </si>
  <si>
    <t>CA_WV4</t>
  </si>
  <si>
    <t>WV4</t>
  </si>
  <si>
    <t>2000 SAN PABLO AVENUE FOURTH FLOOR</t>
  </si>
  <si>
    <t>FOURTH FLOOR</t>
  </si>
  <si>
    <t>510 267-9440: 510 268 7927</t>
  </si>
  <si>
    <t>ACUSD</t>
  </si>
  <si>
    <t>Amador County USD</t>
  </si>
  <si>
    <t>CA_ANH</t>
  </si>
  <si>
    <t>ANH</t>
  </si>
  <si>
    <t>217 Rex Ave</t>
  </si>
  <si>
    <t>(209) 257-5390</t>
  </si>
  <si>
    <t>CA_HD3</t>
  </si>
  <si>
    <t>HD3</t>
  </si>
  <si>
    <t>ADAMI</t>
  </si>
  <si>
    <t>Adam Income Tax</t>
  </si>
  <si>
    <t>CA_ED4</t>
  </si>
  <si>
    <t>ED4</t>
  </si>
  <si>
    <t>309 E MAIN ST STE A</t>
  </si>
  <si>
    <t>EL CAJON</t>
  </si>
  <si>
    <t>M-F:10AM-5PM</t>
  </si>
  <si>
    <t>619 401 8582; 760 420 0510 (Cell)</t>
  </si>
  <si>
    <t>ADDLS</t>
  </si>
  <si>
    <t>Affordable Livescan</t>
  </si>
  <si>
    <t>CA_PU3</t>
  </si>
  <si>
    <t>PU3</t>
  </si>
  <si>
    <t>4238 EL CAJON BLVD</t>
  </si>
  <si>
    <t>619 888 0288 / 619 528 9988 (cell)</t>
  </si>
  <si>
    <t>CA_Z95</t>
  </si>
  <si>
    <t>Z95</t>
  </si>
  <si>
    <t>CA_ZL5</t>
  </si>
  <si>
    <t>ZL5</t>
  </si>
  <si>
    <t>4238 El Cajon Blvd</t>
  </si>
  <si>
    <t>(619) 888-0288</t>
  </si>
  <si>
    <t>ADHIS</t>
  </si>
  <si>
    <t>Adhi Schools</t>
  </si>
  <si>
    <t>CA_ET4</t>
  </si>
  <si>
    <t>ET4</t>
  </si>
  <si>
    <t>5000 Birch Street #3000</t>
  </si>
  <si>
    <t>M-F:8AM-5PM</t>
  </si>
  <si>
    <t>ADLSN</t>
  </si>
  <si>
    <t>A.D. Livescan</t>
  </si>
  <si>
    <t>CA_DZ5</t>
  </si>
  <si>
    <t>DZ5</t>
  </si>
  <si>
    <t>100 E. SAN MARCOS BLVD</t>
  </si>
  <si>
    <t>SUITE 400</t>
  </si>
  <si>
    <t>SAN MARCOS</t>
  </si>
  <si>
    <t>Tuesday and Thursday Only: 10AM - 5PM</t>
  </si>
  <si>
    <t>760-500-9612</t>
  </si>
  <si>
    <t>ADMSS</t>
  </si>
  <si>
    <t>Admiral Security Services</t>
  </si>
  <si>
    <t>CA_AV5</t>
  </si>
  <si>
    <t>AV5</t>
  </si>
  <si>
    <t>2151 SALVIO ST STE 260</t>
  </si>
  <si>
    <t>CONCORD</t>
  </si>
  <si>
    <t>888 471 1128 x 124</t>
  </si>
  <si>
    <t>ADRPI</t>
  </si>
  <si>
    <t>ADRP Intervention Services, Inc</t>
  </si>
  <si>
    <t>CA_AUJ</t>
  </si>
  <si>
    <t>AUJ</t>
  </si>
  <si>
    <t>637 E Albertoni St</t>
  </si>
  <si>
    <t>#109</t>
  </si>
  <si>
    <t>(213) 437-6710</t>
  </si>
  <si>
    <t>AGNCN</t>
  </si>
  <si>
    <t>Assemblies of God NorCal/Nevada</t>
  </si>
  <si>
    <t>CA_ABU</t>
  </si>
  <si>
    <t>ABU</t>
  </si>
  <si>
    <t>6051 S Watt Ave</t>
  </si>
  <si>
    <t>(916) 379-9600 x1118</t>
  </si>
  <si>
    <t>AHFNL</t>
  </si>
  <si>
    <t>All Hands Fingerpring &amp; Notary, LLC</t>
  </si>
  <si>
    <t>CA_SE6</t>
  </si>
  <si>
    <t>SE6</t>
  </si>
  <si>
    <t>6648 W Ave L4</t>
  </si>
  <si>
    <t>(661) 483-4900</t>
  </si>
  <si>
    <t>AHOUR</t>
  </si>
  <si>
    <t>After Hours Fingerprinting &amp; Drug Testing</t>
  </si>
  <si>
    <t>CA_BR3</t>
  </si>
  <si>
    <t>BR3</t>
  </si>
  <si>
    <t>2912 DIAMOND STREET</t>
  </si>
  <si>
    <t>STE. #357</t>
  </si>
  <si>
    <t>M-Th:5:30PM-7:30PM&lt;/br&gt;F-Su:3PM-6PM</t>
  </si>
  <si>
    <t>415-410-8267</t>
  </si>
  <si>
    <t>CA_FJ7</t>
  </si>
  <si>
    <t>FJ7</t>
  </si>
  <si>
    <t>11875 Pigeon Pass Rd.</t>
  </si>
  <si>
    <t>B13</t>
  </si>
  <si>
    <t>M-F:9AM-5PM&lt;/br&gt;Sa:10AM-4PM</t>
  </si>
  <si>
    <t>(951) 485-4440</t>
  </si>
  <si>
    <t>AIOLS</t>
  </si>
  <si>
    <t>All In One LiveScan</t>
  </si>
  <si>
    <t>CA_EU4</t>
  </si>
  <si>
    <t>EU4</t>
  </si>
  <si>
    <t>1545 Lago Street,</t>
  </si>
  <si>
    <t>Apt. 3</t>
  </si>
  <si>
    <t>San Mateo</t>
  </si>
  <si>
    <t>(650) 642-4273</t>
  </si>
  <si>
    <t>AIRFP</t>
  </si>
  <si>
    <t>Airport Area FP</t>
  </si>
  <si>
    <t>CA_MJ5</t>
  </si>
  <si>
    <t>MJ5</t>
  </si>
  <si>
    <t>8800 S. Sepulveda Bl., Ste. 8</t>
  </si>
  <si>
    <t>M-F:9AM-3PM</t>
  </si>
  <si>
    <t>(310) 417-9002</t>
  </si>
  <si>
    <t>AJBUS</t>
  </si>
  <si>
    <t>AJ Business Center</t>
  </si>
  <si>
    <t>CA_TY3</t>
  </si>
  <si>
    <t>TY3</t>
  </si>
  <si>
    <t>2261 E THOMPSON BLVD</t>
  </si>
  <si>
    <t>VENTURA</t>
  </si>
  <si>
    <t>805 643 0225/ 818 518 8908 (Cell)</t>
  </si>
  <si>
    <t>ALBEC</t>
  </si>
  <si>
    <t>Alcoholic Beverage Consulting</t>
  </si>
  <si>
    <t>CA_KN5</t>
  </si>
  <si>
    <t>KN5</t>
  </si>
  <si>
    <t>26023 Jefferson Avenue</t>
  </si>
  <si>
    <t>Suite D</t>
  </si>
  <si>
    <t>(951) 698-6868</t>
  </si>
  <si>
    <t>Alchi I</t>
  </si>
  <si>
    <t>Live Scan SD</t>
  </si>
  <si>
    <t>CA_DN7</t>
  </si>
  <si>
    <t>DN7</t>
  </si>
  <si>
    <t>416 South Magnolia Avenue</t>
  </si>
  <si>
    <t>(619) 200-9549</t>
  </si>
  <si>
    <t>ALCOI</t>
  </si>
  <si>
    <t>A Livescan Center OC, INC.</t>
  </si>
  <si>
    <t>CA_JG7</t>
  </si>
  <si>
    <t>JG7</t>
  </si>
  <si>
    <t>201 East Center St.</t>
  </si>
  <si>
    <t>Suite 103-104</t>
  </si>
  <si>
    <t>M-F:9AM-3PM&lt;/br&gt;Sa:9AM-1PM</t>
  </si>
  <si>
    <t>(714) 635-6600</t>
  </si>
  <si>
    <t>ALFAA</t>
  </si>
  <si>
    <t>Alliance for African Assistance</t>
  </si>
  <si>
    <t>CA_FD6</t>
  </si>
  <si>
    <t>FD6</t>
  </si>
  <si>
    <t>5952 El Cajon Blvd</t>
  </si>
  <si>
    <t>(619) 286-9052 ext 351</t>
  </si>
  <si>
    <t>CA_NX9</t>
  </si>
  <si>
    <t>NX9</t>
  </si>
  <si>
    <t>M:1pm-5pm_x000D_
T,W,F:10am-4pm</t>
  </si>
  <si>
    <t>CA_XK9</t>
  </si>
  <si>
    <t>XK9</t>
  </si>
  <si>
    <t>831 S. Fairmont Way</t>
  </si>
  <si>
    <t>(949) 636-7723</t>
  </si>
  <si>
    <t>ALISS</t>
  </si>
  <si>
    <t>A+ LiveScan Services</t>
  </si>
  <si>
    <t>CA_KE5</t>
  </si>
  <si>
    <t>KE5</t>
  </si>
  <si>
    <t>236 East Avenue</t>
  </si>
  <si>
    <t>San Bruno</t>
  </si>
  <si>
    <t>Su-Sa:6AM-9PM</t>
  </si>
  <si>
    <t>(415) 608-7242</t>
  </si>
  <si>
    <t>CA_RM6</t>
  </si>
  <si>
    <t>RM6</t>
  </si>
  <si>
    <t>ALIVE</t>
  </si>
  <si>
    <t>Abbes Livescan</t>
  </si>
  <si>
    <t>CA_SL4</t>
  </si>
  <si>
    <t>SL4</t>
  </si>
  <si>
    <t>9535 Garden Grove Blvd</t>
  </si>
  <si>
    <t>SUITE 202</t>
  </si>
  <si>
    <t>GARDEN GROVE</t>
  </si>
  <si>
    <t>714 519 6778</t>
  </si>
  <si>
    <t>ALLGS</t>
  </si>
  <si>
    <t>Allied Guard Services, Inc.</t>
  </si>
  <si>
    <t>CA_EJ6</t>
  </si>
  <si>
    <t>EJ6</t>
  </si>
  <si>
    <t>110 S. La Brea Ave</t>
  </si>
  <si>
    <t>Suite 425</t>
  </si>
  <si>
    <t>Inglewood</t>
  </si>
  <si>
    <t>(424) 227-9912</t>
  </si>
  <si>
    <t>ALLHS</t>
  </si>
  <si>
    <t>All Health Services</t>
  </si>
  <si>
    <t>CA_WD2</t>
  </si>
  <si>
    <t>WD2</t>
  </si>
  <si>
    <t>109 S. DOUTY STREET</t>
  </si>
  <si>
    <t>HANFORD</t>
  </si>
  <si>
    <t>800 511 9101</t>
  </si>
  <si>
    <t>ALLIE</t>
  </si>
  <si>
    <t>Allies Gift and Shipping</t>
  </si>
  <si>
    <t>CA_LD6</t>
  </si>
  <si>
    <t>LD6</t>
  </si>
  <si>
    <t>12222 Woodside Ave</t>
  </si>
  <si>
    <t>Lakeside</t>
  </si>
  <si>
    <t>(858) 212-1506</t>
  </si>
  <si>
    <t>ALNAS</t>
  </si>
  <si>
    <t>Absolute Livescan Notary &amp; Accounting</t>
  </si>
  <si>
    <t>CA_JS6</t>
  </si>
  <si>
    <t>JS6</t>
  </si>
  <si>
    <t>215 Malicoat Ave</t>
  </si>
  <si>
    <t>Oakley</t>
  </si>
  <si>
    <t>(925) 382-5001</t>
  </si>
  <si>
    <t>ALPHL</t>
  </si>
  <si>
    <t>Alpha Live Scan</t>
  </si>
  <si>
    <t>CA_PF3</t>
  </si>
  <si>
    <t>PF3</t>
  </si>
  <si>
    <t>842 W. PALMDALE BLVD.</t>
  </si>
  <si>
    <t>PALMDALE</t>
  </si>
  <si>
    <t>661 916 8171</t>
  </si>
  <si>
    <t>ALPRS</t>
  </si>
  <si>
    <t>American Process Service</t>
  </si>
  <si>
    <t>CA_HC2</t>
  </si>
  <si>
    <t>HC2</t>
  </si>
  <si>
    <t>5491 SHATTUCK AVE.</t>
  </si>
  <si>
    <t>FREMONT</t>
  </si>
  <si>
    <t>(510) 383-6173</t>
  </si>
  <si>
    <t>CA_MP1</t>
  </si>
  <si>
    <t>9749 CAMPO ROAD</t>
  </si>
  <si>
    <t>SPRING VALLEY</t>
  </si>
  <si>
    <t>AMCUS</t>
  </si>
  <si>
    <t>American Custom Private Security</t>
  </si>
  <si>
    <t>CA_ES5</t>
  </si>
  <si>
    <t>ES5</t>
  </si>
  <si>
    <t>1110  Kettleman Lane</t>
  </si>
  <si>
    <t>Suite 30</t>
  </si>
  <si>
    <t>(209) 369-1200</t>
  </si>
  <si>
    <t>AMINT</t>
  </si>
  <si>
    <t>Bentley Forbes Security</t>
  </si>
  <si>
    <t>CA_UV3</t>
  </si>
  <si>
    <t>UV3</t>
  </si>
  <si>
    <t>463 PENNSFIELD NO. 206</t>
  </si>
  <si>
    <t>THOUSAND OAKS</t>
  </si>
  <si>
    <t>M-F:10AM-3PM&lt;/br&gt;Sa:11AM-2PM</t>
  </si>
  <si>
    <t>818 535 0155</t>
  </si>
  <si>
    <t>AMLSN</t>
  </si>
  <si>
    <t>Background Check USA</t>
  </si>
  <si>
    <t>CA_MV6</t>
  </si>
  <si>
    <t>MV6</t>
  </si>
  <si>
    <t>1909 Mission St.</t>
  </si>
  <si>
    <t>M-F:10:30AM-6PM</t>
  </si>
  <si>
    <t>(415) 780-9700</t>
  </si>
  <si>
    <t>CA_NT1</t>
  </si>
  <si>
    <t>NT1</t>
  </si>
  <si>
    <t>(510) 337-2760</t>
  </si>
  <si>
    <t>CA_TL4</t>
  </si>
  <si>
    <t>TL4</t>
  </si>
  <si>
    <t>415-554-0400</t>
  </si>
  <si>
    <t>AMMPA</t>
  </si>
  <si>
    <t>American Mail and Parcel Services</t>
  </si>
  <si>
    <t>CA_U91</t>
  </si>
  <si>
    <t>U91</t>
  </si>
  <si>
    <t>14417 CHASE STREET</t>
  </si>
  <si>
    <t>PANORAMA CITY</t>
  </si>
  <si>
    <t>818-892-8334; 818 967 7525</t>
  </si>
  <si>
    <t>AMNOT</t>
  </si>
  <si>
    <t>American Notary Group</t>
  </si>
  <si>
    <t>CA_AME</t>
  </si>
  <si>
    <t>AME</t>
  </si>
  <si>
    <t>2223 Colorado Blvd</t>
  </si>
  <si>
    <t>(323) 349-0860</t>
  </si>
  <si>
    <t>AMPSA</t>
  </si>
  <si>
    <t>American Private Security Academy</t>
  </si>
  <si>
    <t>CA_VK8</t>
  </si>
  <si>
    <t>VK8</t>
  </si>
  <si>
    <t>1103 S Central Ave</t>
  </si>
  <si>
    <t>(323) 333-0600</t>
  </si>
  <si>
    <t>AMRCA</t>
  </si>
  <si>
    <t>America's Live Scan</t>
  </si>
  <si>
    <t>CA_ATC</t>
  </si>
  <si>
    <t>ATC</t>
  </si>
  <si>
    <t>1842 Orizaba Ave</t>
  </si>
  <si>
    <t>Signal Hill</t>
  </si>
  <si>
    <t>(818) 430-6356</t>
  </si>
  <si>
    <t>AMSEC</t>
  </si>
  <si>
    <t>American Security Force</t>
  </si>
  <si>
    <t>CA_NP2</t>
  </si>
  <si>
    <t>NP2</t>
  </si>
  <si>
    <t>5400 E OLYMPIC BLVD</t>
  </si>
  <si>
    <t>COMMERCE</t>
  </si>
  <si>
    <t>323-722-8585 / 323-724-6836</t>
  </si>
  <si>
    <t>AMZFG</t>
  </si>
  <si>
    <t>AMZ Financial Group Inc</t>
  </si>
  <si>
    <t>CA_XB4</t>
  </si>
  <si>
    <t>XB4</t>
  </si>
  <si>
    <t>20935 VANOWEN ST SUITE 103</t>
  </si>
  <si>
    <t>CANOGA PARK</t>
  </si>
  <si>
    <t>818-340-1847/818-297-6696</t>
  </si>
  <si>
    <t>ANAMC</t>
  </si>
  <si>
    <t>Anaheim Mail Center</t>
  </si>
  <si>
    <t>CA_JZ5</t>
  </si>
  <si>
    <t>JZ5</t>
  </si>
  <si>
    <t>935 S Euclid St,</t>
  </si>
  <si>
    <t>(714) 441-8887</t>
  </si>
  <si>
    <t>ANDYL</t>
  </si>
  <si>
    <t>Leuridan Live Scan aka Andy Leuridan</t>
  </si>
  <si>
    <t>CA_UR5</t>
  </si>
  <si>
    <t>UR5</t>
  </si>
  <si>
    <t>14420 Civic Dr</t>
  </si>
  <si>
    <t>M-Th:9AM-4PM&lt;/br&gt;F:10AM-3PM</t>
  </si>
  <si>
    <t>(760) 241-1199</t>
  </si>
  <si>
    <t>ANPRE</t>
  </si>
  <si>
    <t>Allstate Notary Preparation, Inc.</t>
  </si>
  <si>
    <t>CA_KH1</t>
  </si>
  <si>
    <t>KH1</t>
  </si>
  <si>
    <t>6728 MINERAL DRIVE</t>
  </si>
  <si>
    <t>619-461-8456</t>
  </si>
  <si>
    <t>ANPSO</t>
  </si>
  <si>
    <t>A New Postal Solution</t>
  </si>
  <si>
    <t>CA_CC4</t>
  </si>
  <si>
    <t>CC4</t>
  </si>
  <si>
    <t>9631 FLOWER STREET</t>
  </si>
  <si>
    <t>BELLFLOWER</t>
  </si>
  <si>
    <t>M-F:10AM-4PM&lt;BR/&gt;SAT:BY APPT</t>
  </si>
  <si>
    <t>562-209-7241, 562-866-2300</t>
  </si>
  <si>
    <t>ANUHS</t>
  </si>
  <si>
    <t>Anaheim Union High School</t>
  </si>
  <si>
    <t>CA_316</t>
  </si>
  <si>
    <t>501 CRESCENT WAY</t>
  </si>
  <si>
    <t>ANAHEIM</t>
  </si>
  <si>
    <t>714-999-1512</t>
  </si>
  <si>
    <t>CA_VN5</t>
  </si>
  <si>
    <t>VN5</t>
  </si>
  <si>
    <t>ANYPT</t>
  </si>
  <si>
    <t>Anypostal</t>
  </si>
  <si>
    <t>CA_ATE</t>
  </si>
  <si>
    <t>ATE</t>
  </si>
  <si>
    <t>LSID:  CA_ATE</t>
  </si>
  <si>
    <t>14711 Princeton Ave</t>
  </si>
  <si>
    <t>(805) 744-9217</t>
  </si>
  <si>
    <t>APLSN</t>
  </si>
  <si>
    <t>A Plus Live Scan &amp; Notary Services</t>
  </si>
  <si>
    <t>CA_AFS</t>
  </si>
  <si>
    <t>AFS</t>
  </si>
  <si>
    <t>2612 W Lincoln Ave</t>
  </si>
  <si>
    <t>#107</t>
  </si>
  <si>
    <t>(714) 527-1967</t>
  </si>
  <si>
    <t>APRO1</t>
  </si>
  <si>
    <t>A Pro-1 Livescan &amp; Notary</t>
  </si>
  <si>
    <t>CA_LH7</t>
  </si>
  <si>
    <t>LH7</t>
  </si>
  <si>
    <t>2105 Paso Real Avenue</t>
  </si>
  <si>
    <t>Rowland Heights</t>
  </si>
  <si>
    <t>(626) 222-1208</t>
  </si>
  <si>
    <t>APULL</t>
  </si>
  <si>
    <t>Asset Protection Unlimited LLC</t>
  </si>
  <si>
    <t>CA_SS5</t>
  </si>
  <si>
    <t>SS5</t>
  </si>
  <si>
    <t>#202</t>
  </si>
  <si>
    <t>(213) 309-0890</t>
  </si>
  <si>
    <t>ARCAD</t>
  </si>
  <si>
    <t>Arcadia P.D.</t>
  </si>
  <si>
    <t>CA_ARCAD_XV2</t>
  </si>
  <si>
    <t>XV2</t>
  </si>
  <si>
    <t>250 W. Huntington Drive</t>
  </si>
  <si>
    <t>Arcadia</t>
  </si>
  <si>
    <t>(626) 574-5157</t>
  </si>
  <si>
    <t>ARNOT</t>
  </si>
  <si>
    <t>AR Notary</t>
  </si>
  <si>
    <t>CA_AGB</t>
  </si>
  <si>
    <t>AGB</t>
  </si>
  <si>
    <t>6005 Vineland Avenue</t>
  </si>
  <si>
    <t>(818) 818-9191</t>
  </si>
  <si>
    <t>AROCK</t>
  </si>
  <si>
    <t>Alum Rock Union Elementary School District</t>
  </si>
  <si>
    <t>CA_MT1</t>
  </si>
  <si>
    <t>MT1</t>
  </si>
  <si>
    <t>2930 GAY AVE.</t>
  </si>
  <si>
    <t>SAN JOSE</t>
  </si>
  <si>
    <t>M-F:9AM-12PM, 2PM-3PM</t>
  </si>
  <si>
    <t>408 928 6804/ 408 928 6502</t>
  </si>
  <si>
    <t>ARPSE</t>
  </si>
  <si>
    <t>ARP Services</t>
  </si>
  <si>
    <t>CA_JD6</t>
  </si>
  <si>
    <t>JD6</t>
  </si>
  <si>
    <t>4505 Allstate Dr. Suite 213</t>
  </si>
  <si>
    <t>(951) 462-1770</t>
  </si>
  <si>
    <t>ARTAX</t>
  </si>
  <si>
    <t>Arreguin &amp; Associated, Inc</t>
  </si>
  <si>
    <t>CA_HM6</t>
  </si>
  <si>
    <t>HM6</t>
  </si>
  <si>
    <t>1200 N. Main Street, Suite 100-C</t>
  </si>
  <si>
    <t>(714) 586-9178</t>
  </si>
  <si>
    <t>ASAPL</t>
  </si>
  <si>
    <t>ASAP Livescan Fingerprinting</t>
  </si>
  <si>
    <t>CA_AK3</t>
  </si>
  <si>
    <t>AK3</t>
  </si>
  <si>
    <t>8200 VAN NUYS BLVD.</t>
  </si>
  <si>
    <t>818 892-6141 / 818 335-6851 (Cell)</t>
  </si>
  <si>
    <t>ASAPN</t>
  </si>
  <si>
    <t>ASAP Livescan Fingerprinting &amp; Notary</t>
  </si>
  <si>
    <t>CA_NR6</t>
  </si>
  <si>
    <t>NR6</t>
  </si>
  <si>
    <t>3855 Avocado Blvd</t>
  </si>
  <si>
    <t>STE 210</t>
  </si>
  <si>
    <t>(619) 212-5004</t>
  </si>
  <si>
    <t>ASCON</t>
  </si>
  <si>
    <t>Advanced Security Concepts</t>
  </si>
  <si>
    <t>CA_KM6</t>
  </si>
  <si>
    <t>KM6</t>
  </si>
  <si>
    <t>16117 Covello Street</t>
  </si>
  <si>
    <t>M-F:10AM-4PM</t>
  </si>
  <si>
    <t>(323) 842-8224</t>
  </si>
  <si>
    <t>CA_KY5</t>
  </si>
  <si>
    <t>KY5</t>
  </si>
  <si>
    <t>KY5 - Advanced Security Concepts</t>
  </si>
  <si>
    <t>3333 midway dr,</t>
  </si>
  <si>
    <t>STE 203</t>
  </si>
  <si>
    <t>CA_LH4</t>
  </si>
  <si>
    <t>LH4</t>
  </si>
  <si>
    <t>16117 Covello St</t>
  </si>
  <si>
    <t>(818) 906-3754</t>
  </si>
  <si>
    <t>ASETA</t>
  </si>
  <si>
    <t>A Secure Task</t>
  </si>
  <si>
    <t>CA_HB3</t>
  </si>
  <si>
    <t>HB3</t>
  </si>
  <si>
    <t>6016 FALLBROOK AVE.STE. 202</t>
  </si>
  <si>
    <t>866 283 5454/818 425 4795/818 992 1111</t>
  </si>
  <si>
    <t>ASHOS</t>
  </si>
  <si>
    <t>Atascadero State Hospital (M)</t>
  </si>
  <si>
    <t>CA_UK4</t>
  </si>
  <si>
    <t>UK4</t>
  </si>
  <si>
    <t>10333 EL CAMINO REAL</t>
  </si>
  <si>
    <t>ATASCADERO</t>
  </si>
  <si>
    <t>805-468-2958(Marziello), 805 468-3299 (harmon), 80</t>
  </si>
  <si>
    <t>CA_UL4</t>
  </si>
  <si>
    <t>UL4</t>
  </si>
  <si>
    <t>ASJUSD</t>
  </si>
  <si>
    <t>Aromas San Juan Unified School District</t>
  </si>
  <si>
    <t>CA_S36</t>
  </si>
  <si>
    <t>S36</t>
  </si>
  <si>
    <t>LSID:  CA_S36</t>
  </si>
  <si>
    <t>2300 San Juan Hwy</t>
  </si>
  <si>
    <t>San Juan Bautista</t>
  </si>
  <si>
    <t>(831) 623-4500</t>
  </si>
  <si>
    <t>ASLAB</t>
  </si>
  <si>
    <t>All Systems Lab</t>
  </si>
  <si>
    <t>CA_KD5</t>
  </si>
  <si>
    <t>KD5</t>
  </si>
  <si>
    <t>4955 Van Nuys Blvd,</t>
  </si>
  <si>
    <t>STE 711</t>
  </si>
  <si>
    <t>(818) 305-3100</t>
  </si>
  <si>
    <t>ASLIV</t>
  </si>
  <si>
    <t>A Sunbelt Livescan</t>
  </si>
  <si>
    <t>CA_KF3</t>
  </si>
  <si>
    <t>KF3</t>
  </si>
  <si>
    <t>1519 E. CHAPMAN AVENUE</t>
  </si>
  <si>
    <t>STE. A</t>
  </si>
  <si>
    <t>FULLERTON</t>
  </si>
  <si>
    <t>714-936-1439</t>
  </si>
  <si>
    <t>ASOGF</t>
  </si>
  <si>
    <t>Harbor Light and Fremont Christian School</t>
  </si>
  <si>
    <t>CA_AKZ</t>
  </si>
  <si>
    <t>AKZ</t>
  </si>
  <si>
    <t>4760 Thornton Ave</t>
  </si>
  <si>
    <t>(510) 744-2251</t>
  </si>
  <si>
    <t>ATLNT</t>
  </si>
  <si>
    <t>Atlantic Admin Services</t>
  </si>
  <si>
    <t>CA_AHC</t>
  </si>
  <si>
    <t>AHC</t>
  </si>
  <si>
    <t>247 3rd Ave</t>
  </si>
  <si>
    <t>(619) 476-0075</t>
  </si>
  <si>
    <t>ATMNS</t>
  </si>
  <si>
    <t>AT Mobile Notary Services</t>
  </si>
  <si>
    <t>CA_LA6</t>
  </si>
  <si>
    <t>LA6</t>
  </si>
  <si>
    <t>2341 S Azusa Ave</t>
  </si>
  <si>
    <t>West Covina</t>
  </si>
  <si>
    <t>M-Sa:9AM-5PM</t>
  </si>
  <si>
    <t>(626) 660-7608</t>
  </si>
  <si>
    <t>ATWPD</t>
  </si>
  <si>
    <t>Meced County Sheriff - Atwater PD</t>
  </si>
  <si>
    <t>CA_HE4</t>
  </si>
  <si>
    <t>HE4</t>
  </si>
  <si>
    <t>Merced County Sheriff's Office</t>
  </si>
  <si>
    <t>2222 M Street</t>
  </si>
  <si>
    <t>Merced</t>
  </si>
  <si>
    <t>(209) 357-6282</t>
  </si>
  <si>
    <t>AUSPN</t>
  </si>
  <si>
    <t>Auspicious Notary Services</t>
  </si>
  <si>
    <t>CA_ALM</t>
  </si>
  <si>
    <t>ALM</t>
  </si>
  <si>
    <t>1610 Winfield St</t>
  </si>
  <si>
    <t>Dixon</t>
  </si>
  <si>
    <t>(530) 786-8753</t>
  </si>
  <si>
    <t>AVIID</t>
  </si>
  <si>
    <t>Avi-ID</t>
  </si>
  <si>
    <t>CA_RF3</t>
  </si>
  <si>
    <t>RF3</t>
  </si>
  <si>
    <t>14154 Gilmore Street, Unit 22</t>
  </si>
  <si>
    <t>F-Sa:10AM-7PM</t>
  </si>
  <si>
    <t>(818) 849-2986</t>
  </si>
  <si>
    <t>AVUHS</t>
  </si>
  <si>
    <t>Antelope Valley Union High School District</t>
  </si>
  <si>
    <t>CA_JU1</t>
  </si>
  <si>
    <t>JU1</t>
  </si>
  <si>
    <t>176 HOLSTON DRIVE</t>
  </si>
  <si>
    <t>LANCASTER</t>
  </si>
  <si>
    <t>661-948-7655 x. 216/661-948-7655 x. 289</t>
  </si>
  <si>
    <t>AXIPS</t>
  </si>
  <si>
    <t>AXIS Public Services</t>
  </si>
  <si>
    <t>CA_HU5</t>
  </si>
  <si>
    <t>HU5</t>
  </si>
  <si>
    <t>7750 Le Berthon St</t>
  </si>
  <si>
    <t>Tujunga</t>
  </si>
  <si>
    <t>(818) 398-7238</t>
  </si>
  <si>
    <t>AZUSD</t>
  </si>
  <si>
    <t>Azusa USD</t>
  </si>
  <si>
    <t>CA_JR6</t>
  </si>
  <si>
    <t>JR6</t>
  </si>
  <si>
    <t>546 South Citrus Avenue</t>
  </si>
  <si>
    <t>Azusa</t>
  </si>
  <si>
    <t>M-F:8AM-3:30PM</t>
  </si>
  <si>
    <t>(929) 858-6173</t>
  </si>
  <si>
    <t>B4ASU</t>
  </si>
  <si>
    <t>B4ALL SUPPORT</t>
  </si>
  <si>
    <t>CA_YJ1</t>
  </si>
  <si>
    <t>YJ1</t>
  </si>
  <si>
    <t>18300 Von Karman, Suite 700</t>
  </si>
  <si>
    <t>B5027</t>
  </si>
  <si>
    <t>The UPS Store 5027</t>
  </si>
  <si>
    <t>CA_EX9</t>
  </si>
  <si>
    <t>EX9</t>
  </si>
  <si>
    <t>LSID EX9 - The UPS Store 5027</t>
  </si>
  <si>
    <t>1440 Beaumont Ave, STE A2</t>
  </si>
  <si>
    <t>Beaumont</t>
  </si>
  <si>
    <t>(951) 769-5956</t>
  </si>
  <si>
    <t>B6340</t>
  </si>
  <si>
    <t>The UPS Store 6340</t>
  </si>
  <si>
    <t>CA_ADL</t>
  </si>
  <si>
    <t>ADL</t>
  </si>
  <si>
    <t>LSID:  CA_ADL - The UPS Store 6340</t>
  </si>
  <si>
    <t>13217 Jamboree Road</t>
  </si>
  <si>
    <t>(951) 317-1213</t>
  </si>
  <si>
    <t>BAGRR</t>
  </si>
  <si>
    <t>Boys &amp; Girls Clubs of Greater Redlands-Riverside</t>
  </si>
  <si>
    <t>CA_BP8</t>
  </si>
  <si>
    <t>BP8</t>
  </si>
  <si>
    <t>LSID BP8 - Boys &amp; Girls Clubs of Greater Redlands-Riverside</t>
  </si>
  <si>
    <t>1251 Clay St</t>
  </si>
  <si>
    <t>(888) 822-6535</t>
  </si>
  <si>
    <t>BARBS</t>
  </si>
  <si>
    <t>Barnes Business Solutions</t>
  </si>
  <si>
    <t>CA_RB7</t>
  </si>
  <si>
    <t>RB7</t>
  </si>
  <si>
    <t>RB7 - Barnes Business Solutions</t>
  </si>
  <si>
    <t>1329 Berkshire Dr</t>
  </si>
  <si>
    <t>(323) 806-2384</t>
  </si>
  <si>
    <t>BARSE</t>
  </si>
  <si>
    <t>Body Armor Security</t>
  </si>
  <si>
    <t>CA_FT6</t>
  </si>
  <si>
    <t>FT6</t>
  </si>
  <si>
    <t>FT6 - Body Armor Security</t>
  </si>
  <si>
    <t>718 E. Manchester Blvd</t>
  </si>
  <si>
    <t>(323) 684-5493</t>
  </si>
  <si>
    <t>BARTP</t>
  </si>
  <si>
    <t>Bay Area Rapid Transit Police Department</t>
  </si>
  <si>
    <t>CA_C07</t>
  </si>
  <si>
    <t>C07</t>
  </si>
  <si>
    <t>C07 - Bay Area Rapid Transit Police Department</t>
  </si>
  <si>
    <t>300 LAKESIDE DRIVE , 16TH FLOOR</t>
  </si>
  <si>
    <t>M-F:9AM-11AM</t>
  </si>
  <si>
    <t>510-464-7073</t>
  </si>
  <si>
    <t>BBOCIE</t>
  </si>
  <si>
    <t>Big Brothers Big Sisters of Orange County and Inland Empire</t>
  </si>
  <si>
    <t>CA_DR6</t>
  </si>
  <si>
    <t>DR6</t>
  </si>
  <si>
    <t>LSID CA_DR6</t>
  </si>
  <si>
    <t>(   )    -</t>
  </si>
  <si>
    <t>CA_DT9</t>
  </si>
  <si>
    <t>DT9</t>
  </si>
  <si>
    <t>LSID CA_DT9</t>
  </si>
  <si>
    <t>1801 E Edinger</t>
  </si>
  <si>
    <t>(714) 619-7031</t>
  </si>
  <si>
    <t>CA_N88</t>
  </si>
  <si>
    <t>N88</t>
  </si>
  <si>
    <t>LSID CA_N88</t>
  </si>
  <si>
    <t>CA_VN4</t>
  </si>
  <si>
    <t>VN4</t>
  </si>
  <si>
    <t>LSID CA_VN4</t>
  </si>
  <si>
    <t>BCOCO</t>
  </si>
  <si>
    <t>Barstow Community College</t>
  </si>
  <si>
    <t>CA_GJ6</t>
  </si>
  <si>
    <t>GJ6</t>
  </si>
  <si>
    <t>GJ6 - Barstow Community College</t>
  </si>
  <si>
    <t>2700 Barstow Road</t>
  </si>
  <si>
    <t>Barstow</t>
  </si>
  <si>
    <t>(760) 252-2411</t>
  </si>
  <si>
    <t>BCSCP</t>
  </si>
  <si>
    <t>Sincere Insurance Agency, Inc</t>
  </si>
  <si>
    <t>CA_JC7</t>
  </si>
  <si>
    <t>JC7</t>
  </si>
  <si>
    <t>JC7 - Sincere Insurance Agency, Inc</t>
  </si>
  <si>
    <t>302 N Garfield Ave</t>
  </si>
  <si>
    <t>Suite 6</t>
  </si>
  <si>
    <t>(626) 922-1337</t>
  </si>
  <si>
    <t>BEVPE</t>
  </si>
  <si>
    <t>Beverly Postal Express</t>
  </si>
  <si>
    <t>CA_MN5</t>
  </si>
  <si>
    <t>MN5</t>
  </si>
  <si>
    <t>MN5 - Beverly Postal Express</t>
  </si>
  <si>
    <t>1900 Beverly Blvd</t>
  </si>
  <si>
    <t>(714) 744-3881</t>
  </si>
  <si>
    <t>BKGFP</t>
  </si>
  <si>
    <t>Background Fingerprints</t>
  </si>
  <si>
    <t>CA_WK2</t>
  </si>
  <si>
    <t>WK2</t>
  </si>
  <si>
    <t>WK2 - Background Fingerprints</t>
  </si>
  <si>
    <t>1275 TEMPLETON HILLS ROAD</t>
  </si>
  <si>
    <t>TEMPLETON</t>
  </si>
  <si>
    <t>cell 805 703 3003; office 805 221 5270</t>
  </si>
  <si>
    <t>BLSEX</t>
  </si>
  <si>
    <t>BLS Express</t>
  </si>
  <si>
    <t>CA_CY5</t>
  </si>
  <si>
    <t>CY5</t>
  </si>
  <si>
    <t>CY5 - BLS Express CPR</t>
  </si>
  <si>
    <t>360 EAST 7TH STREET, STE O</t>
  </si>
  <si>
    <t>(909) 728-2512</t>
  </si>
  <si>
    <t>BNBSV</t>
  </si>
  <si>
    <t>BNB Services</t>
  </si>
  <si>
    <t>CA_X76</t>
  </si>
  <si>
    <t>X76</t>
  </si>
  <si>
    <t>X76 - BNB Services</t>
  </si>
  <si>
    <t>2001 WEST 7TH ST</t>
  </si>
  <si>
    <t>213 483 8721; 323 632 9367 (Cell)</t>
  </si>
  <si>
    <t>BOBLS</t>
  </si>
  <si>
    <t>Bob Live Scan Services</t>
  </si>
  <si>
    <t>CA_LK8</t>
  </si>
  <si>
    <t>LK8</t>
  </si>
  <si>
    <t>LSID - LK8</t>
  </si>
  <si>
    <t>7005 Passons Blvd</t>
  </si>
  <si>
    <t>Pico Rivera</t>
  </si>
  <si>
    <t>(347) 459-0007</t>
  </si>
  <si>
    <t>BOWER</t>
  </si>
  <si>
    <t>Bower Events, Inc.</t>
  </si>
  <si>
    <t>CA_HD7</t>
  </si>
  <si>
    <t>HD7</t>
  </si>
  <si>
    <t>Bower Events Inc. - HD7</t>
  </si>
  <si>
    <t>39301 Badger Street</t>
  </si>
  <si>
    <t>Suite 800</t>
  </si>
  <si>
    <t>(760) 834-2662</t>
  </si>
  <si>
    <t>BOWFP</t>
  </si>
  <si>
    <t>Bow Fingerprinting Services</t>
  </si>
  <si>
    <t>CA_TN6</t>
  </si>
  <si>
    <t>TN6</t>
  </si>
  <si>
    <t>TN6 - Bow Fingerprinting Services</t>
  </si>
  <si>
    <t>15489 Alosta Ln.</t>
  </si>
  <si>
    <t>M-F:8AM-7PM&lt;/br&gt;Sa:8AM-5PM</t>
  </si>
  <si>
    <t>(310) 531-4698</t>
  </si>
  <si>
    <t>BPFIN</t>
  </si>
  <si>
    <t>Best Prints Fingerprinting</t>
  </si>
  <si>
    <t>CA_SX5</t>
  </si>
  <si>
    <t>SX5</t>
  </si>
  <si>
    <t>SX5 - Best Prints Fingerprinting</t>
  </si>
  <si>
    <t>1754 JASMINE ST.</t>
  </si>
  <si>
    <t>(619) 414-6161</t>
  </si>
  <si>
    <t>BPUSD</t>
  </si>
  <si>
    <t>Baldwin Park Unified School District</t>
  </si>
  <si>
    <t>CA_NX6</t>
  </si>
  <si>
    <t>NX6</t>
  </si>
  <si>
    <t>3699 North Holly Ave</t>
  </si>
  <si>
    <t>Baldwin Park</t>
  </si>
  <si>
    <t>(626) 856-4309</t>
  </si>
  <si>
    <t>BRAWL</t>
  </si>
  <si>
    <t>City of Brawley Parks and Recreation</t>
  </si>
  <si>
    <t>CA_A94</t>
  </si>
  <si>
    <t>A94</t>
  </si>
  <si>
    <t>A94 - City of Brawley Parks and Recreation</t>
  </si>
  <si>
    <t>225 A STREET</t>
  </si>
  <si>
    <t>BRAWLEY</t>
  </si>
  <si>
    <t>M-F:8AM-12PM, 1PM-5PM</t>
  </si>
  <si>
    <t>(760) 344-5675</t>
  </si>
  <si>
    <t>BRBCH</t>
  </si>
  <si>
    <t>Bridge Bible Church</t>
  </si>
  <si>
    <t>CA_ZM6</t>
  </si>
  <si>
    <t>ZM6</t>
  </si>
  <si>
    <t>ZM6 - Bridge Bible Church</t>
  </si>
  <si>
    <t>12225 Stockdale Hwy</t>
  </si>
  <si>
    <t>M-Th:7:30AM-3:30PM</t>
  </si>
  <si>
    <t>BRDEQ</t>
  </si>
  <si>
    <t>California Dept of Tax and Fee Adminisration</t>
  </si>
  <si>
    <t>CA_UL3</t>
  </si>
  <si>
    <t>UL3</t>
  </si>
  <si>
    <t>UL3 - Board of Equalization</t>
  </si>
  <si>
    <t>P.O. BOX 942879</t>
  </si>
  <si>
    <t>916 324-2808 / 916 342 1203 (cell)</t>
  </si>
  <si>
    <t>CA_UM3</t>
  </si>
  <si>
    <t>UM3</t>
  </si>
  <si>
    <t>UM3 - Board of Equalization</t>
  </si>
  <si>
    <t>BRJTI</t>
  </si>
  <si>
    <t>Barajas Tax &amp; Immigration</t>
  </si>
  <si>
    <t>CA_LW6</t>
  </si>
  <si>
    <t>LW6</t>
  </si>
  <si>
    <t>LW6 - Barajas Tax &amp; Immigration</t>
  </si>
  <si>
    <t>4875 Mission Blvd Suite K</t>
  </si>
  <si>
    <t>Montclair</t>
  </si>
  <si>
    <t>M-F:10AM-6PM</t>
  </si>
  <si>
    <t>(909) 696-6773</t>
  </si>
  <si>
    <t>BRWMB</t>
  </si>
  <si>
    <t>Brentwood Mailbox Center Inc.</t>
  </si>
  <si>
    <t>CA_AJB</t>
  </si>
  <si>
    <t>AJB</t>
  </si>
  <si>
    <t>LSID:  CA_AJB - Brentwood Mailbox Center Inc.</t>
  </si>
  <si>
    <t>11693 San Vicente Blvd</t>
  </si>
  <si>
    <t>(310) 826-0494</t>
  </si>
  <si>
    <t>BSAOR</t>
  </si>
  <si>
    <t>Boy Scouts of America, Orange County Council</t>
  </si>
  <si>
    <t>CA_AFR</t>
  </si>
  <si>
    <t>AFR</t>
  </si>
  <si>
    <t>LSID:  CA_AFR - Boy Scouts of America, Orange County Council</t>
  </si>
  <si>
    <t>2 Irvine Park Rd</t>
  </si>
  <si>
    <t>(714) 923-3191</t>
  </si>
  <si>
    <t>BSESS</t>
  </si>
  <si>
    <t>BSE Security Service</t>
  </si>
  <si>
    <t>CA_TA5</t>
  </si>
  <si>
    <t>TA5</t>
  </si>
  <si>
    <t>TA5 - BSE Security Service</t>
  </si>
  <si>
    <t>10765 Woodside Ave.</t>
  </si>
  <si>
    <t>Santee</t>
  </si>
  <si>
    <t>(619) 368-3119</t>
  </si>
  <si>
    <t>BSHIP</t>
  </si>
  <si>
    <t>Burbank Shipping Center</t>
  </si>
  <si>
    <t>CA_ANN</t>
  </si>
  <si>
    <t>ANN</t>
  </si>
  <si>
    <t>LSID:  CA_ANN - Burbank Shipping Center</t>
  </si>
  <si>
    <t>1812 W Burbank Blvd</t>
  </si>
  <si>
    <t>(818) 317-8844</t>
  </si>
  <si>
    <t>BSTGD</t>
  </si>
  <si>
    <t>BestGuard Security Solutions</t>
  </si>
  <si>
    <t>CA_ARS</t>
  </si>
  <si>
    <t>ARS</t>
  </si>
  <si>
    <t>LSID:  CA_ARS</t>
  </si>
  <si>
    <t>2820 S Vermont Ave</t>
  </si>
  <si>
    <t>Ste 19</t>
  </si>
  <si>
    <t>(310) 924-7445</t>
  </si>
  <si>
    <t>BTLUX</t>
  </si>
  <si>
    <t>B &amp; T Luxury Inc.</t>
  </si>
  <si>
    <t>CA_ATJ</t>
  </si>
  <si>
    <t>ATJ</t>
  </si>
  <si>
    <t>LSID:  CA_ATJ</t>
  </si>
  <si>
    <t>11330 Ventura Blvd</t>
  </si>
  <si>
    <t>(786) 569-0220</t>
  </si>
  <si>
    <t>BUCHR</t>
  </si>
  <si>
    <t>Butte County Human Resources</t>
  </si>
  <si>
    <t>CA_BZ9</t>
  </si>
  <si>
    <t>BZ9</t>
  </si>
  <si>
    <t>LSID BZ9  - Butte County Human Resources</t>
  </si>
  <si>
    <t>3 County Center Drive</t>
  </si>
  <si>
    <t>Oroville</t>
  </si>
  <si>
    <t>(530) 552-3549</t>
  </si>
  <si>
    <t>BUCSD</t>
  </si>
  <si>
    <t>Butte County Sheriff Department</t>
  </si>
  <si>
    <t>CA_123</t>
  </si>
  <si>
    <t>123 - Butte County Sheriff Department</t>
  </si>
  <si>
    <t>33 COUNTY CENTER DR</t>
  </si>
  <si>
    <t>(530) 538-2012</t>
  </si>
  <si>
    <t>CA_124</t>
  </si>
  <si>
    <t>124 - Butte County Sheriff Department</t>
  </si>
  <si>
    <t>CA_UC6</t>
  </si>
  <si>
    <t>UC6</t>
  </si>
  <si>
    <t>UC6 - Butte County Sheriff Department</t>
  </si>
  <si>
    <t>OROVILLE</t>
  </si>
  <si>
    <t>BURLF</t>
  </si>
  <si>
    <t>We Do It All Postal</t>
  </si>
  <si>
    <t>CA_HH7</t>
  </si>
  <si>
    <t>HH7</t>
  </si>
  <si>
    <t>HH7 - Burning Lead, LLC dba We Do It All Postal</t>
  </si>
  <si>
    <t>23261 Cajalco Rd</t>
  </si>
  <si>
    <t>(714) 715-1685</t>
  </si>
  <si>
    <t>BUTTC</t>
  </si>
  <si>
    <t>Butte College</t>
  </si>
  <si>
    <t>CA_VF8</t>
  </si>
  <si>
    <t>VF8</t>
  </si>
  <si>
    <t>LSID CA_VF8</t>
  </si>
  <si>
    <t>3536 Butte Campus Dr.</t>
  </si>
  <si>
    <t>(530) 879-4014</t>
  </si>
  <si>
    <t>BUTTE</t>
  </si>
  <si>
    <t>Butte County Office of Education</t>
  </si>
  <si>
    <t>CA_V64</t>
  </si>
  <si>
    <t>V64</t>
  </si>
  <si>
    <t>V64 - Butte County Office of Education</t>
  </si>
  <si>
    <t>1859 BIRD STREET</t>
  </si>
  <si>
    <t>530-532-5782</t>
  </si>
  <si>
    <t>BVUSD</t>
  </si>
  <si>
    <t>Bear Valley Unified School District</t>
  </si>
  <si>
    <t>CA_AKK</t>
  </si>
  <si>
    <t>AKK</t>
  </si>
  <si>
    <t>LSID:  CA_AKK - Bear Valley Unified School District</t>
  </si>
  <si>
    <t>42271 Moonridge Rd</t>
  </si>
  <si>
    <t>Big Bear Lake</t>
  </si>
  <si>
    <t>(909) 866-4631</t>
  </si>
  <si>
    <t>BWCOP</t>
  </si>
  <si>
    <t>Beachwalk Coastal Postal</t>
  </si>
  <si>
    <t>CA_CD6</t>
  </si>
  <si>
    <t>CD6</t>
  </si>
  <si>
    <t>CD6 - Beachwalk Coastal Postal</t>
  </si>
  <si>
    <t>261 North highway 101</t>
  </si>
  <si>
    <t>Solana Beach</t>
  </si>
  <si>
    <t>(858) 259-3690</t>
  </si>
  <si>
    <t>BYJUP</t>
  </si>
  <si>
    <t>By Jupiter</t>
  </si>
  <si>
    <t>CA_LM5</t>
  </si>
  <si>
    <t>LM5</t>
  </si>
  <si>
    <t>LM5 - By Jupiter</t>
  </si>
  <si>
    <t>35234 Highway 41</t>
  </si>
  <si>
    <t>Suite 1</t>
  </si>
  <si>
    <t>Coarsegold</t>
  </si>
  <si>
    <t>(559) 760-2422</t>
  </si>
  <si>
    <t>C3INT</t>
  </si>
  <si>
    <t>C3 Intelligence</t>
  </si>
  <si>
    <t>CA_NB6</t>
  </si>
  <si>
    <t>NB6</t>
  </si>
  <si>
    <t>NB6 - C3 Intelligence</t>
  </si>
  <si>
    <t>14260 Ventura Blvd</t>
  </si>
  <si>
    <t>(818) 540-3320</t>
  </si>
  <si>
    <t>CADCR</t>
  </si>
  <si>
    <t>CA Dept of Corrections and Rehabilitation (CDCR)</t>
  </si>
  <si>
    <t>CA_DA5</t>
  </si>
  <si>
    <t>DA5</t>
  </si>
  <si>
    <t>DA5 - CA Dept of Corrections and Rehabilitation (CDCR)</t>
  </si>
  <si>
    <t>9850 TWIN CITIES RD</t>
  </si>
  <si>
    <t>(209) 744-5022</t>
  </si>
  <si>
    <t>CA_UE4</t>
  </si>
  <si>
    <t>UE4</t>
  </si>
  <si>
    <t>UE4 - CA Dept of Corrections and Rehabilitation (CDCR)</t>
  </si>
  <si>
    <t>9838 Old Placerville Road, Suite B</t>
  </si>
  <si>
    <t>(916) 358-2272</t>
  </si>
  <si>
    <t>CA_US4</t>
  </si>
  <si>
    <t>US4</t>
  </si>
  <si>
    <t>US4 - CA Dept of Corrections and Rehabilitation (CDCR)</t>
  </si>
  <si>
    <t>2844 VIRGINIA BLVD</t>
  </si>
  <si>
    <t>CALIFORNIA CITY</t>
  </si>
  <si>
    <t>CADJU</t>
  </si>
  <si>
    <t>California Department of Justice</t>
  </si>
  <si>
    <t>CA_BM5</t>
  </si>
  <si>
    <t>BM5</t>
  </si>
  <si>
    <t>BM5 - California Dept of Justice</t>
  </si>
  <si>
    <t>455 Golden Gate Ave.</t>
  </si>
  <si>
    <t>STE 11000</t>
  </si>
  <si>
    <t>M-F:9AM-11:30PM</t>
  </si>
  <si>
    <t>(415) 703-5825</t>
  </si>
  <si>
    <t>CAHEA</t>
  </si>
  <si>
    <t>California Healing Arts College</t>
  </si>
  <si>
    <t>CA_LB2</t>
  </si>
  <si>
    <t>LB2</t>
  </si>
  <si>
    <t>LB2 - California Healing Arts College</t>
  </si>
  <si>
    <t>12217 SANTA MONICA BLVD.SUITE 206</t>
  </si>
  <si>
    <t>310 617-7622</t>
  </si>
  <si>
    <t>CALAV</t>
  </si>
  <si>
    <t>Calaveras County Office of Education</t>
  </si>
  <si>
    <t>CA_Z57</t>
  </si>
  <si>
    <t>Z57</t>
  </si>
  <si>
    <t>LSID:  CA_Z57</t>
  </si>
  <si>
    <t>185 S Main St</t>
  </si>
  <si>
    <t>Angels Camp</t>
  </si>
  <si>
    <t>(209) 736-6007</t>
  </si>
  <si>
    <t>CALDA</t>
  </si>
  <si>
    <t>Cal Data Background</t>
  </si>
  <si>
    <t>CA_WT2</t>
  </si>
  <si>
    <t>WT2</t>
  </si>
  <si>
    <t>WT2 - Cal Data Background</t>
  </si>
  <si>
    <t>3537 W 85TH STREET</t>
  </si>
  <si>
    <t>INGLEWOOD</t>
  </si>
  <si>
    <t>323 382-5150 (cell)</t>
  </si>
  <si>
    <t>CA_XM3</t>
  </si>
  <si>
    <t>XM3</t>
  </si>
  <si>
    <t>XM3 - Cal Data Background</t>
  </si>
  <si>
    <t>CALLS</t>
  </si>
  <si>
    <t>California Live Scan Services</t>
  </si>
  <si>
    <t>CA_YX5</t>
  </si>
  <si>
    <t>YX5</t>
  </si>
  <si>
    <t>YX5 - California Live Scan Services</t>
  </si>
  <si>
    <t>2461 East Orangethorpe Ave</t>
  </si>
  <si>
    <t>STE 215-A</t>
  </si>
  <si>
    <t>(714) 507-6525</t>
  </si>
  <si>
    <t>CALMD</t>
  </si>
  <si>
    <t>California Military Department</t>
  </si>
  <si>
    <t>CA_BH5</t>
  </si>
  <si>
    <t>BH5</t>
  </si>
  <si>
    <t>LSID - BH5</t>
  </si>
  <si>
    <t>3900 Roseville Rd.</t>
  </si>
  <si>
    <t>(916) 369-4352</t>
  </si>
  <si>
    <t>CALPD</t>
  </si>
  <si>
    <t>City of Calexico - Calexico PD</t>
  </si>
  <si>
    <t>CA_D10</t>
  </si>
  <si>
    <t>D10</t>
  </si>
  <si>
    <t>D10 - City of Calexico - Calexico PD</t>
  </si>
  <si>
    <t>420 FIFTH STREET</t>
  </si>
  <si>
    <t>CALEXICO</t>
  </si>
  <si>
    <t>T-Th:8AM-3PM</t>
  </si>
  <si>
    <t>760-768-2146</t>
  </si>
  <si>
    <t>CALSD</t>
  </si>
  <si>
    <t>California Lottery Security Division</t>
  </si>
  <si>
    <t>CA_G43</t>
  </si>
  <si>
    <t>G43</t>
  </si>
  <si>
    <t>G43 - California Lottery Security Division</t>
  </si>
  <si>
    <t>600 North 10th Street</t>
  </si>
  <si>
    <t>(916) 322-0955</t>
  </si>
  <si>
    <t>CALSF</t>
  </si>
  <si>
    <t>California Live Scan Fingerprinting</t>
  </si>
  <si>
    <t>CA_MH1</t>
  </si>
  <si>
    <t>MH1</t>
  </si>
  <si>
    <t>MH1 - California Live Scan Fingerprinting</t>
  </si>
  <si>
    <t>384 ORANGE SHOW LANE</t>
  </si>
  <si>
    <t>SAN BERNARDINO</t>
  </si>
  <si>
    <t>909-888-3166</t>
  </si>
  <si>
    <t>CALVT</t>
  </si>
  <si>
    <t>The Bay Church</t>
  </si>
  <si>
    <t>CA_KJ3</t>
  </si>
  <si>
    <t>KJ3</t>
  </si>
  <si>
    <t>KJ3 - Calvary Temple Church</t>
  </si>
  <si>
    <t>4725 EVORA ROAD</t>
  </si>
  <si>
    <t>M-F:10am-12pm,2pm-5pm</t>
  </si>
  <si>
    <t>925 458 9100 / 925 642 1121 (cell) Terry</t>
  </si>
  <si>
    <t>CANSH</t>
  </si>
  <si>
    <t>Napa State Hospital PD</t>
  </si>
  <si>
    <t>CA_FE2</t>
  </si>
  <si>
    <t>FE2</t>
  </si>
  <si>
    <t>FE2 - Napa State Hospital</t>
  </si>
  <si>
    <t>2100 NAPA VALLEJO HWY.</t>
  </si>
  <si>
    <t>707-253-5858</t>
  </si>
  <si>
    <t>CA_R44</t>
  </si>
  <si>
    <t>R44</t>
  </si>
  <si>
    <t>R44 - Napa State Hospital</t>
  </si>
  <si>
    <t>2100 Napa Vallejo Hwy.</t>
  </si>
  <si>
    <t>94558-6293</t>
  </si>
  <si>
    <t>(707) 253-5858</t>
  </si>
  <si>
    <t>CAPOK</t>
  </si>
  <si>
    <t>Community Action Partnership of Kern</t>
  </si>
  <si>
    <t>CA_LN8</t>
  </si>
  <si>
    <t>LN8</t>
  </si>
  <si>
    <t>LSID - LN8</t>
  </si>
  <si>
    <t>5055 California Ave</t>
  </si>
  <si>
    <t>Suite 220</t>
  </si>
  <si>
    <t>(661) 336-5236</t>
  </si>
  <si>
    <t>CAPUS</t>
  </si>
  <si>
    <t>Capistrano Unified School District</t>
  </si>
  <si>
    <t>CA_EE3</t>
  </si>
  <si>
    <t>EE3</t>
  </si>
  <si>
    <t>EE3 - Capistrano Unified School District</t>
  </si>
  <si>
    <t>33122 VALLE ROAD</t>
  </si>
  <si>
    <t>SAN JUAN CAPISTRANO</t>
  </si>
  <si>
    <t>M-F:8:30AM-3PM</t>
  </si>
  <si>
    <t>949 234-9423</t>
  </si>
  <si>
    <t>CARDI</t>
  </si>
  <si>
    <t>Cardinal Notary &amp; LiveScan</t>
  </si>
  <si>
    <t>CA_VM8</t>
  </si>
  <si>
    <t>VM8</t>
  </si>
  <si>
    <t>Cardinal Notary &amp; LiveScan - VM8</t>
  </si>
  <si>
    <t>699 Balsa Avenue</t>
  </si>
  <si>
    <t>Brea</t>
  </si>
  <si>
    <t>(949) 677-9000</t>
  </si>
  <si>
    <t>CARRI</t>
  </si>
  <si>
    <t>Carrillos Income Tax &amp; Insurance</t>
  </si>
  <si>
    <t>CA_AHX</t>
  </si>
  <si>
    <t>AHX</t>
  </si>
  <si>
    <t>LSID:  CA_AHX</t>
  </si>
  <si>
    <t>5610 PACIFIC BLVD</t>
  </si>
  <si>
    <t>STE 202</t>
  </si>
  <si>
    <t>(323) 583-0777</t>
  </si>
  <si>
    <t>CASCO</t>
  </si>
  <si>
    <t>CA State Controller's Office</t>
  </si>
  <si>
    <t>CA_HF5</t>
  </si>
  <si>
    <t>HF5</t>
  </si>
  <si>
    <t>LSID:  HF5 - CA State Controller's Office</t>
  </si>
  <si>
    <t>300 Capitol Mall, Ste. 701</t>
  </si>
  <si>
    <t>STE 701</t>
  </si>
  <si>
    <t>T-Th:9AM-11AM</t>
  </si>
  <si>
    <t>(916) 322-6206</t>
  </si>
  <si>
    <t>CASDF</t>
  </si>
  <si>
    <t>California School for the Deaf</t>
  </si>
  <si>
    <t>CA_AUD</t>
  </si>
  <si>
    <t>AUD</t>
  </si>
  <si>
    <t>39350 Gallaudet Dr</t>
  </si>
  <si>
    <t>(510) 794-3699</t>
  </si>
  <si>
    <t>CASPS</t>
  </si>
  <si>
    <t>CA Sunshine Pro Services</t>
  </si>
  <si>
    <t>CA_AEU</t>
  </si>
  <si>
    <t>AEU</t>
  </si>
  <si>
    <t>LSID:  CA_AEU</t>
  </si>
  <si>
    <t>137 S 2nd St</t>
  </si>
  <si>
    <t>#C</t>
  </si>
  <si>
    <t>La Puente</t>
  </si>
  <si>
    <t>(626) 269-9927</t>
  </si>
  <si>
    <t>CASSI</t>
  </si>
  <si>
    <t>CA_AR7</t>
  </si>
  <si>
    <t>AR7</t>
  </si>
  <si>
    <t>LSID:  AR7 - Postal Annex - Sherman Oaks</t>
  </si>
  <si>
    <t>M-Su:10am-5pm</t>
  </si>
  <si>
    <t>(818) 788-2387</t>
  </si>
  <si>
    <t>CA_EF9</t>
  </si>
  <si>
    <t>EF9</t>
  </si>
  <si>
    <t>LSID:  EF9 - Postal Annex 15005</t>
  </si>
  <si>
    <t>13535 Ventura Blvd STE C</t>
  </si>
  <si>
    <t>M-F:8:30am-6:30pm_x000D_
Sa:8:30am-5:30pm</t>
  </si>
  <si>
    <t>CATHC</t>
  </si>
  <si>
    <t>Catholic Charities</t>
  </si>
  <si>
    <t>CA_T22</t>
  </si>
  <si>
    <t>T22</t>
  </si>
  <si>
    <t>T22 - Catholic Charities CYO</t>
  </si>
  <si>
    <t>180 HOWARD STREET SUITE 100</t>
  </si>
  <si>
    <t>415 972-1248</t>
  </si>
  <si>
    <t>CAZIZ</t>
  </si>
  <si>
    <t>Christopher Aziz</t>
  </si>
  <si>
    <t>CA_RJ5</t>
  </si>
  <si>
    <t>RJ5</t>
  </si>
  <si>
    <t>RJ5 - Aziz Registration</t>
  </si>
  <si>
    <t>14214 S. FIGUEROA ST</t>
  </si>
  <si>
    <t>(562) 922-2992</t>
  </si>
  <si>
    <t>CCCOE</t>
  </si>
  <si>
    <t>Contra Costa County Office of Education</t>
  </si>
  <si>
    <t>CA_AKV</t>
  </si>
  <si>
    <t>AKV</t>
  </si>
  <si>
    <t>LSID:  CA_AKV - Contra Costa County Office of Education</t>
  </si>
  <si>
    <t>77 Santa Barbara Rd</t>
  </si>
  <si>
    <t>Pleasant Hill</t>
  </si>
  <si>
    <t>(925) 942-3436</t>
  </si>
  <si>
    <t>CCCPD</t>
  </si>
  <si>
    <t>Cerritos Community College PD</t>
  </si>
  <si>
    <t>CA_KA5</t>
  </si>
  <si>
    <t>KA5</t>
  </si>
  <si>
    <t>KA5 - Cerritos Community College PD</t>
  </si>
  <si>
    <t>11090 New Falcon Way</t>
  </si>
  <si>
    <t>(562) 860-2451 x2327</t>
  </si>
  <si>
    <t>CCIS</t>
  </si>
  <si>
    <t>CA_S85</t>
  </si>
  <si>
    <t>S85</t>
  </si>
  <si>
    <t>S85 - CCIS Live Scan</t>
  </si>
  <si>
    <t>2425 GOLDENHILL ROAD</t>
  </si>
  <si>
    <t>SUITE 106</t>
  </si>
  <si>
    <t>PASO ROBLES</t>
  </si>
  <si>
    <t>(805) 237-7302</t>
  </si>
  <si>
    <t>CA_U36</t>
  </si>
  <si>
    <t>U36</t>
  </si>
  <si>
    <t>U36 - CCIS Live Scan</t>
  </si>
  <si>
    <t>2425 GOLDEN HILL RD</t>
  </si>
  <si>
    <t>(800) 485-1958</t>
  </si>
  <si>
    <t>CA_U97</t>
  </si>
  <si>
    <t>U97</t>
  </si>
  <si>
    <t>U97 - CCIS Live Scan</t>
  </si>
  <si>
    <t>1500 S. BROADWAY</t>
  </si>
  <si>
    <t>SANTA MARIA</t>
  </si>
  <si>
    <t>CA_W19</t>
  </si>
  <si>
    <t>W19</t>
  </si>
  <si>
    <t>W19 - CCIS Live Scan</t>
  </si>
  <si>
    <t>17100 BEAR VALLEY ROAD</t>
  </si>
  <si>
    <t>VICTORVILLE</t>
  </si>
  <si>
    <t>(559) 324-7083</t>
  </si>
  <si>
    <t>CA_W20</t>
  </si>
  <si>
    <t>W20</t>
  </si>
  <si>
    <t>W20 - CCIS Live Scan</t>
  </si>
  <si>
    <t>266 RESERVATION BLVD</t>
  </si>
  <si>
    <t>MARINA</t>
  </si>
  <si>
    <t>M-F:8:30AM-6:30PM&lt;BR/&gt;SAT:9AM-5PM&lt;BR/&gt;</t>
  </si>
  <si>
    <t>CA_XA1</t>
  </si>
  <si>
    <t>XA1</t>
  </si>
  <si>
    <t>XA1 - CCIS Live Scan</t>
  </si>
  <si>
    <t>13061 ROSEDALE HIGHWAY</t>
  </si>
  <si>
    <t>M-F:8AM-6PM&lt;BR/&gt;SAT:9AM-4PM</t>
  </si>
  <si>
    <t>CA_XB1</t>
  </si>
  <si>
    <t>XB1</t>
  </si>
  <si>
    <t>XB1 - CCIS Live Scan</t>
  </si>
  <si>
    <t>4460 W. Shaw</t>
  </si>
  <si>
    <t>(559) 277-9400</t>
  </si>
  <si>
    <t>CA_XC1</t>
  </si>
  <si>
    <t>XC1</t>
  </si>
  <si>
    <t>XC1 - CCIS Live Scan</t>
  </si>
  <si>
    <t>13061 Rosedale Hwy Suite G</t>
  </si>
  <si>
    <t>M-F:10am-4pm&lt;/br&gt;Sa:10am-1pm</t>
  </si>
  <si>
    <t>(818) 718-6245</t>
  </si>
  <si>
    <t>CA_XD1</t>
  </si>
  <si>
    <t>XD1</t>
  </si>
  <si>
    <t>XD1 - CCIS Live Scan</t>
  </si>
  <si>
    <t>3400 PANAMA LANE</t>
  </si>
  <si>
    <t>SUITE F</t>
  </si>
  <si>
    <t>(661) 827-9281</t>
  </si>
  <si>
    <t>CA_XE1</t>
  </si>
  <si>
    <t>XE1</t>
  </si>
  <si>
    <t>XE1 - CCIS Live Scan</t>
  </si>
  <si>
    <t>6083 N. FIGARDEN DRIVE</t>
  </si>
  <si>
    <t>FRESNO</t>
  </si>
  <si>
    <t>(559) 275-1644</t>
  </si>
  <si>
    <t>CA_XF1</t>
  </si>
  <si>
    <t>XF1</t>
  </si>
  <si>
    <t>XF1 - CCIS Live Scan</t>
  </si>
  <si>
    <t>4216 SOUTH MOONEY BLVD</t>
  </si>
  <si>
    <t>(559) 738-1105</t>
  </si>
  <si>
    <t>CA_XG1</t>
  </si>
  <si>
    <t>XG1</t>
  </si>
  <si>
    <t>XG1 - CCIS Live Scan</t>
  </si>
  <si>
    <t>1522 CONSTITUTION .</t>
  </si>
  <si>
    <t>M-F:8:30AM-6:30PM&lt;BR/&gt;SAT:10AM-3:30PM</t>
  </si>
  <si>
    <t>(831) 449-4999</t>
  </si>
  <si>
    <t>CA_XH1</t>
  </si>
  <si>
    <t>XH1</t>
  </si>
  <si>
    <t>XH1 - CCIS Live Scan</t>
  </si>
  <si>
    <t>793 EAST FOOTHILL BLVD</t>
  </si>
  <si>
    <t>SUITE A</t>
  </si>
  <si>
    <t>(805) 541-9333</t>
  </si>
  <si>
    <t>CA_XJ1</t>
  </si>
  <si>
    <t>XJ1 - CCIS Live scan</t>
  </si>
  <si>
    <t>6077 Coffee Rd.</t>
  </si>
  <si>
    <t>M-F 9:30 - 5:30</t>
  </si>
  <si>
    <t>CCMNL</t>
  </si>
  <si>
    <t>Central Coast Mobile Notary &amp; Livescan</t>
  </si>
  <si>
    <t>CA_DG6</t>
  </si>
  <si>
    <t>DG6</t>
  </si>
  <si>
    <t>DG6 - Central Coast Mobile Notary &amp; Livescan</t>
  </si>
  <si>
    <t>1556 HEATHERWOOD LANE</t>
  </si>
  <si>
    <t>CCSBA</t>
  </si>
  <si>
    <t>Calvary Chapel South Bay</t>
  </si>
  <si>
    <t>HP1 - Calvary Chapel South Bay</t>
  </si>
  <si>
    <t>19300 S. VERMONT AVE.</t>
  </si>
  <si>
    <t>GARDENA</t>
  </si>
  <si>
    <t>310-352-3333 x372</t>
  </si>
  <si>
    <t>CDCLA</t>
  </si>
  <si>
    <t>Los Angeles County Development Authority</t>
  </si>
  <si>
    <t>CA_MZ7</t>
  </si>
  <si>
    <t>MZ7</t>
  </si>
  <si>
    <t>MZ7 - Los Angeles County Development Authority</t>
  </si>
  <si>
    <t>700 W. Main Street</t>
  </si>
  <si>
    <t>Alhambra</t>
  </si>
  <si>
    <t>(626) 586-1693</t>
  </si>
  <si>
    <t>CDCSS</t>
  </si>
  <si>
    <t>CA Department of Child Support Services</t>
  </si>
  <si>
    <t>CA_DZ7</t>
  </si>
  <si>
    <t>DZ7</t>
  </si>
  <si>
    <t>LSID - CA_DZ7</t>
  </si>
  <si>
    <t>11150 International Drive</t>
  </si>
  <si>
    <t>Rancho Cordova</t>
  </si>
  <si>
    <t>(916) 464-6618</t>
  </si>
  <si>
    <t>CDOJ2</t>
  </si>
  <si>
    <t>CA_EN8</t>
  </si>
  <si>
    <t>EN8</t>
  </si>
  <si>
    <t>EN8 - California Department of Justice</t>
  </si>
  <si>
    <t>3068 Kilgore Road</t>
  </si>
  <si>
    <t>CDOJ3</t>
  </si>
  <si>
    <t>Department of Justice 3</t>
  </si>
  <si>
    <t>CA_PH7</t>
  </si>
  <si>
    <t>PH7</t>
  </si>
  <si>
    <t>PH7 - Office of the Attorney General - Department of Justice</t>
  </si>
  <si>
    <t>1515 Clay Street</t>
  </si>
  <si>
    <t>Suite 2000</t>
  </si>
  <si>
    <t>(510) 879-0097</t>
  </si>
  <si>
    <t>CDOJS</t>
  </si>
  <si>
    <t>California Department of Justice - San Diego</t>
  </si>
  <si>
    <t>CA_UV6</t>
  </si>
  <si>
    <t>UV6</t>
  </si>
  <si>
    <t>600 West Broadway</t>
  </si>
  <si>
    <t>Suite 1800</t>
  </si>
  <si>
    <t>(619) 738-9691</t>
  </si>
  <si>
    <t>CEGRO</t>
  </si>
  <si>
    <t>Celerity Global Development</t>
  </si>
  <si>
    <t>CA_RC4</t>
  </si>
  <si>
    <t>RC4</t>
  </si>
  <si>
    <t>RC4 - Celerity Educational Group</t>
  </si>
  <si>
    <t>2069 W. SLAUSON AVE</t>
  </si>
  <si>
    <t>323 377-5150; 310 922 4262</t>
  </si>
  <si>
    <t>CERTS</t>
  </si>
  <si>
    <t>City of Cerritos</t>
  </si>
  <si>
    <t>CA_DU1</t>
  </si>
  <si>
    <t>DU1</t>
  </si>
  <si>
    <t>DU1 - City of Cerritos</t>
  </si>
  <si>
    <t>18135 Bloomfield Ave.</t>
  </si>
  <si>
    <t>T</t>
  </si>
  <si>
    <t>(562) 916-5662</t>
  </si>
  <si>
    <t>CHEAL</t>
  </si>
  <si>
    <t>Clockwork Healthcare</t>
  </si>
  <si>
    <t>CA_FT5</t>
  </si>
  <si>
    <t>FT5</t>
  </si>
  <si>
    <t>FT5 - Clockwork Healthcare</t>
  </si>
  <si>
    <t>1505 La Cienega Blvd.</t>
  </si>
  <si>
    <t>(310) 908-7449</t>
  </si>
  <si>
    <t>CHIPD</t>
  </si>
  <si>
    <t>Chico PD (M)</t>
  </si>
  <si>
    <t>CA_058</t>
  </si>
  <si>
    <t>058 - Chico PD</t>
  </si>
  <si>
    <t>1460 HUMBOLDT RD</t>
  </si>
  <si>
    <t>T:8:15AM-10:15AM&lt;/br&gt;W:8:15AM-10:15AM, 12:15PM-2:30PM&lt;/br&gt;Th:12:15PM-2:30PM</t>
  </si>
  <si>
    <t>(530) 897-4905</t>
  </si>
  <si>
    <t>CA_122</t>
  </si>
  <si>
    <t>122 - Chico PD</t>
  </si>
  <si>
    <t>CHUMC</t>
  </si>
  <si>
    <t>Chumash Casino Resort</t>
  </si>
  <si>
    <t>CA_XF8</t>
  </si>
  <si>
    <t>XF8</t>
  </si>
  <si>
    <t>LSID CA_XF8 - Chumash Casino Resort</t>
  </si>
  <si>
    <t>3400 East Hwy 246</t>
  </si>
  <si>
    <t>Santa Ynez</t>
  </si>
  <si>
    <t>(805) 688-5799</t>
  </si>
  <si>
    <t>CHUML</t>
  </si>
  <si>
    <t>Chumash Casino Resort - Live Scan</t>
  </si>
  <si>
    <t>CA_AKU</t>
  </si>
  <si>
    <t>AKU</t>
  </si>
  <si>
    <t>3400 E Hwy 246</t>
  </si>
  <si>
    <t>(805) 691-1909</t>
  </si>
  <si>
    <t>CINDE</t>
  </si>
  <si>
    <t>Care Indeed Inc.</t>
  </si>
  <si>
    <t>CA_JN6</t>
  </si>
  <si>
    <t>JN6</t>
  </si>
  <si>
    <t>JN6 - Care Indeed Inc.</t>
  </si>
  <si>
    <t>890 Santa Cruz Avenue</t>
  </si>
  <si>
    <t>Menlo Park</t>
  </si>
  <si>
    <t>(650) 328-1001</t>
  </si>
  <si>
    <t>CA_LE7</t>
  </si>
  <si>
    <t>LE7</t>
  </si>
  <si>
    <t>LE7 - Care Indeed</t>
  </si>
  <si>
    <t>419 E Hamilton Ave.</t>
  </si>
  <si>
    <t>M</t>
  </si>
  <si>
    <t>(408) 728-6020</t>
  </si>
  <si>
    <t>CIOCA</t>
  </si>
  <si>
    <t>City of Carson</t>
  </si>
  <si>
    <t>CA_SN6</t>
  </si>
  <si>
    <t>SN6</t>
  </si>
  <si>
    <t>SN6 - City of Carson</t>
  </si>
  <si>
    <t>City Hall Receiving 701 E Carson St</t>
  </si>
  <si>
    <t>(310) 830-7600 ext 1192</t>
  </si>
  <si>
    <t>CITOR</t>
  </si>
  <si>
    <t>City Team Organization</t>
  </si>
  <si>
    <t>CA_HT5</t>
  </si>
  <si>
    <t>HT5</t>
  </si>
  <si>
    <t>HT5 - City Team Organization</t>
  </si>
  <si>
    <t>2304 Zanker RD</t>
  </si>
  <si>
    <t>(510) 508-2286</t>
  </si>
  <si>
    <t>CITSE</t>
  </si>
  <si>
    <t>Citi Services</t>
  </si>
  <si>
    <t>CA_FU5</t>
  </si>
  <si>
    <t>FU5</t>
  </si>
  <si>
    <t>FU5 - Citi Services, LLC.</t>
  </si>
  <si>
    <t>531 Main St</t>
  </si>
  <si>
    <t>Suite 842</t>
  </si>
  <si>
    <t>(310) 462-4422</t>
  </si>
  <si>
    <t>CIWII</t>
  </si>
  <si>
    <t>City Wide Insurance</t>
  </si>
  <si>
    <t>CA_TY6</t>
  </si>
  <si>
    <t>TY6</t>
  </si>
  <si>
    <t>City Wide Insurance - *REQUIRED* Call ahead of your appointment to confirm!</t>
  </si>
  <si>
    <t>6340 Coldwater Canyon Ave</t>
  </si>
  <si>
    <t>Ste 204</t>
  </si>
  <si>
    <t>M-F:9AM-6PM&lt;/br&gt;Sa:10AM-2PM</t>
  </si>
  <si>
    <t>(818) 980-2195</t>
  </si>
  <si>
    <t>CJLSE</t>
  </si>
  <si>
    <t>CJL Security Bodyguard Services</t>
  </si>
  <si>
    <t>CA_H87</t>
  </si>
  <si>
    <t>H87</t>
  </si>
  <si>
    <t>H87 - CJL Security Bodyguard Services</t>
  </si>
  <si>
    <t>3700 COLDWATER CANYON</t>
  </si>
  <si>
    <t>M-F:8AM-12PM</t>
  </si>
  <si>
    <t>(818)601-3558</t>
  </si>
  <si>
    <t>CA_W52</t>
  </si>
  <si>
    <t>W52</t>
  </si>
  <si>
    <t>W52 - CJL Security Bodyguard Services</t>
  </si>
  <si>
    <t>700 NORTH FARING RD</t>
  </si>
  <si>
    <t>CKCN</t>
  </si>
  <si>
    <t>CKC Notary Services and Live Scan Services</t>
  </si>
  <si>
    <t>CA_CR8</t>
  </si>
  <si>
    <t>CR8</t>
  </si>
  <si>
    <t>LSID CR8 - CKC Notary Services and Live Scan Services</t>
  </si>
  <si>
    <t>22402 Norwalk Blvd</t>
  </si>
  <si>
    <t>Hawaiian Gardens</t>
  </si>
  <si>
    <t>M-F:12PM-5PM</t>
  </si>
  <si>
    <t>(562) 429-8339</t>
  </si>
  <si>
    <t>CA_EX4</t>
  </si>
  <si>
    <t>EX4</t>
  </si>
  <si>
    <t>LSID EX4 - CKC Notary Services</t>
  </si>
  <si>
    <t>(562) 533-2683</t>
  </si>
  <si>
    <t>CLCCS</t>
  </si>
  <si>
    <t>Claremont Colleges Campus Safety</t>
  </si>
  <si>
    <t>CA_UP8</t>
  </si>
  <si>
    <t>UP8</t>
  </si>
  <si>
    <t>Claremont Colleges Campus Safety - CA_UP8</t>
  </si>
  <si>
    <t>150 E 8th St</t>
  </si>
  <si>
    <t>Claremont</t>
  </si>
  <si>
    <t>(909) 607-2223</t>
  </si>
  <si>
    <t>CA_JJ4</t>
  </si>
  <si>
    <t>JJ4</t>
  </si>
  <si>
    <t>JJ4 - Brentwood Church</t>
  </si>
  <si>
    <t>50 Birch St</t>
  </si>
  <si>
    <t>M-Th:10am-2:30pm</t>
  </si>
  <si>
    <t>(925) 634-1415</t>
  </si>
  <si>
    <t>CA_JM4</t>
  </si>
  <si>
    <t>JM4</t>
  </si>
  <si>
    <t>JM4 - The Mission Church</t>
  </si>
  <si>
    <t>6391 Leisure Town Rd</t>
  </si>
  <si>
    <t>Vacaville</t>
  </si>
  <si>
    <t>T-F:9:30am-3:30pm</t>
  </si>
  <si>
    <t>(707) 448-3124</t>
  </si>
  <si>
    <t>CA_JN4</t>
  </si>
  <si>
    <t>JN4</t>
  </si>
  <si>
    <t>JN4 - Capital Live Scan</t>
  </si>
  <si>
    <t>CA_YU4</t>
  </si>
  <si>
    <t>YU4</t>
  </si>
  <si>
    <t>YU4 - By The People</t>
  </si>
  <si>
    <t>1371 Oliver Rd</t>
  </si>
  <si>
    <t>Fairfield</t>
  </si>
  <si>
    <t>(707) 428-9871</t>
  </si>
  <si>
    <t>CA_YW4</t>
  </si>
  <si>
    <t>YW4</t>
  </si>
  <si>
    <t>YW4 - Phoenix Resolutions, Inc.</t>
  </si>
  <si>
    <t>405 E. Branch St.</t>
  </si>
  <si>
    <t>Ste 109B</t>
  </si>
  <si>
    <t>(805) 709-7447</t>
  </si>
  <si>
    <t>CA_ZB4</t>
  </si>
  <si>
    <t>ZB4</t>
  </si>
  <si>
    <t>ZB4 - Capital LiveScan</t>
  </si>
  <si>
    <t>57 Russell Rd</t>
  </si>
  <si>
    <t>(916) 663-3088</t>
  </si>
  <si>
    <t>CLOVU</t>
  </si>
  <si>
    <t>Clovis Unified School District</t>
  </si>
  <si>
    <t>CA_039</t>
  </si>
  <si>
    <t>039 - Clovis Unified School District</t>
  </si>
  <si>
    <t>1450 HERNDON AVE</t>
  </si>
  <si>
    <t>CLOVIS</t>
  </si>
  <si>
    <t>(559) 327-9303</t>
  </si>
  <si>
    <t>CA_U29</t>
  </si>
  <si>
    <t>U29</t>
  </si>
  <si>
    <t>U29 - Coastal LiveScan Services</t>
  </si>
  <si>
    <t>144 WEST. D. ST.SUITE #115</t>
  </si>
  <si>
    <t>ENCINITAS</t>
  </si>
  <si>
    <t>M-F:9am-12pm</t>
  </si>
  <si>
    <t>760 729-4675; office 7602301830</t>
  </si>
  <si>
    <t>CMASS</t>
  </si>
  <si>
    <t>CM &amp; Associates, Inc. dba Airport Area Live Scan Implementation</t>
  </si>
  <si>
    <t>CA_AJC</t>
  </si>
  <si>
    <t>AJC</t>
  </si>
  <si>
    <t>LSID:  AJC - CM &amp; Associates, Inc. dba Airport Area Live Scan</t>
  </si>
  <si>
    <t>8800 S Sepulveda Blvd,</t>
  </si>
  <si>
    <t>Ste 8</t>
  </si>
  <si>
    <t>(310) 796-6467</t>
  </si>
  <si>
    <t>CMINC</t>
  </si>
  <si>
    <t>Comprehensive Medical Inc</t>
  </si>
  <si>
    <t>CA_EC6</t>
  </si>
  <si>
    <t>EC6</t>
  </si>
  <si>
    <t>EC6 - Comprehensive Medical Inc</t>
  </si>
  <si>
    <t>3600 POWER INN RD</t>
  </si>
  <si>
    <t>M-F:8AM-4PM</t>
  </si>
  <si>
    <t>(916) 454-1423</t>
  </si>
  <si>
    <t>CA_VS5</t>
  </si>
  <si>
    <t>VS5</t>
  </si>
  <si>
    <t>VS5 - Comprehensive Medical Inc</t>
  </si>
  <si>
    <t>6000 Fairway Dr</t>
  </si>
  <si>
    <t>Placer</t>
  </si>
  <si>
    <t>CMPLT</t>
  </si>
  <si>
    <t>Complete Care Santa Barbara LLC</t>
  </si>
  <si>
    <t>CA_ANX</t>
  </si>
  <si>
    <t>ANX</t>
  </si>
  <si>
    <t>LSID:  ANX - Complete Care Santa Barbara LLC</t>
  </si>
  <si>
    <t>5266 Hollister Ave</t>
  </si>
  <si>
    <t>Ste 111</t>
  </si>
  <si>
    <t>Santa Barbara</t>
  </si>
  <si>
    <t>(805) 727-3445</t>
  </si>
  <si>
    <t>CMWCR</t>
  </si>
  <si>
    <t>Copy Mat Walnut Creek</t>
  </si>
  <si>
    <t>CA_CG5</t>
  </si>
  <si>
    <t>CG5</t>
  </si>
  <si>
    <t>CG5 - Copy Mat Walnut Creek</t>
  </si>
  <si>
    <t>1655 NORTH MAIN STREET, STE 106</t>
  </si>
  <si>
    <t>WALNUT CREEK</t>
  </si>
  <si>
    <t>925-934-2993</t>
  </si>
  <si>
    <t>CNACA</t>
  </si>
  <si>
    <t>California Notary Academy</t>
  </si>
  <si>
    <t>CA_CL5</t>
  </si>
  <si>
    <t>CL5</t>
  </si>
  <si>
    <t>CL5 - California Notary Academy</t>
  </si>
  <si>
    <t>114 PICASSO DRIVE</t>
  </si>
  <si>
    <t>OAKLEY</t>
  </si>
  <si>
    <t>M-F:8AM-8PM</t>
  </si>
  <si>
    <t>707 235 6300</t>
  </si>
  <si>
    <t>CNAPA</t>
  </si>
  <si>
    <t>City of Napa</t>
  </si>
  <si>
    <t>CA_MZ5</t>
  </si>
  <si>
    <t>MZ5</t>
  </si>
  <si>
    <t>MZ5 - City of Napa</t>
  </si>
  <si>
    <t>1541 Second Street</t>
  </si>
  <si>
    <t>(707) 257-9505 ext 7418</t>
  </si>
  <si>
    <t>CNGMO</t>
  </si>
  <si>
    <t>C&amp;G Live Scan and Notary Services</t>
  </si>
  <si>
    <t>CA_ZB3</t>
  </si>
  <si>
    <t>ZB3</t>
  </si>
  <si>
    <t>ZB3 - C&amp;G Live Scan and Notary Services</t>
  </si>
  <si>
    <t>537 W 12TH STREET</t>
  </si>
  <si>
    <t>SAN PEDRO</t>
  </si>
  <si>
    <t>(424) 210-0405</t>
  </si>
  <si>
    <t>CNSAL</t>
  </si>
  <si>
    <t>Notary Public Center CNSA Los Angeles</t>
  </si>
  <si>
    <t>CA_FR5</t>
  </si>
  <si>
    <t>FR5</t>
  </si>
  <si>
    <t>3227 W Century Blvd</t>
  </si>
  <si>
    <t>CNTUL</t>
  </si>
  <si>
    <t>County of Tulare</t>
  </si>
  <si>
    <t>CA_A65</t>
  </si>
  <si>
    <t>A65</t>
  </si>
  <si>
    <t>A65 - County of Tulare</t>
  </si>
  <si>
    <t>VISALIA</t>
  </si>
  <si>
    <t>559-737-4660 x: 2320 / 559 624-7483</t>
  </si>
  <si>
    <t>COAPA</t>
  </si>
  <si>
    <t>Community Action Partnership of Madera Co</t>
  </si>
  <si>
    <t>CA_MY3</t>
  </si>
  <si>
    <t>MY3</t>
  </si>
  <si>
    <t>LSID - MY3 - Community Action Partnership of Madera Co</t>
  </si>
  <si>
    <t>1225 Gill Avenue</t>
  </si>
  <si>
    <t>(559) 675-5772</t>
  </si>
  <si>
    <t>COCOM</t>
  </si>
  <si>
    <t>City of Commerce</t>
  </si>
  <si>
    <t>CA_C69</t>
  </si>
  <si>
    <t>C69</t>
  </si>
  <si>
    <t>C69 - City of Commerce</t>
  </si>
  <si>
    <t>2535 COMMERCE WAY</t>
  </si>
  <si>
    <t>323 722 4805 x 2245</t>
  </si>
  <si>
    <t>CODEL</t>
  </si>
  <si>
    <t>City of Delano PD</t>
  </si>
  <si>
    <t>CA_Y77</t>
  </si>
  <si>
    <t>Y77</t>
  </si>
  <si>
    <t>Y77 - City of Delano</t>
  </si>
  <si>
    <t>1022  12TH AVENUE</t>
  </si>
  <si>
    <t>DELANO</t>
  </si>
  <si>
    <t>661-720-2230</t>
  </si>
  <si>
    <t>COFIS</t>
  </si>
  <si>
    <t>Coffer Insurance Services</t>
  </si>
  <si>
    <t>CA_EK5</t>
  </si>
  <si>
    <t>EK5</t>
  </si>
  <si>
    <t>EK5 - Coffer Insurance Services</t>
  </si>
  <si>
    <t>1225 E Imperial Hwy</t>
  </si>
  <si>
    <t>Placentia</t>
  </si>
  <si>
    <t>(714) 528-2663</t>
  </si>
  <si>
    <t>COGLE</t>
  </si>
  <si>
    <t>City of Glendale</t>
  </si>
  <si>
    <t>CA_BJ1</t>
  </si>
  <si>
    <t>BJ1</t>
  </si>
  <si>
    <t>BJ1 - City of Glendale</t>
  </si>
  <si>
    <t>141 N GLENDALE AVE 3RD FL</t>
  </si>
  <si>
    <t>818-548-3936</t>
  </si>
  <si>
    <t>CA_BK1</t>
  </si>
  <si>
    <t>BK1</t>
  </si>
  <si>
    <t>BK1 - City of Glendale</t>
  </si>
  <si>
    <t>141 N. GLENDALE AVE, SUITE 202</t>
  </si>
  <si>
    <t>COLHR</t>
  </si>
  <si>
    <t>County of Lake Human Resources</t>
  </si>
  <si>
    <t>CA_NY8</t>
  </si>
  <si>
    <t>NY8</t>
  </si>
  <si>
    <t>LSID - NY8</t>
  </si>
  <si>
    <t>255 North Forbes St.</t>
  </si>
  <si>
    <t>Lakeport</t>
  </si>
  <si>
    <t>(707) 263-2213</t>
  </si>
  <si>
    <t>COLTN</t>
  </si>
  <si>
    <t>Colton Joint USD</t>
  </si>
  <si>
    <t>CA_W48</t>
  </si>
  <si>
    <t>W48</t>
  </si>
  <si>
    <t>W48 - Colton USD</t>
  </si>
  <si>
    <t>1212 VALENCIA DRIVE</t>
  </si>
  <si>
    <t>COLTON</t>
  </si>
  <si>
    <t>909-580-6670</t>
  </si>
  <si>
    <t>COLYN</t>
  </si>
  <si>
    <t>City of Lynwood</t>
  </si>
  <si>
    <t>CA_JN1</t>
  </si>
  <si>
    <t>JN1</t>
  </si>
  <si>
    <t>JN1 - City of Lynwood</t>
  </si>
  <si>
    <t>11330 BULLIS ROAD</t>
  </si>
  <si>
    <t>LYNWOOD</t>
  </si>
  <si>
    <t>310-603-0220 ext. 221</t>
  </si>
  <si>
    <t>COMLS</t>
  </si>
  <si>
    <t>Comprehensive Legal Service (M)</t>
  </si>
  <si>
    <t>CA_JY5</t>
  </si>
  <si>
    <t>JY5</t>
  </si>
  <si>
    <t>JY5 - Comprehensive Legal Service</t>
  </si>
  <si>
    <t>2819 W. AVENUE M4</t>
  </si>
  <si>
    <t>(818) 613-0400</t>
  </si>
  <si>
    <t>COMMS</t>
  </si>
  <si>
    <t>Community Livescan Services</t>
  </si>
  <si>
    <t>CA_DP6</t>
  </si>
  <si>
    <t>DP6</t>
  </si>
  <si>
    <t>DP6 - Community Livescan Services</t>
  </si>
  <si>
    <t>3963 BIDDLE STREET</t>
  </si>
  <si>
    <t>(858) 204-5620</t>
  </si>
  <si>
    <t>COMON</t>
  </si>
  <si>
    <t>City of Monrovia</t>
  </si>
  <si>
    <t>CA_DZ1</t>
  </si>
  <si>
    <t>DZ1</t>
  </si>
  <si>
    <t>DZ1 - City of Monrovia</t>
  </si>
  <si>
    <t>415 SOUTH IVY AVE.</t>
  </si>
  <si>
    <t>MONROVIA</t>
  </si>
  <si>
    <t>626-932-5518</t>
  </si>
  <si>
    <t>COMPD</t>
  </si>
  <si>
    <t>City of Montebello PD</t>
  </si>
  <si>
    <t>CA_WR2</t>
  </si>
  <si>
    <t>WR2</t>
  </si>
  <si>
    <t>WR2 - City of Montebello PD</t>
  </si>
  <si>
    <t>1600 W. Beverly Blvd.</t>
  </si>
  <si>
    <t>Montebello</t>
  </si>
  <si>
    <t>(323) 887-1230</t>
  </si>
  <si>
    <t>CONCI</t>
  </si>
  <si>
    <t>Concierge Mobile Live Scan Services</t>
  </si>
  <si>
    <t>CA_GV3</t>
  </si>
  <si>
    <t>GV3</t>
  </si>
  <si>
    <t>GV3 - Concierge Mobile Live Scan Services</t>
  </si>
  <si>
    <t>13103 Bluefield Avenue</t>
  </si>
  <si>
    <t>La Mirada</t>
  </si>
  <si>
    <t>213 718 8307</t>
  </si>
  <si>
    <t>CA_MG6</t>
  </si>
  <si>
    <t>MG6</t>
  </si>
  <si>
    <t>MG6 - Concierge Mobile Live Scan Services</t>
  </si>
  <si>
    <t>(213) 718-8307</t>
  </si>
  <si>
    <t>COPAL</t>
  </si>
  <si>
    <t>City of Palo Alto</t>
  </si>
  <si>
    <t>CA_HD4</t>
  </si>
  <si>
    <t>HD4</t>
  </si>
  <si>
    <t>HD4 - City of Palo Alto</t>
  </si>
  <si>
    <t>250 HAMILTON AVE</t>
  </si>
  <si>
    <t>PALO ALTO</t>
  </si>
  <si>
    <t>650 329 2560 / (office) 650 629 2100</t>
  </si>
  <si>
    <t>COPYU</t>
  </si>
  <si>
    <t>Copy USA</t>
  </si>
  <si>
    <t>CA_ZF8</t>
  </si>
  <si>
    <t>ZF8</t>
  </si>
  <si>
    <t>LSID:  CA_ZF8 - Copy USA</t>
  </si>
  <si>
    <t>3423 Fruitvale Ave</t>
  </si>
  <si>
    <t>(925) 586-7533</t>
  </si>
  <si>
    <t>COTCH</t>
  </si>
  <si>
    <t>Cottonwood Church</t>
  </si>
  <si>
    <t>CA_AHG</t>
  </si>
  <si>
    <t>AHG</t>
  </si>
  <si>
    <t>LSID: AHG - Cottonwood Church</t>
  </si>
  <si>
    <t>4505 Katella Ave</t>
  </si>
  <si>
    <t>Los Alamitos</t>
  </si>
  <si>
    <t>(714) 947-5290</t>
  </si>
  <si>
    <t>COVPD</t>
  </si>
  <si>
    <t>Covina Police Department</t>
  </si>
  <si>
    <t>CA_BP1</t>
  </si>
  <si>
    <t>BP1</t>
  </si>
  <si>
    <t>BP1 - Covina Police Department</t>
  </si>
  <si>
    <t>444 N. Citrus Avenue</t>
  </si>
  <si>
    <t>(626) 858-4473</t>
  </si>
  <si>
    <t>COYH5</t>
  </si>
  <si>
    <t>City of Delano</t>
  </si>
  <si>
    <t>CA_YH5</t>
  </si>
  <si>
    <t>YH5</t>
  </si>
  <si>
    <t>YH5 - City of Delano</t>
  </si>
  <si>
    <t>1005 11th Ave</t>
  </si>
  <si>
    <t>M-F:8AM-4:30PM</t>
  </si>
  <si>
    <t>(661) 720-2257</t>
  </si>
  <si>
    <t>CPOLY</t>
  </si>
  <si>
    <t>Cal Poly Pomona</t>
  </si>
  <si>
    <t>CA_AMM</t>
  </si>
  <si>
    <t>AMM</t>
  </si>
  <si>
    <t>3801 West Temple Ave</t>
  </si>
  <si>
    <t>Pomona</t>
  </si>
  <si>
    <t>(909) 869-3063</t>
  </si>
  <si>
    <t>CPOSP</t>
  </si>
  <si>
    <t>College Postal Plus</t>
  </si>
  <si>
    <t>CA_ASZ</t>
  </si>
  <si>
    <t>ASZ</t>
  </si>
  <si>
    <t>LSID:  CA_ASZ</t>
  </si>
  <si>
    <t>6161 El Cajon Blvd</t>
  </si>
  <si>
    <t>(619) 286-7888</t>
  </si>
  <si>
    <t>CPPRD</t>
  </si>
  <si>
    <t>City of Patterson Parks and Recreation Department</t>
  </si>
  <si>
    <t>CA_TD7</t>
  </si>
  <si>
    <t>TD7</t>
  </si>
  <si>
    <t>TD7 - City of Patterson</t>
  </si>
  <si>
    <t>1033 W Las Palmas Ave</t>
  </si>
  <si>
    <t>Patterson</t>
  </si>
  <si>
    <t>(209) 895-8082</t>
  </si>
  <si>
    <t>CA_Z86</t>
  </si>
  <si>
    <t>Z86</t>
  </si>
  <si>
    <t>Z86 - City of Patterson Parks and Recreation Department</t>
  </si>
  <si>
    <t>1 PLAZA CIRCLE P.O. BOX 667</t>
  </si>
  <si>
    <t>PATTERSON</t>
  </si>
  <si>
    <t>209-895-8082</t>
  </si>
  <si>
    <t>CROSE</t>
  </si>
  <si>
    <t>City of Rosemead</t>
  </si>
  <si>
    <t>CA_M40</t>
  </si>
  <si>
    <t>M40</t>
  </si>
  <si>
    <t>LSID:  CA_M40</t>
  </si>
  <si>
    <t>8301 Garvey Ave</t>
  </si>
  <si>
    <t>(626) 569-2167</t>
  </si>
  <si>
    <t>CRSRD</t>
  </si>
  <si>
    <t>Crossroads Grace Community Church</t>
  </si>
  <si>
    <t>CA_ATX</t>
  </si>
  <si>
    <t>ATX</t>
  </si>
  <si>
    <t>LSID:  CA_ATX</t>
  </si>
  <si>
    <t>1505 Moffat Blvd</t>
  </si>
  <si>
    <t>Manteca</t>
  </si>
  <si>
    <t>(209) 239-5566 x123</t>
  </si>
  <si>
    <t>CRYSS</t>
  </si>
  <si>
    <t>Crystal's Senior Services</t>
  </si>
  <si>
    <t>CA_ND3</t>
  </si>
  <si>
    <t>ND3</t>
  </si>
  <si>
    <t>ND3 - Crystal's Senior Services</t>
  </si>
  <si>
    <t>P. O. BOX 605</t>
  </si>
  <si>
    <t>909 887 1904</t>
  </si>
  <si>
    <t>CSHHS</t>
  </si>
  <si>
    <t>County of Sacramento DCFAS</t>
  </si>
  <si>
    <t>CA_NW5</t>
  </si>
  <si>
    <t>NW5</t>
  </si>
  <si>
    <t>NW5 - Health and Human Services</t>
  </si>
  <si>
    <t>7001 A East Partway, Suite 200</t>
  </si>
  <si>
    <t>(916) 875-5471</t>
  </si>
  <si>
    <t>CSHOS</t>
  </si>
  <si>
    <t>Coalinga State Hospital</t>
  </si>
  <si>
    <t>CA_UM4</t>
  </si>
  <si>
    <t>UM4</t>
  </si>
  <si>
    <t>UM4 - Coalinga State Hospital</t>
  </si>
  <si>
    <t>24511 WEST JAYNE AVENUE</t>
  </si>
  <si>
    <t>COALINGA</t>
  </si>
  <si>
    <t>559 934 3433/ 559 935 4083</t>
  </si>
  <si>
    <t>CA_UN4</t>
  </si>
  <si>
    <t>UN4</t>
  </si>
  <si>
    <t>UN4 - Coalinga State Hospital</t>
  </si>
  <si>
    <t>CSILS</t>
  </si>
  <si>
    <t>CSI LiveScan</t>
  </si>
  <si>
    <t>CA_XN1</t>
  </si>
  <si>
    <t>XN1</t>
  </si>
  <si>
    <t>XN1 - CSI LiveScan</t>
  </si>
  <si>
    <t>1290 PARKMOOR AVE</t>
  </si>
  <si>
    <t>408-532-8274</t>
  </si>
  <si>
    <t>CSSAC</t>
  </si>
  <si>
    <t>CSU Sacramento PD</t>
  </si>
  <si>
    <t>CA_X45</t>
  </si>
  <si>
    <t>X45</t>
  </si>
  <si>
    <t>X45 - CSU Sacremento PD</t>
  </si>
  <si>
    <t>6000 J STREET</t>
  </si>
  <si>
    <t>(916) 278-2588</t>
  </si>
  <si>
    <t>CSSHQ</t>
  </si>
  <si>
    <t>LA County Community &amp; Senior Services</t>
  </si>
  <si>
    <t>CA_FP6</t>
  </si>
  <si>
    <t>FP6</t>
  </si>
  <si>
    <t>FP6 - LA County Community &amp; Senior Services</t>
  </si>
  <si>
    <t>Human Resources Division Room 404</t>
  </si>
  <si>
    <t>3175 West Sixth St</t>
  </si>
  <si>
    <t>M-W:9AM-4PM</t>
  </si>
  <si>
    <t>(213) 738-2604</t>
  </si>
  <si>
    <t>CSUCI</t>
  </si>
  <si>
    <t>CSU Channel Island</t>
  </si>
  <si>
    <t>CA_Z88</t>
  </si>
  <si>
    <t>Z88</t>
  </si>
  <si>
    <t>Z88 - CSU Channel Island</t>
  </si>
  <si>
    <t>ONE UNIVERSITY DRIVE</t>
  </si>
  <si>
    <t>CAMARILLO</t>
  </si>
  <si>
    <t>805-437-8433</t>
  </si>
  <si>
    <t>CSUDM</t>
  </si>
  <si>
    <t>CSUDH Toro Auxiliary Partners</t>
  </si>
  <si>
    <t>CA_NC6</t>
  </si>
  <si>
    <t>NC6</t>
  </si>
  <si>
    <t>NC6 - CSUDH Toro Auxiliary Partners</t>
  </si>
  <si>
    <t>1000 E Victoria St</t>
  </si>
  <si>
    <t>WHB100</t>
  </si>
  <si>
    <t>(310) 243-3206</t>
  </si>
  <si>
    <t>CSUFI</t>
  </si>
  <si>
    <t>CSU Fullerton Irvine Campus</t>
  </si>
  <si>
    <t>CA_FV4</t>
  </si>
  <si>
    <t>FV4</t>
  </si>
  <si>
    <t>FV4 - CSU Fullerton Irvine Campus</t>
  </si>
  <si>
    <t>800 N STATE COLLEGE BLVD</t>
  </si>
  <si>
    <t>657 278 4814</t>
  </si>
  <si>
    <t>CSUFS</t>
  </si>
  <si>
    <t>CSU Fresno State University PD</t>
  </si>
  <si>
    <t>CA_W06</t>
  </si>
  <si>
    <t>W06</t>
  </si>
  <si>
    <t>W06 - CSU Fresno State University PD</t>
  </si>
  <si>
    <t>2311 EAST BARSTOW AVENUE</t>
  </si>
  <si>
    <t>M:8am-10:30am_x000D_
W:8am-12pm,12:30pm-4pm</t>
  </si>
  <si>
    <t>(559) 278-7585</t>
  </si>
  <si>
    <t>CSULB</t>
  </si>
  <si>
    <t>CSU Long Beach Police Dept.</t>
  </si>
  <si>
    <t>CA_V10</t>
  </si>
  <si>
    <t>V10</t>
  </si>
  <si>
    <t>V10 - CSU Long Beach Police Dept.</t>
  </si>
  <si>
    <t>CSULB Receiving Department 1331</t>
  </si>
  <si>
    <t>Palo Verde Avenue</t>
  </si>
  <si>
    <t>(562) 985-5604</t>
  </si>
  <si>
    <t>CSUNO</t>
  </si>
  <si>
    <t>CSU Northridge</t>
  </si>
  <si>
    <t>CA_S40</t>
  </si>
  <si>
    <t>S40</t>
  </si>
  <si>
    <t>S40 - CSU Northridge</t>
  </si>
  <si>
    <t>18111 Nordhoff ST. Northridge</t>
  </si>
  <si>
    <t>(818) 677-2113</t>
  </si>
  <si>
    <t>CSUST</t>
  </si>
  <si>
    <t>CSU Stanislaus Main Campus</t>
  </si>
  <si>
    <t>CA_B05</t>
  </si>
  <si>
    <t>B05</t>
  </si>
  <si>
    <t>B05 - CSU Stanislaus Main Campus</t>
  </si>
  <si>
    <t>1 University Circle</t>
  </si>
  <si>
    <t>(209) 667-3114</t>
  </si>
  <si>
    <t>CA_HN1</t>
  </si>
  <si>
    <t>HN1</t>
  </si>
  <si>
    <t>HN1 - CSU Stanislaus Main Campus</t>
  </si>
  <si>
    <t>CA_Z52</t>
  </si>
  <si>
    <t>Z52</t>
  </si>
  <si>
    <t>Z52 - CSU Stanislaus Main Campus</t>
  </si>
  <si>
    <t>CSVSC</t>
  </si>
  <si>
    <t>Contemporary Services Corp (M)</t>
  </si>
  <si>
    <t>CA_K39</t>
  </si>
  <si>
    <t>K39</t>
  </si>
  <si>
    <t>K39 -  Contemporary Services</t>
  </si>
  <si>
    <t>2222 W. Manchester Ave</t>
  </si>
  <si>
    <t>STE D</t>
  </si>
  <si>
    <t>M-F:10AM-5PM&lt;/br&gt;Sa:11AM-3PM</t>
  </si>
  <si>
    <t>(310) 320-8418 ext 109</t>
  </si>
  <si>
    <t>CTSTS</t>
  </si>
  <si>
    <t>CTS Tax Service</t>
  </si>
  <si>
    <t>CA_AGA</t>
  </si>
  <si>
    <t>AGA</t>
  </si>
  <si>
    <t>2020 E Cesar E Chavez Ave</t>
  </si>
  <si>
    <t>(323) 980-9538</t>
  </si>
  <si>
    <t>CTYSJ</t>
  </si>
  <si>
    <t>City of San Jose</t>
  </si>
  <si>
    <t>CA_PY8</t>
  </si>
  <si>
    <t>PY8</t>
  </si>
  <si>
    <t>LSID - PY8</t>
  </si>
  <si>
    <t>200 E Santa Clara Street</t>
  </si>
  <si>
    <t>4th Floor Tower</t>
  </si>
  <si>
    <t>(408) 795-1695</t>
  </si>
  <si>
    <t>CVRD6</t>
  </si>
  <si>
    <t>Covered 6 LLC</t>
  </si>
  <si>
    <t>CA_YU3</t>
  </si>
  <si>
    <t>YU3</t>
  </si>
  <si>
    <t>YU3 - Covered 6 LLC</t>
  </si>
  <si>
    <t>780 CHAMBERS LANE</t>
  </si>
  <si>
    <t>UNIT 210</t>
  </si>
  <si>
    <t>SIMI VALLEY</t>
  </si>
  <si>
    <t>805-926-2055</t>
  </si>
  <si>
    <t>CVUSD</t>
  </si>
  <si>
    <t>Coachella Valley Unified School District</t>
  </si>
  <si>
    <t>CA_UZ5</t>
  </si>
  <si>
    <t>UZ5</t>
  </si>
  <si>
    <t>UZ5 - Coachella Valley Unified School District</t>
  </si>
  <si>
    <t>87225 Church St</t>
  </si>
  <si>
    <t>Thermal</t>
  </si>
  <si>
    <t>(760) 848-1086</t>
  </si>
  <si>
    <t>CYPLS</t>
  </si>
  <si>
    <t>Cyprians LiveScan Fingerprinting</t>
  </si>
  <si>
    <t>CA_VY3</t>
  </si>
  <si>
    <t>VY3</t>
  </si>
  <si>
    <t>VY3 - Cyprians LiveScan Fingerprinting</t>
  </si>
  <si>
    <t>11609 S San Pedro Street</t>
  </si>
  <si>
    <t>(310) 806-1472</t>
  </si>
  <si>
    <t>DCBD4</t>
  </si>
  <si>
    <t>LA DCFS - BD4</t>
  </si>
  <si>
    <t>CA_BD4</t>
  </si>
  <si>
    <t>BD4</t>
  </si>
  <si>
    <t>ASFA Division/Live-Scan</t>
  </si>
  <si>
    <t>532 E. Colorado Blvd.</t>
  </si>
  <si>
    <t>(562) 903-5228</t>
  </si>
  <si>
    <t>DCBG4</t>
  </si>
  <si>
    <t>LA DCFS - BG4</t>
  </si>
  <si>
    <t>CA_BG4</t>
  </si>
  <si>
    <t>BG4</t>
  </si>
  <si>
    <t>Katrin Davidian Children's Services Administrator I ASFA Division/Live-Scan</t>
  </si>
  <si>
    <t>532 E. Colorado Blvd</t>
  </si>
  <si>
    <t>(323) 965-7037</t>
  </si>
  <si>
    <t>DCBH4</t>
  </si>
  <si>
    <t>LA DCFS - BH4</t>
  </si>
  <si>
    <t>CA_BH4</t>
  </si>
  <si>
    <t>BH4</t>
  </si>
  <si>
    <t>(562) 420-6303</t>
  </si>
  <si>
    <t>DCCA1</t>
  </si>
  <si>
    <t>LA DCFS - CA1</t>
  </si>
  <si>
    <t>CA_CA1</t>
  </si>
  <si>
    <t>CA1</t>
  </si>
  <si>
    <t>CA1 - LA DCFS</t>
  </si>
  <si>
    <t>10355 SLUSHER DR.</t>
  </si>
  <si>
    <t>SANTA FE SPRING</t>
  </si>
  <si>
    <t>562 903-5228</t>
  </si>
  <si>
    <t>DCCC1</t>
  </si>
  <si>
    <t>LA DCFS - CC1</t>
  </si>
  <si>
    <t>CA_CC1</t>
  </si>
  <si>
    <t>CC1</t>
  </si>
  <si>
    <t>CC1 - LA DCFS</t>
  </si>
  <si>
    <t>4024 N DURFEE AVE.</t>
  </si>
  <si>
    <t>EL MONTE</t>
  </si>
  <si>
    <t>DCCD1</t>
  </si>
  <si>
    <t>LA DCFS - CD1</t>
  </si>
  <si>
    <t>CA_CD1</t>
  </si>
  <si>
    <t>CD1</t>
  </si>
  <si>
    <t>5110 W. Goldleaf Circle</t>
  </si>
  <si>
    <t>(323) 290-8488</t>
  </si>
  <si>
    <t>DCCE1</t>
  </si>
  <si>
    <t>LA DCFS - CE1</t>
  </si>
  <si>
    <t>CA_CE1</t>
  </si>
  <si>
    <t>CE1</t>
  </si>
  <si>
    <t>CE1 - LA DCFS</t>
  </si>
  <si>
    <t>5757 WILSHIRE BLVD.</t>
  </si>
  <si>
    <t>DCCH1</t>
  </si>
  <si>
    <t>LA DCFS - CH1</t>
  </si>
  <si>
    <t>CA_CH1</t>
  </si>
  <si>
    <t>CH1</t>
  </si>
  <si>
    <t>CH1 - LA DCFS</t>
  </si>
  <si>
    <t>28490 AVE. STANFORD</t>
  </si>
  <si>
    <t>SANTA CLARITA</t>
  </si>
  <si>
    <t>DCCJ1</t>
  </si>
  <si>
    <t>LA DCFS - CJ1</t>
  </si>
  <si>
    <t>CA_CJ1</t>
  </si>
  <si>
    <t>CJ1</t>
  </si>
  <si>
    <t>CJ1 - LA DCFS</t>
  </si>
  <si>
    <t>20151 NORDHOFF STREET</t>
  </si>
  <si>
    <t>CHATSWORTH</t>
  </si>
  <si>
    <t>DCCL1</t>
  </si>
  <si>
    <t>LA DCFS - CL1</t>
  </si>
  <si>
    <t>CA_CL1</t>
  </si>
  <si>
    <t>CL1 - LA DCFS</t>
  </si>
  <si>
    <t>1933 S. BROADWAY</t>
  </si>
  <si>
    <t>DCCN1</t>
  </si>
  <si>
    <t>LA DCFS - CN1</t>
  </si>
  <si>
    <t>CA_CN1</t>
  </si>
  <si>
    <t>CN1</t>
  </si>
  <si>
    <t>CN1 - LA DCFS</t>
  </si>
  <si>
    <t>725 S. GRAND AVE.</t>
  </si>
  <si>
    <t>GLENDORA</t>
  </si>
  <si>
    <t>DCCP1</t>
  </si>
  <si>
    <t>LA DCFS - CP1</t>
  </si>
  <si>
    <t>CA_CP1</t>
  </si>
  <si>
    <t>CP1</t>
  </si>
  <si>
    <t>CP1 - LA DCFS</t>
  </si>
  <si>
    <t>532 E. COLORADO BLVD.</t>
  </si>
  <si>
    <t>PASADENA</t>
  </si>
  <si>
    <t>DCCR1</t>
  </si>
  <si>
    <t>LA DCFS - CR1</t>
  </si>
  <si>
    <t>CA_CR1</t>
  </si>
  <si>
    <t>CR1</t>
  </si>
  <si>
    <t>CR1 - LA DCFS</t>
  </si>
  <si>
    <t>1150 W. AVE. J</t>
  </si>
  <si>
    <t>DCCS1</t>
  </si>
  <si>
    <t>LA DCFS - CS1</t>
  </si>
  <si>
    <t>CA_CS1</t>
  </si>
  <si>
    <t>CS1</t>
  </si>
  <si>
    <t>CS1 - LA DCFS</t>
  </si>
  <si>
    <t>5835 S Eastern Ave</t>
  </si>
  <si>
    <t>DCCU1</t>
  </si>
  <si>
    <t>LA DCFS - CU1</t>
  </si>
  <si>
    <t>CA_CU1</t>
  </si>
  <si>
    <t>CU1</t>
  </si>
  <si>
    <t>CU1 - LA DCFS</t>
  </si>
  <si>
    <t>2325 CRENSHAW BLVD.</t>
  </si>
  <si>
    <t>TORRANCE</t>
  </si>
  <si>
    <t>DCDA1</t>
  </si>
  <si>
    <t>LA DCFS - DA1</t>
  </si>
  <si>
    <t>CA_DA1</t>
  </si>
  <si>
    <t>DA1</t>
  </si>
  <si>
    <t>DA1 - LA DCFS</t>
  </si>
  <si>
    <t>DCDC1</t>
  </si>
  <si>
    <t>LA DCFS - DC1</t>
  </si>
  <si>
    <t>CA_DC1</t>
  </si>
  <si>
    <t>DC1 - LA DCFS</t>
  </si>
  <si>
    <t>501 SHATTO PLACE RM 150</t>
  </si>
  <si>
    <t>DCDD1</t>
  </si>
  <si>
    <t>LA DCFS - DD1</t>
  </si>
  <si>
    <t>CA_DD1</t>
  </si>
  <si>
    <t>DD1</t>
  </si>
  <si>
    <t>DD1 - LA DCFS</t>
  </si>
  <si>
    <t>DCFSA</t>
  </si>
  <si>
    <t>Department of Child and Family Services</t>
  </si>
  <si>
    <t>CA_BC4</t>
  </si>
  <si>
    <t>BC4</t>
  </si>
  <si>
    <t>BC4 - Pasadena</t>
  </si>
  <si>
    <t>(562) 941-7219</t>
  </si>
  <si>
    <t>CA_BE4</t>
  </si>
  <si>
    <t>BE4</t>
  </si>
  <si>
    <t>BE4 - Pasadena</t>
  </si>
  <si>
    <t>532 E Colorado</t>
  </si>
  <si>
    <t>(213) 703-1445</t>
  </si>
  <si>
    <t>CA_BF4</t>
  </si>
  <si>
    <t>BF4</t>
  </si>
  <si>
    <t>BF4 - Commerce</t>
  </si>
  <si>
    <t>(310) 668-6615</t>
  </si>
  <si>
    <t>CA_BJ4</t>
  </si>
  <si>
    <t>BJ4</t>
  </si>
  <si>
    <t>BJ4 - Pasadena</t>
  </si>
  <si>
    <t>(661) 889-5407</t>
  </si>
  <si>
    <t>CA_C20</t>
  </si>
  <si>
    <t>C20</t>
  </si>
  <si>
    <t>C20 - Glendora</t>
  </si>
  <si>
    <t>725 South Grand Ave</t>
  </si>
  <si>
    <t>Glendora</t>
  </si>
  <si>
    <t>CA_C22</t>
  </si>
  <si>
    <t>C22</t>
  </si>
  <si>
    <t>C22 - Belvedere</t>
  </si>
  <si>
    <t>5835 S. Eastern Avenue</t>
  </si>
  <si>
    <t>CA_CB1</t>
  </si>
  <si>
    <t>CB1</t>
  </si>
  <si>
    <t>CB1 - Compton</t>
  </si>
  <si>
    <t>CA_CF1</t>
  </si>
  <si>
    <t>CF1</t>
  </si>
  <si>
    <t>CF1 - Eastern Ave, LA</t>
  </si>
  <si>
    <t>5835 S. Eastern Ave.</t>
  </si>
  <si>
    <t>CA_CG1</t>
  </si>
  <si>
    <t>CG1</t>
  </si>
  <si>
    <t>CG1 - Lakewood</t>
  </si>
  <si>
    <t>4060 Watson Plaza Dr.</t>
  </si>
  <si>
    <t>CA_CK1</t>
  </si>
  <si>
    <t>CK1</t>
  </si>
  <si>
    <t>CK1 - Monterey Pary</t>
  </si>
  <si>
    <t>Edelman' Court 201 Centre Plaza Dr.</t>
  </si>
  <si>
    <t>CA_CM1</t>
  </si>
  <si>
    <t>CM1</t>
  </si>
  <si>
    <t>CM1 - Broadway, LA</t>
  </si>
  <si>
    <t>1933 S. Broadway Ave.</t>
  </si>
  <si>
    <t>CA_CT1</t>
  </si>
  <si>
    <t>CT1</t>
  </si>
  <si>
    <t>CT1 - Vermont, LA</t>
  </si>
  <si>
    <t>8300 S. Vermont</t>
  </si>
  <si>
    <t>CA_CV1</t>
  </si>
  <si>
    <t>CV1</t>
  </si>
  <si>
    <t>CV1 - Century Blvd</t>
  </si>
  <si>
    <t>5757 W. Century Blvd.</t>
  </si>
  <si>
    <t>CA_CW1</t>
  </si>
  <si>
    <t>CW1</t>
  </si>
  <si>
    <t>CW1 - Goldleaf Circle</t>
  </si>
  <si>
    <t>5110 W. Goldeaf Circle</t>
  </si>
  <si>
    <t>CA_CX1</t>
  </si>
  <si>
    <t>CX1</t>
  </si>
  <si>
    <t>CX1 - Lakewood</t>
  </si>
  <si>
    <t>CA_CY1</t>
  </si>
  <si>
    <t>CY1</t>
  </si>
  <si>
    <t>CY1 - Monterey Park</t>
  </si>
  <si>
    <t>2525 Corporate Place</t>
  </si>
  <si>
    <t>Ste 150</t>
  </si>
  <si>
    <t>CA_CZ1</t>
  </si>
  <si>
    <t>CZ1</t>
  </si>
  <si>
    <t>CZ1 - Glendora</t>
  </si>
  <si>
    <t>725 S. Grand Ave.</t>
  </si>
  <si>
    <t>CA_DB1</t>
  </si>
  <si>
    <t>DB1</t>
  </si>
  <si>
    <t>DB1 - Pomona</t>
  </si>
  <si>
    <t>801 Corporate Center Drive</t>
  </si>
  <si>
    <t>CA_SU5</t>
  </si>
  <si>
    <t>SU5</t>
  </si>
  <si>
    <t>SU5 - Pasadena</t>
  </si>
  <si>
    <t>DCSV5</t>
  </si>
  <si>
    <t>LA DCFS - SV5</t>
  </si>
  <si>
    <t>CA_SV5</t>
  </si>
  <si>
    <t>SV5</t>
  </si>
  <si>
    <t>532 E. Colorado</t>
  </si>
  <si>
    <t>(909) 802-1305</t>
  </si>
  <si>
    <t>DEBLT</t>
  </si>
  <si>
    <t>Debbie's Legal Typing</t>
  </si>
  <si>
    <t>CA_LZ3</t>
  </si>
  <si>
    <t>LZ3</t>
  </si>
  <si>
    <t>LZ3 - Debbie's Legal Typing</t>
  </si>
  <si>
    <t>349 N THIRD ST</t>
  </si>
  <si>
    <t>PORTERVILLE</t>
  </si>
  <si>
    <t>559 781 7704 / 559 920 3934</t>
  </si>
  <si>
    <t>DIOAK</t>
  </si>
  <si>
    <t>Roman Catholic Diocese of Oakland</t>
  </si>
  <si>
    <t>CA_Y74</t>
  </si>
  <si>
    <t>Y74</t>
  </si>
  <si>
    <t>Y74 - Diocese of Oakland</t>
  </si>
  <si>
    <t>2121 HARRISON STREET</t>
  </si>
  <si>
    <t>510 267 8315</t>
  </si>
  <si>
    <t>DISIN</t>
  </si>
  <si>
    <t>Dobbs Inventory Services Inc</t>
  </si>
  <si>
    <t>CA_EF4</t>
  </si>
  <si>
    <t>EF4</t>
  </si>
  <si>
    <t>405 Josiah Cir</t>
  </si>
  <si>
    <t>(888) 486-0250</t>
  </si>
  <si>
    <t>DISRO</t>
  </si>
  <si>
    <t>Diocese of Santa Rosa</t>
  </si>
  <si>
    <t>CA_XB3</t>
  </si>
  <si>
    <t>XB3</t>
  </si>
  <si>
    <t>XB3 - Diocese of Santa Rosa</t>
  </si>
  <si>
    <t>985 AIRWAY COURT</t>
  </si>
  <si>
    <t>SANTA ROSA</t>
  </si>
  <si>
    <t>707 566 3308</t>
  </si>
  <si>
    <t>DJUSD</t>
  </si>
  <si>
    <t>Davis Joint Unified School District</t>
  </si>
  <si>
    <t>CA_GS5</t>
  </si>
  <si>
    <t>GS5</t>
  </si>
  <si>
    <t>GS5 - Davis Joint USD</t>
  </si>
  <si>
    <t>526 B Street</t>
  </si>
  <si>
    <t>M-F:8AM-3PM</t>
  </si>
  <si>
    <t>(530) 757-5300</t>
  </si>
  <si>
    <t>DLCLL</t>
  </si>
  <si>
    <t>David L. Clements LLC</t>
  </si>
  <si>
    <t>CA_LL4</t>
  </si>
  <si>
    <t>LL4</t>
  </si>
  <si>
    <t>LL4 - David L. Clements LLC</t>
  </si>
  <si>
    <t>3090 MARYSVILLE BLVD</t>
  </si>
  <si>
    <t>916-473-7352</t>
  </si>
  <si>
    <t>DOCSH</t>
  </si>
  <si>
    <t>Docs Hub</t>
  </si>
  <si>
    <t>CA_FD3</t>
  </si>
  <si>
    <t>FD3</t>
  </si>
  <si>
    <t>FD3 - Docs Hub</t>
  </si>
  <si>
    <t>758 FOXKIRK</t>
  </si>
  <si>
    <t>818 545 1124</t>
  </si>
  <si>
    <t>DOCSP</t>
  </si>
  <si>
    <t>The Document Specialists</t>
  </si>
  <si>
    <t>CA_RF5</t>
  </si>
  <si>
    <t>RF5</t>
  </si>
  <si>
    <t>LSID RF5 - The Document Specialists</t>
  </si>
  <si>
    <t>127 S Brand Blvd</t>
  </si>
  <si>
    <t>(818) 291-0019</t>
  </si>
  <si>
    <t>DOMCR</t>
  </si>
  <si>
    <t>Bay Area Solutions</t>
  </si>
  <si>
    <t>CA_NG5</t>
  </si>
  <si>
    <t>NG5</t>
  </si>
  <si>
    <t>NG5 - Bay Area Solutions</t>
  </si>
  <si>
    <t>1190 S. Bascom Ave Suite 118</t>
  </si>
  <si>
    <t>M-F:10AM-4:30PM</t>
  </si>
  <si>
    <t>(408) 764-6703</t>
  </si>
  <si>
    <t>CA_ZB5</t>
  </si>
  <si>
    <t>ZB5</t>
  </si>
  <si>
    <t>ZB5 - Bay Area Solutions</t>
  </si>
  <si>
    <t>(408) 377-7448</t>
  </si>
  <si>
    <t>CA_ZC5</t>
  </si>
  <si>
    <t>ZC5</t>
  </si>
  <si>
    <t>ZC5 - Bay Area Solutions</t>
  </si>
  <si>
    <t>(408) 377-7446</t>
  </si>
  <si>
    <t>DOSPD</t>
  </si>
  <si>
    <t>Meced County Sheriff - Dos Palos PD</t>
  </si>
  <si>
    <t>CA_UP2</t>
  </si>
  <si>
    <t>UP2</t>
  </si>
  <si>
    <t>UP2 - Dos Palos Police Dept</t>
  </si>
  <si>
    <t>222 M Street</t>
  </si>
  <si>
    <t>(209) 385-7446</t>
  </si>
  <si>
    <t>DOTFR</t>
  </si>
  <si>
    <t>City of LA Department of Transportation</t>
  </si>
  <si>
    <t>CA_BW1</t>
  </si>
  <si>
    <t>BW1</t>
  </si>
  <si>
    <t>BW1 - DOT/Franchise Regulation Div</t>
  </si>
  <si>
    <t>100 S MAIN STREET</t>
  </si>
  <si>
    <t>213-972-8454 /310-707-1469 cell Alexis</t>
  </si>
  <si>
    <t>DOWPD</t>
  </si>
  <si>
    <t>Downey Police Department</t>
  </si>
  <si>
    <t>CA_SP6</t>
  </si>
  <si>
    <t>SP6</t>
  </si>
  <si>
    <t>SP6 - Downey Police Dept.</t>
  </si>
  <si>
    <t>11111 Brookshire Ave</t>
  </si>
  <si>
    <t>M-F:6AM-6PM</t>
  </si>
  <si>
    <t>(562) 904-2367</t>
  </si>
  <si>
    <t>CA_SR6</t>
  </si>
  <si>
    <t>SR6</t>
  </si>
  <si>
    <t>SR6 - Downey Police Dept.</t>
  </si>
  <si>
    <t>DPATR</t>
  </si>
  <si>
    <t>Division Patrol</t>
  </si>
  <si>
    <t>CA_VE5</t>
  </si>
  <si>
    <t>VE5</t>
  </si>
  <si>
    <t>VE5 - Division Patrol</t>
  </si>
  <si>
    <t>7041 Owensmouth Ave</t>
  </si>
  <si>
    <t>#201</t>
  </si>
  <si>
    <t>(818) 300-1473</t>
  </si>
  <si>
    <t>DSERV</t>
  </si>
  <si>
    <t>Derden Services</t>
  </si>
  <si>
    <t>CA_UH5</t>
  </si>
  <si>
    <t>UH5</t>
  </si>
  <si>
    <t>UH5 - Derden Services</t>
  </si>
  <si>
    <t>5075 Logan Avenue</t>
  </si>
  <si>
    <t>M-F:5PM-9PM&lt;/br&gt;Sa:8AM-5PM</t>
  </si>
  <si>
    <t>(619) 889-3335</t>
  </si>
  <si>
    <t>DUESD</t>
  </si>
  <si>
    <t>Delano Union School District</t>
  </si>
  <si>
    <t>CA_T14</t>
  </si>
  <si>
    <t>T14</t>
  </si>
  <si>
    <t>T14 - Delano Union SD</t>
  </si>
  <si>
    <t>1405 12TH - AVENUE</t>
  </si>
  <si>
    <t>M-F:8AM-1PM</t>
  </si>
  <si>
    <t>661-721-5000</t>
  </si>
  <si>
    <t>EALMC</t>
  </si>
  <si>
    <t>Eastlake Medical College</t>
  </si>
  <si>
    <t>CA_SB6</t>
  </si>
  <si>
    <t>SB6</t>
  </si>
  <si>
    <t>SB6 - Eastlake Medical College</t>
  </si>
  <si>
    <t>3595 Manzantia Drive</t>
  </si>
  <si>
    <t>San Bernardino</t>
  </si>
  <si>
    <t>(619) 616-5833</t>
  </si>
  <si>
    <t>EDCON</t>
  </si>
  <si>
    <t>E.D. Conner Services</t>
  </si>
  <si>
    <t>CA_NZ3</t>
  </si>
  <si>
    <t>NZ3</t>
  </si>
  <si>
    <t>NZ3 - E.D. Conner Services</t>
  </si>
  <si>
    <t>28765 AVENIDA CONDESA</t>
  </si>
  <si>
    <t>CATHERDAL CITY</t>
  </si>
  <si>
    <t>760 320 2714 / 760 880 3142(cell)</t>
  </si>
  <si>
    <t>ELCAC</t>
  </si>
  <si>
    <t>El Camino College PD</t>
  </si>
  <si>
    <t>CA_BT1</t>
  </si>
  <si>
    <t>BT1</t>
  </si>
  <si>
    <t>BT1 - El Camino College PD</t>
  </si>
  <si>
    <t>16007 CRENSHAW BLVD.</t>
  </si>
  <si>
    <t>310-660-3100; 310-660-3593 x. 3379</t>
  </si>
  <si>
    <t>ELCCC</t>
  </si>
  <si>
    <t>El Camino Police Department</t>
  </si>
  <si>
    <t>CA_BU1</t>
  </si>
  <si>
    <t>BU1</t>
  </si>
  <si>
    <t>BU1 - El Camino Police Department</t>
  </si>
  <si>
    <t>16007 Crenshaw Blvd.</t>
  </si>
  <si>
    <t>(310) 660-3100</t>
  </si>
  <si>
    <t>ELMON</t>
  </si>
  <si>
    <t>City Of El Monte</t>
  </si>
  <si>
    <t>CA_LS6</t>
  </si>
  <si>
    <t>LS6</t>
  </si>
  <si>
    <t>LS6 - City of El Monte</t>
  </si>
  <si>
    <t>HR/RM DEPT</t>
  </si>
  <si>
    <t>11333 Valley Boulevard</t>
  </si>
  <si>
    <t>M-Th:8AM-5PM</t>
  </si>
  <si>
    <t>(626) 582-2040</t>
  </si>
  <si>
    <t>ELMPD</t>
  </si>
  <si>
    <t>El Monte PD</t>
  </si>
  <si>
    <t>CA_EB1</t>
  </si>
  <si>
    <t>EB1</t>
  </si>
  <si>
    <t>EB1 - El Monte PD</t>
  </si>
  <si>
    <t>11333 Valley Blvd.</t>
  </si>
  <si>
    <t>(626) 807-0774</t>
  </si>
  <si>
    <t>ELSPD</t>
  </si>
  <si>
    <t>El Segundo PD</t>
  </si>
  <si>
    <t>CA_BV1</t>
  </si>
  <si>
    <t>BV1</t>
  </si>
  <si>
    <t>BV1 - El Segundo PD</t>
  </si>
  <si>
    <t>348 Main Street</t>
  </si>
  <si>
    <t>M-F:7AM-7PM</t>
  </si>
  <si>
    <t>(310) 524-2200</t>
  </si>
  <si>
    <t>EMSSC</t>
  </si>
  <si>
    <t>Employed Security Service Center</t>
  </si>
  <si>
    <t>CA_NJ6</t>
  </si>
  <si>
    <t>NJ6</t>
  </si>
  <si>
    <t>NJ6 - Employed Security Service Center</t>
  </si>
  <si>
    <t>3530 Atlantic Avenue, STE 200</t>
  </si>
  <si>
    <t>(626) 765-9589</t>
  </si>
  <si>
    <t>ERIKA</t>
  </si>
  <si>
    <t>Erikas Fingerprinting</t>
  </si>
  <si>
    <t>CA_HC7</t>
  </si>
  <si>
    <t>HC7</t>
  </si>
  <si>
    <t>HC7 - Erikas Fingerprinting</t>
  </si>
  <si>
    <t>12777 Jefferson Blvd.</t>
  </si>
  <si>
    <t>Ste. 3007</t>
  </si>
  <si>
    <t>(612) 900-2535</t>
  </si>
  <si>
    <t>ESCCH</t>
  </si>
  <si>
    <t>EastSide Christian Church</t>
  </si>
  <si>
    <t>CA_HC1</t>
  </si>
  <si>
    <t>HC1</t>
  </si>
  <si>
    <t>HC1 - EastSide Christian Church</t>
  </si>
  <si>
    <t>3370 E. MIRALOMA AVE.</t>
  </si>
  <si>
    <t>(714) 686-3434</t>
  </si>
  <si>
    <t>CA_KC6</t>
  </si>
  <si>
    <t>KC6</t>
  </si>
  <si>
    <t>KC6 - Eastside Christian Church</t>
  </si>
  <si>
    <t>ESGVR</t>
  </si>
  <si>
    <t>East San Gabriel Valley ROP</t>
  </si>
  <si>
    <t>CA_PF6</t>
  </si>
  <si>
    <t>PF6</t>
  </si>
  <si>
    <t>PF6 - East San Gabriel Valley ROP</t>
  </si>
  <si>
    <t>Central Warehouse</t>
  </si>
  <si>
    <t>1134 S. Barranca Ave.</t>
  </si>
  <si>
    <t>(626) 472-5131</t>
  </si>
  <si>
    <t>ESSER</t>
  </si>
  <si>
    <t>Elite Show Services</t>
  </si>
  <si>
    <t>CA_H75</t>
  </si>
  <si>
    <t>H75</t>
  </si>
  <si>
    <t>H75 - Elite Show Services</t>
  </si>
  <si>
    <t>2878 CAMINO DEL RIO SOUTH</t>
  </si>
  <si>
    <t>619-574-1589 x. 114</t>
  </si>
  <si>
    <t>ESTEM</t>
  </si>
  <si>
    <t>Esteem</t>
  </si>
  <si>
    <t>CA_MN1</t>
  </si>
  <si>
    <t>MN1</t>
  </si>
  <si>
    <t>MN1 - Esteem</t>
  </si>
  <si>
    <t>303 West Pico Road</t>
  </si>
  <si>
    <t>Palm Springs</t>
  </si>
  <si>
    <t>(760) 969-8050</t>
  </si>
  <si>
    <t>ESUHS</t>
  </si>
  <si>
    <t>East Side Union High School District</t>
  </si>
  <si>
    <t>CA_E83</t>
  </si>
  <si>
    <t>E83</t>
  </si>
  <si>
    <t>830 N. CAPITOL AVENUE</t>
  </si>
  <si>
    <t>408 347 5260</t>
  </si>
  <si>
    <t>EXESH</t>
  </si>
  <si>
    <t>Execushield, Inc.</t>
  </si>
  <si>
    <t>CA_AP9</t>
  </si>
  <si>
    <t>AP9</t>
  </si>
  <si>
    <t>LSID AP9 - Execushield, Inc.</t>
  </si>
  <si>
    <t>1633 Old Bayshore Hwy</t>
  </si>
  <si>
    <t>STE 321</t>
  </si>
  <si>
    <t>Burlingame</t>
  </si>
  <si>
    <t>(650) 395-2772</t>
  </si>
  <si>
    <t>EXPER</t>
  </si>
  <si>
    <t>Pettey Ventures</t>
  </si>
  <si>
    <t>CA_S17</t>
  </si>
  <si>
    <t>S17</t>
  </si>
  <si>
    <t>S17 - Expert Fingerprinting</t>
  </si>
  <si>
    <t>236 Westportal Avenue, #453</t>
  </si>
  <si>
    <t>415-986-4022</t>
  </si>
  <si>
    <t>EZETT</t>
  </si>
  <si>
    <t>Ezett Mobile LiveScan</t>
  </si>
  <si>
    <t>CA_AUN</t>
  </si>
  <si>
    <t>AUN</t>
  </si>
  <si>
    <t>LSID:  CA_AUN</t>
  </si>
  <si>
    <t>8816 Foothill Bl</t>
  </si>
  <si>
    <t>Ste 103-257</t>
  </si>
  <si>
    <t>(840) 466-7409</t>
  </si>
  <si>
    <t>EZNET</t>
  </si>
  <si>
    <t>EZ Network Systems</t>
  </si>
  <si>
    <t>CA_ARP</t>
  </si>
  <si>
    <t>ARP</t>
  </si>
  <si>
    <t>LSID:  CA_ARP</t>
  </si>
  <si>
    <t>9251 Garvey Ave</t>
  </si>
  <si>
    <t>Ste V</t>
  </si>
  <si>
    <t>(626) 560-5550</t>
  </si>
  <si>
    <t>FAIRS</t>
  </si>
  <si>
    <t>The Fair Share, Inc</t>
  </si>
  <si>
    <t>CA_ARF</t>
  </si>
  <si>
    <t>ARF</t>
  </si>
  <si>
    <t>12340 Santa Monica Blvd</t>
  </si>
  <si>
    <t>Ste 230</t>
  </si>
  <si>
    <t>(310) 207-5420</t>
  </si>
  <si>
    <t>FAMST</t>
  </si>
  <si>
    <t>Family Stamp</t>
  </si>
  <si>
    <t>CA_WB8</t>
  </si>
  <si>
    <t>WB8</t>
  </si>
  <si>
    <t>Family Stamp - WB8</t>
  </si>
  <si>
    <t>25999 Glen Eden Rd</t>
  </si>
  <si>
    <t>(909) 548-5175</t>
  </si>
  <si>
    <t>CA_ME3</t>
  </si>
  <si>
    <t>ME3</t>
  </si>
  <si>
    <t>ME3 - Fast Mailbox Plus</t>
  </si>
  <si>
    <t>10292 CENTRAL AVENUE MONTCLAIR</t>
  </si>
  <si>
    <t>M-F:9am-5pm_x000D_
Sa:9am-2pm</t>
  </si>
  <si>
    <t>909 482 1034 / 909 532 2442</t>
  </si>
  <si>
    <t>FBUIL</t>
  </si>
  <si>
    <t>Family Builders Foster Care, Inc.</t>
  </si>
  <si>
    <t>CA_NH6</t>
  </si>
  <si>
    <t>NH6</t>
  </si>
  <si>
    <t>6500 S Mooney Blvd</t>
  </si>
  <si>
    <t>(559) 685-1200</t>
  </si>
  <si>
    <t>FCDSS</t>
  </si>
  <si>
    <t>County of Fresno Dept of Social Services</t>
  </si>
  <si>
    <t>CA_692</t>
  </si>
  <si>
    <t>LSID CA_692 - County of Fresno Dept of Social Services</t>
  </si>
  <si>
    <t>1821 Fulton St</t>
  </si>
  <si>
    <t>(559) 600-2330</t>
  </si>
  <si>
    <t>CA_A67</t>
  </si>
  <si>
    <t>A67</t>
  </si>
  <si>
    <t>LSID CA_A67 - County of Fresno Dept of Social Services</t>
  </si>
  <si>
    <t>205 W. Pontiac Way, Bldg. 2</t>
  </si>
  <si>
    <t>FFSVC</t>
  </si>
  <si>
    <t>Foothill Family Service</t>
  </si>
  <si>
    <t>CA_FZ6</t>
  </si>
  <si>
    <t>FZ6</t>
  </si>
  <si>
    <t>FZ6 - Foothill Family Service</t>
  </si>
  <si>
    <t>2500 E. Foothill Blvd</t>
  </si>
  <si>
    <t>Suite 600</t>
  </si>
  <si>
    <t>(626) 993-3000</t>
  </si>
  <si>
    <t>FHERN</t>
  </si>
  <si>
    <t>Fanny Hernandez</t>
  </si>
  <si>
    <t>CA_AHW</t>
  </si>
  <si>
    <t>AHW</t>
  </si>
  <si>
    <t>LSID:  CA_AHW - Fanny Hernandez</t>
  </si>
  <si>
    <t>222 W 6th St</t>
  </si>
  <si>
    <t>Suite 400</t>
  </si>
  <si>
    <t>San Pedro</t>
  </si>
  <si>
    <t>(310) 748-2790</t>
  </si>
  <si>
    <t>FIPRO</t>
  </si>
  <si>
    <t>Fresno Immigration &amp; Professional Services LLC</t>
  </si>
  <si>
    <t>CA_AJN</t>
  </si>
  <si>
    <t>AJN</t>
  </si>
  <si>
    <t>LSID:  CA_AJN - Fresno Immigration &amp; Professional Services LLC</t>
  </si>
  <si>
    <t>4491 W Shaw Ave</t>
  </si>
  <si>
    <t>Ste 120-AA</t>
  </si>
  <si>
    <t>(559) 283-0039</t>
  </si>
  <si>
    <t>FISHBC</t>
  </si>
  <si>
    <t>Fisher Business Center</t>
  </si>
  <si>
    <t>CA_HV8</t>
  </si>
  <si>
    <t>HV8</t>
  </si>
  <si>
    <t>LSID:  CA_HV8</t>
  </si>
  <si>
    <t>1758 West Grand</t>
  </si>
  <si>
    <t>(760) 687-8599</t>
  </si>
  <si>
    <t>FONTP</t>
  </si>
  <si>
    <t>Fontana Public School District</t>
  </si>
  <si>
    <t>CA_T51</t>
  </si>
  <si>
    <t>T51</t>
  </si>
  <si>
    <t>T51 - Fontana Public School District</t>
  </si>
  <si>
    <t>9680 CITRUS AVE.</t>
  </si>
  <si>
    <t>FONTANA</t>
  </si>
  <si>
    <t>(909) 329-0815</t>
  </si>
  <si>
    <t>FSDRT</t>
  </si>
  <si>
    <t>Fullerton School District</t>
  </si>
  <si>
    <t>CA_MH7</t>
  </si>
  <si>
    <t>MH7</t>
  </si>
  <si>
    <t>MH7 - Fullerton School District</t>
  </si>
  <si>
    <t>1401 W. Valencia Dr.</t>
  </si>
  <si>
    <t>(714) 447-7451</t>
  </si>
  <si>
    <t>FSOAM</t>
  </si>
  <si>
    <t>Fingerprint Services of America</t>
  </si>
  <si>
    <t>CA_WL9</t>
  </si>
  <si>
    <t>WL9</t>
  </si>
  <si>
    <t>LSID WL9 - Fingerprint Services of America</t>
  </si>
  <si>
    <t>15934 Hesperia Blvd.</t>
  </si>
  <si>
    <t>FSTCC</t>
  </si>
  <si>
    <t>First Christian Church</t>
  </si>
  <si>
    <t>CA_MU6</t>
  </si>
  <si>
    <t>MU6</t>
  </si>
  <si>
    <t>MU6 - First Christian Church</t>
  </si>
  <si>
    <t>1550 S College Drive</t>
  </si>
  <si>
    <t>M-Th:9AM-2PM</t>
  </si>
  <si>
    <t>(805) 922-8479</t>
  </si>
  <si>
    <t>FYILI</t>
  </si>
  <si>
    <t>FYI Livescan</t>
  </si>
  <si>
    <t>CA_LB5</t>
  </si>
  <si>
    <t>LB5</t>
  </si>
  <si>
    <t>LB5 - FYI Livescan</t>
  </si>
  <si>
    <t>5590 Cambridge Ave</t>
  </si>
  <si>
    <t>(714) 365-4444</t>
  </si>
  <si>
    <t>GAMLS</t>
  </si>
  <si>
    <t>Garcia's Mobile LiveScan</t>
  </si>
  <si>
    <t>CA_AJ2</t>
  </si>
  <si>
    <t>AJ2</t>
  </si>
  <si>
    <t>AJ2 - Garcia's Mobile Livescan</t>
  </si>
  <si>
    <t>777 Southland Dr.</t>
  </si>
  <si>
    <t>510-582-4200</t>
  </si>
  <si>
    <t>CA_ER1</t>
  </si>
  <si>
    <t>ER1</t>
  </si>
  <si>
    <t>ER1 - Garcia's Mobile Livescan</t>
  </si>
  <si>
    <t>777 SOUTHLAND DR.</t>
  </si>
  <si>
    <t>HAYWARD</t>
  </si>
  <si>
    <t>GBCHU</t>
  </si>
  <si>
    <t>Grace Baptist Church of Santa Maria</t>
  </si>
  <si>
    <t>CA_RV4</t>
  </si>
  <si>
    <t>RV4</t>
  </si>
  <si>
    <t>RV4 - Grace Baptist Church</t>
  </si>
  <si>
    <t>605 E MCCOY LN</t>
  </si>
  <si>
    <t>805 925 2671</t>
  </si>
  <si>
    <t>GCEXP</t>
  </si>
  <si>
    <t>Gold Coast Express Registration</t>
  </si>
  <si>
    <t>CA_ARJ</t>
  </si>
  <si>
    <t>ARJ</t>
  </si>
  <si>
    <t>LSID:  CA_ARJ</t>
  </si>
  <si>
    <t>405 E Branch St</t>
  </si>
  <si>
    <t>(805) 556-4303</t>
  </si>
  <si>
    <t>GCSLO</t>
  </si>
  <si>
    <t>Grace Church</t>
  </si>
  <si>
    <t>CA_AG9</t>
  </si>
  <si>
    <t>AG9</t>
  </si>
  <si>
    <t>LSID AG9 - Grace Church</t>
  </si>
  <si>
    <t>872 Columbine Ct</t>
  </si>
  <si>
    <t>Sal Luis Obispo</t>
  </si>
  <si>
    <t>(805) 235-0624</t>
  </si>
  <si>
    <t>GENES</t>
  </si>
  <si>
    <t>Genesis Live Scan/ Alpha Bay Inc.</t>
  </si>
  <si>
    <t>CA_VX3</t>
  </si>
  <si>
    <t>VX3</t>
  </si>
  <si>
    <t>VX3 - Genesis Live Scan/ Alpha Bay Inc.</t>
  </si>
  <si>
    <t>2316 Redondo Beach Blvd.</t>
  </si>
  <si>
    <t>(310) 505-8979</t>
  </si>
  <si>
    <t>GILBT</t>
  </si>
  <si>
    <t>Gilbert &amp; Associates</t>
  </si>
  <si>
    <t>CA_FV3</t>
  </si>
  <si>
    <t>FV3</t>
  </si>
  <si>
    <t>FV3 - Gilbert Associates</t>
  </si>
  <si>
    <t>1490 N MARCELLA AVENUE</t>
  </si>
  <si>
    <t>RIALTO</t>
  </si>
  <si>
    <t>909 875 2647 / 951 662 8696 (cell)</t>
  </si>
  <si>
    <t>GIMIN</t>
  </si>
  <si>
    <t>Grace Immanuel Ministries</t>
  </si>
  <si>
    <t>CA_UK5</t>
  </si>
  <si>
    <t>UK5</t>
  </si>
  <si>
    <t>UK5 - Grace Immanuel Ministries</t>
  </si>
  <si>
    <t>2521 N GRAND AVENUE</t>
  </si>
  <si>
    <t>(714) 532-2526</t>
  </si>
  <si>
    <t>GISOL</t>
  </si>
  <si>
    <t>Gabby's Insurance Solutions</t>
  </si>
  <si>
    <t>CA_PH5</t>
  </si>
  <si>
    <t>PH5</t>
  </si>
  <si>
    <t>PH5 - Gabby's Insurance Solutions</t>
  </si>
  <si>
    <t>18107 Sherman Way</t>
  </si>
  <si>
    <t>Resda</t>
  </si>
  <si>
    <t>(818) 571-3296</t>
  </si>
  <si>
    <t>GLORI</t>
  </si>
  <si>
    <t>Quick Registration Services (M)</t>
  </si>
  <si>
    <t>CA_RM5</t>
  </si>
  <si>
    <t>RM5</t>
  </si>
  <si>
    <t>RM5 - Quick Registration Services</t>
  </si>
  <si>
    <t>68860 Ramon Rd</t>
  </si>
  <si>
    <t>Cathedral City</t>
  </si>
  <si>
    <t>(760) 409-6557</t>
  </si>
  <si>
    <t>GOLCC</t>
  </si>
  <si>
    <t>Gold Country Casino (M)</t>
  </si>
  <si>
    <t>CA_T66</t>
  </si>
  <si>
    <t>T66</t>
  </si>
  <si>
    <t>T66 -  Gold Country Casino</t>
  </si>
  <si>
    <t>4020 Olive Highway</t>
  </si>
  <si>
    <t>(530) 532-3191 ext 1451</t>
  </si>
  <si>
    <t>GOLDT</t>
  </si>
  <si>
    <t>GoldCrest</t>
  </si>
  <si>
    <t>CA_ZX8</t>
  </si>
  <si>
    <t>ZX8</t>
  </si>
  <si>
    <t>LSID ZX8 - Gold Touch Fingerprinting</t>
  </si>
  <si>
    <t>3100 Willow Ave</t>
  </si>
  <si>
    <t>STE 110</t>
  </si>
  <si>
    <t>(559) 770-8885</t>
  </si>
  <si>
    <t>GPSER</t>
  </si>
  <si>
    <t>Gonzalez Professional Services</t>
  </si>
  <si>
    <t>CA_CV6</t>
  </si>
  <si>
    <t>CV6</t>
  </si>
  <si>
    <t>CV6 - Gonzalez Professional Services</t>
  </si>
  <si>
    <t>1514 E Alondra Blvd</t>
  </si>
  <si>
    <t>(310) 735-7923</t>
  </si>
  <si>
    <t>GRZLY</t>
  </si>
  <si>
    <t>Grizzly On the Go</t>
  </si>
  <si>
    <t>CA_ACV</t>
  </si>
  <si>
    <t>ACV</t>
  </si>
  <si>
    <t>LSID: ACV Grizzly On the Go</t>
  </si>
  <si>
    <t>18091 Ranchera Rd</t>
  </si>
  <si>
    <t>Shasta Lake</t>
  </si>
  <si>
    <t>(530) 638-2406</t>
  </si>
  <si>
    <t>GSFSV</t>
  </si>
  <si>
    <t>Golden State Family Services</t>
  </si>
  <si>
    <t>CA_FA8</t>
  </si>
  <si>
    <t>FA8</t>
  </si>
  <si>
    <t>LSID FA8 - Golden State Family Services</t>
  </si>
  <si>
    <t>1206 South O Street</t>
  </si>
  <si>
    <t>Tulare</t>
  </si>
  <si>
    <t>M-Th:9AM-3PM</t>
  </si>
  <si>
    <t>(559) 687-1173</t>
  </si>
  <si>
    <t>CA_KL3</t>
  </si>
  <si>
    <t>KL3</t>
  </si>
  <si>
    <t>KL3 - Golden State Family Services</t>
  </si>
  <si>
    <t>1206 SOUTH O STREET</t>
  </si>
  <si>
    <t>TULARE</t>
  </si>
  <si>
    <t>559 679 4088 / 559 687 1173 / 559 217 4507 (cell)</t>
  </si>
  <si>
    <t>CA_NB3</t>
  </si>
  <si>
    <t>NB3</t>
  </si>
  <si>
    <t>NB3 - Golden State Family Services</t>
  </si>
  <si>
    <t>GSGSS</t>
  </si>
  <si>
    <t>GSG Support Services, Inc</t>
  </si>
  <si>
    <t>CA_ANR</t>
  </si>
  <si>
    <t>ANR</t>
  </si>
  <si>
    <t>LSID:  CA_ANR - GSG Support Services, Inc</t>
  </si>
  <si>
    <t>30 Corporate Park</t>
  </si>
  <si>
    <t>STE 400</t>
  </si>
  <si>
    <t>(949) 263-4900</t>
  </si>
  <si>
    <t>GSSGC</t>
  </si>
  <si>
    <t>Girl Scouts of San Gorgonio</t>
  </si>
  <si>
    <t>CA_E_GSSGC01</t>
  </si>
  <si>
    <t>GSSGC01</t>
  </si>
  <si>
    <t>Redlands Office - Girl Scouts Swag Pickup Event (5/4/23 only)</t>
  </si>
  <si>
    <t>1751 Plum Ln.</t>
  </si>
  <si>
    <t>Th:10am-1pm,2pm-6pm</t>
  </si>
  <si>
    <t>(310) 908-6500</t>
  </si>
  <si>
    <t>CA_E_GSSGC02</t>
  </si>
  <si>
    <t>GSSGC02</t>
  </si>
  <si>
    <t>Central West office - Girl Scouts Swag Pickup Event (5/4/23 only)</t>
  </si>
  <si>
    <t>9840 Indiana Ave.</t>
  </si>
  <si>
    <t>STE 7 &amp; 8</t>
  </si>
  <si>
    <t>CA_E_GSSGC03</t>
  </si>
  <si>
    <t>GSSGC03</t>
  </si>
  <si>
    <t>High Desert Office  - Girl Scouts Swag Pickup Event (5/4/23 only)</t>
  </si>
  <si>
    <t>17189 Yuma St.</t>
  </si>
  <si>
    <t>(310) 779-7475</t>
  </si>
  <si>
    <t>CA_E_GSSGC04</t>
  </si>
  <si>
    <t>GSSGC04</t>
  </si>
  <si>
    <t>Low Desert Office - Girl Scouts Swag Pickup Event (5/4/23 only)</t>
  </si>
  <si>
    <t>75-180 Mediterranean</t>
  </si>
  <si>
    <t>Ste. A and B</t>
  </si>
  <si>
    <t>Th:10am-1pm,2pm-3pm</t>
  </si>
  <si>
    <t>CA_E_GSSGC05</t>
  </si>
  <si>
    <t>GSSGC05</t>
  </si>
  <si>
    <t>Southwest Office - Girl Scouts Swag Pickup Event (5/4/23 only)</t>
  </si>
  <si>
    <t>40880 County Center Dr.</t>
  </si>
  <si>
    <t>(310) 993-4388</t>
  </si>
  <si>
    <t>GUIDE</t>
  </si>
  <si>
    <t>Guided Discoveries, Inc.</t>
  </si>
  <si>
    <t>CA_LP4</t>
  </si>
  <si>
    <t>LP4</t>
  </si>
  <si>
    <t>LP4 - Guided Discoveries, Inc.</t>
  </si>
  <si>
    <t>P.O. BOX 1360</t>
  </si>
  <si>
    <t>CLAREMONT</t>
  </si>
  <si>
    <t>909 625 6194</t>
  </si>
  <si>
    <t>GUSDT</t>
  </si>
  <si>
    <t>Greenfield USD</t>
  </si>
  <si>
    <t>CA_HS7</t>
  </si>
  <si>
    <t>HS7</t>
  </si>
  <si>
    <t>LSID:  HS7</t>
  </si>
  <si>
    <t>1624 Fairview Rd</t>
  </si>
  <si>
    <t>(661) 837-6000 ext 4831</t>
  </si>
  <si>
    <t>GWHMH</t>
  </si>
  <si>
    <t>Gateways Hospital and Mental Health Center</t>
  </si>
  <si>
    <t>CA_APF</t>
  </si>
  <si>
    <t>APF</t>
  </si>
  <si>
    <t>LSID:  CA_APF</t>
  </si>
  <si>
    <t>1891 Effie St</t>
  </si>
  <si>
    <t>(323) 644-2000 x230</t>
  </si>
  <si>
    <t>GYINV</t>
  </si>
  <si>
    <t>GY Investigations</t>
  </si>
  <si>
    <t>CA_YE2</t>
  </si>
  <si>
    <t>YE2</t>
  </si>
  <si>
    <t>YE2 - GY Investigations</t>
  </si>
  <si>
    <t>105 EAST ALISAL STREET</t>
  </si>
  <si>
    <t>SUITE 201</t>
  </si>
  <si>
    <t>SALINAS</t>
  </si>
  <si>
    <t>(831) 422-6671</t>
  </si>
  <si>
    <t>HARKS</t>
  </si>
  <si>
    <t>The Harker School</t>
  </si>
  <si>
    <t>CA_PZ4</t>
  </si>
  <si>
    <t>PZ4</t>
  </si>
  <si>
    <t>PZ4 - The Harker School</t>
  </si>
  <si>
    <t>3800 BLACKFORD AVE.</t>
  </si>
  <si>
    <t>(408) 553-5777</t>
  </si>
  <si>
    <t>HARSD</t>
  </si>
  <si>
    <t>Harmonium Inc.</t>
  </si>
  <si>
    <t>CA_YR3</t>
  </si>
  <si>
    <t>YR3</t>
  </si>
  <si>
    <t>YR3 - Harmonium School District</t>
  </si>
  <si>
    <t>5400 Morehouse Drive</t>
  </si>
  <si>
    <t>Ste 1000</t>
  </si>
  <si>
    <t>(619) 496-7529</t>
  </si>
  <si>
    <t>HARVC</t>
  </si>
  <si>
    <t>Harvest Church Ministries</t>
  </si>
  <si>
    <t>CA_Z94</t>
  </si>
  <si>
    <t>Z94</t>
  </si>
  <si>
    <t>Z94 - Harvest Church Hospitality Ministries</t>
  </si>
  <si>
    <t>10385 E. STOCKTON BLVD.</t>
  </si>
  <si>
    <t>ELK GROVE</t>
  </si>
  <si>
    <t>M-Th:8:30AM-4:30PM</t>
  </si>
  <si>
    <t>916-405-7816</t>
  </si>
  <si>
    <t>HCASV</t>
  </si>
  <si>
    <t>Humboldt County Adult Services</t>
  </si>
  <si>
    <t>CA_XC2</t>
  </si>
  <si>
    <t>XC2</t>
  </si>
  <si>
    <t>XC2 - Humboldt County Adult Services</t>
  </si>
  <si>
    <t>808 E STREET</t>
  </si>
  <si>
    <t>EUREKA</t>
  </si>
  <si>
    <t>707 476-2132</t>
  </si>
  <si>
    <t>CA_XD2</t>
  </si>
  <si>
    <t>XD2</t>
  </si>
  <si>
    <t>XD2 - Humboldt County Adult Services</t>
  </si>
  <si>
    <t>HCHHS</t>
  </si>
  <si>
    <t>Humboldt County Health and Human Services</t>
  </si>
  <si>
    <t>CA_RH1</t>
  </si>
  <si>
    <t>RH1</t>
  </si>
  <si>
    <t>RH1 - Humboldt County Health and Human Services</t>
  </si>
  <si>
    <t>929 KOSTER STREET</t>
  </si>
  <si>
    <t>707 441 5492</t>
  </si>
  <si>
    <t>CA_RJ1</t>
  </si>
  <si>
    <t>RJ1</t>
  </si>
  <si>
    <t>RJ1 - Humboldt County Health and Human Services</t>
  </si>
  <si>
    <t>CA_T84</t>
  </si>
  <si>
    <t>T84</t>
  </si>
  <si>
    <t>T84 - Humboldt County Health and Human Services</t>
  </si>
  <si>
    <t>507 F STREET EUREKA 2ND FLOOR</t>
  </si>
  <si>
    <t>HCTAX</t>
  </si>
  <si>
    <t>HC Tax Service</t>
  </si>
  <si>
    <t>CA_ATU</t>
  </si>
  <si>
    <t>ATU</t>
  </si>
  <si>
    <t>LSID:  CA_ATU</t>
  </si>
  <si>
    <t>110 W 5th St</t>
  </si>
  <si>
    <t>Holtville</t>
  </si>
  <si>
    <t>(760) 356-2327</t>
  </si>
  <si>
    <t>HFMLS</t>
  </si>
  <si>
    <t>Hanford Mobile LiveScan</t>
  </si>
  <si>
    <t>CA_BN6</t>
  </si>
  <si>
    <t>BN6</t>
  </si>
  <si>
    <t>BN6 - Hanford Mobile LiveScan</t>
  </si>
  <si>
    <t>213 N. Douty</t>
  </si>
  <si>
    <t>Hanford</t>
  </si>
  <si>
    <t>(559) 997-5662</t>
  </si>
  <si>
    <t>HGBIO</t>
  </si>
  <si>
    <t>Heuges Biometrics</t>
  </si>
  <si>
    <t>CA_ASM</t>
  </si>
  <si>
    <t>ASM</t>
  </si>
  <si>
    <t>LSID:  CA_ASM</t>
  </si>
  <si>
    <t>640 Calle Aragon</t>
  </si>
  <si>
    <t>Oak Park</t>
  </si>
  <si>
    <t>(951) 237-6091</t>
  </si>
  <si>
    <t>HI168</t>
  </si>
  <si>
    <t>Home Instead Senior Care 168</t>
  </si>
  <si>
    <t>CA_UG1</t>
  </si>
  <si>
    <t>UG1</t>
  </si>
  <si>
    <t>UG1 - Home Instead Senior Care 168</t>
  </si>
  <si>
    <t>1006 Stewart Drive</t>
  </si>
  <si>
    <t>Sunnyvale</t>
  </si>
  <si>
    <t>M-F:8:30AM-5PM</t>
  </si>
  <si>
    <t>(650) 691-9671</t>
  </si>
  <si>
    <t>HI220</t>
  </si>
  <si>
    <t>Home Instead Senior Care 220</t>
  </si>
  <si>
    <t>CA_XN4</t>
  </si>
  <si>
    <t>XN4</t>
  </si>
  <si>
    <t>XN4 - Home Instead Senior Care 220</t>
  </si>
  <si>
    <t>1 DANIEL BURNHAMD CT</t>
  </si>
  <si>
    <t>415-441-6490</t>
  </si>
  <si>
    <t>CA_KY6</t>
  </si>
  <si>
    <t>KY6</t>
  </si>
  <si>
    <t>KY6 - Home Instead Senior Care 345</t>
  </si>
  <si>
    <t>180 N. 9th St</t>
  </si>
  <si>
    <t>HIDST</t>
  </si>
  <si>
    <t>Hi-Desert Federal Livescan Services</t>
  </si>
  <si>
    <t>CA_YY2</t>
  </si>
  <si>
    <t>YY2</t>
  </si>
  <si>
    <t>YY2 - Hi-Desert Federal Livescan Services</t>
  </si>
  <si>
    <t>57490 TWENTYNINE PALMS HWY SUITE C</t>
  </si>
  <si>
    <t>YUCCA VALLEY</t>
  </si>
  <si>
    <t>760 369 6762</t>
  </si>
  <si>
    <t>HIPRI</t>
  </si>
  <si>
    <t>High Priority LiveScan</t>
  </si>
  <si>
    <t>CA_DC3</t>
  </si>
  <si>
    <t>DC3 - High Priority LiveScan</t>
  </si>
  <si>
    <t>5462 ALVERN CIRCLE</t>
  </si>
  <si>
    <t>214-232-4605</t>
  </si>
  <si>
    <t>HISRC</t>
  </si>
  <si>
    <t>Home Instead Senior Care</t>
  </si>
  <si>
    <t>CA_GF1</t>
  </si>
  <si>
    <t>GF1</t>
  </si>
  <si>
    <t>GF1 - Home Instead Senior Care</t>
  </si>
  <si>
    <t>11160 Sun Center Dr Ranch Cord</t>
  </si>
  <si>
    <t>Corodova</t>
  </si>
  <si>
    <t>916-705-4105</t>
  </si>
  <si>
    <t>CA_GM1</t>
  </si>
  <si>
    <t>GM1</t>
  </si>
  <si>
    <t>GM1 - Home Instead Senior Care</t>
  </si>
  <si>
    <t>11899 EDGEWOOD ROAD SUITE H</t>
  </si>
  <si>
    <t>AUBURN</t>
  </si>
  <si>
    <t>HMFFA</t>
  </si>
  <si>
    <t>The Heart Matters Foster Family Agency</t>
  </si>
  <si>
    <t>CA_RD7</t>
  </si>
  <si>
    <t>RD7</t>
  </si>
  <si>
    <t>RD7 - The Heart Matters Foster Family Agency</t>
  </si>
  <si>
    <t>21935 Van Buren St</t>
  </si>
  <si>
    <t>Ste A1</t>
  </si>
  <si>
    <t>Grand Terrace</t>
  </si>
  <si>
    <t>(909) 906-1023</t>
  </si>
  <si>
    <t>HMPSO</t>
  </si>
  <si>
    <t>HMP Solutions LLC / UPS STORE 0854</t>
  </si>
  <si>
    <t>CA_MY6</t>
  </si>
  <si>
    <t>MY6</t>
  </si>
  <si>
    <t>MY6 - HMP Solutions LLC</t>
  </si>
  <si>
    <t>4425 Treat Blvd</t>
  </si>
  <si>
    <t>M-F:8AM-6:30PM&lt;/br&gt;Sa:9AM-4PM</t>
  </si>
  <si>
    <t>(925) 825-4623</t>
  </si>
  <si>
    <t>HPUSD</t>
  </si>
  <si>
    <t>Hacienda La Puente Unified School District</t>
  </si>
  <si>
    <t>CA_638</t>
  </si>
  <si>
    <t>LSID - CA_638 - Hacienda La Puente Unified School District</t>
  </si>
  <si>
    <t>15959 E Gale Ave</t>
  </si>
  <si>
    <t>City of Industry</t>
  </si>
  <si>
    <t>(626) 933-3830</t>
  </si>
  <si>
    <t>HSDE1</t>
  </si>
  <si>
    <t>DHS - LA County Dept of Health Services (DE1)</t>
  </si>
  <si>
    <t>CA_DE1</t>
  </si>
  <si>
    <t>DE1</t>
  </si>
  <si>
    <t>DE1 - LACO Dept of Health Services</t>
  </si>
  <si>
    <t>2010 ZONAL</t>
  </si>
  <si>
    <t>HSDG1</t>
  </si>
  <si>
    <t>DHS - LA County Dept of Health Services (DG1)</t>
  </si>
  <si>
    <t>CA_DG1</t>
  </si>
  <si>
    <t>DG1</t>
  </si>
  <si>
    <t>DG1 - LACO Dept of Health Services</t>
  </si>
  <si>
    <t>12021 S. WILMINGTON AVENUE</t>
  </si>
  <si>
    <t>323-890-7871 323-890-8328</t>
  </si>
  <si>
    <t>HSDH1</t>
  </si>
  <si>
    <t>DHS - LA County Dept of Health Services (DH1)</t>
  </si>
  <si>
    <t>CA_DH1</t>
  </si>
  <si>
    <t>DH1</t>
  </si>
  <si>
    <t>DH1 - LACO Dept of Health Services</t>
  </si>
  <si>
    <t>1000 W. CARSON STREET</t>
  </si>
  <si>
    <t>CARSON</t>
  </si>
  <si>
    <t>HSDJ1</t>
  </si>
  <si>
    <t>DHS - LA County Dept of Health Services (DJ1)</t>
  </si>
  <si>
    <t>CA_DJ1</t>
  </si>
  <si>
    <t>DJ1</t>
  </si>
  <si>
    <t>DJ1 - LACO Dept of Health Services</t>
  </si>
  <si>
    <t>7601 E. IMPERIAL HWY.</t>
  </si>
  <si>
    <t>Building 500 Room 75</t>
  </si>
  <si>
    <t>DOWNEY</t>
  </si>
  <si>
    <t>(562) 401-7511</t>
  </si>
  <si>
    <t>HSDK1</t>
  </si>
  <si>
    <t>DHS - LA County Dept of Health Services (DK1)</t>
  </si>
  <si>
    <t>CA_DK1</t>
  </si>
  <si>
    <t>DK1</t>
  </si>
  <si>
    <t>DK1 - LACO Dept of Health Services</t>
  </si>
  <si>
    <t>14445 OLIVE VIEW DR.</t>
  </si>
  <si>
    <t>SYLMAR</t>
  </si>
  <si>
    <t>HSDL1</t>
  </si>
  <si>
    <t>DHS - LA County Dept of Health Services (DL1)</t>
  </si>
  <si>
    <t>CA_DL1</t>
  </si>
  <si>
    <t>DL1</t>
  </si>
  <si>
    <t>DL1 - LACO Dept of Health Services</t>
  </si>
  <si>
    <t>44900 N. 60TH STREET WEST</t>
  </si>
  <si>
    <t>HSDV1</t>
  </si>
  <si>
    <t>DHS - LA County Dept of Health Services (DV1)</t>
  </si>
  <si>
    <t>CA_DV1</t>
  </si>
  <si>
    <t>DV1</t>
  </si>
  <si>
    <t>DV1 - LACO Dept of Health Services</t>
  </si>
  <si>
    <t>HSPU5</t>
  </si>
  <si>
    <t>DHS- LA County Dept of Health Services (PU5)</t>
  </si>
  <si>
    <t>CA_PU5</t>
  </si>
  <si>
    <t>PU5</t>
  </si>
  <si>
    <t>PU5 - LACO Dept of Health Services</t>
  </si>
  <si>
    <t>5555 Ferguson Dr., Ste 120-27</t>
  </si>
  <si>
    <t>(323) 890-7871</t>
  </si>
  <si>
    <t>HSVD7</t>
  </si>
  <si>
    <t>DHS - LA County Dept of Health Services (VD7)</t>
  </si>
  <si>
    <t>CA_VD7</t>
  </si>
  <si>
    <t>VD7 - LA County Dept of Health Services</t>
  </si>
  <si>
    <t>5701 S. Eastern Avenue</t>
  </si>
  <si>
    <t>(323) 914-5242</t>
  </si>
  <si>
    <t>HUEMN</t>
  </si>
  <si>
    <t>Hugo Enriquez Notary Public</t>
  </si>
  <si>
    <t>CA_ATB</t>
  </si>
  <si>
    <t>ATB</t>
  </si>
  <si>
    <t>LSID:  CA_ATB - A Notary Livescan LA</t>
  </si>
  <si>
    <t>(323) 388-7840</t>
  </si>
  <si>
    <t>HUSER</t>
  </si>
  <si>
    <t>Hurry Up Services</t>
  </si>
  <si>
    <t>CA_MX5</t>
  </si>
  <si>
    <t>MX5</t>
  </si>
  <si>
    <t>MX5 - Hurry Up Services</t>
  </si>
  <si>
    <t>49211 Grapefruit Blvd, STE 5</t>
  </si>
  <si>
    <t>Coachella</t>
  </si>
  <si>
    <t>(661) 302-5724</t>
  </si>
  <si>
    <t>HWCGS</t>
  </si>
  <si>
    <t>Assistance In Home Care</t>
  </si>
  <si>
    <t>CA_BG6</t>
  </si>
  <si>
    <t>BG6</t>
  </si>
  <si>
    <t>BG6 - Assistance In Home Care</t>
  </si>
  <si>
    <t>12832 Valley View St. Suite 211</t>
  </si>
  <si>
    <t>(844) 490-8755</t>
  </si>
  <si>
    <t>IAOCP</t>
  </si>
  <si>
    <t>In and Out Center Plus</t>
  </si>
  <si>
    <t>CA_GZ6</t>
  </si>
  <si>
    <t>GZ6</t>
  </si>
  <si>
    <t>GZ6 - In and Out Center Plus</t>
  </si>
  <si>
    <t>15902A Halliburton Rd</t>
  </si>
  <si>
    <t>Hacienda Heights</t>
  </si>
  <si>
    <t>M-Sa:9AM-6PM</t>
  </si>
  <si>
    <t>IARLN</t>
  </si>
  <si>
    <t>IAR Live Scan &amp; Notary</t>
  </si>
  <si>
    <t>CA_AMS</t>
  </si>
  <si>
    <t>AMS</t>
  </si>
  <si>
    <t>LSID:  CA_AMS - IAR Live Scan &amp; Notary</t>
  </si>
  <si>
    <t>1710 El Camino Real</t>
  </si>
  <si>
    <t>(650) 588-8935</t>
  </si>
  <si>
    <t>IBTTI</t>
  </si>
  <si>
    <t>Iberoamericana Taxes,Travel &amp; Immigration</t>
  </si>
  <si>
    <t>CA_VZ6</t>
  </si>
  <si>
    <t>VZ6</t>
  </si>
  <si>
    <t>VZ6 - Iberoamericana Taxes,Travel &amp; Immigration</t>
  </si>
  <si>
    <t>611 F Street</t>
  </si>
  <si>
    <t>Wasco</t>
  </si>
  <si>
    <t>M-Th:10AM-6PM&lt;/br&gt;F:10AM-3PM</t>
  </si>
  <si>
    <t>(661) 979-1478</t>
  </si>
  <si>
    <t>ICEHI</t>
  </si>
  <si>
    <t>In Case of Emergency Home Inventory</t>
  </si>
  <si>
    <t>CA_KS4</t>
  </si>
  <si>
    <t>KS4</t>
  </si>
  <si>
    <t>KS4 - In Case of Emergency Home Inventory</t>
  </si>
  <si>
    <t>26572 Altanero</t>
  </si>
  <si>
    <t>(949) 203-0456</t>
  </si>
  <si>
    <t>ICESE</t>
  </si>
  <si>
    <t>Action Youth America</t>
  </si>
  <si>
    <t>CA_HE7</t>
  </si>
  <si>
    <t>HE7</t>
  </si>
  <si>
    <t>HE7 - ICES Education</t>
  </si>
  <si>
    <t>455 E. Artesia Blvd.</t>
  </si>
  <si>
    <t>3rd Floor</t>
  </si>
  <si>
    <t>(888) 438-0868</t>
  </si>
  <si>
    <t>ICFPP</t>
  </si>
  <si>
    <t>Indian Child &amp;Family Preservation Program</t>
  </si>
  <si>
    <t>CA_UM6</t>
  </si>
  <si>
    <t>UM6</t>
  </si>
  <si>
    <t>UM6 - Indian Child &amp;Family Preservation Program</t>
  </si>
  <si>
    <t>2525 Cleveland</t>
  </si>
  <si>
    <t>CA_UU6</t>
  </si>
  <si>
    <t>UU6</t>
  </si>
  <si>
    <t>UU6 - Indian Child &amp;Family Preservation Program</t>
  </si>
  <si>
    <t>ICOOE</t>
  </si>
  <si>
    <t>Inyo County Office of Education</t>
  </si>
  <si>
    <t>CA_PA8</t>
  </si>
  <si>
    <t>PA8</t>
  </si>
  <si>
    <t>LSID PA8 - Inyo County Office of Education</t>
  </si>
  <si>
    <t>166 Grandview Dr</t>
  </si>
  <si>
    <t>Bishop</t>
  </si>
  <si>
    <t>(760) 873-3262</t>
  </si>
  <si>
    <t>ICSAC</t>
  </si>
  <si>
    <t>ICSA Corp</t>
  </si>
  <si>
    <t>CA_AUA</t>
  </si>
  <si>
    <t>AUA</t>
  </si>
  <si>
    <t>LSID:  CA_AUA</t>
  </si>
  <si>
    <t>449 E Deerfield St</t>
  </si>
  <si>
    <t>Ontario</t>
  </si>
  <si>
    <t>(626) 392-3893</t>
  </si>
  <si>
    <t>ICSSI</t>
  </si>
  <si>
    <t>Inter-Con Security Systems Inc</t>
  </si>
  <si>
    <t>CA_TW5</t>
  </si>
  <si>
    <t>TW5</t>
  </si>
  <si>
    <t>TW5 - Inter-Con Security Systems Inc.</t>
  </si>
  <si>
    <t>210 SOUTH DE LACEY AVE</t>
  </si>
  <si>
    <t>(626) 535-2200</t>
  </si>
  <si>
    <t>IDLSN</t>
  </si>
  <si>
    <t>ID Livescan</t>
  </si>
  <si>
    <t>CA_EF2</t>
  </si>
  <si>
    <t>EF2</t>
  </si>
  <si>
    <t>EF2 - ID Livescan</t>
  </si>
  <si>
    <t>100 E. THOUSAND OAKS BL #159</t>
  </si>
  <si>
    <t>805-777-8171 / 805-551-5407 Cell</t>
  </si>
  <si>
    <t>IDMAT</t>
  </si>
  <si>
    <t>Identity Match</t>
  </si>
  <si>
    <t>CA_MC5</t>
  </si>
  <si>
    <t>MC5</t>
  </si>
  <si>
    <t>MC5 - Identity Match</t>
  </si>
  <si>
    <t>17238 Garden Land Ave.</t>
  </si>
  <si>
    <t>Bellflower</t>
  </si>
  <si>
    <t>(310) 926-2082</t>
  </si>
  <si>
    <t>IECSI</t>
  </si>
  <si>
    <t>Inland Empire Consulting Services, Inc.</t>
  </si>
  <si>
    <t>CA_RS4</t>
  </si>
  <si>
    <t>560 N Arrowhead Ave. Suite 9B</t>
  </si>
  <si>
    <t>(909) 888-6118</t>
  </si>
  <si>
    <t>IEMOB</t>
  </si>
  <si>
    <t>I.E. Mobile Fingerprinting &amp; Notary Services</t>
  </si>
  <si>
    <t>CA_BZ4</t>
  </si>
  <si>
    <t>BZ4</t>
  </si>
  <si>
    <t>BZ4 - I.E. Mobile Fingerprinting &amp; Notary Services</t>
  </si>
  <si>
    <t>206 W 124TH ST</t>
  </si>
  <si>
    <t>T-F:10AM-6PM&lt;/br&gt;Sa:9AM-4PM</t>
  </si>
  <si>
    <t>323-774-3902</t>
  </si>
  <si>
    <t>IESOL</t>
  </si>
  <si>
    <t>Innovative Employee Solutions</t>
  </si>
  <si>
    <t>CA_DSSIES</t>
  </si>
  <si>
    <t>DSSIES</t>
  </si>
  <si>
    <t>DSSIES - Innvotaive Employee Solutions</t>
  </si>
  <si>
    <t>7 Fenton Pkwy</t>
  </si>
  <si>
    <t>#107-615</t>
  </si>
  <si>
    <t>(858) 715-5106</t>
  </si>
  <si>
    <t>IGSIN</t>
  </si>
  <si>
    <t>All Protection Solutions</t>
  </si>
  <si>
    <t>CA_CA6</t>
  </si>
  <si>
    <t>CA6</t>
  </si>
  <si>
    <t>LSID:  CA6 - Global Live Scan (Immediate Guard Services)</t>
  </si>
  <si>
    <t>12126 214th Street</t>
  </si>
  <si>
    <t>M-Sa:8AM-5PM</t>
  </si>
  <si>
    <t>(866) 415-0933</t>
  </si>
  <si>
    <t>ILSFR</t>
  </si>
  <si>
    <t>Inclusive Live Scan Fingerprint and Resources</t>
  </si>
  <si>
    <t>CA_ASA</t>
  </si>
  <si>
    <t>ASA</t>
  </si>
  <si>
    <t>4234 Carle Lane</t>
  </si>
  <si>
    <t>(916) 895-0638</t>
  </si>
  <si>
    <t>ILSSI</t>
  </si>
  <si>
    <t>Instant Livescan Services, Inc.</t>
  </si>
  <si>
    <t>CA_WG8</t>
  </si>
  <si>
    <t>WG8</t>
  </si>
  <si>
    <t>LSID - WG8</t>
  </si>
  <si>
    <t>IMMIT</t>
  </si>
  <si>
    <t>IMMI-TAX Services, LLC</t>
  </si>
  <si>
    <t>CA_WM3</t>
  </si>
  <si>
    <t>WM3</t>
  </si>
  <si>
    <t>WM3 - IMMI-TAX Services, LLC</t>
  </si>
  <si>
    <t>22425 ALESSANDRO BLVD STE 101</t>
  </si>
  <si>
    <t>MORENO VALLEY</t>
  </si>
  <si>
    <t>M-F:11AM-4PM</t>
  </si>
  <si>
    <t>951 656 2599</t>
  </si>
  <si>
    <t>IMP4Y</t>
  </si>
  <si>
    <t>Imprints 4 You</t>
  </si>
  <si>
    <t>CA_U27</t>
  </si>
  <si>
    <t>U27</t>
  </si>
  <si>
    <t>U27 - Imprints 4 You</t>
  </si>
  <si>
    <t>27720 AVENUE SCOTT</t>
  </si>
  <si>
    <t>SUITE 210</t>
  </si>
  <si>
    <t>VALENCIA</t>
  </si>
  <si>
    <t>M-F:9AM-12PM, 1PM-4:30PM</t>
  </si>
  <si>
    <t>323-244-1895</t>
  </si>
  <si>
    <t>IMPCE</t>
  </si>
  <si>
    <t>Imperial County Office of Education</t>
  </si>
  <si>
    <t>CA_FY6</t>
  </si>
  <si>
    <t>FY6</t>
  </si>
  <si>
    <t>FY6 - Imperial County Office of Education</t>
  </si>
  <si>
    <t>1398 Sperber Rd.</t>
  </si>
  <si>
    <t>El Centro</t>
  </si>
  <si>
    <t>(760) 312-6437</t>
  </si>
  <si>
    <t>CA_U78</t>
  </si>
  <si>
    <t>U78</t>
  </si>
  <si>
    <t>U78 - Imperial County Office of Education</t>
  </si>
  <si>
    <t>1398 SPERBER RD.</t>
  </si>
  <si>
    <t>EL CENTRO</t>
  </si>
  <si>
    <t>CA_T23</t>
  </si>
  <si>
    <t>T23</t>
  </si>
  <si>
    <t>T23 - Imperial Professional Services</t>
  </si>
  <si>
    <t>10848 Paramount Blvd</t>
  </si>
  <si>
    <t>M-F:10am-5:30pm_x000D_
Sa:10am-1:30pm</t>
  </si>
  <si>
    <t>INCSS</t>
  </si>
  <si>
    <t>Inclusion Services</t>
  </si>
  <si>
    <t>CA_HV5</t>
  </si>
  <si>
    <t>HV5</t>
  </si>
  <si>
    <t>HV5 - Inclusion Services</t>
  </si>
  <si>
    <t>7255 Greenleaf Avenue</t>
  </si>
  <si>
    <t>Suite 20, 2nd Floor</t>
  </si>
  <si>
    <t>Whitter</t>
  </si>
  <si>
    <t>INDPP</t>
  </si>
  <si>
    <t>Independence Private Patrol Inc</t>
  </si>
  <si>
    <t>CA_FZ3</t>
  </si>
  <si>
    <t>FZ3</t>
  </si>
  <si>
    <t>FZ3 - Independence Private Patrol Inc</t>
  </si>
  <si>
    <t>8300 KERN CANYON RD.SUITE #152</t>
  </si>
  <si>
    <t>BAKERSFIELD</t>
  </si>
  <si>
    <t>661 644-0934 /661 363-3674 (cell)</t>
  </si>
  <si>
    <t>INGPD</t>
  </si>
  <si>
    <t>City of Inglewood PD</t>
  </si>
  <si>
    <t>CA_TS5</t>
  </si>
  <si>
    <t>TS5</t>
  </si>
  <si>
    <t>TS5 - Inglewood Police Department</t>
  </si>
  <si>
    <t>1 MANCHESTER BLVD</t>
  </si>
  <si>
    <t>(310) 412-4275</t>
  </si>
  <si>
    <t>INNOV</t>
  </si>
  <si>
    <t>Innov8tive Inc. dba The Computer Friend</t>
  </si>
  <si>
    <t>CA_AHE</t>
  </si>
  <si>
    <t>AHE</t>
  </si>
  <si>
    <t>LSID:  CA_AHE - Innov8tive Inc. dba The Computer Friend</t>
  </si>
  <si>
    <t>1500 N Coast Hwy</t>
  </si>
  <si>
    <t>Laguna Beach</t>
  </si>
  <si>
    <t>(518) 229-7074</t>
  </si>
  <si>
    <t>INSDP</t>
  </si>
  <si>
    <t>Insurance Depot Center</t>
  </si>
  <si>
    <t>CA_AHA</t>
  </si>
  <si>
    <t>AHA</t>
  </si>
  <si>
    <t>LSID:  CA_AHA</t>
  </si>
  <si>
    <t>14435 Sherman Way</t>
  </si>
  <si>
    <t>#204a</t>
  </si>
  <si>
    <t>(747) 247-8788</t>
  </si>
  <si>
    <t>INSER</t>
  </si>
  <si>
    <t>Infinity Services</t>
  </si>
  <si>
    <t>CA_ZN4</t>
  </si>
  <si>
    <t>ZN4</t>
  </si>
  <si>
    <t>ZN4 - Infinity Services</t>
  </si>
  <si>
    <t>45777 JACKSON ST STE B</t>
  </si>
  <si>
    <t>INDIO</t>
  </si>
  <si>
    <t>760 342 6324</t>
  </si>
  <si>
    <t>INTER</t>
  </si>
  <si>
    <t>InterAmerica Investigation Agency</t>
  </si>
  <si>
    <t>CA_WL7</t>
  </si>
  <si>
    <t>WL7</t>
  </si>
  <si>
    <t>WL7 - InterAmerica Investigation Agency</t>
  </si>
  <si>
    <t>255 W Benedict</t>
  </si>
  <si>
    <t>Unit I</t>
  </si>
  <si>
    <t>(714) 788-6329</t>
  </si>
  <si>
    <t>IOCOM</t>
  </si>
  <si>
    <t>Ile Orunmila Communications, Inc.</t>
  </si>
  <si>
    <t>CA_CN5</t>
  </si>
  <si>
    <t>CN5</t>
  </si>
  <si>
    <t>CN5 - Ile Orunmila Communications, Inc.</t>
  </si>
  <si>
    <t>246 E. HIGHLAND AVENUE</t>
  </si>
  <si>
    <t>IRVVC</t>
  </si>
  <si>
    <t>Irvine Valley College</t>
  </si>
  <si>
    <t>CA_JZ3</t>
  </si>
  <si>
    <t>JZ3</t>
  </si>
  <si>
    <t>JZ3 - Irvine Valley College</t>
  </si>
  <si>
    <t>5500 Irvine Center Drive</t>
  </si>
  <si>
    <t>BLDG CP100</t>
  </si>
  <si>
    <t>ISBE1</t>
  </si>
  <si>
    <t>LA ISD - BE1</t>
  </si>
  <si>
    <t>CA_BE1</t>
  </si>
  <si>
    <t>BE1</t>
  </si>
  <si>
    <t>BE1 - LA Internal Services Department</t>
  </si>
  <si>
    <t>1100 N. EASTERN AVE.</t>
  </si>
  <si>
    <t>323 881-4652</t>
  </si>
  <si>
    <t>ISMOR</t>
  </si>
  <si>
    <t>Immigration Solutions &amp; More</t>
  </si>
  <si>
    <t>CA_RG4</t>
  </si>
  <si>
    <t>101 S Riverside Ave</t>
  </si>
  <si>
    <t>(909) 647-3199</t>
  </si>
  <si>
    <t>ITASE</t>
  </si>
  <si>
    <t>Income Tax Services</t>
  </si>
  <si>
    <t>CA_HK5</t>
  </si>
  <si>
    <t>HK5</t>
  </si>
  <si>
    <t>HK5 - Income Tax Services</t>
  </si>
  <si>
    <t>422 South Western Avenue</t>
  </si>
  <si>
    <t>(310) 295-7946</t>
  </si>
  <si>
    <t>IVROP</t>
  </si>
  <si>
    <t>Imperial Valley ROP</t>
  </si>
  <si>
    <t>CA_LG1</t>
  </si>
  <si>
    <t>LG1</t>
  </si>
  <si>
    <t>LG1 - Imperial Valley ROP</t>
  </si>
  <si>
    <t>687 State Street</t>
  </si>
  <si>
    <t>(760) 482-2644</t>
  </si>
  <si>
    <t>JAKER</t>
  </si>
  <si>
    <t>Jaker Kim</t>
  </si>
  <si>
    <t>CA_VP5</t>
  </si>
  <si>
    <t>VP5</t>
  </si>
  <si>
    <t>VP5 - Jaker Kim</t>
  </si>
  <si>
    <t>13845 Eisenhower</t>
  </si>
  <si>
    <t>(619) 392-6994</t>
  </si>
  <si>
    <t>JAYNO</t>
  </si>
  <si>
    <t>Jay Nolan Community Services</t>
  </si>
  <si>
    <t>CA_DD3</t>
  </si>
  <si>
    <t>DD3</t>
  </si>
  <si>
    <t>DD3 - Jay Nolan Community Services</t>
  </si>
  <si>
    <t>1190 S Bascom Ave</t>
  </si>
  <si>
    <t>818 361-6400 ext. 126 / 818 205-4605 (cell)</t>
  </si>
  <si>
    <t>CA_VN2</t>
  </si>
  <si>
    <t>VN2</t>
  </si>
  <si>
    <t>VN2 - Jay Nolan Community Services</t>
  </si>
  <si>
    <t>15501 SAN FERNANDO MISSION BLVD. SUITE 200</t>
  </si>
  <si>
    <t>MISSION HILLS</t>
  </si>
  <si>
    <t>(818) 361-6400 ext 126</t>
  </si>
  <si>
    <t>JCCEN</t>
  </si>
  <si>
    <t>Redemption Bay Area</t>
  </si>
  <si>
    <t>CA_RT1</t>
  </si>
  <si>
    <t>RT1</t>
  </si>
  <si>
    <t>RT1 - Jubilee Christian Center</t>
  </si>
  <si>
    <t>175 NORTECH PARKWAY</t>
  </si>
  <si>
    <t>408 262 0900 / 408 942 4528(Dona)</t>
  </si>
  <si>
    <t>JEPSH</t>
  </si>
  <si>
    <t>Jenny's Postal and Shipping Center</t>
  </si>
  <si>
    <t>CA_JF3</t>
  </si>
  <si>
    <t>JF3</t>
  </si>
  <si>
    <t>JF3 - Jenny's Postal and Shipping Center</t>
  </si>
  <si>
    <t>1436 W. Glenoaks Blvd.</t>
  </si>
  <si>
    <t>(818) 242-8196</t>
  </si>
  <si>
    <t>JERJO</t>
  </si>
  <si>
    <t>Jeremiah Jones</t>
  </si>
  <si>
    <t>CA_YM5</t>
  </si>
  <si>
    <t>YM5</t>
  </si>
  <si>
    <t>YM5 - Jeremiah Jones</t>
  </si>
  <si>
    <t>858 12TH STREET</t>
  </si>
  <si>
    <t>APT 6</t>
  </si>
  <si>
    <t>(949) 521-4402</t>
  </si>
  <si>
    <t>JNALS</t>
  </si>
  <si>
    <t>J&amp;A Livescan</t>
  </si>
  <si>
    <t>CA_HL4</t>
  </si>
  <si>
    <t>HL4</t>
  </si>
  <si>
    <t>HL4 - J&amp;A Livescan</t>
  </si>
  <si>
    <t>340 ALDEBURGH CIRCLE</t>
  </si>
  <si>
    <t>(916) 692-8465</t>
  </si>
  <si>
    <t>JNWWD</t>
  </si>
  <si>
    <t>JNW World Inc.</t>
  </si>
  <si>
    <t>CA_NT3</t>
  </si>
  <si>
    <t>NT3</t>
  </si>
  <si>
    <t>NT3 - JNW World Inc.</t>
  </si>
  <si>
    <t>23842 BARQUILLA</t>
  </si>
  <si>
    <t>MISSION VIEJO</t>
  </si>
  <si>
    <t>949 380 9744; 949 510 1633 (cell)</t>
  </si>
  <si>
    <t>JOURF</t>
  </si>
  <si>
    <t>Journey of Faith Church</t>
  </si>
  <si>
    <t>CA_MK2</t>
  </si>
  <si>
    <t>MK2</t>
  </si>
  <si>
    <t>MK2 - Journey of Faith Church</t>
  </si>
  <si>
    <t>1243 ARTESIA BLVD</t>
  </si>
  <si>
    <t>MANHATTAN BEACH</t>
  </si>
  <si>
    <t>310-372-4641 x 223</t>
  </si>
  <si>
    <t>JPGML</t>
  </si>
  <si>
    <t>JPG Mobile Livescan</t>
  </si>
  <si>
    <t>CA_GJ7</t>
  </si>
  <si>
    <t>GJ7</t>
  </si>
  <si>
    <t>GJ7 - JPG Mobile LiveScan</t>
  </si>
  <si>
    <t>5002 Dayton Ct.</t>
  </si>
  <si>
    <t>(661) 450-9166</t>
  </si>
  <si>
    <t>JRITA</t>
  </si>
  <si>
    <t>JR Income Tax &amp; Accounting</t>
  </si>
  <si>
    <t>CA_WR8</t>
  </si>
  <si>
    <t>WR8</t>
  </si>
  <si>
    <t>LSID - WR8</t>
  </si>
  <si>
    <t>J.R.Income Tax &amp; Accounting</t>
  </si>
  <si>
    <t>2521 S. Hill Street</t>
  </si>
  <si>
    <t>JSLSN</t>
  </si>
  <si>
    <t>JS Live Scan and Notary</t>
  </si>
  <si>
    <t>CA_VB8</t>
  </si>
  <si>
    <t>VB8</t>
  </si>
  <si>
    <t>2265 W. Avenue 134th</t>
  </si>
  <si>
    <t>(510) 719-6698</t>
  </si>
  <si>
    <t>JWAIR</t>
  </si>
  <si>
    <t>John Wayne Airport</t>
  </si>
  <si>
    <t>CA_JWA1</t>
  </si>
  <si>
    <t>JWA1</t>
  </si>
  <si>
    <t>JWA1 - John Wayne Airport</t>
  </si>
  <si>
    <t>3160 AIRPORT WAY</t>
  </si>
  <si>
    <t>COSTA MESA</t>
  </si>
  <si>
    <t>949 252 5154</t>
  </si>
  <si>
    <t>CA_JWA2</t>
  </si>
  <si>
    <t>JWA2</t>
  </si>
  <si>
    <t>JWA2 - John Wayne Airport</t>
  </si>
  <si>
    <t>3160 Airport Way</t>
  </si>
  <si>
    <t>(949) 252-5154</t>
  </si>
  <si>
    <t>JWLSS</t>
  </si>
  <si>
    <t>JW Live Scan Services</t>
  </si>
  <si>
    <t>CA_EA9</t>
  </si>
  <si>
    <t>EA9</t>
  </si>
  <si>
    <t>LSID EA9 - JW Live Scan Services</t>
  </si>
  <si>
    <t>14213 Califa St</t>
  </si>
  <si>
    <t>(818) 369-9282</t>
  </si>
  <si>
    <t>KARUK</t>
  </si>
  <si>
    <t>Karuk Tribe</t>
  </si>
  <si>
    <t>CA_LN6</t>
  </si>
  <si>
    <t>LN6</t>
  </si>
  <si>
    <t>LN6 - Karuk Tribe</t>
  </si>
  <si>
    <t>1519 South Oregon Street</t>
  </si>
  <si>
    <t>(530) 493-1600 ext 2010</t>
  </si>
  <si>
    <t>KAWDD</t>
  </si>
  <si>
    <t>Kaweah Delta District</t>
  </si>
  <si>
    <t>CA_R13</t>
  </si>
  <si>
    <t>R13</t>
  </si>
  <si>
    <t>R13 - Kaweah Dealta District</t>
  </si>
  <si>
    <t>400 W. MINERAL KING</t>
  </si>
  <si>
    <t>559 624-5904</t>
  </si>
  <si>
    <t>KBUNL</t>
  </si>
  <si>
    <t>KB Unlimited Xpress Service / VT Realty</t>
  </si>
  <si>
    <t>CA_WT3</t>
  </si>
  <si>
    <t>WT3</t>
  </si>
  <si>
    <t>WT3 - KB Unlimited Xpress Service / VT Realty</t>
  </si>
  <si>
    <t>24371 SUNNYMEAD BLVD.</t>
  </si>
  <si>
    <t>951 581 3886</t>
  </si>
  <si>
    <t>KCEMS</t>
  </si>
  <si>
    <t>Kern County Emergency Medical Services Department</t>
  </si>
  <si>
    <t>CA_AU3</t>
  </si>
  <si>
    <t>AU3</t>
  </si>
  <si>
    <t>AU3 - Kern County Emergency Medical Services Department</t>
  </si>
  <si>
    <t>1800 MT. VERON</t>
  </si>
  <si>
    <t>BAKERFIELD</t>
  </si>
  <si>
    <t>661 868 5220</t>
  </si>
  <si>
    <t>KCHSA</t>
  </si>
  <si>
    <t>Kings County Human Services</t>
  </si>
  <si>
    <t>CA_EG6</t>
  </si>
  <si>
    <t>EG6</t>
  </si>
  <si>
    <t>LSID:  EG6 - Kings County Human Services</t>
  </si>
  <si>
    <t>1400 W. Lacey Blvd</t>
  </si>
  <si>
    <t>Bldg. 8</t>
  </si>
  <si>
    <t>(559) 852-4484</t>
  </si>
  <si>
    <t>CA_GM9</t>
  </si>
  <si>
    <t>GM9</t>
  </si>
  <si>
    <t>LSID:   GM9 - Kings County Human Services</t>
  </si>
  <si>
    <t>1400 W. Lacey Blvd.</t>
  </si>
  <si>
    <t>Bldg 8</t>
  </si>
  <si>
    <t>KCOOE</t>
  </si>
  <si>
    <t>Kings County Office of Education</t>
  </si>
  <si>
    <t>CA_B55</t>
  </si>
  <si>
    <t>B55</t>
  </si>
  <si>
    <t>B55 - Kings County Office of Education</t>
  </si>
  <si>
    <t>1144 West Lacy Blvd</t>
  </si>
  <si>
    <t>Hanfod</t>
  </si>
  <si>
    <t>(559) 584-1441</t>
  </si>
  <si>
    <t>KCOSS</t>
  </si>
  <si>
    <t>Kern County Superintendent of School</t>
  </si>
  <si>
    <t>CA_050</t>
  </si>
  <si>
    <t>LSID:  CA_050</t>
  </si>
  <si>
    <t>1300 17th Street</t>
  </si>
  <si>
    <t>(661) 636-4658</t>
  </si>
  <si>
    <t>KCSUC</t>
  </si>
  <si>
    <t>Kern County Superior Court</t>
  </si>
  <si>
    <t>CA_K15A</t>
  </si>
  <si>
    <t>K15A</t>
  </si>
  <si>
    <t>K15A - Kern County Superior Court</t>
  </si>
  <si>
    <t>1415 Truxtun Ave.</t>
  </si>
  <si>
    <t>(661) 868-2629</t>
  </si>
  <si>
    <t>KEPPE</t>
  </si>
  <si>
    <t>Keppel Union School District</t>
  </si>
  <si>
    <t>CA_PP3</t>
  </si>
  <si>
    <t>PP3</t>
  </si>
  <si>
    <t>PP3 - Keppel Union School District</t>
  </si>
  <si>
    <t>34004 128TH STREET EAST</t>
  </si>
  <si>
    <t>PEARBLOSSOM</t>
  </si>
  <si>
    <t>661 944 2155 x 108</t>
  </si>
  <si>
    <t>KHSDI</t>
  </si>
  <si>
    <t>Kern High School District</t>
  </si>
  <si>
    <t>CA_EA6</t>
  </si>
  <si>
    <t>EA6</t>
  </si>
  <si>
    <t>LSID EA6 - Kern High School District</t>
  </si>
  <si>
    <t>5801 SUNDALE AVE</t>
  </si>
  <si>
    <t>M-F:7:30AM-4PM</t>
  </si>
  <si>
    <t>(661) 827-3122</t>
  </si>
  <si>
    <t>CA_GH8</t>
  </si>
  <si>
    <t>GH8</t>
  </si>
  <si>
    <t>LSID GH8 - Kern High School District</t>
  </si>
  <si>
    <t>5801 Sundale Ave</t>
  </si>
  <si>
    <t>(661) 827-3157</t>
  </si>
  <si>
    <t>KIDAN</t>
  </si>
  <si>
    <t>Kidango</t>
  </si>
  <si>
    <t>CA_PD1</t>
  </si>
  <si>
    <t>PD1</t>
  </si>
  <si>
    <t>PD1 - Kidango</t>
  </si>
  <si>
    <t>44000 Old Warm Springs Blvd</t>
  </si>
  <si>
    <t>(510) 897-6972</t>
  </si>
  <si>
    <t>KINGS</t>
  </si>
  <si>
    <t>King's Signet</t>
  </si>
  <si>
    <t>CA_PL8</t>
  </si>
  <si>
    <t>PL8</t>
  </si>
  <si>
    <t>100 Matisse Circle</t>
  </si>
  <si>
    <t>Aliso Viejo</t>
  </si>
  <si>
    <t>(714) 487-1548</t>
  </si>
  <si>
    <t>KNBUS</t>
  </si>
  <si>
    <t>KN Business Service</t>
  </si>
  <si>
    <t>CA_TX1</t>
  </si>
  <si>
    <t>TX1</t>
  </si>
  <si>
    <t>TX1 - KN Business Service</t>
  </si>
  <si>
    <t>3315 SAN FELIPE RD.</t>
  </si>
  <si>
    <t>408 270-3965</t>
  </si>
  <si>
    <t>KNCCD</t>
  </si>
  <si>
    <t>Kern Community College District</t>
  </si>
  <si>
    <t>CA_DJ4</t>
  </si>
  <si>
    <t>DJ4</t>
  </si>
  <si>
    <t>DJ4 - Kern Community College District</t>
  </si>
  <si>
    <t>1801 PANORAMA DRIVE Ã‚</t>
  </si>
  <si>
    <t>760 384 6259</t>
  </si>
  <si>
    <t>CA_HN4</t>
  </si>
  <si>
    <t>HN4</t>
  </si>
  <si>
    <t>3000 COLLEGE HEIGHTS BLVD</t>
  </si>
  <si>
    <t>RIDGECREST</t>
  </si>
  <si>
    <t>CA_HP4</t>
  </si>
  <si>
    <t>HP4</t>
  </si>
  <si>
    <t>HP4 - Kern Community College District</t>
  </si>
  <si>
    <t>100 EAST COLLEGE AVENUE</t>
  </si>
  <si>
    <t>KONLS</t>
  </si>
  <si>
    <t>KO Notary &amp; Live Scan Services</t>
  </si>
  <si>
    <t>CA_WF4</t>
  </si>
  <si>
    <t>WF4</t>
  </si>
  <si>
    <t>WF4 - KO Notary &amp; Live Scan Service</t>
  </si>
  <si>
    <t>843 W LAS VEGAS RD</t>
  </si>
  <si>
    <t>PALM SPRINGS</t>
  </si>
  <si>
    <t>(760) 250-0929</t>
  </si>
  <si>
    <t>KSVCS</t>
  </si>
  <si>
    <t>Kingdom Services</t>
  </si>
  <si>
    <t>CA_SW8</t>
  </si>
  <si>
    <t>SW8</t>
  </si>
  <si>
    <t>4974 El Cajon Blvd</t>
  </si>
  <si>
    <t>(858) 380-9449</t>
  </si>
  <si>
    <t>LABPD</t>
  </si>
  <si>
    <t>Laguna Beach PD</t>
  </si>
  <si>
    <t>CA_JB7</t>
  </si>
  <si>
    <t>JB7</t>
  </si>
  <si>
    <t>JB7 - Laguna Beach PD</t>
  </si>
  <si>
    <t>505 Forest Ave.</t>
  </si>
  <si>
    <t>M-Th:8AM-3PM</t>
  </si>
  <si>
    <t>(949) 497-0396</t>
  </si>
  <si>
    <t>LACAC</t>
  </si>
  <si>
    <t>LA County Auditor Controller</t>
  </si>
  <si>
    <t>CA_DT1</t>
  </si>
  <si>
    <t>DT1</t>
  </si>
  <si>
    <t>DT1 - LA Auditor Controller</t>
  </si>
  <si>
    <t>500 W. TEMPLE STREET ROOM 410</t>
  </si>
  <si>
    <t>213-251-5342</t>
  </si>
  <si>
    <t>LACCD</t>
  </si>
  <si>
    <t>Los Angeles Community College District</t>
  </si>
  <si>
    <t>CA_739</t>
  </si>
  <si>
    <t>739 - Los Angeles Community College District</t>
  </si>
  <si>
    <t>770 Wilshire Bl., A/P 5th Floor</t>
  </si>
  <si>
    <t>(213) 891-2303</t>
  </si>
  <si>
    <t>CA_B59</t>
  </si>
  <si>
    <t>B59</t>
  </si>
  <si>
    <t>B59 - Los Angeles Community College District</t>
  </si>
  <si>
    <t>9000 Overland Avenue</t>
  </si>
  <si>
    <t>Culver City</t>
  </si>
  <si>
    <t>(310) 287-4311</t>
  </si>
  <si>
    <t>CA_CC2</t>
  </si>
  <si>
    <t>CC2</t>
  </si>
  <si>
    <t>CC2 - Los Angeles Community College District</t>
  </si>
  <si>
    <t>5800 Fulton Avenue</t>
  </si>
  <si>
    <t>Valley Glen</t>
  </si>
  <si>
    <t>(818) 947-2414</t>
  </si>
  <si>
    <t>CA_VJ1</t>
  </si>
  <si>
    <t>VJ1</t>
  </si>
  <si>
    <t>VJ1 - Los Angeles Community College District</t>
  </si>
  <si>
    <t>(323) 953-4002 ext 2201</t>
  </si>
  <si>
    <t>LACDA</t>
  </si>
  <si>
    <t>LA County District Attorney</t>
  </si>
  <si>
    <t>CA_NP7</t>
  </si>
  <si>
    <t>NP7</t>
  </si>
  <si>
    <t>NP7 - LA County Distirct Attorney</t>
  </si>
  <si>
    <t>211 West Temple St</t>
  </si>
  <si>
    <t>(213) 257-2737</t>
  </si>
  <si>
    <t>CA_PZ1</t>
  </si>
  <si>
    <t>PZ1</t>
  </si>
  <si>
    <t>PZ1 - LA County District Attorney</t>
  </si>
  <si>
    <t>211 West Temple St.</t>
  </si>
  <si>
    <t>STE 200</t>
  </si>
  <si>
    <t>(213) 202-7736</t>
  </si>
  <si>
    <t>LACHR</t>
  </si>
  <si>
    <t>LA County, Human Resources</t>
  </si>
  <si>
    <t>CA_BM1</t>
  </si>
  <si>
    <t>BM1</t>
  </si>
  <si>
    <t>BM1 - LA County, Department of Human Resources</t>
  </si>
  <si>
    <t>500 WEST TEMPLE, ROOM 585</t>
  </si>
  <si>
    <t>213 974-2390</t>
  </si>
  <si>
    <t>CA_BN1</t>
  </si>
  <si>
    <t>BN1</t>
  </si>
  <si>
    <t>BN1 - LA County, Department of Human Resources</t>
  </si>
  <si>
    <t>3333 WHILSHIRE BLVD. STE 1000</t>
  </si>
  <si>
    <t>CA_ZY5</t>
  </si>
  <si>
    <t>ZY5</t>
  </si>
  <si>
    <t>ZY5 - LA County, Department of Human Resources</t>
  </si>
  <si>
    <t>500 W. Temple Street</t>
  </si>
  <si>
    <t>Rm 585</t>
  </si>
  <si>
    <t>(213) 974-2390</t>
  </si>
  <si>
    <t>LACHS</t>
  </si>
  <si>
    <t>DHS - LA County Dept of Health Services (DF1, GD5, PU5)</t>
  </si>
  <si>
    <t>CA_DF1</t>
  </si>
  <si>
    <t>DF1</t>
  </si>
  <si>
    <t>DF1 - LACO Dept of Health Services</t>
  </si>
  <si>
    <t>5555 FERGUSON DRIVE SUITE 120-27</t>
  </si>
  <si>
    <t>CA_GD5</t>
  </si>
  <si>
    <t>GD5</t>
  </si>
  <si>
    <t>GD5 - LACO Dept of Health Services</t>
  </si>
  <si>
    <t>(323) 890-8382</t>
  </si>
  <si>
    <t>LACOE</t>
  </si>
  <si>
    <t>Los Angeles County of Education</t>
  </si>
  <si>
    <t>CA_693</t>
  </si>
  <si>
    <t>693 - Los Angeles County of Education</t>
  </si>
  <si>
    <t>12830 COLUMBIA WAY</t>
  </si>
  <si>
    <t>562 922 6935</t>
  </si>
  <si>
    <t>CA_Y09</t>
  </si>
  <si>
    <t>Y09</t>
  </si>
  <si>
    <t>Y09 - Los Angeles County of Education</t>
  </si>
  <si>
    <t>LACOP</t>
  </si>
  <si>
    <t>LACO Dept of Probation</t>
  </si>
  <si>
    <t>CA_BY4</t>
  </si>
  <si>
    <t>BY4</t>
  </si>
  <si>
    <t>BY4 - LACO Dept of Probation</t>
  </si>
  <si>
    <t>9150 E. Imperial Hwy.</t>
  </si>
  <si>
    <t>Human Resources RM B-17</t>
  </si>
  <si>
    <t>(562) 940-2550</t>
  </si>
  <si>
    <t>CA_DX1</t>
  </si>
  <si>
    <t>DX1</t>
  </si>
  <si>
    <t>DX1 - LACO Dept of Probation</t>
  </si>
  <si>
    <t>CA_G81</t>
  </si>
  <si>
    <t>G81</t>
  </si>
  <si>
    <t>G81 - LACO Dept of Probation</t>
  </si>
  <si>
    <t>LACPD</t>
  </si>
  <si>
    <t>LA County Public Defender</t>
  </si>
  <si>
    <t>CA_GB4</t>
  </si>
  <si>
    <t>GB4</t>
  </si>
  <si>
    <t>GB4 - LA County Public Defender</t>
  </si>
  <si>
    <t>210 W. Temple St., 19th Floor</t>
  </si>
  <si>
    <t>(323) 357-5290</t>
  </si>
  <si>
    <t>LACPR</t>
  </si>
  <si>
    <t>Los Angeles County Parks and Recreation</t>
  </si>
  <si>
    <t>CA_J61</t>
  </si>
  <si>
    <t>J61</t>
  </si>
  <si>
    <t>J61 - Los Angeles County Parks and Recreation</t>
  </si>
  <si>
    <t>510 S. VERMONT AVE</t>
  </si>
  <si>
    <t>M-Th:7AM-5:30PM</t>
  </si>
  <si>
    <t>(626) 588-5125</t>
  </si>
  <si>
    <t>CA_J62</t>
  </si>
  <si>
    <t>J62</t>
  </si>
  <si>
    <t>J62 - Los Angeles County Parks and Recreation</t>
  </si>
  <si>
    <t>265 CLOVERLEAF DR</t>
  </si>
  <si>
    <t>(213) 639-6357</t>
  </si>
  <si>
    <t>CA_J63</t>
  </si>
  <si>
    <t>J63</t>
  </si>
  <si>
    <t>J63 - Los Angeles County Parks and Recreationg</t>
  </si>
  <si>
    <t>31320 CASTAIC RD</t>
  </si>
  <si>
    <t>Castaic</t>
  </si>
  <si>
    <t>(661) 212-4765</t>
  </si>
  <si>
    <t>CA_XV5</t>
  </si>
  <si>
    <t>XV5</t>
  </si>
  <si>
    <t>XV5 - LACO Dept. of Parks and Recreation</t>
  </si>
  <si>
    <t>(213) 351-8986</t>
  </si>
  <si>
    <t>CA_XW5</t>
  </si>
  <si>
    <t>XW5</t>
  </si>
  <si>
    <t>XW5 - LACO Dept. of Parks and Recreation</t>
  </si>
  <si>
    <t>CA_XX5</t>
  </si>
  <si>
    <t>XX5</t>
  </si>
  <si>
    <t>XX5 - LACO Dept. of Parks and Recreation</t>
  </si>
  <si>
    <t>CA_XY5</t>
  </si>
  <si>
    <t>XY5</t>
  </si>
  <si>
    <t>XY5 - LACO Dept. of Parks and Recreation</t>
  </si>
  <si>
    <t>CA_XZ5</t>
  </si>
  <si>
    <t>XZ5</t>
  </si>
  <si>
    <t>XZ5 - LACO Dept. of Parks and Recreation</t>
  </si>
  <si>
    <t>CA_YA5</t>
  </si>
  <si>
    <t>YA5</t>
  </si>
  <si>
    <t>YA5 - LACO Dept. of Parks and Recreation</t>
  </si>
  <si>
    <t>CA_YB5</t>
  </si>
  <si>
    <t>YB5</t>
  </si>
  <si>
    <t>YB5 - LACO Dept. of Parks and Recreation</t>
  </si>
  <si>
    <t>CA_YC5</t>
  </si>
  <si>
    <t>YC5</t>
  </si>
  <si>
    <t>YC5 - LACO Dept. of Parks and Recreation</t>
  </si>
  <si>
    <t>CA_YD5</t>
  </si>
  <si>
    <t>YD5</t>
  </si>
  <si>
    <t>YD5 - LACO Dept. of Parks and Recreation</t>
  </si>
  <si>
    <t>CA_YE5</t>
  </si>
  <si>
    <t>YE5</t>
  </si>
  <si>
    <t>YE5 - LACO Dept. of Parks and Recreation</t>
  </si>
  <si>
    <t>CA_YF5</t>
  </si>
  <si>
    <t>YF5</t>
  </si>
  <si>
    <t>YF5 - LACO Dept. of Parks and Recreation</t>
  </si>
  <si>
    <t>CA_YG5</t>
  </si>
  <si>
    <t>YG5</t>
  </si>
  <si>
    <t>YG5 - LACO Dept. of Parks and Recreation</t>
  </si>
  <si>
    <t>LACRIS</t>
  </si>
  <si>
    <t>LA County Records &amp; ID Bureau</t>
  </si>
  <si>
    <t>CA_PJ8</t>
  </si>
  <si>
    <t>PJ8</t>
  </si>
  <si>
    <t>CA_PJ8 LA County Records &amp; ID Bureau</t>
  </si>
  <si>
    <t>12440 Imperial Hwy</t>
  </si>
  <si>
    <t>Suite 400W</t>
  </si>
  <si>
    <t>Norwalk</t>
  </si>
  <si>
    <t>(562) 345-4340</t>
  </si>
  <si>
    <t>LACRP</t>
  </si>
  <si>
    <t>LA City Dept of Recreation and Parks</t>
  </si>
  <si>
    <t>CA_LN1</t>
  </si>
  <si>
    <t>LN1</t>
  </si>
  <si>
    <t>LN1 - LA City Dept of Recreation and Parks</t>
  </si>
  <si>
    <t>3980 Bill Robertson Ln.</t>
  </si>
  <si>
    <t>213-202-2690 / 213 202-2700</t>
  </si>
  <si>
    <t>CA_LP1</t>
  </si>
  <si>
    <t>LP1</t>
  </si>
  <si>
    <t>LP1 - LA City Dept of Recreation and Parks</t>
  </si>
  <si>
    <t>221 N Figueroa</t>
  </si>
  <si>
    <t>STE 380</t>
  </si>
  <si>
    <t>CA_LR1</t>
  </si>
  <si>
    <t>LR1</t>
  </si>
  <si>
    <t>LR1 - LA City Dept of Recreation and Parks</t>
  </si>
  <si>
    <t>3900 W. Chevy Chase Drive</t>
  </si>
  <si>
    <t>CA_LS1</t>
  </si>
  <si>
    <t>LS1</t>
  </si>
  <si>
    <t>LS1 - LA City Dept of Recreation and Parks</t>
  </si>
  <si>
    <t>2459 Motor Avenue</t>
  </si>
  <si>
    <t>CA_LT1</t>
  </si>
  <si>
    <t>LT1</t>
  </si>
  <si>
    <t>LT1 - LA City Dept of Recreation and Parks</t>
  </si>
  <si>
    <t>1670 Palos Verdes Dr.</t>
  </si>
  <si>
    <t>North Harbor City</t>
  </si>
  <si>
    <t>CA_LU1</t>
  </si>
  <si>
    <t>LU1</t>
  </si>
  <si>
    <t>LU1 - LA City Dept of Recreation and Parks</t>
  </si>
  <si>
    <t>6335 Woodley Avenue</t>
  </si>
  <si>
    <t>CA_MW9</t>
  </si>
  <si>
    <t>MW9</t>
  </si>
  <si>
    <t>MW9 - LA City Dept of Recreation and Parks</t>
  </si>
  <si>
    <t>M-Sa:7am-5pm</t>
  </si>
  <si>
    <t>(213) 847-0571</t>
  </si>
  <si>
    <t>CA_PM7</t>
  </si>
  <si>
    <t>PM7</t>
  </si>
  <si>
    <t>PM7 - LA City Dept of Recreation and Parks</t>
  </si>
  <si>
    <t>3900 Chevey Chase Dr</t>
  </si>
  <si>
    <t>(818) 243-2490</t>
  </si>
  <si>
    <t>CA_PN7</t>
  </si>
  <si>
    <t>PN7</t>
  </si>
  <si>
    <t>PN7 - LA City Dept of Recreation &amp; Parks</t>
  </si>
  <si>
    <t>CA_PP7</t>
  </si>
  <si>
    <t>PP7</t>
  </si>
  <si>
    <t>PP7 - LA City Dept of Recreation and Parks</t>
  </si>
  <si>
    <t>CA_TN9</t>
  </si>
  <si>
    <t>TN9</t>
  </si>
  <si>
    <t>TN9 - LA City Dept of Recreation and Parks</t>
  </si>
  <si>
    <t>3900 W. Chevy Chase Dr</t>
  </si>
  <si>
    <t>(213) 202-3264</t>
  </si>
  <si>
    <t>CA_TP9</t>
  </si>
  <si>
    <t>TP9</t>
  </si>
  <si>
    <t>TP9 - LA City Dept of Recreation and Parks</t>
  </si>
  <si>
    <t>6335 Woodley Ave</t>
  </si>
  <si>
    <t>LACSD</t>
  </si>
  <si>
    <t>LA County Sheriff Department</t>
  </si>
  <si>
    <t>CA_AA1</t>
  </si>
  <si>
    <t>AA1</t>
  </si>
  <si>
    <t>AA1 - La County Sheriff Dept</t>
  </si>
  <si>
    <t>12440 E Imperial Hwy, Ste. 400W</t>
  </si>
  <si>
    <t>(626) 241-2499</t>
  </si>
  <si>
    <t>CA_AB1</t>
  </si>
  <si>
    <t>AB1</t>
  </si>
  <si>
    <t>AB1 - La County Sheriff Dept</t>
  </si>
  <si>
    <t>4554 North Briggs Avenue</t>
  </si>
  <si>
    <t>La Crescenta</t>
  </si>
  <si>
    <t>(562) 345-4142</t>
  </si>
  <si>
    <t>CA_AC1</t>
  </si>
  <si>
    <t>AC1</t>
  </si>
  <si>
    <t>AC1 - La County Sheriff Dept</t>
  </si>
  <si>
    <t>CA_AD1</t>
  </si>
  <si>
    <t>AD1</t>
  </si>
  <si>
    <t>AD1 - La County Sheriff Dept</t>
  </si>
  <si>
    <t>501 West Lancaster Blvd.</t>
  </si>
  <si>
    <t>(661) 948-8499</t>
  </si>
  <si>
    <t>CA_AE1</t>
  </si>
  <si>
    <t>AE1</t>
  </si>
  <si>
    <t>AE1 - La County Sheriff Dept</t>
  </si>
  <si>
    <t>27050 Agoura Road</t>
  </si>
  <si>
    <t>(818) 878-5506</t>
  </si>
  <si>
    <t>CA_AF1</t>
  </si>
  <si>
    <t>AF1</t>
  </si>
  <si>
    <t>AF1 - La County Sheriff Dept</t>
  </si>
  <si>
    <t>750 East Avenue Q</t>
  </si>
  <si>
    <t>(661) 272-2535</t>
  </si>
  <si>
    <t>AG1 - La County Sheriff Dept</t>
  </si>
  <si>
    <t>23740 Magic Mountain Parkway</t>
  </si>
  <si>
    <t>(661) 964-9954</t>
  </si>
  <si>
    <t>CA_AH1</t>
  </si>
  <si>
    <t>AH1</t>
  </si>
  <si>
    <t>AH1 - La County Sheriff Dept</t>
  </si>
  <si>
    <t>8838 Las Tunas Drive</t>
  </si>
  <si>
    <t>Temple City</t>
  </si>
  <si>
    <t>(626) 292-3376</t>
  </si>
  <si>
    <t>CA_AJ1</t>
  </si>
  <si>
    <t>AJ1</t>
  </si>
  <si>
    <t>AJ1 - La County Sheriff Dept</t>
  </si>
  <si>
    <t>11703 Alameda Street</t>
  </si>
  <si>
    <t>Lynwood</t>
  </si>
  <si>
    <t>(323) 568-4906</t>
  </si>
  <si>
    <t>CA_AK1</t>
  </si>
  <si>
    <t>AK1</t>
  </si>
  <si>
    <t>AK1 - La County Sheriff Dept</t>
  </si>
  <si>
    <t>301 S. Willowbrook Avenue</t>
  </si>
  <si>
    <t>CA_AL1</t>
  </si>
  <si>
    <t>AL1</t>
  </si>
  <si>
    <t>AL1 - La County Sheriff Dept</t>
  </si>
  <si>
    <t>4331 Lennox Blvd.</t>
  </si>
  <si>
    <t>Lennox</t>
  </si>
  <si>
    <t>(323) 242-8784</t>
  </si>
  <si>
    <t>CA_AM1</t>
  </si>
  <si>
    <t>AM1</t>
  </si>
  <si>
    <t>AM1 - La County Sheriff Dept</t>
  </si>
  <si>
    <t>26123 Narbonne Avenue</t>
  </si>
  <si>
    <t>Lomita</t>
  </si>
  <si>
    <t>(310) 891-3246</t>
  </si>
  <si>
    <t>CA_AN1</t>
  </si>
  <si>
    <t>AN1</t>
  </si>
  <si>
    <t>AN1 - La County Sheriff Dept</t>
  </si>
  <si>
    <t>13851 Fiji Way</t>
  </si>
  <si>
    <t>Marina Del Rey</t>
  </si>
  <si>
    <t>CA_AP1</t>
  </si>
  <si>
    <t>AP1</t>
  </si>
  <si>
    <t>AP1 - La County Sheriff Dept</t>
  </si>
  <si>
    <t>215 Summer Avenue</t>
  </si>
  <si>
    <t>Avalon</t>
  </si>
  <si>
    <t>(310) 510-0174</t>
  </si>
  <si>
    <t>CA_AR1</t>
  </si>
  <si>
    <t>AR1</t>
  </si>
  <si>
    <t>AR1 - La County Sheriff Dept</t>
  </si>
  <si>
    <t>5130 North Clark Avenue</t>
  </si>
  <si>
    <t>(562) 623-3508</t>
  </si>
  <si>
    <t>CA_AS1</t>
  </si>
  <si>
    <t>AS1</t>
  </si>
  <si>
    <t>AS1 - La County Sheriff Dept</t>
  </si>
  <si>
    <t>11515 S. Colima Rd</t>
  </si>
  <si>
    <t>#A100</t>
  </si>
  <si>
    <t>(323) 526-5100</t>
  </si>
  <si>
    <t>CA_AT1</t>
  </si>
  <si>
    <t>AT1</t>
  </si>
  <si>
    <t>AT1 - La County Sheriff Dept</t>
  </si>
  <si>
    <t>12335 Civic Center Drive</t>
  </si>
  <si>
    <t>(562) 863-8711</t>
  </si>
  <si>
    <t>CA_AU1</t>
  </si>
  <si>
    <t>AU1</t>
  </si>
  <si>
    <t>AU1 - La County Sheriff Dept</t>
  </si>
  <si>
    <t>6631 Passons Road</t>
  </si>
  <si>
    <t>(562) 949-2421</t>
  </si>
  <si>
    <t>CA_AV1</t>
  </si>
  <si>
    <t>AV1 - LA County Sheriff Dept</t>
  </si>
  <si>
    <t>270 S. Walnut Avenue</t>
  </si>
  <si>
    <t>San Dimas</t>
  </si>
  <si>
    <t>(909) 450-2763</t>
  </si>
  <si>
    <t>CA_AW1</t>
  </si>
  <si>
    <t>AW1</t>
  </si>
  <si>
    <t>AW1 - LA County Sheriff Dept</t>
  </si>
  <si>
    <t>21695 E Valley Blvd.</t>
  </si>
  <si>
    <t>Walnut</t>
  </si>
  <si>
    <t>(909) 595-2264</t>
  </si>
  <si>
    <t>CA_AX1</t>
  </si>
  <si>
    <t>AX1</t>
  </si>
  <si>
    <t>AX1 - LA County Sheriff Dept</t>
  </si>
  <si>
    <t>1441 Santa Anita Ave</t>
  </si>
  <si>
    <t>(626) 258-3042</t>
  </si>
  <si>
    <t>CA_AY1</t>
  </si>
  <si>
    <t>AY1</t>
  </si>
  <si>
    <t>AY1 - LA County Sheriff Dept</t>
  </si>
  <si>
    <t>Personnel Bureau-Star Center</t>
  </si>
  <si>
    <t>(661) 209-0893</t>
  </si>
  <si>
    <t>CA_AZ1</t>
  </si>
  <si>
    <t>AZ1</t>
  </si>
  <si>
    <t>AZ1 - LA County Sheriff Dept</t>
  </si>
  <si>
    <t>11515 S. Colima Road</t>
  </si>
  <si>
    <t>Building H-118</t>
  </si>
  <si>
    <t>(323) 981-5852</t>
  </si>
  <si>
    <t>CA_BA1</t>
  </si>
  <si>
    <t>BA1</t>
  </si>
  <si>
    <t>BA1 - LA County Sheriff Dept</t>
  </si>
  <si>
    <t>CA_BB1</t>
  </si>
  <si>
    <t>BB1</t>
  </si>
  <si>
    <t>BB1 - LA County Sheriff Dept</t>
  </si>
  <si>
    <t>12440 E. Imperial Hwy</t>
  </si>
  <si>
    <t>(562) 345-4400</t>
  </si>
  <si>
    <t>CA_BG1</t>
  </si>
  <si>
    <t>BG1</t>
  </si>
  <si>
    <t>BG1 - LA County Sheriff Dept</t>
  </si>
  <si>
    <t>11515 S. Colima Rd. Bldg A-100</t>
  </si>
  <si>
    <t>(562) 347-1005</t>
  </si>
  <si>
    <t>CA_EF1</t>
  </si>
  <si>
    <t>EF1</t>
  </si>
  <si>
    <t>EF1 - LA County Sheriff Dept</t>
  </si>
  <si>
    <t>150 North Hudson Avenue</t>
  </si>
  <si>
    <t>Industry</t>
  </si>
  <si>
    <t>(626) 934-3810</t>
  </si>
  <si>
    <t>CA_EG1</t>
  </si>
  <si>
    <t>EG1</t>
  </si>
  <si>
    <t>EG1 - LA County Sheriff Dept</t>
  </si>
  <si>
    <t>780 North San Vincente Blvd.</t>
  </si>
  <si>
    <t>West Hollywood</t>
  </si>
  <si>
    <t>(310) 497-6381</t>
  </si>
  <si>
    <t>CA_EH1</t>
  </si>
  <si>
    <t>EH1</t>
  </si>
  <si>
    <t>EH1 - LA County Sheriff Dept</t>
  </si>
  <si>
    <t>21356 S. Avalon Blvd.</t>
  </si>
  <si>
    <t>(310) 847-8385</t>
  </si>
  <si>
    <t>CA_FC4</t>
  </si>
  <si>
    <t>FC4</t>
  </si>
  <si>
    <t>FC4 - LA County Sheriff Dept</t>
  </si>
  <si>
    <t>4700 Ramona bl,</t>
  </si>
  <si>
    <t>Rm 144</t>
  </si>
  <si>
    <t>(323) 526-5548</t>
  </si>
  <si>
    <t>LACSS</t>
  </si>
  <si>
    <t>LA Child Support Services</t>
  </si>
  <si>
    <t>CA_DM1</t>
  </si>
  <si>
    <t>DM1</t>
  </si>
  <si>
    <t>DM1 - LA Child Support Services</t>
  </si>
  <si>
    <t>5770 S. EASTERN AVE. 4TH FLOOR</t>
  </si>
  <si>
    <t>323-889-3354</t>
  </si>
  <si>
    <t>LADMH</t>
  </si>
  <si>
    <t>LACO Dept. of Mental Health</t>
  </si>
  <si>
    <t>CA_BX1</t>
  </si>
  <si>
    <t>BX1</t>
  </si>
  <si>
    <t>BX1 - LACO Dept. of Mental Health</t>
  </si>
  <si>
    <t>695 SO. VERMONT AVE. STE 700</t>
  </si>
  <si>
    <t>213-251-6677</t>
  </si>
  <si>
    <t>CA_XM7</t>
  </si>
  <si>
    <t>XM7</t>
  </si>
  <si>
    <t>XM7 - LA County Dept of Health</t>
  </si>
  <si>
    <t>695 S Vermont Ave.</t>
  </si>
  <si>
    <t>Ste 700</t>
  </si>
  <si>
    <t>(213) 972-7073</t>
  </si>
  <si>
    <t>CA_XN7</t>
  </si>
  <si>
    <t>XN7</t>
  </si>
  <si>
    <t>XN7 - LA County Dept. of Mental Health</t>
  </si>
  <si>
    <t>CA_XP7</t>
  </si>
  <si>
    <t>XP7</t>
  </si>
  <si>
    <t>XP7 - La County Dept. of Mental Health</t>
  </si>
  <si>
    <t>695 S Verrmont Ave.</t>
  </si>
  <si>
    <t>CA_ZL1</t>
  </si>
  <si>
    <t>ZL1</t>
  </si>
  <si>
    <t>ZL1 - LACO Dept. of Mental Health</t>
  </si>
  <si>
    <t>LADPS</t>
  </si>
  <si>
    <t>LA County DPSS - HR Division</t>
  </si>
  <si>
    <t>CA_TX4</t>
  </si>
  <si>
    <t>TX4</t>
  </si>
  <si>
    <t>TX4 - LA DPSS - HR Division</t>
  </si>
  <si>
    <t>3435 WILSHIRE BLVD</t>
  </si>
  <si>
    <t>213 639 5916</t>
  </si>
  <si>
    <t>CA_TY4</t>
  </si>
  <si>
    <t>TY4</t>
  </si>
  <si>
    <t>TY4 - LA DPSS - HR Division</t>
  </si>
  <si>
    <t>CA_TZ4</t>
  </si>
  <si>
    <t>TZ4</t>
  </si>
  <si>
    <t>TZ4 - LA DPSS - HR Division</t>
  </si>
  <si>
    <t>CA_UA4</t>
  </si>
  <si>
    <t>UA4</t>
  </si>
  <si>
    <t>UA4 - LA DPSS - HR Division</t>
  </si>
  <si>
    <t>CA_UB4</t>
  </si>
  <si>
    <t>UB4</t>
  </si>
  <si>
    <t>UB4 - LA DPSS - HR Division</t>
  </si>
  <si>
    <t>CA_UC4</t>
  </si>
  <si>
    <t>UC4</t>
  </si>
  <si>
    <t>UC4 - LA DPSS - HR Division</t>
  </si>
  <si>
    <t>CA_UD4</t>
  </si>
  <si>
    <t>UD4</t>
  </si>
  <si>
    <t>UD4 - LA DPSS - HR Division</t>
  </si>
  <si>
    <t>LADWP</t>
  </si>
  <si>
    <t>Los Angeles Dept Water Power</t>
  </si>
  <si>
    <t>CA_GT6</t>
  </si>
  <si>
    <t>GT6</t>
  </si>
  <si>
    <t>LSID:  GT6 - Los Angeles Dept Water Power</t>
  </si>
  <si>
    <t>111 North Hope St.</t>
  </si>
  <si>
    <t>RM 546</t>
  </si>
  <si>
    <t>(213) 367-4164</t>
  </si>
  <si>
    <t>CA_NV1</t>
  </si>
  <si>
    <t>NV1</t>
  </si>
  <si>
    <t>LSID:  NV1 - Los Angeles Dept Water Power</t>
  </si>
  <si>
    <t>111 North Hope St</t>
  </si>
  <si>
    <t>room 546</t>
  </si>
  <si>
    <t>(213) 367-1840</t>
  </si>
  <si>
    <t>LAFIR</t>
  </si>
  <si>
    <t>LACO Fire Dept</t>
  </si>
  <si>
    <t>CA_EA1</t>
  </si>
  <si>
    <t>EA1</t>
  </si>
  <si>
    <t>EA1 - LACO Fire Dept</t>
  </si>
  <si>
    <t>1320 N. EASTERN AVE.</t>
  </si>
  <si>
    <t>323-881-3054</t>
  </si>
  <si>
    <t>CA_SU2</t>
  </si>
  <si>
    <t>SU2</t>
  </si>
  <si>
    <t>SU2 - LACO Fire Dept</t>
  </si>
  <si>
    <t>CA_SV2</t>
  </si>
  <si>
    <t>SV2</t>
  </si>
  <si>
    <t>SV2 - LACO Fire Dept</t>
  </si>
  <si>
    <t>LAISB</t>
  </si>
  <si>
    <t>Los Angeles County Sheriff Inmate Services Bureau</t>
  </si>
  <si>
    <t>CA_AHY</t>
  </si>
  <si>
    <t>AHY</t>
  </si>
  <si>
    <t>LSID:  CA_AHY - Los Angeles County Sheriff Inmate Services Bureau</t>
  </si>
  <si>
    <t>4700 Ramona Blvd</t>
  </si>
  <si>
    <t>Bldg 15720</t>
  </si>
  <si>
    <t>(323) 526-5390</t>
  </si>
  <si>
    <t>LAISD</t>
  </si>
  <si>
    <t>LA ISD - BC1</t>
  </si>
  <si>
    <t>CA_BC1</t>
  </si>
  <si>
    <t>BC1</t>
  </si>
  <si>
    <t>BC1 - LA Internal Services Department</t>
  </si>
  <si>
    <t>LAKEW</t>
  </si>
  <si>
    <t>City of Lakewood Sheriff Dept.</t>
  </si>
  <si>
    <t>CA_EC1</t>
  </si>
  <si>
    <t>EC1</t>
  </si>
  <si>
    <t>LSID - EC1</t>
  </si>
  <si>
    <t>City of Lakewood Administrative Services Department</t>
  </si>
  <si>
    <t>5050 Clark Ave.</t>
  </si>
  <si>
    <t>(562) 866-9771 x2212</t>
  </si>
  <si>
    <t>LANMM</t>
  </si>
  <si>
    <t>Lancaster Mail and Mart</t>
  </si>
  <si>
    <t>CA_SH8</t>
  </si>
  <si>
    <t>SH8</t>
  </si>
  <si>
    <t>408 West Lancaster Blvd</t>
  </si>
  <si>
    <t>(323) 717-2797</t>
  </si>
  <si>
    <t>LAPPO</t>
  </si>
  <si>
    <t>Los Angeles Port Police</t>
  </si>
  <si>
    <t>CA_S77</t>
  </si>
  <si>
    <t>S77</t>
  </si>
  <si>
    <t>S77 - Los Angeles Port Police</t>
  </si>
  <si>
    <t>330 CENTRE STREET</t>
  </si>
  <si>
    <t>310 732 3500</t>
  </si>
  <si>
    <t>LAREG</t>
  </si>
  <si>
    <t>LA Registrar-Recorder</t>
  </si>
  <si>
    <t>CA_DN1</t>
  </si>
  <si>
    <t>DN1</t>
  </si>
  <si>
    <t>DN1 - LA Registrar-Recorder</t>
  </si>
  <si>
    <t>12400 IMPERIAL HIGHWAY</t>
  </si>
  <si>
    <t>NORWALK</t>
  </si>
  <si>
    <t>562-462-2858;562-462-2503 Cathy</t>
  </si>
  <si>
    <t>CA_ER8</t>
  </si>
  <si>
    <t>ER8</t>
  </si>
  <si>
    <t>ER8 - LA Registrar-Recorder</t>
  </si>
  <si>
    <t>12400 Imperial Highway</t>
  </si>
  <si>
    <t>(562) 462-2296</t>
  </si>
  <si>
    <t>CA_GH2</t>
  </si>
  <si>
    <t>GH2</t>
  </si>
  <si>
    <t>GH2 - LA Registrar-Recorder</t>
  </si>
  <si>
    <t>CA_HM8</t>
  </si>
  <si>
    <t>HM8</t>
  </si>
  <si>
    <t>LA Registrar-Recorder - HM8</t>
  </si>
  <si>
    <t>CA_JD7</t>
  </si>
  <si>
    <t>JD7</t>
  </si>
  <si>
    <t>JD7 - LA Registrar-Recorder</t>
  </si>
  <si>
    <t>(562) 462-2885</t>
  </si>
  <si>
    <t>LASCSB</t>
  </si>
  <si>
    <t>LA County Sheriff County Services Bureau 15809</t>
  </si>
  <si>
    <t>CA_ATA</t>
  </si>
  <si>
    <t>ATA</t>
  </si>
  <si>
    <t>320 W Temple St</t>
  </si>
  <si>
    <t>(213) 613-3931</t>
  </si>
  <si>
    <t>CA_TX8</t>
  </si>
  <si>
    <t>TX8</t>
  </si>
  <si>
    <t>LSID:  CA_TX8</t>
  </si>
  <si>
    <t>B-89</t>
  </si>
  <si>
    <t>(213) 613-3921</t>
  </si>
  <si>
    <t>CA_TY8</t>
  </si>
  <si>
    <t>TY8</t>
  </si>
  <si>
    <t>LSID:  CA_TY8</t>
  </si>
  <si>
    <t>320 W Temple</t>
  </si>
  <si>
    <t>Los Angel;es</t>
  </si>
  <si>
    <t>LASD</t>
  </si>
  <si>
    <t>LASD Inmate Services Bureau</t>
  </si>
  <si>
    <t>CA_LY5</t>
  </si>
  <si>
    <t>LY5</t>
  </si>
  <si>
    <t>LY5 - Inmate Services Bureau</t>
  </si>
  <si>
    <t>Room 309</t>
  </si>
  <si>
    <t>(323) 526-5374</t>
  </si>
  <si>
    <t>LATTC</t>
  </si>
  <si>
    <t>LA Treasurer &amp; Tax Collector</t>
  </si>
  <si>
    <t>CA_DW1</t>
  </si>
  <si>
    <t>DW1</t>
  </si>
  <si>
    <t>DW1 - LA Treasurer &amp; Tax Collector</t>
  </si>
  <si>
    <t>500 W. TEMPLE ST. RM 137A</t>
  </si>
  <si>
    <t>213-974-2178</t>
  </si>
  <si>
    <t>LA County USD</t>
  </si>
  <si>
    <t>CA_SH7</t>
  </si>
  <si>
    <t>SH7</t>
  </si>
  <si>
    <t>SH7 - LAUSD - Local District - Northeast</t>
  </si>
  <si>
    <t>8401 Arleta Avenue</t>
  </si>
  <si>
    <t>Sun Valley</t>
  </si>
  <si>
    <t>(213) 241-6001</t>
  </si>
  <si>
    <t>CA_SJ7</t>
  </si>
  <si>
    <t>SJ7</t>
  </si>
  <si>
    <t>SJ7 - Local District - Northwest</t>
  </si>
  <si>
    <t>6621 Balboa Blvd</t>
  </si>
  <si>
    <t>Lake Balboa</t>
  </si>
  <si>
    <t>CA_SK7</t>
  </si>
  <si>
    <t>SK7</t>
  </si>
  <si>
    <t>SK7 - Local District - East</t>
  </si>
  <si>
    <t>2151 N Soto Street</t>
  </si>
  <si>
    <t>CA_SL7</t>
  </si>
  <si>
    <t>SL7</t>
  </si>
  <si>
    <t>SL7 - Parent and Community Services</t>
  </si>
  <si>
    <t>1360 W Temple Street</t>
  </si>
  <si>
    <t>CA_SM7</t>
  </si>
  <si>
    <t>Sm7</t>
  </si>
  <si>
    <t>SM7 - Local District - South</t>
  </si>
  <si>
    <t>1208 Magnolia Avenue</t>
  </si>
  <si>
    <t>CA_SN7</t>
  </si>
  <si>
    <t>SN7</t>
  </si>
  <si>
    <t>SN7 - Local District - West</t>
  </si>
  <si>
    <t>11380 W Graham Place</t>
  </si>
  <si>
    <t>LAWCO</t>
  </si>
  <si>
    <t>Lawcopy (Santa Barbara)</t>
  </si>
  <si>
    <t>CA_PG7</t>
  </si>
  <si>
    <t>PG7</t>
  </si>
  <si>
    <t>PG7 - Santa Barbara</t>
  </si>
  <si>
    <t>411 East Canon Perdido Street</t>
  </si>
  <si>
    <t>#15</t>
  </si>
  <si>
    <t>(805) 962-7732</t>
  </si>
  <si>
    <t>LAWNS</t>
  </si>
  <si>
    <t>Luis A White Notary Services, LLC</t>
  </si>
  <si>
    <t>CA_ZT9</t>
  </si>
  <si>
    <t>ZT9</t>
  </si>
  <si>
    <t>LSID:  CA_ZT9 - Luis A White Notary Services, LLC</t>
  </si>
  <si>
    <t>6514 Menlo Ave</t>
  </si>
  <si>
    <t>(323) 238-9976</t>
  </si>
  <si>
    <t>LBAIR</t>
  </si>
  <si>
    <t>Long Beach Airport</t>
  </si>
  <si>
    <t>CA_LBAIR01</t>
  </si>
  <si>
    <t>LBAIR01</t>
  </si>
  <si>
    <t>LBAIR01 - Long Beach Airport (LGB)</t>
  </si>
  <si>
    <t>4100 Donald Douglas Dr.</t>
  </si>
  <si>
    <t>(562) 570-2631</t>
  </si>
  <si>
    <t>LBASI</t>
  </si>
  <si>
    <t>Legal Basis</t>
  </si>
  <si>
    <t>CA_SH5</t>
  </si>
  <si>
    <t>SH5</t>
  </si>
  <si>
    <t>SH5 - Legal Basis</t>
  </si>
  <si>
    <t>6600 Jurupa Ave., Ste 136</t>
  </si>
  <si>
    <t>(310) 863-0347</t>
  </si>
  <si>
    <t>LBCC</t>
  </si>
  <si>
    <t>Long Beach City College</t>
  </si>
  <si>
    <t>CA_842</t>
  </si>
  <si>
    <t>842 - Long Beach City College</t>
  </si>
  <si>
    <t>4901 East Carson Street</t>
  </si>
  <si>
    <t>(562) 938-4393</t>
  </si>
  <si>
    <t>LBDHR</t>
  </si>
  <si>
    <t>Long Beach Department of Human Resources</t>
  </si>
  <si>
    <t>CA_AGL</t>
  </si>
  <si>
    <t>AGL</t>
  </si>
  <si>
    <t>LSID:  AGL - Long Beach Department of Human Resources</t>
  </si>
  <si>
    <t>411 W Ocean Blvd</t>
  </si>
  <si>
    <t>10th Floor</t>
  </si>
  <si>
    <t>(562) 570-6243</t>
  </si>
  <si>
    <t>LBDPR</t>
  </si>
  <si>
    <t>City of Long Beach - Department of Parks, Recreation &amp; Marine</t>
  </si>
  <si>
    <t>CA_X31</t>
  </si>
  <si>
    <t>X31</t>
  </si>
  <si>
    <t>2760 N Studebaker Rd</t>
  </si>
  <si>
    <t>(562) 570-3187</t>
  </si>
  <si>
    <t>CA_U11</t>
  </si>
  <si>
    <t>U11</t>
  </si>
  <si>
    <t>U11 - Long Beach Unified School District</t>
  </si>
  <si>
    <t>1515 Hughes Way</t>
  </si>
  <si>
    <t>(562) 997-8216</t>
  </si>
  <si>
    <t>CA_U12</t>
  </si>
  <si>
    <t>U12</t>
  </si>
  <si>
    <t>U12 - Long Beach Unified School District</t>
  </si>
  <si>
    <t>4400 Ladoga Ave</t>
  </si>
  <si>
    <t>M:8:30am-12pm</t>
  </si>
  <si>
    <t>LCCAS</t>
  </si>
  <si>
    <t>Lucky Check Cashing, Inc.</t>
  </si>
  <si>
    <t>CA_GH4</t>
  </si>
  <si>
    <t>GH4</t>
  </si>
  <si>
    <t>GH4 - Lucky Check Cashing, Inc</t>
  </si>
  <si>
    <t>1028 MISSION STREET</t>
  </si>
  <si>
    <t>(415)946-6441 Ext. 142 or 138 or 144</t>
  </si>
  <si>
    <t>LCDSL</t>
  </si>
  <si>
    <t>Lake County Dept of Social Services Lakeport</t>
  </si>
  <si>
    <t>CA_WW1</t>
  </si>
  <si>
    <t>WW1</t>
  </si>
  <si>
    <t>WW1 - Lake County Department of Social Services</t>
  </si>
  <si>
    <t>926 FORBES ST</t>
  </si>
  <si>
    <t>LAKEPORT</t>
  </si>
  <si>
    <t>707 995 4279</t>
  </si>
  <si>
    <t>LCDSS</t>
  </si>
  <si>
    <t>Lake County Dept of Social Services LowerLake</t>
  </si>
  <si>
    <t>CA_GN8</t>
  </si>
  <si>
    <t>GN8</t>
  </si>
  <si>
    <t>GN8 - Lake County Department of Social Services</t>
  </si>
  <si>
    <t>15975 Anderson Ranch Parkway</t>
  </si>
  <si>
    <t>Lower Lake</t>
  </si>
  <si>
    <t>(707) 995-4229</t>
  </si>
  <si>
    <t>CA_RW1</t>
  </si>
  <si>
    <t>RW1</t>
  </si>
  <si>
    <t>RW1 - Lake County Department of Social Services</t>
  </si>
  <si>
    <t>16170 MAIN ST STE D</t>
  </si>
  <si>
    <t>LOWER LAKE</t>
  </si>
  <si>
    <t>LCKYS</t>
  </si>
  <si>
    <t>K&amp;K Investment Inc dba "Lucky Spot"</t>
  </si>
  <si>
    <t>CA_ACC</t>
  </si>
  <si>
    <t>ACC</t>
  </si>
  <si>
    <t>LSID:  ACC - Lucky Spot</t>
  </si>
  <si>
    <t>1944 Irving St.</t>
  </si>
  <si>
    <t>San Fracisco</t>
  </si>
  <si>
    <t>(415) 860-6788</t>
  </si>
  <si>
    <t>LCOOE</t>
  </si>
  <si>
    <t>Lassen County Office of Education</t>
  </si>
  <si>
    <t>CA_XL1</t>
  </si>
  <si>
    <t>XL1</t>
  </si>
  <si>
    <t>LSID:  XL1</t>
  </si>
  <si>
    <t>472-013 Johnstonville Rd. North</t>
  </si>
  <si>
    <t>(530) 257-2197</t>
  </si>
  <si>
    <t>LCSIN</t>
  </si>
  <si>
    <t>LCS INCORPORATED (Melanie Johnston)</t>
  </si>
  <si>
    <t>CA_XL2</t>
  </si>
  <si>
    <t>XL2</t>
  </si>
  <si>
    <t>XL2 - LCS INCORPORATED (Melanie Johnston)</t>
  </si>
  <si>
    <t>16916 HAWTHORNE BLVD.</t>
  </si>
  <si>
    <t>310 291 4492</t>
  </si>
  <si>
    <t>LDPWO</t>
  </si>
  <si>
    <t>LAC Department of Public Works</t>
  </si>
  <si>
    <t>CA_RN4</t>
  </si>
  <si>
    <t>RN4</t>
  </si>
  <si>
    <t>RN4 - LAC Department of Public Works</t>
  </si>
  <si>
    <t>900 S. FREMONT AVE</t>
  </si>
  <si>
    <t>ALHAMBRA</t>
  </si>
  <si>
    <t>626 458 2117</t>
  </si>
  <si>
    <t>LESTA</t>
  </si>
  <si>
    <t>Landmark Events Staffing</t>
  </si>
  <si>
    <t>CA_BY5</t>
  </si>
  <si>
    <t>BY5</t>
  </si>
  <si>
    <t>BY5 - Landmark Event Staffing</t>
  </si>
  <si>
    <t>33288 Central Avenue</t>
  </si>
  <si>
    <t>(714) 293-4248</t>
  </si>
  <si>
    <t>CA_V46</t>
  </si>
  <si>
    <t>V46</t>
  </si>
  <si>
    <t>V46 - Landmark Events Staffing</t>
  </si>
  <si>
    <t>714-293-4248</t>
  </si>
  <si>
    <t>LEUSD</t>
  </si>
  <si>
    <t>Lake Elsinore USD</t>
  </si>
  <si>
    <t>CA_APJ</t>
  </si>
  <si>
    <t>APJ</t>
  </si>
  <si>
    <t>LSID:  CA_APJ - Lake Elsinore Unified School District</t>
  </si>
  <si>
    <t>545 Chaney St</t>
  </si>
  <si>
    <t>Building A</t>
  </si>
  <si>
    <t>(951) 253-7039</t>
  </si>
  <si>
    <t>CA_RY1</t>
  </si>
  <si>
    <t>RY1</t>
  </si>
  <si>
    <t>LSID:  CA_RY1 - Lake Elsinore USD</t>
  </si>
  <si>
    <t>1401 EDUCATION WAY</t>
  </si>
  <si>
    <t>LAKE ELSINORE</t>
  </si>
  <si>
    <t>M-F:7:30AM-4:30PM</t>
  </si>
  <si>
    <t>951 253 7082</t>
  </si>
  <si>
    <t>LGMOB</t>
  </si>
  <si>
    <t>LG Mobile Notary</t>
  </si>
  <si>
    <t>CA_NP3</t>
  </si>
  <si>
    <t>NP3</t>
  </si>
  <si>
    <t>NP3 - LG Mobile Notary (LEASED to Capital Livescan)</t>
  </si>
  <si>
    <t>12822 ZINNEA</t>
  </si>
  <si>
    <t>CHINO</t>
  </si>
  <si>
    <t>909 573 6027</t>
  </si>
  <si>
    <t>LIANA</t>
  </si>
  <si>
    <t>Liana Galstyan</t>
  </si>
  <si>
    <t>CA_CG2</t>
  </si>
  <si>
    <t>CG2</t>
  </si>
  <si>
    <t>17050 Chatsworth St</t>
  </si>
  <si>
    <t>GRANADA HILLS</t>
  </si>
  <si>
    <t>818-534-6867</t>
  </si>
  <si>
    <t>LIBTS</t>
  </si>
  <si>
    <t>Liberty Tax Service</t>
  </si>
  <si>
    <t>CA_AJX</t>
  </si>
  <si>
    <t>AJX</t>
  </si>
  <si>
    <t>LSID:  AJX - Liberty Tax Service</t>
  </si>
  <si>
    <t>3243 Mission St</t>
  </si>
  <si>
    <t>(415) 829-2513</t>
  </si>
  <si>
    <t>LILFA</t>
  </si>
  <si>
    <t>Wayfinder Family Services</t>
  </si>
  <si>
    <t>CA_KR7</t>
  </si>
  <si>
    <t>KR7</t>
  </si>
  <si>
    <t>8391 Auburn Blvd.</t>
  </si>
  <si>
    <t>(916) 923-5444</t>
  </si>
  <si>
    <t>CA_KS7</t>
  </si>
  <si>
    <t>KS7</t>
  </si>
  <si>
    <t>KS7 - Lillput Children's Services</t>
  </si>
  <si>
    <t>CA_WV7</t>
  </si>
  <si>
    <t>WV7</t>
  </si>
  <si>
    <t>WV7 - Lilliput Children's Services</t>
  </si>
  <si>
    <t>8391 Auburn Blvd</t>
  </si>
  <si>
    <t>CA_YA6</t>
  </si>
  <si>
    <t>YA6</t>
  </si>
  <si>
    <t>YA6 - Lilliput Children's Services</t>
  </si>
  <si>
    <t>LIVPD</t>
  </si>
  <si>
    <t>Merced County Sheriff - Livingston PD</t>
  </si>
  <si>
    <t>CA_B89</t>
  </si>
  <si>
    <t>B89</t>
  </si>
  <si>
    <t>B89 - Livingston Police Department</t>
  </si>
  <si>
    <t>Livingston Police</t>
  </si>
  <si>
    <t>1446 C Street</t>
  </si>
  <si>
    <t>Livingston</t>
  </si>
  <si>
    <t>(209) 385-7343</t>
  </si>
  <si>
    <t>LJBRS</t>
  </si>
  <si>
    <t>LJ Bragg Security</t>
  </si>
  <si>
    <t>CA_APU</t>
  </si>
  <si>
    <t>APU</t>
  </si>
  <si>
    <t>LSID:  CA_APU</t>
  </si>
  <si>
    <t>4830 Crenshaw Blvd</t>
  </si>
  <si>
    <t>(310) 962-8203</t>
  </si>
  <si>
    <t>LLSER</t>
  </si>
  <si>
    <t>Lynn Lon Services</t>
  </si>
  <si>
    <t>CA_UW4</t>
  </si>
  <si>
    <t>UW4</t>
  </si>
  <si>
    <t>UW4 - Lynn Lon Services</t>
  </si>
  <si>
    <t>400 CORPORATE POINT SUITE 300</t>
  </si>
  <si>
    <t>CULVER CITY</t>
  </si>
  <si>
    <t>888-498-4234 / 323-821-1394</t>
  </si>
  <si>
    <t>CA_S47</t>
  </si>
  <si>
    <t>S47</t>
  </si>
  <si>
    <t>S47 - Lori's Mobile Notary &amp; Fingerprinting</t>
  </si>
  <si>
    <t>4390 Calle Real</t>
  </si>
  <si>
    <t>LMNSO</t>
  </si>
  <si>
    <t>Live Scan &amp; Mobile Notary Solutions</t>
  </si>
  <si>
    <t>CA_PD4</t>
  </si>
  <si>
    <t>PD4</t>
  </si>
  <si>
    <t>PD4 - Livescan &amp; Mobile Notary Solutions</t>
  </si>
  <si>
    <t>106 E. BOONE STREET SUITE B</t>
  </si>
  <si>
    <t>M-F:9:30AM-4PM</t>
  </si>
  <si>
    <t>(805) 623-8928</t>
  </si>
  <si>
    <t>LNTJT</t>
  </si>
  <si>
    <t>LNT</t>
  </si>
  <si>
    <t>CA_NV3</t>
  </si>
  <si>
    <t>NV3</t>
  </si>
  <si>
    <t>NV3 - LNT</t>
  </si>
  <si>
    <t>2052 WEST HASTINGS WAY</t>
  </si>
  <si>
    <t>562 843 0012 (cell)</t>
  </si>
  <si>
    <t>LNUSD</t>
  </si>
  <si>
    <t>Lincoln Unified School District</t>
  </si>
  <si>
    <t>CA_U66</t>
  </si>
  <si>
    <t>U66</t>
  </si>
  <si>
    <t>U66 - Lincoln Unified School District</t>
  </si>
  <si>
    <t>2010 WEST SWAIN ROAD</t>
  </si>
  <si>
    <t>STOCKTON</t>
  </si>
  <si>
    <t>LOBPD</t>
  </si>
  <si>
    <t>Merced County Sheriff - Los Banos PD</t>
  </si>
  <si>
    <t>CA_UG6</t>
  </si>
  <si>
    <t>UG6</t>
  </si>
  <si>
    <t>UG6 - Los Banos PD</t>
  </si>
  <si>
    <t>(209) 827-7070 ext 111</t>
  </si>
  <si>
    <t>CA_X35</t>
  </si>
  <si>
    <t>X35</t>
  </si>
  <si>
    <t>X35 - Los Banos Police Dept</t>
  </si>
  <si>
    <t>Los Banos PD</t>
  </si>
  <si>
    <t>945 5th Street</t>
  </si>
  <si>
    <t>Los Banos</t>
  </si>
  <si>
    <t>(209) 827-7077</t>
  </si>
  <si>
    <t>LOSCD</t>
  </si>
  <si>
    <t>Live Oak School District</t>
  </si>
  <si>
    <t>CA_ACD</t>
  </si>
  <si>
    <t>ACD</t>
  </si>
  <si>
    <t>984 Bostwick Ln</t>
  </si>
  <si>
    <t>(831) 239-2969</t>
  </si>
  <si>
    <t>LPASH</t>
  </si>
  <si>
    <t>Lodi Pack &amp; Ship/Pak Mail US102</t>
  </si>
  <si>
    <t>CA_EN6</t>
  </si>
  <si>
    <t>EN6</t>
  </si>
  <si>
    <t>EN6 - Lodi Pack &amp; Ship</t>
  </si>
  <si>
    <t>1040 W Kettleman Ln STE 1B</t>
  </si>
  <si>
    <t>(209) 367-0922</t>
  </si>
  <si>
    <t>CA_SS6</t>
  </si>
  <si>
    <t>SS6</t>
  </si>
  <si>
    <t>SS6 - Pak Mail US102</t>
  </si>
  <si>
    <t>4719 Quail Lake Drive</t>
  </si>
  <si>
    <t>LPIPA</t>
  </si>
  <si>
    <t>Postal Annex 387</t>
  </si>
  <si>
    <t>CA_SE7</t>
  </si>
  <si>
    <t>SE7</t>
  </si>
  <si>
    <t>SE7 - Lotus Premier Inc, dba Postal Annex 387</t>
  </si>
  <si>
    <t>171 Branham Lane #10</t>
  </si>
  <si>
    <t>M-F:9AM-7PM&lt;/br&gt;Sa:10AM-4PM</t>
  </si>
  <si>
    <t>(408) 972-9768</t>
  </si>
  <si>
    <t>LPSEC</t>
  </si>
  <si>
    <t>Liberty Private Security, Inc.</t>
  </si>
  <si>
    <t>CA_XT5</t>
  </si>
  <si>
    <t>XT5</t>
  </si>
  <si>
    <t>XT5 - Liberty Private Security Inc. Livescan Center</t>
  </si>
  <si>
    <t>845 South Kilroy Road</t>
  </si>
  <si>
    <t>M - F: 8AM - 5PM</t>
  </si>
  <si>
    <t>(209) 250-1780</t>
  </si>
  <si>
    <t>LRCCP</t>
  </si>
  <si>
    <t>Los Rios Community College Police Dept</t>
  </si>
  <si>
    <t>CA_DH5</t>
  </si>
  <si>
    <t>DH5</t>
  </si>
  <si>
    <t>DH5 - Los Rios Community College Police Dept</t>
  </si>
  <si>
    <t>1919 Spanos CT</t>
  </si>
  <si>
    <t>(916) 286-3678</t>
  </si>
  <si>
    <t>CA_U24</t>
  </si>
  <si>
    <t>U24</t>
  </si>
  <si>
    <t>U24 - Los Rios Community College Police Dept</t>
  </si>
  <si>
    <t>8401 CENTER PARKWAY</t>
  </si>
  <si>
    <t>916 691-7400</t>
  </si>
  <si>
    <t>CA_U25</t>
  </si>
  <si>
    <t>U25</t>
  </si>
  <si>
    <t>U25 - Los Rios Community College Police Dept</t>
  </si>
  <si>
    <t>CA_U26</t>
  </si>
  <si>
    <t>U26</t>
  </si>
  <si>
    <t>U26 - Los Rios Community College Police Dept</t>
  </si>
  <si>
    <t>CA_WG1</t>
  </si>
  <si>
    <t>WG1</t>
  </si>
  <si>
    <t>WG1 - Los Rios Community College Police Dept</t>
  </si>
  <si>
    <t>LSFP4</t>
  </si>
  <si>
    <t>Live Scan Fingerprint4ALL</t>
  </si>
  <si>
    <t>CA_HE3</t>
  </si>
  <si>
    <t>HE3</t>
  </si>
  <si>
    <t>HE3 - Live Scan Fingerprint4ALL</t>
  </si>
  <si>
    <t>27618 Susan Beth Way, Unit D</t>
  </si>
  <si>
    <t>M-Sa:9AM-5PM&lt;/br&gt;Su:2PM-5PM</t>
  </si>
  <si>
    <t>(818) 383-2105</t>
  </si>
  <si>
    <t>LSGRP</t>
  </si>
  <si>
    <t>LiveScan Group</t>
  </si>
  <si>
    <t>CA_BU6</t>
  </si>
  <si>
    <t>BU6</t>
  </si>
  <si>
    <t>BU6 - LiveScan Group</t>
  </si>
  <si>
    <t>23029 Hilse Lane</t>
  </si>
  <si>
    <t>(661) 618-7577</t>
  </si>
  <si>
    <t>LSMMI</t>
  </si>
  <si>
    <t>La Sierra Multiservices and Management Inc</t>
  </si>
  <si>
    <t>CA_AEN</t>
  </si>
  <si>
    <t>AEN</t>
  </si>
  <si>
    <t>LSID: AEN - La Sierra Multiservices and Management Inc</t>
  </si>
  <si>
    <t>16616 Foothill Blvd</t>
  </si>
  <si>
    <t>(909) 371-0442</t>
  </si>
  <si>
    <t>LSPROS</t>
  </si>
  <si>
    <t>Livescan Pros</t>
  </si>
  <si>
    <t>CA_ED9</t>
  </si>
  <si>
    <t>ED9</t>
  </si>
  <si>
    <t>LSID:  ED9 - Livescan Pros</t>
  </si>
  <si>
    <t>2205 Poinsettia Dr</t>
  </si>
  <si>
    <t>(831) 869-9874</t>
  </si>
  <si>
    <t>LSSOL</t>
  </si>
  <si>
    <t>Live Scan Solutions aka Mobile Live Scan</t>
  </si>
  <si>
    <t>CA_H06</t>
  </si>
  <si>
    <t>H06</t>
  </si>
  <si>
    <t>H06 - Live Scan Solutions aka Mobile Live Scan</t>
  </si>
  <si>
    <t>8333 FOOTHILL BLVD.</t>
  </si>
  <si>
    <t>RANCHO CUCAMONGA</t>
  </si>
  <si>
    <t>909-434-7503 (909) 579-8202 Cell</t>
  </si>
  <si>
    <t>CA_J75</t>
  </si>
  <si>
    <t>J75</t>
  </si>
  <si>
    <t>J75 - Live Scan Solutions aka Mobile Live Scan</t>
  </si>
  <si>
    <t>LYNSD</t>
  </si>
  <si>
    <t>Lynwood USD</t>
  </si>
  <si>
    <t>CA_AHV</t>
  </si>
  <si>
    <t>AHV</t>
  </si>
  <si>
    <t>LSID:  CA_AHV</t>
  </si>
  <si>
    <t>11321 Bullis Rd</t>
  </si>
  <si>
    <t>(310) 886-1600</t>
  </si>
  <si>
    <t>MADEI</t>
  </si>
  <si>
    <t>Mater Dei High School</t>
  </si>
  <si>
    <t>CA_T17</t>
  </si>
  <si>
    <t>T17</t>
  </si>
  <si>
    <t>T17 - Mater Dei High School</t>
  </si>
  <si>
    <t>1202 WEST EDINGER AVE</t>
  </si>
  <si>
    <t>SANTA ANA</t>
  </si>
  <si>
    <t>714-540-6722; 714-957-3799</t>
  </si>
  <si>
    <t>MAILI</t>
  </si>
  <si>
    <t>Mail America Inc.</t>
  </si>
  <si>
    <t>CA_AKH</t>
  </si>
  <si>
    <t>AKH</t>
  </si>
  <si>
    <t>LSID:  CA_AKH</t>
  </si>
  <si>
    <t>1752 E Ave J</t>
  </si>
  <si>
    <t>(661) 733-8426</t>
  </si>
  <si>
    <t>MAILP</t>
  </si>
  <si>
    <t>Mailbox &amp; Photo</t>
  </si>
  <si>
    <t>CA_AKE</t>
  </si>
  <si>
    <t>AKE</t>
  </si>
  <si>
    <t>LSID:  CA_AKE</t>
  </si>
  <si>
    <t>4821 Lankershim Blvd</t>
  </si>
  <si>
    <t>Suite F</t>
  </si>
  <si>
    <t>(818) 769-1810</t>
  </si>
  <si>
    <t>MAILR</t>
  </si>
  <si>
    <t>The Mail Room Inc</t>
  </si>
  <si>
    <t>CA_ANS</t>
  </si>
  <si>
    <t>ANS</t>
  </si>
  <si>
    <t>LSID:  CA_ANS - The Mail Room Inc</t>
  </si>
  <si>
    <t>220 Newport Center Dr</t>
  </si>
  <si>
    <t>#11</t>
  </si>
  <si>
    <t>(949) 644-6245</t>
  </si>
  <si>
    <t>MAISC</t>
  </si>
  <si>
    <t>Mona's Auto Insurance Services (M)</t>
  </si>
  <si>
    <t>CA_CR5</t>
  </si>
  <si>
    <t>CR5</t>
  </si>
  <si>
    <t>CR5 - Mona's Auto Insurance Services</t>
  </si>
  <si>
    <t>12809 S. Prarie Ave.</t>
  </si>
  <si>
    <t>(310) 237-6700</t>
  </si>
  <si>
    <t>MALVA</t>
  </si>
  <si>
    <t>Safeprint 20/20 Livescan Services</t>
  </si>
  <si>
    <t>CA_VX8</t>
  </si>
  <si>
    <t>VX8</t>
  </si>
  <si>
    <t>Safeprint 20/20 Livescan Services - VX8</t>
  </si>
  <si>
    <t>9899 Indiana Ave</t>
  </si>
  <si>
    <t>M-F:10am-3pm</t>
  </si>
  <si>
    <t>(951) 335-1109</t>
  </si>
  <si>
    <t>MANPC</t>
  </si>
  <si>
    <t>Manhattan Postal Center</t>
  </si>
  <si>
    <t>CA_TC5</t>
  </si>
  <si>
    <t>TC5</t>
  </si>
  <si>
    <t>TC5 - Manhattan Postal Center</t>
  </si>
  <si>
    <t>2711 North Sepulveda Blvd</t>
  </si>
  <si>
    <t>Manhattan Beach</t>
  </si>
  <si>
    <t>(310) 545-5800</t>
  </si>
  <si>
    <t>MARCH</t>
  </si>
  <si>
    <t>Maranatha Chapel</t>
  </si>
  <si>
    <t>CA_YM6</t>
  </si>
  <si>
    <t>YM6</t>
  </si>
  <si>
    <t>YM6 - Maranatha Chapel</t>
  </si>
  <si>
    <t>10752 Coastwood Rd.</t>
  </si>
  <si>
    <t>MATHY</t>
  </si>
  <si>
    <t>Mathys Notary and Live Scan LLC</t>
  </si>
  <si>
    <t>CA_XB9</t>
  </si>
  <si>
    <t>XB9</t>
  </si>
  <si>
    <t>LSID:  CA_XB9</t>
  </si>
  <si>
    <t>1626 7th St</t>
  </si>
  <si>
    <t>Sanger</t>
  </si>
  <si>
    <t>(559) 593-9666</t>
  </si>
  <si>
    <t>MBSNL</t>
  </si>
  <si>
    <t>Mail Box Store Notary N' Live Scan</t>
  </si>
  <si>
    <t>CA_CG6</t>
  </si>
  <si>
    <t>CG6</t>
  </si>
  <si>
    <t>CG6 - Mail Box Store Notary N Live Scan</t>
  </si>
  <si>
    <t>903 E El Camino Real</t>
  </si>
  <si>
    <t>Mountain View</t>
  </si>
  <si>
    <t>(650) 252-0472</t>
  </si>
  <si>
    <t>MBUSD</t>
  </si>
  <si>
    <t>Manhattan Beach USD</t>
  </si>
  <si>
    <t>CA_DP1</t>
  </si>
  <si>
    <t>DP1</t>
  </si>
  <si>
    <t>DP1 - Manhattan Beach USD</t>
  </si>
  <si>
    <t>1517 MANHATTAN BEACH BLVD.</t>
  </si>
  <si>
    <t>310-318-7345 x5916</t>
  </si>
  <si>
    <t>MCGRW</t>
  </si>
  <si>
    <t>McGrew and Associates, Inc.</t>
  </si>
  <si>
    <t>CA_ARA</t>
  </si>
  <si>
    <t>ARA</t>
  </si>
  <si>
    <t>LSID:  CA_ARA</t>
  </si>
  <si>
    <t>275 Saratoga Ave</t>
  </si>
  <si>
    <t>(408) 647-4567</t>
  </si>
  <si>
    <t>CA_MH3</t>
  </si>
  <si>
    <t>MH3</t>
  </si>
  <si>
    <t>MH3 - McGrew and Associates, Inc.</t>
  </si>
  <si>
    <t>826 NORTH WINCHESTERBLVD. STE. 2H</t>
  </si>
  <si>
    <t>408 246 8585 / 831-206-1010 (cell)</t>
  </si>
  <si>
    <t>MCKIN</t>
  </si>
  <si>
    <t>McKinley Children Center</t>
  </si>
  <si>
    <t>CA_EM1</t>
  </si>
  <si>
    <t>EM1</t>
  </si>
  <si>
    <t>EM1 - McKinley Children Center</t>
  </si>
  <si>
    <t>762 W. CYPRESS ST.</t>
  </si>
  <si>
    <t>SAN DIMAS</t>
  </si>
  <si>
    <t>909 670 1580 / 909 224-2255 (cell)</t>
  </si>
  <si>
    <t>CA_LZ6</t>
  </si>
  <si>
    <t>LZ6</t>
  </si>
  <si>
    <t>LZ6 - McKinley Children Center</t>
  </si>
  <si>
    <t>762 W. Cypress St.</t>
  </si>
  <si>
    <t>(909) 670-1580</t>
  </si>
  <si>
    <t>CA_MA6</t>
  </si>
  <si>
    <t>MA6</t>
  </si>
  <si>
    <t>MA6 - McKinley Children Center</t>
  </si>
  <si>
    <t>(909) 599-1227 ext 1737</t>
  </si>
  <si>
    <t>MCRPS</t>
  </si>
  <si>
    <t>McRory Pediatrics Services</t>
  </si>
  <si>
    <t>CA_JV5</t>
  </si>
  <si>
    <t>JV5</t>
  </si>
  <si>
    <t>JV5 - McRory Pediatrics Services</t>
  </si>
  <si>
    <t>17609 Ventura Blvd, Ste. 215</t>
  </si>
  <si>
    <t>(818) 501-8352</t>
  </si>
  <si>
    <t>MCSSE</t>
  </si>
  <si>
    <t>Madera County Social Services</t>
  </si>
  <si>
    <t>CA_MR4</t>
  </si>
  <si>
    <t>MR4</t>
  </si>
  <si>
    <t>MR4 - Madera County Social Services</t>
  </si>
  <si>
    <t>720 E. YOSEMITE AVENUE</t>
  </si>
  <si>
    <t>MADERA</t>
  </si>
  <si>
    <t>(559) 675-5807</t>
  </si>
  <si>
    <t>MDUSD</t>
  </si>
  <si>
    <t>Mt. Diablo USD</t>
  </si>
  <si>
    <t>CA_174</t>
  </si>
  <si>
    <t>LSID CA_174 - Mt. Diablo USD</t>
  </si>
  <si>
    <t>215 5th st</t>
  </si>
  <si>
    <t>Marysville</t>
  </si>
  <si>
    <t>(530) 749-7740</t>
  </si>
  <si>
    <t>CA_ZM5</t>
  </si>
  <si>
    <t>ZM5</t>
  </si>
  <si>
    <t>LSID CA_ZM5 - Mt. Diablo USD</t>
  </si>
  <si>
    <t>1936 CARLOTTA DR.</t>
  </si>
  <si>
    <t>(925) 682-8000 ext 4136</t>
  </si>
  <si>
    <t>MENCI</t>
  </si>
  <si>
    <t>Mendes Consulting Inc</t>
  </si>
  <si>
    <t>CA_VJ6</t>
  </si>
  <si>
    <t>VJ6</t>
  </si>
  <si>
    <t>VJ6 - Mendes Consulting Inc</t>
  </si>
  <si>
    <t>788 S Atlantic Blvd</t>
  </si>
  <si>
    <t>MERCE</t>
  </si>
  <si>
    <t>Merced County Office of Education</t>
  </si>
  <si>
    <t>CA_V79</t>
  </si>
  <si>
    <t>V79</t>
  </si>
  <si>
    <t>V79 - Merced County Office of Education</t>
  </si>
  <si>
    <t>632 WEST 13TH STREET</t>
  </si>
  <si>
    <t>209-381-6627</t>
  </si>
  <si>
    <t>MERCP</t>
  </si>
  <si>
    <t>Merced County Department Park and Recs</t>
  </si>
  <si>
    <t>CA_JE4</t>
  </si>
  <si>
    <t>JE4</t>
  </si>
  <si>
    <t>JE4 - Merced County Department Park and Recs</t>
  </si>
  <si>
    <t>715 MARTIN LUTHER KING JR. WAY</t>
  </si>
  <si>
    <t>209 385 7426; cell (209) 580-6414</t>
  </si>
  <si>
    <t>MERDA</t>
  </si>
  <si>
    <t>Merced District Attorney's Office</t>
  </si>
  <si>
    <t>CA_YL6</t>
  </si>
  <si>
    <t>YL6</t>
  </si>
  <si>
    <t>YL6 - Merced District Attorney's Office</t>
  </si>
  <si>
    <t>550 W Main St</t>
  </si>
  <si>
    <t>(209) 385-7383 ext 4240</t>
  </si>
  <si>
    <t>MERJL</t>
  </si>
  <si>
    <t>Merced County Sheriff - John Latorraca Correctional Center</t>
  </si>
  <si>
    <t>CA_V60</t>
  </si>
  <si>
    <t>V60</t>
  </si>
  <si>
    <t>V60 - Merced Sheriff</t>
  </si>
  <si>
    <t>2584 W. SANDY MUSH ROAD</t>
  </si>
  <si>
    <t>EL NIDO</t>
  </si>
  <si>
    <t>(209) 385-7576 ext 4032</t>
  </si>
  <si>
    <t>MERLO</t>
  </si>
  <si>
    <t>Merced County Sheriff - Livescan Office</t>
  </si>
  <si>
    <t>CA_RN5</t>
  </si>
  <si>
    <t>RN5</t>
  </si>
  <si>
    <t>RN5 - Livescan Office</t>
  </si>
  <si>
    <t>Livescan Office</t>
  </si>
  <si>
    <t>670 W. 22nd St., Room 13</t>
  </si>
  <si>
    <t>MERPD</t>
  </si>
  <si>
    <t>Merced County Sheriff - Merced PD</t>
  </si>
  <si>
    <t>CA_UZ4</t>
  </si>
  <si>
    <t>UZ4</t>
  </si>
  <si>
    <t>UZ4 - Merced Sheriff</t>
  </si>
  <si>
    <t>611 W 22ND ST</t>
  </si>
  <si>
    <t>(209) 385-8870</t>
  </si>
  <si>
    <t>CA_VA4</t>
  </si>
  <si>
    <t>VA4</t>
  </si>
  <si>
    <t>VA4 - Merced Sheriff</t>
  </si>
  <si>
    <t>MERPR</t>
  </si>
  <si>
    <t>Merced County Sheriff - Merced County Probation</t>
  </si>
  <si>
    <t>CA_V59</t>
  </si>
  <si>
    <t>V59</t>
  </si>
  <si>
    <t>V59 - Merced County Probation</t>
  </si>
  <si>
    <t>2840 W. Sandy Mush Road</t>
  </si>
  <si>
    <t>(209) 381-1451</t>
  </si>
  <si>
    <t>MERWR</t>
  </si>
  <si>
    <t>Merced County Sheriff - Work Release Office</t>
  </si>
  <si>
    <t>CA_FX1</t>
  </si>
  <si>
    <t>FX1</t>
  </si>
  <si>
    <t>FX1 - Work Release Office</t>
  </si>
  <si>
    <t>(209) 385-7520</t>
  </si>
  <si>
    <t>MHHSA</t>
  </si>
  <si>
    <t>Mariposa County Health &amp; Human Services Agency</t>
  </si>
  <si>
    <t>CA_ARG</t>
  </si>
  <si>
    <t>ARG</t>
  </si>
  <si>
    <t>LSID:  CA_ARG</t>
  </si>
  <si>
    <t>5362 Lemee Lane</t>
  </si>
  <si>
    <t>Mariposa</t>
  </si>
  <si>
    <t>(209) 347-9648</t>
  </si>
  <si>
    <t>CA_ASV</t>
  </si>
  <si>
    <t>ASV</t>
  </si>
  <si>
    <t>LSID:  CA_ASV</t>
  </si>
  <si>
    <t>MJSID</t>
  </si>
  <si>
    <t>Mary Joy Serbeniuk ID Services</t>
  </si>
  <si>
    <t>CA_AJG</t>
  </si>
  <si>
    <t>AJG</t>
  </si>
  <si>
    <t>LSID:  CA_AJG</t>
  </si>
  <si>
    <t>4442 County Road P</t>
  </si>
  <si>
    <t>Orland</t>
  </si>
  <si>
    <t>(530) 355-5615</t>
  </si>
  <si>
    <t>MKLSS</t>
  </si>
  <si>
    <t>MK Live Scan Services</t>
  </si>
  <si>
    <t>CA_KF9</t>
  </si>
  <si>
    <t>KF9</t>
  </si>
  <si>
    <t>LSID:  KF9 - MK Live Scan Services</t>
  </si>
  <si>
    <t>4209 Beverly Blvd</t>
  </si>
  <si>
    <t>(562) 340-2959</t>
  </si>
  <si>
    <t>MLBXE</t>
  </si>
  <si>
    <t>Mailbox Express</t>
  </si>
  <si>
    <t>CA_AHD</t>
  </si>
  <si>
    <t>AHD</t>
  </si>
  <si>
    <t>LSID: AHD - Mailbox Express</t>
  </si>
  <si>
    <t>19744 Beach Blvd</t>
  </si>
  <si>
    <t>(714) 465-6483</t>
  </si>
  <si>
    <t>CA_LJ9</t>
  </si>
  <si>
    <t>LJ9</t>
  </si>
  <si>
    <t>LSID:  LJ9 - Mailbox Express</t>
  </si>
  <si>
    <t>Huntington</t>
  </si>
  <si>
    <t>(949) 401-0288</t>
  </si>
  <si>
    <t>MLBXM</t>
  </si>
  <si>
    <t>The Mail Box</t>
  </si>
  <si>
    <t>CA_FR9</t>
  </si>
  <si>
    <t>FR9</t>
  </si>
  <si>
    <t>LSID FR9 - The Mailbox</t>
  </si>
  <si>
    <t>177 Webster St</t>
  </si>
  <si>
    <t>Monterey</t>
  </si>
  <si>
    <t>(831) 641-0931</t>
  </si>
  <si>
    <t>MLSCN</t>
  </si>
  <si>
    <t>Mobile Live Scan</t>
  </si>
  <si>
    <t>CA_AKF</t>
  </si>
  <si>
    <t>AKF</t>
  </si>
  <si>
    <t>LSID:  CA_AKF - Mobile Live Scan</t>
  </si>
  <si>
    <t>11921 Darby Avenue</t>
  </si>
  <si>
    <t>Porter Ranch</t>
  </si>
  <si>
    <t>(818) 633-9573</t>
  </si>
  <si>
    <t>MNLSC</t>
  </si>
  <si>
    <t>Mobile Notary - LiveScan</t>
  </si>
  <si>
    <t>CA_MC3</t>
  </si>
  <si>
    <t>MC3</t>
  </si>
  <si>
    <t>Mobile Notary - Livescan</t>
  </si>
  <si>
    <t>98 S Abel St</t>
  </si>
  <si>
    <t>(916) 716-7060</t>
  </si>
  <si>
    <t>CA_AER</t>
  </si>
  <si>
    <t>CA_AER- Mishka Nathanial Management</t>
  </si>
  <si>
    <t>7841 Melva St.</t>
  </si>
  <si>
    <t>(562) 451-5555</t>
  </si>
  <si>
    <t>CA_UM8</t>
  </si>
  <si>
    <t>UM8</t>
  </si>
  <si>
    <t>UM8 - Mishka Nathaniel Management</t>
  </si>
  <si>
    <t>12242 RICHEON AVE</t>
  </si>
  <si>
    <t>(562) 760-7847</t>
  </si>
  <si>
    <t>CA_YN5</t>
  </si>
  <si>
    <t>YN5</t>
  </si>
  <si>
    <t>YN5 - Mishka Nathaniel Management</t>
  </si>
  <si>
    <t>12242 Richeon Ave</t>
  </si>
  <si>
    <t>MOBIM</t>
  </si>
  <si>
    <t>Mobile Images</t>
  </si>
  <si>
    <t>CA_VN1</t>
  </si>
  <si>
    <t>VN1</t>
  </si>
  <si>
    <t>VN1 - Mobile Images</t>
  </si>
  <si>
    <t>1013 BARNES CIRCLE</t>
  </si>
  <si>
    <t>WOODLAND</t>
  </si>
  <si>
    <t>530 406 1394</t>
  </si>
  <si>
    <t>MOBLM</t>
  </si>
  <si>
    <t>Mobile Last Minute Protection</t>
  </si>
  <si>
    <t>CA_ABC</t>
  </si>
  <si>
    <t>ABC</t>
  </si>
  <si>
    <t>LSID CA_ABC</t>
  </si>
  <si>
    <t>2607 West Avenue J-8</t>
  </si>
  <si>
    <t>(818) 288-7950</t>
  </si>
  <si>
    <t>MODOC</t>
  </si>
  <si>
    <t>Modoc County Office of Education</t>
  </si>
  <si>
    <t>CA_AJF</t>
  </si>
  <si>
    <t>AJF</t>
  </si>
  <si>
    <t>LSID: CA_AJF</t>
  </si>
  <si>
    <t>139 Henderson St</t>
  </si>
  <si>
    <t>Alturas</t>
  </si>
  <si>
    <t>(530) 233-7103</t>
  </si>
  <si>
    <t>MOTOR</t>
  </si>
  <si>
    <t>Motor Vehicles Software</t>
  </si>
  <si>
    <t>CA_JW5</t>
  </si>
  <si>
    <t>JW5</t>
  </si>
  <si>
    <t>JW5 - Motor Vehicles Software</t>
  </si>
  <si>
    <t>Motor Vehicle Software Corporation</t>
  </si>
  <si>
    <t>29219 Canwood St. Ste #205</t>
  </si>
  <si>
    <t>(818) 706-1949 ext 112</t>
  </si>
  <si>
    <t>CA_MB1</t>
  </si>
  <si>
    <t>MB1</t>
  </si>
  <si>
    <t>MB1 - Motor Vehicles Software</t>
  </si>
  <si>
    <t>29219 CANWOOD ST. STE #205</t>
  </si>
  <si>
    <t>AGOURA HILLS</t>
  </si>
  <si>
    <t>818-706-1949 x. 112 / 818-665-6497</t>
  </si>
  <si>
    <t>MRENO</t>
  </si>
  <si>
    <t>Moreno Valley USD</t>
  </si>
  <si>
    <t>CA_T37</t>
  </si>
  <si>
    <t>T37</t>
  </si>
  <si>
    <t>LSID T37 - Moreno Valley USD</t>
  </si>
  <si>
    <t>25634 Alessanddro Blvd.</t>
  </si>
  <si>
    <t>(915) 571-7500 x17322</t>
  </si>
  <si>
    <t>MRNGO</t>
  </si>
  <si>
    <t>Morongo Gaming Agency</t>
  </si>
  <si>
    <t>CA_MRNGO01</t>
  </si>
  <si>
    <t>49500 Seminole RD</t>
  </si>
  <si>
    <t>Cabazon</t>
  </si>
  <si>
    <t>(951) 849-3080 x23526</t>
  </si>
  <si>
    <t>MSASS</t>
  </si>
  <si>
    <t>Mountain Shadows Ancillary Services</t>
  </si>
  <si>
    <t>CA_NH7</t>
  </si>
  <si>
    <t>NH7</t>
  </si>
  <si>
    <t>NH7 - Mountain Shadows Ancillary Services</t>
  </si>
  <si>
    <t>970 Los Vallecitos Blvd.</t>
  </si>
  <si>
    <t>Suite 100</t>
  </si>
  <si>
    <t>(760) 743-3714 ext 107</t>
  </si>
  <si>
    <t>MSHER</t>
  </si>
  <si>
    <t>Merced County Sheriff's Department</t>
  </si>
  <si>
    <t>CA_UR2</t>
  </si>
  <si>
    <t>UR2</t>
  </si>
  <si>
    <t>UR2 - Merced Sheriff</t>
  </si>
  <si>
    <t>700 W. 22ND STREET</t>
  </si>
  <si>
    <t>CA_V58</t>
  </si>
  <si>
    <t>V58</t>
  </si>
  <si>
    <t>V58 - Merced Sheriff</t>
  </si>
  <si>
    <t>Main 700 W. 22nd Street</t>
  </si>
  <si>
    <t>(209) 385-7410</t>
  </si>
  <si>
    <t>MSHOP</t>
  </si>
  <si>
    <t>Mail Shoppe</t>
  </si>
  <si>
    <t>CA_SH4</t>
  </si>
  <si>
    <t>SH4</t>
  </si>
  <si>
    <t>SH4 - Mail Shoppe</t>
  </si>
  <si>
    <t>137 NORTH LARCHMONT BLVD</t>
  </si>
  <si>
    <t>323-466-9050</t>
  </si>
  <si>
    <t>MSHOS</t>
  </si>
  <si>
    <t>Metropolitan State Hospital</t>
  </si>
  <si>
    <t>CA_384</t>
  </si>
  <si>
    <t>384 - Metropolitan State Hospital</t>
  </si>
  <si>
    <t>MAIN WAREHOUSE 11401 BLOOMFIELD AVE</t>
  </si>
  <si>
    <t>(562) 651-1233</t>
  </si>
  <si>
    <t>MSTAT</t>
  </si>
  <si>
    <t>Mail Station</t>
  </si>
  <si>
    <t>CA_X75</t>
  </si>
  <si>
    <t>X75</t>
  </si>
  <si>
    <t>X75 - Mail Station</t>
  </si>
  <si>
    <t>467 SARATOGA AVENUE</t>
  </si>
  <si>
    <t>M-F:10:30am-5:30pm_x000D_
Sa:10:30am-2:30pm</t>
  </si>
  <si>
    <t>408-247-8775</t>
  </si>
  <si>
    <t>MSTOP</t>
  </si>
  <si>
    <t>Mail Stop</t>
  </si>
  <si>
    <t>CA_DY4</t>
  </si>
  <si>
    <t>DY4</t>
  </si>
  <si>
    <t>DY4 - Mail Stop</t>
  </si>
  <si>
    <t>6017 SNELL AVE</t>
  </si>
  <si>
    <t>408 225 9185</t>
  </si>
  <si>
    <t>MSVSB</t>
  </si>
  <si>
    <t>Multiservice Santa Barbara, LLC</t>
  </si>
  <si>
    <t>CA_XD4</t>
  </si>
  <si>
    <t>XD4</t>
  </si>
  <si>
    <t>LSID - XD4</t>
  </si>
  <si>
    <t>621 W Micheltorena</t>
  </si>
  <si>
    <t>(805) 729-7571</t>
  </si>
  <si>
    <t>MTAMB</t>
  </si>
  <si>
    <t>CA_ZR5</t>
  </si>
  <si>
    <t>ZR5</t>
  </si>
  <si>
    <t>ZR5 - More Than A Mailbox</t>
  </si>
  <si>
    <t>1750 Prairie City RD</t>
  </si>
  <si>
    <t>Suite 130</t>
  </si>
  <si>
    <t>(916) 351-9241</t>
  </si>
  <si>
    <t>MTSPD</t>
  </si>
  <si>
    <t>Mt. Shasta Police Department</t>
  </si>
  <si>
    <t>CA_X63</t>
  </si>
  <si>
    <t>X63</t>
  </si>
  <si>
    <t>X63 - Mt. Shasta Police Department</t>
  </si>
  <si>
    <t>303 N. Mt. Shasta Blvd.</t>
  </si>
  <si>
    <t>Mt. Shasta</t>
  </si>
  <si>
    <t>(530) 926-7540</t>
  </si>
  <si>
    <t>MUNLS</t>
  </si>
  <si>
    <t>Muros Notary and Live Scan Fingerprinting</t>
  </si>
  <si>
    <t>CA_KS5</t>
  </si>
  <si>
    <t>KS5</t>
  </si>
  <si>
    <t>KS5 - Muros Notary and Live Scan</t>
  </si>
  <si>
    <t>5165 Mendip Street</t>
  </si>
  <si>
    <t>(760) 271-4172</t>
  </si>
  <si>
    <t>MYAUT</t>
  </si>
  <si>
    <t>My Auto Pro</t>
  </si>
  <si>
    <t>CA_RU8</t>
  </si>
  <si>
    <t>RU8</t>
  </si>
  <si>
    <t>7817 Lemon Grove Way</t>
  </si>
  <si>
    <t>Lemon Grove</t>
  </si>
  <si>
    <t>(619) 651-3881</t>
  </si>
  <si>
    <t>MYSKO</t>
  </si>
  <si>
    <t>Christine Miyasako</t>
  </si>
  <si>
    <t>CA_ATV</t>
  </si>
  <si>
    <t>ATV</t>
  </si>
  <si>
    <t>LSID:  CA_ATV</t>
  </si>
  <si>
    <t>416 N Langstaff</t>
  </si>
  <si>
    <t>St #A</t>
  </si>
  <si>
    <t>(310) 710-7559</t>
  </si>
  <si>
    <t>MZMOB</t>
  </si>
  <si>
    <t>MZM Mobilized Scan Fingerprinting Service</t>
  </si>
  <si>
    <t>CA_X59</t>
  </si>
  <si>
    <t>X59</t>
  </si>
  <si>
    <t>X59 - MZ Mobilized Scan Fingerprinting Service</t>
  </si>
  <si>
    <t>2084 E. LEXINGTON AVE.</t>
  </si>
  <si>
    <t>559-696-431 cell (Primary)/559-324-9602</t>
  </si>
  <si>
    <t>NABIO</t>
  </si>
  <si>
    <t>National Biometrics</t>
  </si>
  <si>
    <t>CA_AP5</t>
  </si>
  <si>
    <t>AP5</t>
  </si>
  <si>
    <t>AP5 - National Biometircs</t>
  </si>
  <si>
    <t>628 N VERMONT AVE #4</t>
  </si>
  <si>
    <t>323-888-0900 / Cell: 213-804-5429</t>
  </si>
  <si>
    <t>NALLY</t>
  </si>
  <si>
    <t>Nally Services</t>
  </si>
  <si>
    <t>CA_YC8</t>
  </si>
  <si>
    <t>YC8</t>
  </si>
  <si>
    <t>LSID CA_YC8</t>
  </si>
  <si>
    <t>960 S. Atlantic Blvd</t>
  </si>
  <si>
    <t>(323) 265-4765</t>
  </si>
  <si>
    <t>NCREP</t>
  </si>
  <si>
    <t>National Credit Reporting</t>
  </si>
  <si>
    <t>CA_NCR1</t>
  </si>
  <si>
    <t>NCR1</t>
  </si>
  <si>
    <t>NCR1 - National Credit Reporting</t>
  </si>
  <si>
    <t>123 Rico Street</t>
  </si>
  <si>
    <t>(800) 441-1661 ext 103</t>
  </si>
  <si>
    <t>CA_NCR10</t>
  </si>
  <si>
    <t>NCR10</t>
  </si>
  <si>
    <t>NCR10 - National Credit Reporting</t>
  </si>
  <si>
    <t>CA_NCR11</t>
  </si>
  <si>
    <t>NCR11</t>
  </si>
  <si>
    <t>NCR11 - National Credit Reporting</t>
  </si>
  <si>
    <t>Housing Authority City of Linden</t>
  </si>
  <si>
    <t>1601 Dill Ave</t>
  </si>
  <si>
    <t>Linden</t>
  </si>
  <si>
    <t>(908) 298-3820 ext 203</t>
  </si>
  <si>
    <t>CA_NCR12</t>
  </si>
  <si>
    <t>NCR12</t>
  </si>
  <si>
    <t>NCR12 - National Credit Report</t>
  </si>
  <si>
    <t>6830 Via Del Oro</t>
  </si>
  <si>
    <t>STE 105</t>
  </si>
  <si>
    <t>(916) 985-9683</t>
  </si>
  <si>
    <t>CA_NCR13</t>
  </si>
  <si>
    <t>NCR13</t>
  </si>
  <si>
    <t>NCR13 - National Credit Reporting</t>
  </si>
  <si>
    <t>630 I street</t>
  </si>
  <si>
    <t>(916) 440-1367</t>
  </si>
  <si>
    <t>CA_NCR14</t>
  </si>
  <si>
    <t>NCR14</t>
  </si>
  <si>
    <t>NCR14 - National Credit Reporting</t>
  </si>
  <si>
    <t>Sacramento Housing Authority</t>
  </si>
  <si>
    <t>630 I Street</t>
  </si>
  <si>
    <t>CA_NCR15</t>
  </si>
  <si>
    <t>NCR15</t>
  </si>
  <si>
    <t>NCR15 - National Credit Reporting</t>
  </si>
  <si>
    <t>South Nevada Reg. Housing Authority</t>
  </si>
  <si>
    <t>380 N. Maryland Pkwy</t>
  </si>
  <si>
    <t>(702) 451-8041</t>
  </si>
  <si>
    <t>CA_NCR16</t>
  </si>
  <si>
    <t>NCR16</t>
  </si>
  <si>
    <t>NCR16 - National Credit Reporting</t>
  </si>
  <si>
    <t>CA_NCR17</t>
  </si>
  <si>
    <t>NCR17</t>
  </si>
  <si>
    <t>NCR17 - National Credit Reporting</t>
  </si>
  <si>
    <t>4020 Civic Center Drive</t>
  </si>
  <si>
    <t>San Rafael</t>
  </si>
  <si>
    <t>(415) 491-2525</t>
  </si>
  <si>
    <t>CA_NCR18</t>
  </si>
  <si>
    <t>NCR18</t>
  </si>
  <si>
    <t>NCR18 - National Credit Reporting</t>
  </si>
  <si>
    <t>(607) 273-8629</t>
  </si>
  <si>
    <t>CA_NCR20</t>
  </si>
  <si>
    <t>NCR20</t>
  </si>
  <si>
    <t>NCR20 - National Credit Reporting</t>
  </si>
  <si>
    <t>2 California St</t>
  </si>
  <si>
    <t>Rodeo</t>
  </si>
  <si>
    <t>(925) 957-7050</t>
  </si>
  <si>
    <t>CA_NCR21</t>
  </si>
  <si>
    <t>NCR21</t>
  </si>
  <si>
    <t>NCR21 - National Credit Reporting</t>
  </si>
  <si>
    <t>CA_NCR22</t>
  </si>
  <si>
    <t>NCR22</t>
  </si>
  <si>
    <t>NCR22 - National Credit Reporting</t>
  </si>
  <si>
    <t>Housing Authority County of Los Angeles</t>
  </si>
  <si>
    <t>(626) 586-1910</t>
  </si>
  <si>
    <t>CA_NCR23</t>
  </si>
  <si>
    <t>NCR23</t>
  </si>
  <si>
    <t>NCR23 - National Credit Reporting</t>
  </si>
  <si>
    <t>Sarasota Housing Authority</t>
  </si>
  <si>
    <t>269 S. Osprey Ave #100</t>
  </si>
  <si>
    <t>Sarasorta</t>
  </si>
  <si>
    <t>CA_NCR24</t>
  </si>
  <si>
    <t>NCR24</t>
  </si>
  <si>
    <t>NCR24 - National Credit Report</t>
  </si>
  <si>
    <t>Housing Authority of the City of Los Angeles</t>
  </si>
  <si>
    <t>2600 Wilshire Blvd 2nd Floor</t>
  </si>
  <si>
    <t>(213) 252-1860</t>
  </si>
  <si>
    <t>CA_NCR25</t>
  </si>
  <si>
    <t>NCR25</t>
  </si>
  <si>
    <t>NCR25 - National Credit Reporting</t>
  </si>
  <si>
    <t>City of Santa Monica Housing Authority</t>
  </si>
  <si>
    <t>1901 Main Street Suite A</t>
  </si>
  <si>
    <t>Santa Monica</t>
  </si>
  <si>
    <t>(310) 458-8740</t>
  </si>
  <si>
    <t>CA_NCR27</t>
  </si>
  <si>
    <t>NCR27</t>
  </si>
  <si>
    <t>NCR27 - National Credit Reporting</t>
  </si>
  <si>
    <t>Marin Housing Authority</t>
  </si>
  <si>
    <t>CA_NCR28</t>
  </si>
  <si>
    <t>NCR28</t>
  </si>
  <si>
    <t>NCR28 - National Credit Reporting</t>
  </si>
  <si>
    <t>Housing Authority City of Reno</t>
  </si>
  <si>
    <t>1525 East Ninth Street</t>
  </si>
  <si>
    <t>Reno</t>
  </si>
  <si>
    <t>(775) 329-3630</t>
  </si>
  <si>
    <t>CA_NCR29</t>
  </si>
  <si>
    <t>NCR29</t>
  </si>
  <si>
    <t>NCR29 - National Credit Reporting</t>
  </si>
  <si>
    <t>Anaheim Housing Authority</t>
  </si>
  <si>
    <t>201 S Anaheim Blvd Suite 202</t>
  </si>
  <si>
    <t>(714) 765-4320 ext 4862</t>
  </si>
  <si>
    <t>CA_NCR30</t>
  </si>
  <si>
    <t>NCR30</t>
  </si>
  <si>
    <t>NCR30 - National Credit Reporting</t>
  </si>
  <si>
    <t>(315) 337-2600</t>
  </si>
  <si>
    <t>CA_NCR31</t>
  </si>
  <si>
    <t>NCR31</t>
  </si>
  <si>
    <t>NCR31 - National Credit Reporting</t>
  </si>
  <si>
    <t>Oakland Housing Authority</t>
  </si>
  <si>
    <t>1805 Harrison Street</t>
  </si>
  <si>
    <t>CA_NCR32</t>
  </si>
  <si>
    <t>NCR32</t>
  </si>
  <si>
    <t>NCR32 - National Credit Reporting</t>
  </si>
  <si>
    <t>(925) 957-7055</t>
  </si>
  <si>
    <t>CA_NCR33</t>
  </si>
  <si>
    <t>NCR33</t>
  </si>
  <si>
    <t>NCR33 - National Credit Reporting</t>
  </si>
  <si>
    <t>604 Dumont St</t>
  </si>
  <si>
    <t>Chickasaw</t>
  </si>
  <si>
    <t>(251) 457-6841 ext 303</t>
  </si>
  <si>
    <t>CA_NCR35</t>
  </si>
  <si>
    <t>NCR35</t>
  </si>
  <si>
    <t>NCR35 - National Credit Report</t>
  </si>
  <si>
    <t>5344 LAKESHORE DR.</t>
  </si>
  <si>
    <t>Nett Lake</t>
  </si>
  <si>
    <t>CA_NCR36</t>
  </si>
  <si>
    <t>NCR36</t>
  </si>
  <si>
    <t>NCR36 - National Credit Reporting</t>
  </si>
  <si>
    <t>203 Thirteenth St N.W.</t>
  </si>
  <si>
    <t>Fort Payne</t>
  </si>
  <si>
    <t>CA_NCR37</t>
  </si>
  <si>
    <t>NCR37</t>
  </si>
  <si>
    <t>NCR37 - National Credit Report</t>
  </si>
  <si>
    <t>Southern Nevada Regional Housing Authority</t>
  </si>
  <si>
    <t>340 N. 11th Street</t>
  </si>
  <si>
    <t>(800) 441-1661</t>
  </si>
  <si>
    <t>CA_NCR38</t>
  </si>
  <si>
    <t>NCR38</t>
  </si>
  <si>
    <t>NCR38 - National Credit Reporting</t>
  </si>
  <si>
    <t>Housing Authority of the City of Long Beach</t>
  </si>
  <si>
    <t>521 East fourth Street</t>
  </si>
  <si>
    <t>CA_NCR39</t>
  </si>
  <si>
    <t>NCR39</t>
  </si>
  <si>
    <t>NCR39 - National Credit Reporting</t>
  </si>
  <si>
    <t>Fresno Housing Authority</t>
  </si>
  <si>
    <t>1331 Fulton Mall</t>
  </si>
  <si>
    <t>CA_NCR4</t>
  </si>
  <si>
    <t>NCR4</t>
  </si>
  <si>
    <t>NCR4 - National Credit Reporting</t>
  </si>
  <si>
    <t>(607) 753-1771 ext 231</t>
  </si>
  <si>
    <t>CA_NCR40B</t>
  </si>
  <si>
    <t>NCR40B</t>
  </si>
  <si>
    <t>NCR40B - National Credit Reporting</t>
  </si>
  <si>
    <t>CA_NCR5</t>
  </si>
  <si>
    <t>NCR5</t>
  </si>
  <si>
    <t>NCR5 - National Credit Reporting</t>
  </si>
  <si>
    <t>CA_NCR6</t>
  </si>
  <si>
    <t>NCR6</t>
  </si>
  <si>
    <t>NCR6 - National Credit Reporting</t>
  </si>
  <si>
    <t>240 Seavey Circle</t>
  </si>
  <si>
    <t>CA_NCR7</t>
  </si>
  <si>
    <t>NCR7</t>
  </si>
  <si>
    <t>NCR7 - National Credit Reporting</t>
  </si>
  <si>
    <t>CA_NCR8</t>
  </si>
  <si>
    <t>NCR8</t>
  </si>
  <si>
    <t>NCR8 - National Credit Reporting</t>
  </si>
  <si>
    <t>NCSOTA</t>
  </si>
  <si>
    <t>Nevada City School of Arts</t>
  </si>
  <si>
    <t>CA_ABS</t>
  </si>
  <si>
    <t>ABS</t>
  </si>
  <si>
    <t>LSID:  ABS - Nevada City School of Arts</t>
  </si>
  <si>
    <t>13032 Bitney Springs Rd</t>
  </si>
  <si>
    <t>Nevada City</t>
  </si>
  <si>
    <t>(530) 273-7736</t>
  </si>
  <si>
    <t>NHMLA</t>
  </si>
  <si>
    <t>LA County Natural History Museum</t>
  </si>
  <si>
    <t>CA_BN5</t>
  </si>
  <si>
    <t>BN5</t>
  </si>
  <si>
    <t>BN5 - Natural History Museum of Los Angeles County</t>
  </si>
  <si>
    <t>900 EXPOSITION BLVD</t>
  </si>
  <si>
    <t>213-763-3223</t>
  </si>
  <si>
    <t>NHRCE</t>
  </si>
  <si>
    <t>Naval Health Research Center</t>
  </si>
  <si>
    <t>CA_OPMNHRC</t>
  </si>
  <si>
    <t>CANHRC</t>
  </si>
  <si>
    <t>CANHRC - Naval Health Research Center</t>
  </si>
  <si>
    <t>140 Sylvester Road</t>
  </si>
  <si>
    <t>(619) 767-4256</t>
  </si>
  <si>
    <t>NICL4</t>
  </si>
  <si>
    <t>Accurate Live Scan and Notary</t>
  </si>
  <si>
    <t>CA_ASH</t>
  </si>
  <si>
    <t>ASH</t>
  </si>
  <si>
    <t>LSID:  CA_ASH</t>
  </si>
  <si>
    <t>3 Blanqueta Ct</t>
  </si>
  <si>
    <t>(530) 327-8883</t>
  </si>
  <si>
    <t>NLNSS</t>
  </si>
  <si>
    <t>Norcal Livescan &amp; Notary Services</t>
  </si>
  <si>
    <t>CA_KW6</t>
  </si>
  <si>
    <t>KW6</t>
  </si>
  <si>
    <t>KW6 - Norcal Livescan &amp; Notary Services</t>
  </si>
  <si>
    <t>2525 Vallecito Way</t>
  </si>
  <si>
    <t>(925) 529-0969</t>
  </si>
  <si>
    <t>NLVSC</t>
  </si>
  <si>
    <t>Notary Livescan Post</t>
  </si>
  <si>
    <t>CA_ALC</t>
  </si>
  <si>
    <t>ALC</t>
  </si>
  <si>
    <t>LSID: ALC - Notary Livescan Post</t>
  </si>
  <si>
    <t>1208 East Arques Ave</t>
  </si>
  <si>
    <t>Ste 101A</t>
  </si>
  <si>
    <t>(650) 743-9569</t>
  </si>
  <si>
    <t>NNASS</t>
  </si>
  <si>
    <t>National Notary Association</t>
  </si>
  <si>
    <t>CA_GW4</t>
  </si>
  <si>
    <t>GW4</t>
  </si>
  <si>
    <t>GW4 - National Notary Association</t>
  </si>
  <si>
    <t>9350 DE SOTO AVE</t>
  </si>
  <si>
    <t>818 739 4035/ 714-865-8521 Rachel cell</t>
  </si>
  <si>
    <t>CA_LX7</t>
  </si>
  <si>
    <t>LX7</t>
  </si>
  <si>
    <t>LX7 - National Notary Association</t>
  </si>
  <si>
    <t>9350 De Soto Ave</t>
  </si>
  <si>
    <t>Chatsworth</t>
  </si>
  <si>
    <t>(818) 739-4023</t>
  </si>
  <si>
    <t>CA_TF4</t>
  </si>
  <si>
    <t>TF4</t>
  </si>
  <si>
    <t>TF4 - National Notary Association</t>
  </si>
  <si>
    <t>CA_TG4</t>
  </si>
  <si>
    <t>TG4</t>
  </si>
  <si>
    <t>TG4 - National Notary Association</t>
  </si>
  <si>
    <t>CA_TH4_REPLACEMENT</t>
  </si>
  <si>
    <t>TH4_REPLACEMENT</t>
  </si>
  <si>
    <t>9350 De Soto  Ave</t>
  </si>
  <si>
    <t>(714) 865-8521</t>
  </si>
  <si>
    <t>CA_UN7</t>
  </si>
  <si>
    <t>UN7</t>
  </si>
  <si>
    <t>UN7 - National Notary Assocation</t>
  </si>
  <si>
    <t>CA_XK4</t>
  </si>
  <si>
    <t>XK4</t>
  </si>
  <si>
    <t>XK4 - National Notary Association</t>
  </si>
  <si>
    <t>CA_XL4</t>
  </si>
  <si>
    <t>XL4</t>
  </si>
  <si>
    <t>XL4 - National Notary Association</t>
  </si>
  <si>
    <t>CA_XM4</t>
  </si>
  <si>
    <t>XM4</t>
  </si>
  <si>
    <t>XM4 - National Notary Association</t>
  </si>
  <si>
    <t>NOCCC</t>
  </si>
  <si>
    <t>North Orange County Community College</t>
  </si>
  <si>
    <t>CA_A37</t>
  </si>
  <si>
    <t>A37</t>
  </si>
  <si>
    <t>A37 - North Orange County Community College</t>
  </si>
  <si>
    <t>1830 W. Romneya Drive</t>
  </si>
  <si>
    <t>(714) 808-4826</t>
  </si>
  <si>
    <t>NOCOC</t>
  </si>
  <si>
    <t>North Coast Church</t>
  </si>
  <si>
    <t>CA_NR8</t>
  </si>
  <si>
    <t>NR8</t>
  </si>
  <si>
    <t>LSID - NR8</t>
  </si>
  <si>
    <t>2405 N Santa Fe</t>
  </si>
  <si>
    <t>Vista</t>
  </si>
  <si>
    <t>(630) 881-1597</t>
  </si>
  <si>
    <t>CA_SG7</t>
  </si>
  <si>
    <t>SG7</t>
  </si>
  <si>
    <t>LSID - SG7</t>
  </si>
  <si>
    <t>NOROP</t>
  </si>
  <si>
    <t>North Orange County ROP</t>
  </si>
  <si>
    <t>CA_SA6</t>
  </si>
  <si>
    <t>SA6</t>
  </si>
  <si>
    <t>SA6 - North Orange County ROP</t>
  </si>
  <si>
    <t>385 North Muller Street</t>
  </si>
  <si>
    <t>(714) 502-5806</t>
  </si>
  <si>
    <t>CA_TV8</t>
  </si>
  <si>
    <t>TV8</t>
  </si>
  <si>
    <t>M-F:7:30am-4:30pm</t>
  </si>
  <si>
    <t>(714) 502-5888</t>
  </si>
  <si>
    <t>NSMLS</t>
  </si>
  <si>
    <t>Northstate Mobile Live Scan &amp; Fingerprinting</t>
  </si>
  <si>
    <t>CA_SU8</t>
  </si>
  <si>
    <t>SU8</t>
  </si>
  <si>
    <t>169 Hartnell Ave</t>
  </si>
  <si>
    <t>(530) 276-4444</t>
  </si>
  <si>
    <t>NUCAI</t>
  </si>
  <si>
    <t>Nu Care Inc.</t>
  </si>
  <si>
    <t>CA_XR6</t>
  </si>
  <si>
    <t>XR6</t>
  </si>
  <si>
    <t>XR6 - Nu Care Inc.</t>
  </si>
  <si>
    <t>13950 Milton Ave.Suite 404</t>
  </si>
  <si>
    <t>(714) 442-2580</t>
  </si>
  <si>
    <t>NWLSC</t>
  </si>
  <si>
    <t>New World Live Scan</t>
  </si>
  <si>
    <t>CA_XS5</t>
  </si>
  <si>
    <t>XS5</t>
  </si>
  <si>
    <t>XS5 - New World Live Scan</t>
  </si>
  <si>
    <t>165 W. HOSPITALITY LN.</t>
  </si>
  <si>
    <t>Suite 10</t>
  </si>
  <si>
    <t>NYS4U</t>
  </si>
  <si>
    <t>Notary Service 4 U, LLC</t>
  </si>
  <si>
    <t>CA_YP9</t>
  </si>
  <si>
    <t>YP9</t>
  </si>
  <si>
    <t>LSID YP9 - Notary Service 4 U, LLC</t>
  </si>
  <si>
    <t>6734 3rd ave</t>
  </si>
  <si>
    <t>(323) 541-7046</t>
  </si>
  <si>
    <t>OAKPD</t>
  </si>
  <si>
    <t>Oakland USD PD</t>
  </si>
  <si>
    <t>CA_DY6</t>
  </si>
  <si>
    <t>DY6</t>
  </si>
  <si>
    <t>DY6 - Oakland USD PD</t>
  </si>
  <si>
    <t>900 High Street</t>
  </si>
  <si>
    <t>M-T:9AM-12PM</t>
  </si>
  <si>
    <t>(510) 434-2235</t>
  </si>
  <si>
    <t>CA_DZ6</t>
  </si>
  <si>
    <t>DZ6</t>
  </si>
  <si>
    <t>DZ6 - Oakland USD PD</t>
  </si>
  <si>
    <t>OCCID</t>
  </si>
  <si>
    <t>Occidental College</t>
  </si>
  <si>
    <t>CA_RN1</t>
  </si>
  <si>
    <t>RN1</t>
  </si>
  <si>
    <t>RN1 - Occidental College</t>
  </si>
  <si>
    <t>1600 CAMPUS RD.</t>
  </si>
  <si>
    <t>(323) 259-2941</t>
  </si>
  <si>
    <t>OCDOE</t>
  </si>
  <si>
    <t>Orange County Department of Education</t>
  </si>
  <si>
    <t>CA_226</t>
  </si>
  <si>
    <t>226 - Orange County Department of Education</t>
  </si>
  <si>
    <t>200 KALMUS DRIVE</t>
  </si>
  <si>
    <t>M-F:9AM-3:30PM</t>
  </si>
  <si>
    <t>(714) 966-4457</t>
  </si>
  <si>
    <t>OCLSF</t>
  </si>
  <si>
    <t>OC Documents Center Live Scan</t>
  </si>
  <si>
    <t>CA_FV5</t>
  </si>
  <si>
    <t>FV5</t>
  </si>
  <si>
    <t>FV5 - OC Documents Center Live Scan</t>
  </si>
  <si>
    <t>2133 W. Chapman Ave.</t>
  </si>
  <si>
    <t>Unit H &amp; I</t>
  </si>
  <si>
    <t>714-296-6048</t>
  </si>
  <si>
    <t>OCLSM</t>
  </si>
  <si>
    <t>OC Live Scan Mobile</t>
  </si>
  <si>
    <t>CA_WG6</t>
  </si>
  <si>
    <t>WG6</t>
  </si>
  <si>
    <t>WG6 - OC Live Scan Mobile</t>
  </si>
  <si>
    <t>6402 E. High Tree</t>
  </si>
  <si>
    <t>(714) 925-8640</t>
  </si>
  <si>
    <t>OFJCC</t>
  </si>
  <si>
    <t>Oshman Family Jewish Community</t>
  </si>
  <si>
    <t>CA_FH8</t>
  </si>
  <si>
    <t>FH8</t>
  </si>
  <si>
    <t>LSID FH8 - Oshman Family Jewish Community</t>
  </si>
  <si>
    <t>39211 Fabian Way</t>
  </si>
  <si>
    <t>(650) 223-8603</t>
  </si>
  <si>
    <t>OLCRE</t>
  </si>
  <si>
    <t>Olive Crest</t>
  </si>
  <si>
    <t>CA_ML8</t>
  </si>
  <si>
    <t>ML8</t>
  </si>
  <si>
    <t>ML8 - Olive Crest</t>
  </si>
  <si>
    <t>2130 E Fourth St</t>
  </si>
  <si>
    <t>(714) 543-5437 x1174</t>
  </si>
  <si>
    <t>CA_MM8</t>
  </si>
  <si>
    <t>MM8</t>
  </si>
  <si>
    <t>MM8 - Olive Crest</t>
  </si>
  <si>
    <t>Suite 200</t>
  </si>
  <si>
    <t>CA_XT7</t>
  </si>
  <si>
    <t>XT7</t>
  </si>
  <si>
    <t>XT7 - Olive Crest</t>
  </si>
  <si>
    <t>2130 E. Fourth St</t>
  </si>
  <si>
    <t>OLMUL</t>
  </si>
  <si>
    <t>Oficina Latina Multiservicios</t>
  </si>
  <si>
    <t>CA_GY3</t>
  </si>
  <si>
    <t>GY3</t>
  </si>
  <si>
    <t>GY3 - Oficina Latina Multiservicios</t>
  </si>
  <si>
    <t>3271 W. PICO BLVD</t>
  </si>
  <si>
    <t>M-Sa:10AM-6PM</t>
  </si>
  <si>
    <t>213 384 8826/ 213 925 0767 (Cell)</t>
  </si>
  <si>
    <t>OMNIT</t>
  </si>
  <si>
    <t>Omnitrans</t>
  </si>
  <si>
    <t>CA_HM3</t>
  </si>
  <si>
    <t>HM3</t>
  </si>
  <si>
    <t>HM3 - Omnitrans</t>
  </si>
  <si>
    <t>1700 W FIFTH ST</t>
  </si>
  <si>
    <t>909 379 7123/ 909 379 7262</t>
  </si>
  <si>
    <t>ONECH</t>
  </si>
  <si>
    <t>One Church</t>
  </si>
  <si>
    <t>CA_ARM</t>
  </si>
  <si>
    <t>ARM</t>
  </si>
  <si>
    <t>LSID:  CA_ARM</t>
  </si>
  <si>
    <t>2361 Scenic Dr</t>
  </si>
  <si>
    <t>(209) 521-5440 x710</t>
  </si>
  <si>
    <t>ONTIM</t>
  </si>
  <si>
    <t>Out-N-Time</t>
  </si>
  <si>
    <t>CA_AP4</t>
  </si>
  <si>
    <t>AP4</t>
  </si>
  <si>
    <t>AP4 - Out-N-Time</t>
  </si>
  <si>
    <t>1901 RAIL ROAD AVE, STE A</t>
  </si>
  <si>
    <t>PITTSBURG</t>
  </si>
  <si>
    <t>925 432 8000</t>
  </si>
  <si>
    <t>OTIME</t>
  </si>
  <si>
    <t>On Time Imaging</t>
  </si>
  <si>
    <t>CA_DX4</t>
  </si>
  <si>
    <t>DX4</t>
  </si>
  <si>
    <t>DX4 - On Time Imaging</t>
  </si>
  <si>
    <t>1654 ILLINOIS AVE STE 3</t>
  </si>
  <si>
    <t>PERRIS</t>
  </si>
  <si>
    <t>951 941 8463</t>
  </si>
  <si>
    <t>OXNSD</t>
  </si>
  <si>
    <t>Oxnard School District</t>
  </si>
  <si>
    <t>CA_HD5</t>
  </si>
  <si>
    <t>HD5</t>
  </si>
  <si>
    <t>HD5 - Oxnard School District</t>
  </si>
  <si>
    <t>1051 South A Street</t>
  </si>
  <si>
    <t>(805) 385-1501 ext 2071</t>
  </si>
  <si>
    <t>P1402</t>
  </si>
  <si>
    <t>Postal Annex 14022</t>
  </si>
  <si>
    <t>CA_JB5</t>
  </si>
  <si>
    <t>JB5</t>
  </si>
  <si>
    <t>JB5 - Postal Annex 14022</t>
  </si>
  <si>
    <t>170 E Yorba Linda Blvd</t>
  </si>
  <si>
    <t>P3032</t>
  </si>
  <si>
    <t>Postal Annex 3032</t>
  </si>
  <si>
    <t>CA_ZG4</t>
  </si>
  <si>
    <t>ZG4</t>
  </si>
  <si>
    <t>LSID:  ZG4</t>
  </si>
  <si>
    <t>29910 Murrieta Hot Springs Rd</t>
  </si>
  <si>
    <t>(951) 813-5566</t>
  </si>
  <si>
    <t>CA_GG4</t>
  </si>
  <si>
    <t>GG4</t>
  </si>
  <si>
    <t>LSID:  CA_GG4</t>
  </si>
  <si>
    <t>P4020</t>
  </si>
  <si>
    <t>Postal Annex 4020</t>
  </si>
  <si>
    <t>CA_LT8</t>
  </si>
  <si>
    <t>LT8</t>
  </si>
  <si>
    <t>LSID LT8 - Postal Annex 4020</t>
  </si>
  <si>
    <t>964 E BADILLO ST</t>
  </si>
  <si>
    <t>COVINA</t>
  </si>
  <si>
    <t>(626) 966-9300</t>
  </si>
  <si>
    <t>CA_ST6</t>
  </si>
  <si>
    <t>ST6</t>
  </si>
  <si>
    <t>ST6 - Postal Annex 4020</t>
  </si>
  <si>
    <t>964 E Badillo St</t>
  </si>
  <si>
    <t>M-F:9AM-6PM&lt;/br&gt;Sa:9:30AM-3:30PM</t>
  </si>
  <si>
    <t>P5008</t>
  </si>
  <si>
    <t>Postal Annex 5008</t>
  </si>
  <si>
    <t>CA_VS3</t>
  </si>
  <si>
    <t>VS3</t>
  </si>
  <si>
    <t>VS3 - Postal Annex 5008</t>
  </si>
  <si>
    <t>670 AUBURN FOLSOM RD STE 106</t>
  </si>
  <si>
    <t>530 885 7600</t>
  </si>
  <si>
    <t>P9003</t>
  </si>
  <si>
    <t>Postal Annex 9003</t>
  </si>
  <si>
    <t>CA_PS1</t>
  </si>
  <si>
    <t>PS1</t>
  </si>
  <si>
    <t>PS1 - Postal Annex 9003</t>
  </si>
  <si>
    <t>1556 HALFORD AVENUE</t>
  </si>
  <si>
    <t>SANTA CLARA</t>
  </si>
  <si>
    <t>M-F:10AM-6PM&lt;BR/&gt;SAT:10AM-4PM&lt;BR/&gt;</t>
  </si>
  <si>
    <t>408-247-6300</t>
  </si>
  <si>
    <t>PA001</t>
  </si>
  <si>
    <t>Postal Annex 10001</t>
  </si>
  <si>
    <t>CA_DB4</t>
  </si>
  <si>
    <t>DB4</t>
  </si>
  <si>
    <t>DB4 - Postal Annex 10001</t>
  </si>
  <si>
    <t>8895 TOWNE CENTRE DRIVE, STE 105</t>
  </si>
  <si>
    <t>858 546 1700 / 619-795-8530</t>
  </si>
  <si>
    <t>PA007</t>
  </si>
  <si>
    <t>Postal Annex 13007</t>
  </si>
  <si>
    <t>CA_AT5</t>
  </si>
  <si>
    <t>AT5</t>
  </si>
  <si>
    <t>AT5 - Postal Annex 13007</t>
  </si>
  <si>
    <t>751 S WEIR CANYON RD, STE 157</t>
  </si>
  <si>
    <t>M-F:9AM-6PM&lt;/br&gt;Sa:9AM-4PM&lt;/br&gt;Su:11AM-3PM</t>
  </si>
  <si>
    <t>714-998-8806 / Cell: 714-471-9942</t>
  </si>
  <si>
    <t>PA042</t>
  </si>
  <si>
    <t>Postal Annex 0042</t>
  </si>
  <si>
    <t>CA_YW5</t>
  </si>
  <si>
    <t>YW5</t>
  </si>
  <si>
    <t>YW5 - Postal Annex 0042</t>
  </si>
  <si>
    <t>32295 MISSION TRAIL</t>
  </si>
  <si>
    <t>Suite R</t>
  </si>
  <si>
    <t>CA_FB8</t>
  </si>
  <si>
    <t>FB8</t>
  </si>
  <si>
    <t>LSID:  CA_FB8 - Postal Annex 102</t>
  </si>
  <si>
    <t>30141 Antelope Road</t>
  </si>
  <si>
    <t>Suite #D</t>
  </si>
  <si>
    <t>M-F:9AM-6PM&lt;/br&gt;Sa:9AM-4PM&lt;/br&gt;Su:10AM-4PM</t>
  </si>
  <si>
    <t>PA144</t>
  </si>
  <si>
    <t>Postal Annex 144</t>
  </si>
  <si>
    <t>CA_UW3</t>
  </si>
  <si>
    <t>UW3</t>
  </si>
  <si>
    <t>UW3 - Postal Annex 144</t>
  </si>
  <si>
    <t>3377 DEER VALLEY ROAD</t>
  </si>
  <si>
    <t>ANTIOCH</t>
  </si>
  <si>
    <t>M-F:10:30AM-2:30PM&lt;/br&gt;Sa:10:45AM-2PM</t>
  </si>
  <si>
    <t>925 706 0166</t>
  </si>
  <si>
    <t>PA150</t>
  </si>
  <si>
    <t>Postal Annex 15005 (sold to CASSI 10/10/17)</t>
  </si>
  <si>
    <t>CA_VD5</t>
  </si>
  <si>
    <t>VD5</t>
  </si>
  <si>
    <t>LSID:  VD5 - Postal Annex 15005</t>
  </si>
  <si>
    <t>PA303</t>
  </si>
  <si>
    <t>Postal Annex 303</t>
  </si>
  <si>
    <t>CA_ACN</t>
  </si>
  <si>
    <t>ACN</t>
  </si>
  <si>
    <t>LSID:  ACN - Postal Annex 303</t>
  </si>
  <si>
    <t>30650 Rancho California Rd.</t>
  </si>
  <si>
    <t>STE D406</t>
  </si>
  <si>
    <t>(951) 695-1830</t>
  </si>
  <si>
    <t>PA396</t>
  </si>
  <si>
    <t>Postal Annex 396</t>
  </si>
  <si>
    <t>CA_UM5</t>
  </si>
  <si>
    <t>UM5</t>
  </si>
  <si>
    <t>UM5 - Postal Annex 396</t>
  </si>
  <si>
    <t>5655 SILVER CREEK VALLEY RD</t>
  </si>
  <si>
    <t>M-F:10AM-4PM&lt;/br&gt;Sa:10AM-3PM</t>
  </si>
  <si>
    <t>(408) 531-1444</t>
  </si>
  <si>
    <t>PA401</t>
  </si>
  <si>
    <t>Postal Annex 4018</t>
  </si>
  <si>
    <t>CA_EF6</t>
  </si>
  <si>
    <t>EF6</t>
  </si>
  <si>
    <t>EF6 - Postal Annex 4018</t>
  </si>
  <si>
    <t>274 REDWOOD SHORES PARKWAY</t>
  </si>
  <si>
    <t>Redwood city</t>
  </si>
  <si>
    <t>(650) 622-9094</t>
  </si>
  <si>
    <t>PA4020</t>
  </si>
  <si>
    <t>CA_ARR</t>
  </si>
  <si>
    <t>ARR</t>
  </si>
  <si>
    <t>(909) 576-6262</t>
  </si>
  <si>
    <t>PA428</t>
  </si>
  <si>
    <t>Postal Annex 428 and 7</t>
  </si>
  <si>
    <t>CA_RJ4</t>
  </si>
  <si>
    <t>RJ4</t>
  </si>
  <si>
    <t>RJ4 - Postan Annex 428</t>
  </si>
  <si>
    <t>2307 Fenton Pkwy</t>
  </si>
  <si>
    <t>(619) 280-2380</t>
  </si>
  <si>
    <t>PA449</t>
  </si>
  <si>
    <t>Postal Annex 449</t>
  </si>
  <si>
    <t>CA_WC6</t>
  </si>
  <si>
    <t>WC6</t>
  </si>
  <si>
    <t>WC6 - Postal Annex 449</t>
  </si>
  <si>
    <t>3964 RiverMark Plaza</t>
  </si>
  <si>
    <t>M-F:9AM-7PM&lt;/br&gt;Sa:10AM-5PM</t>
  </si>
  <si>
    <t>(408) 218-0375</t>
  </si>
  <si>
    <t>PAANN</t>
  </si>
  <si>
    <t>PA  Annex Inc.</t>
  </si>
  <si>
    <t>CA_AC7</t>
  </si>
  <si>
    <t>AC7</t>
  </si>
  <si>
    <t>AC7 - PA Annex Inc.</t>
  </si>
  <si>
    <t>29596 Williamette Way</t>
  </si>
  <si>
    <t>(440) 503-5157</t>
  </si>
  <si>
    <t>PALMP</t>
  </si>
  <si>
    <t>Palmdale Postal</t>
  </si>
  <si>
    <t>CA_PD8</t>
  </si>
  <si>
    <t>PD8</t>
  </si>
  <si>
    <t>LSID - PD8</t>
  </si>
  <si>
    <t>550 W Rancho Vista Blvd</t>
  </si>
  <si>
    <t>(310) 619-7383</t>
  </si>
  <si>
    <t>PALOV</t>
  </si>
  <si>
    <t>Palo Verde Unified School District</t>
  </si>
  <si>
    <t>CA_ASN</t>
  </si>
  <si>
    <t>ASN</t>
  </si>
  <si>
    <t>LSID:  CA_ASN</t>
  </si>
  <si>
    <t>825 N Lovekin Blvd</t>
  </si>
  <si>
    <t>Blythe</t>
  </si>
  <si>
    <t>(760) 922-4164</t>
  </si>
  <si>
    <t>PAN14</t>
  </si>
  <si>
    <t>CA_MF7</t>
  </si>
  <si>
    <t>MF7</t>
  </si>
  <si>
    <t>MF7 - Postal Annex 14022</t>
  </si>
  <si>
    <t>170 E. Yorba Linda Blvd</t>
  </si>
  <si>
    <t>PAN25</t>
  </si>
  <si>
    <t>*SAM* Postal Annex 25</t>
  </si>
  <si>
    <t>CA_TG5</t>
  </si>
  <si>
    <t>TG5</t>
  </si>
  <si>
    <t>LSID - TG5 - Postal Annex 25</t>
  </si>
  <si>
    <t>855 S Main Ave</t>
  </si>
  <si>
    <t>Fallbrook</t>
  </si>
  <si>
    <t>(760) 728-4345</t>
  </si>
  <si>
    <t>PAN33</t>
  </si>
  <si>
    <t>Postal Annex 0033</t>
  </si>
  <si>
    <t>CA_KG5</t>
  </si>
  <si>
    <t>KG5</t>
  </si>
  <si>
    <t>KG5 - Postal Annex 0033</t>
  </si>
  <si>
    <t>2425 Channing Way</t>
  </si>
  <si>
    <t>(510) 548-4680</t>
  </si>
  <si>
    <t>PARDE</t>
  </si>
  <si>
    <t>Parcel Depot</t>
  </si>
  <si>
    <t>CA_GU6</t>
  </si>
  <si>
    <t>GU6</t>
  </si>
  <si>
    <t>GU6 - Parcel Depot</t>
  </si>
  <si>
    <t>2464 El Camino Real</t>
  </si>
  <si>
    <t>(408) 244-6441</t>
  </si>
  <si>
    <t>PAUSD</t>
  </si>
  <si>
    <t>Pasadena Unified School District</t>
  </si>
  <si>
    <t>CA_MS5</t>
  </si>
  <si>
    <t>MS5</t>
  </si>
  <si>
    <t>MS5 - Pasadena Unified School District</t>
  </si>
  <si>
    <t>351 Hudson Ave.</t>
  </si>
  <si>
    <t>M-F:8:30AM-4:30PM</t>
  </si>
  <si>
    <t>(626) 396-3600 ext 88192</t>
  </si>
  <si>
    <t>CA_V05</t>
  </si>
  <si>
    <t>V05</t>
  </si>
  <si>
    <t>V05 - Pasadena Unified School District</t>
  </si>
  <si>
    <t>351 HUDSON AVE.</t>
  </si>
  <si>
    <t>626-396-3600 ext.88391</t>
  </si>
  <si>
    <t>PAX94</t>
  </si>
  <si>
    <t>Postal Annex 94</t>
  </si>
  <si>
    <t>CA_HL6</t>
  </si>
  <si>
    <t>HL6</t>
  </si>
  <si>
    <t>3045 S. Archibald Ave. Ste H</t>
  </si>
  <si>
    <t>(909) 947-4413</t>
  </si>
  <si>
    <t>CA_WU4</t>
  </si>
  <si>
    <t>WU4</t>
  </si>
  <si>
    <t>WU4 - Post Box</t>
  </si>
  <si>
    <t>1592 Union St</t>
  </si>
  <si>
    <t>M-F:10am-6pm_x000D_
Sa:10am-4pm</t>
  </si>
  <si>
    <t>PCARE</t>
  </si>
  <si>
    <t>Partners in Care</t>
  </si>
  <si>
    <t>CA_AW7</t>
  </si>
  <si>
    <t>AW7</t>
  </si>
  <si>
    <t>AW7 - Partners in Care</t>
  </si>
  <si>
    <t>500 Wall Street</t>
  </si>
  <si>
    <t>530-26837423</t>
  </si>
  <si>
    <t>PCCDT</t>
  </si>
  <si>
    <t>Palomar Community College District</t>
  </si>
  <si>
    <t>CA_VL7</t>
  </si>
  <si>
    <t>VL7</t>
  </si>
  <si>
    <t>LSID:  CA_VL7</t>
  </si>
  <si>
    <t>1140 West Mission Rd</t>
  </si>
  <si>
    <t>(760) 744-1150 x3983</t>
  </si>
  <si>
    <t>PCONN</t>
  </si>
  <si>
    <t>Desert Live Scan</t>
  </si>
  <si>
    <t>CA_T36</t>
  </si>
  <si>
    <t>T36</t>
  </si>
  <si>
    <t>LSID - T36</t>
  </si>
  <si>
    <t>42335 WASHINGTON ST.</t>
  </si>
  <si>
    <t>PALM DESERT</t>
  </si>
  <si>
    <t>M-F:10AM-12PM</t>
  </si>
  <si>
    <t>760-345-2211</t>
  </si>
  <si>
    <t>CA_TA2</t>
  </si>
  <si>
    <t>TA2</t>
  </si>
  <si>
    <t>LSID - TA2</t>
  </si>
  <si>
    <t>42335 WASHINGTON STREET</t>
  </si>
  <si>
    <t>PDAGE</t>
  </si>
  <si>
    <t>Pipkin Detective Agency</t>
  </si>
  <si>
    <t>CA_T96</t>
  </si>
  <si>
    <t>T96</t>
  </si>
  <si>
    <t>T96 - Pipkin Detective Agency</t>
  </si>
  <si>
    <t>4318 W. MINERAL KING AVE</t>
  </si>
  <si>
    <t>Visalla</t>
  </si>
  <si>
    <t>M-F:9AM-12PM, 1PM-4PM</t>
  </si>
  <si>
    <t>(559) 622-8889</t>
  </si>
  <si>
    <t>PEACE</t>
  </si>
  <si>
    <t>Peace of Mind Processing</t>
  </si>
  <si>
    <t>CA_TK9</t>
  </si>
  <si>
    <t>TK9</t>
  </si>
  <si>
    <t>LSID:  TK9 - Peace of Mind Processing</t>
  </si>
  <si>
    <t>6861 Castleberry Cir</t>
  </si>
  <si>
    <t>Critrus Heights</t>
  </si>
  <si>
    <t>(707) 685-1798</t>
  </si>
  <si>
    <t>PERMI</t>
  </si>
  <si>
    <t>Permanent Impressions Inc</t>
  </si>
  <si>
    <t>CA_VW1</t>
  </si>
  <si>
    <t>VW1</t>
  </si>
  <si>
    <t>VW1 - Permanent Impressions Mobile LiveScan and Child Sa</t>
  </si>
  <si>
    <t>17155 VON KARMAN AVE. STE. 109</t>
  </si>
  <si>
    <t>(714)404-1049, 714-471-9404</t>
  </si>
  <si>
    <t>PEXPR</t>
  </si>
  <si>
    <t>Postal Express</t>
  </si>
  <si>
    <t>CA_SM4</t>
  </si>
  <si>
    <t>SM4</t>
  </si>
  <si>
    <t>SM4 - Postal Express</t>
  </si>
  <si>
    <t>23705 VANOWEN STREET</t>
  </si>
  <si>
    <t>WEST HILLS</t>
  </si>
  <si>
    <t>818 346 6390</t>
  </si>
  <si>
    <t>PGUSD</t>
  </si>
  <si>
    <t>Pacific Grove USD</t>
  </si>
  <si>
    <t>CA_LP5</t>
  </si>
  <si>
    <t>LP5</t>
  </si>
  <si>
    <t>LP5 - Pacific Grove USD</t>
  </si>
  <si>
    <t>435 Hillcrest Avenue</t>
  </si>
  <si>
    <t>Pacific Grove</t>
  </si>
  <si>
    <t>M-F:8AM-2:30PM</t>
  </si>
  <si>
    <t>(831) 646-6593</t>
  </si>
  <si>
    <t>PMSTR</t>
  </si>
  <si>
    <t>Postmasters</t>
  </si>
  <si>
    <t>CA_AKC</t>
  </si>
  <si>
    <t>AKC</t>
  </si>
  <si>
    <t>LSID:  CA_AKC - Postmasters</t>
  </si>
  <si>
    <t>13351 Riverside Dr</t>
  </si>
  <si>
    <t>(818) 990-8400</t>
  </si>
  <si>
    <t>PMTIS</t>
  </si>
  <si>
    <t>Peace of Mind Tax and Immigration Services LLC</t>
  </si>
  <si>
    <t>CA_VV8</t>
  </si>
  <si>
    <t>VV8</t>
  </si>
  <si>
    <t>LSID - VV8</t>
  </si>
  <si>
    <t>1610 R Street</t>
  </si>
  <si>
    <t>(916) 234-9048</t>
  </si>
  <si>
    <t>PMUSD</t>
  </si>
  <si>
    <t>Paramount Unified School District</t>
  </si>
  <si>
    <t>CA_FH1</t>
  </si>
  <si>
    <t>FH1</t>
  </si>
  <si>
    <t>FH1 - Paramount Unified School District</t>
  </si>
  <si>
    <t>15110 S. CALIFORNIA AVENUE</t>
  </si>
  <si>
    <t>PARAMOUNT</t>
  </si>
  <si>
    <t>M-F:8:30AM-4PM</t>
  </si>
  <si>
    <t>562-895-2000</t>
  </si>
  <si>
    <t>PNJSV</t>
  </si>
  <si>
    <t>PNJ Services</t>
  </si>
  <si>
    <t>CA_FA4</t>
  </si>
  <si>
    <t>FA4</t>
  </si>
  <si>
    <t>FA4 - PNJ Services</t>
  </si>
  <si>
    <t>3468 WEST 170TH STREET</t>
  </si>
  <si>
    <t>310 502 2424 or 310-515-1030</t>
  </si>
  <si>
    <t>PO158</t>
  </si>
  <si>
    <t>Postal Annex 158</t>
  </si>
  <si>
    <t>CA_ARH</t>
  </si>
  <si>
    <t>ARH</t>
  </si>
  <si>
    <t>LSID:  CA_ARH</t>
  </si>
  <si>
    <t>1839 Ygnacio Valley Rd</t>
  </si>
  <si>
    <t>(925) 937-4142</t>
  </si>
  <si>
    <t>CA_HG7</t>
  </si>
  <si>
    <t>HG7</t>
  </si>
  <si>
    <t>HG7 - Snowflake Automotive LLC dba Postal Annex 158</t>
  </si>
  <si>
    <t>1839 Ygnacio Valley Road</t>
  </si>
  <si>
    <t>M-F:10:30AM-4:30PM&lt;/br&gt;Sa:10AM-12:30PM</t>
  </si>
  <si>
    <t>POA14</t>
  </si>
  <si>
    <t>Postal Annex 14</t>
  </si>
  <si>
    <t>CA_YB6</t>
  </si>
  <si>
    <t>YB6</t>
  </si>
  <si>
    <t>YB6 - Postal Annex 14</t>
  </si>
  <si>
    <t>9640 Mission Gorge Rd</t>
  </si>
  <si>
    <t>(619) 846-7540</t>
  </si>
  <si>
    <t>POEXP</t>
  </si>
  <si>
    <t>*SAM* Postal Expressions</t>
  </si>
  <si>
    <t>CA_WY4</t>
  </si>
  <si>
    <t>WY4</t>
  </si>
  <si>
    <t>WY4 - Postal Expression</t>
  </si>
  <si>
    <t>79 E DAILY DR</t>
  </si>
  <si>
    <t>805-484-8832</t>
  </si>
  <si>
    <t>PONLG</t>
  </si>
  <si>
    <t>Ponce Law Group</t>
  </si>
  <si>
    <t>CA_RV6</t>
  </si>
  <si>
    <t>RV6</t>
  </si>
  <si>
    <t>RV6 - Ponce Law Group</t>
  </si>
  <si>
    <t>4163 W Beverly Blvd</t>
  </si>
  <si>
    <t>(323) 644-4991</t>
  </si>
  <si>
    <t>PORDC</t>
  </si>
  <si>
    <t>Porterville Developmental Center</t>
  </si>
  <si>
    <t>CA_S39</t>
  </si>
  <si>
    <t>S39</t>
  </si>
  <si>
    <t>S39 - Porterville Development Center</t>
  </si>
  <si>
    <t>26501 AVE 140</t>
  </si>
  <si>
    <t>PO BOX 2000</t>
  </si>
  <si>
    <t>Porterville</t>
  </si>
  <si>
    <t>(559) 782-2350</t>
  </si>
  <si>
    <t>PORUN</t>
  </si>
  <si>
    <t>Prints on the Run</t>
  </si>
  <si>
    <t>CA_R97</t>
  </si>
  <si>
    <t>R97</t>
  </si>
  <si>
    <t>R97 - Prints on the Run</t>
  </si>
  <si>
    <t>3608 GRAND AVENUE, SUITE 203</t>
  </si>
  <si>
    <t>510-268-9940</t>
  </si>
  <si>
    <t>CA_S12</t>
  </si>
  <si>
    <t>S12</t>
  </si>
  <si>
    <t>S12 - Prints on the Run</t>
  </si>
  <si>
    <t>POSTPF</t>
  </si>
  <si>
    <t>Postal Perfect</t>
  </si>
  <si>
    <t>CA_GK8</t>
  </si>
  <si>
    <t>GK8</t>
  </si>
  <si>
    <t>LSID - GK8</t>
  </si>
  <si>
    <t>10808 Foothill Blvd.</t>
  </si>
  <si>
    <t>STE 160</t>
  </si>
  <si>
    <t>(909) 484-1474</t>
  </si>
  <si>
    <t>CA_GC6</t>
  </si>
  <si>
    <t>GC6</t>
  </si>
  <si>
    <t>GC6 - San Diego LiveScan</t>
  </si>
  <si>
    <t>4305 Gesner St.</t>
  </si>
  <si>
    <t>Suite 112</t>
  </si>
  <si>
    <t>(619) 597-6657</t>
  </si>
  <si>
    <t>PPSLC</t>
  </si>
  <si>
    <t>Performance Professional Services</t>
  </si>
  <si>
    <t>CA_HJ6</t>
  </si>
  <si>
    <t>HJ6</t>
  </si>
  <si>
    <t>HJ6 - Performance Professional Services</t>
  </si>
  <si>
    <t>2831 Camino Del Rio Suite 309</t>
  </si>
  <si>
    <t>(619) 546-0446</t>
  </si>
  <si>
    <t>PRESL</t>
  </si>
  <si>
    <t>Prestige LiveScan</t>
  </si>
  <si>
    <t>CA_NU3</t>
  </si>
  <si>
    <t>NU3</t>
  </si>
  <si>
    <t>NU3 - Prestige LiveScan</t>
  </si>
  <si>
    <t>6219 WINCHESTER CIRCLE</t>
  </si>
  <si>
    <t>CORONA</t>
  </si>
  <si>
    <t>562 587 1244</t>
  </si>
  <si>
    <t>PROBU</t>
  </si>
  <si>
    <t>Professional Business Associates</t>
  </si>
  <si>
    <t>CA_KH4</t>
  </si>
  <si>
    <t>KH4</t>
  </si>
  <si>
    <t>KH4 - Professional Business Associates (FKA AG Busi)</t>
  </si>
  <si>
    <t>2711 E CESAR E CHAVEZ AVE</t>
  </si>
  <si>
    <t>323-265-0155</t>
  </si>
  <si>
    <t>PROSC</t>
  </si>
  <si>
    <t>Professional Security Consultant</t>
  </si>
  <si>
    <t>CA_JY1</t>
  </si>
  <si>
    <t>JY1</t>
  </si>
  <si>
    <t>JY1 - Professional Security Consultant (PSC)</t>
  </si>
  <si>
    <t>11454 SAN VICENTE BLVD</t>
  </si>
  <si>
    <t>310 207 7729</t>
  </si>
  <si>
    <t>PRVSA</t>
  </si>
  <si>
    <t>CA Private Security Academy</t>
  </si>
  <si>
    <t>CA_AEL</t>
  </si>
  <si>
    <t>AEL</t>
  </si>
  <si>
    <t>LSID: CA_AEL</t>
  </si>
  <si>
    <t>11674 Central Ave</t>
  </si>
  <si>
    <t>(213) 725-6173</t>
  </si>
  <si>
    <t>PSCYS</t>
  </si>
  <si>
    <t>Plumas County Sheriff</t>
  </si>
  <si>
    <t>CA_246</t>
  </si>
  <si>
    <t>LSID - CA_246</t>
  </si>
  <si>
    <t>CA_Y68</t>
  </si>
  <si>
    <t>Y68</t>
  </si>
  <si>
    <t>LSID - Y68</t>
  </si>
  <si>
    <t>1400 East Main Street</t>
  </si>
  <si>
    <t>Quincy</t>
  </si>
  <si>
    <t>(530) 283-6375</t>
  </si>
  <si>
    <t>PSSOL</t>
  </si>
  <si>
    <t>PreScreen Solutions</t>
  </si>
  <si>
    <t>CA_VU2</t>
  </si>
  <si>
    <t>VU2</t>
  </si>
  <si>
    <t>VU2 - PreScreen Solutions</t>
  </si>
  <si>
    <t>710 RIMPAU AVE. STE 205</t>
  </si>
  <si>
    <t>(951) 738-0057</t>
  </si>
  <si>
    <t>PTLSS</t>
  </si>
  <si>
    <t>PT Live Scan Services</t>
  </si>
  <si>
    <t>CA_NA7</t>
  </si>
  <si>
    <t>NA7</t>
  </si>
  <si>
    <t>NA7 - PT Live Scan Services</t>
  </si>
  <si>
    <t>2528 Qune Drive</t>
  </si>
  <si>
    <t>suite 4</t>
  </si>
  <si>
    <t>M-F:9AM-1PM, 2PM-5PM</t>
  </si>
  <si>
    <t>(408) 680-6848</t>
  </si>
  <si>
    <t>PUBLD</t>
  </si>
  <si>
    <t>LA Public Library - Downey</t>
  </si>
  <si>
    <t>CA_UP1</t>
  </si>
  <si>
    <t>UP1</t>
  </si>
  <si>
    <t>UP1 - Public Library - Downey</t>
  </si>
  <si>
    <t>7400 E. IMPERIAL HWY</t>
  </si>
  <si>
    <t>M-Th:9AM-5PM</t>
  </si>
  <si>
    <t>562-940-8431</t>
  </si>
  <si>
    <t>CA_UR1</t>
  </si>
  <si>
    <t>UR1</t>
  </si>
  <si>
    <t>UR1 - Public Library - Downey</t>
  </si>
  <si>
    <t>1500 WEST BEVERLY BLVD.</t>
  </si>
  <si>
    <t>MONTEBELLO</t>
  </si>
  <si>
    <t>CA_US1</t>
  </si>
  <si>
    <t>US1</t>
  </si>
  <si>
    <t>US1 - Public Library - West Covina</t>
  </si>
  <si>
    <t>1601 WEST COVINA PARKWAY</t>
  </si>
  <si>
    <t>CA_UT1</t>
  </si>
  <si>
    <t>UT1</t>
  </si>
  <si>
    <t>UT1 - Public Library - Downey</t>
  </si>
  <si>
    <t>12348 IMPERIAL HWY</t>
  </si>
  <si>
    <t>CA_UU1</t>
  </si>
  <si>
    <t>UU1</t>
  </si>
  <si>
    <t>UU1 - Public Library - Downey</t>
  </si>
  <si>
    <t>150 E. 216TH STREET</t>
  </si>
  <si>
    <t>CA_UV1</t>
  </si>
  <si>
    <t>UV1</t>
  </si>
  <si>
    <t>UV1 - Public Library - Downey</t>
  </si>
  <si>
    <t>23710 WEST MAGIC MOUNTAIN PARKWAY</t>
  </si>
  <si>
    <t>PVLUS</t>
  </si>
  <si>
    <t>Porterville USD</t>
  </si>
  <si>
    <t>CA_KY4</t>
  </si>
  <si>
    <t>KY4</t>
  </si>
  <si>
    <t>KY4 - Porterville USD</t>
  </si>
  <si>
    <t>600 WEST GRAND AVE.</t>
  </si>
  <si>
    <t>559-793-2480</t>
  </si>
  <si>
    <t>PYLUS</t>
  </si>
  <si>
    <t>Placentia-Yorba Linda USD</t>
  </si>
  <si>
    <t>CA_604</t>
  </si>
  <si>
    <t>604 - Placentia-Yorba Linda USD</t>
  </si>
  <si>
    <t>1301 E. ORANGETHORPE AVE.</t>
  </si>
  <si>
    <t>PLACENTIA</t>
  </si>
  <si>
    <t>714-985-8405; 714-985-8412</t>
  </si>
  <si>
    <t>CA_SE5</t>
  </si>
  <si>
    <t>SE5</t>
  </si>
  <si>
    <t>SE5 - Postal Zone</t>
  </si>
  <si>
    <t>18543 YORBA LINDA BLVD.</t>
  </si>
  <si>
    <t>M-F:8:30AM-5PM&lt;/br&gt;Sa:10AM-3PM</t>
  </si>
  <si>
    <t>(714) 501-6033</t>
  </si>
  <si>
    <t>QKNRY</t>
  </si>
  <si>
    <t>Quick Notary Services</t>
  </si>
  <si>
    <t>CA_PL7</t>
  </si>
  <si>
    <t>PL7</t>
  </si>
  <si>
    <t>PL7 - Quick Notary Services</t>
  </si>
  <si>
    <t>1327 West Garvey Ave North</t>
  </si>
  <si>
    <t>(626) 337-6900</t>
  </si>
  <si>
    <t>QLFAM</t>
  </si>
  <si>
    <t>Quality LiveScan Fingerprinting and More</t>
  </si>
  <si>
    <t>CA_ZD5</t>
  </si>
  <si>
    <t>ZD5</t>
  </si>
  <si>
    <t>ZD5 - Quality LiveScan Fingerprinting and More</t>
  </si>
  <si>
    <t>5416 RIDGECREST CT</t>
  </si>
  <si>
    <t>(661) 900-8184</t>
  </si>
  <si>
    <t>QSCAN</t>
  </si>
  <si>
    <t>Quik Scan</t>
  </si>
  <si>
    <t>CA_KP6</t>
  </si>
  <si>
    <t>KP6</t>
  </si>
  <si>
    <t>KP6 - Quik Scan</t>
  </si>
  <si>
    <t>270 E. Douglas Ave</t>
  </si>
  <si>
    <t>(619) 817-6912</t>
  </si>
  <si>
    <t>QUALS</t>
  </si>
  <si>
    <t>Quality Live Scan</t>
  </si>
  <si>
    <t>CA_TK5</t>
  </si>
  <si>
    <t>TK5</t>
  </si>
  <si>
    <t>TK5 - Quality Live Scan</t>
  </si>
  <si>
    <t>18317 WHITEWATER WAY</t>
  </si>
  <si>
    <t>(951) 965-8713</t>
  </si>
  <si>
    <t>RCLSS</t>
  </si>
  <si>
    <t>River City Live Scan</t>
  </si>
  <si>
    <t>CA_AN8</t>
  </si>
  <si>
    <t>AN8</t>
  </si>
  <si>
    <t>LSID - AN8</t>
  </si>
  <si>
    <t>1026 Florin Road</t>
  </si>
  <si>
    <t>#357</t>
  </si>
  <si>
    <t>(916) 799-4109</t>
  </si>
  <si>
    <t>REDON</t>
  </si>
  <si>
    <t>Redondo Beach PD</t>
  </si>
  <si>
    <t>CA_BY1</t>
  </si>
  <si>
    <t>BY1</t>
  </si>
  <si>
    <t>BY1 - Redondo Beach PD</t>
  </si>
  <si>
    <t>401 Diamond St.</t>
  </si>
  <si>
    <t>Redondo Beach</t>
  </si>
  <si>
    <t>(310) 379-2477 ext 2302</t>
  </si>
  <si>
    <t>REDUB</t>
  </si>
  <si>
    <t>Redlands USD Billing</t>
  </si>
  <si>
    <t>CA_XV7</t>
  </si>
  <si>
    <t>XV7</t>
  </si>
  <si>
    <t>XV7 - Redlands USD Billing</t>
  </si>
  <si>
    <t>20 West Lugonia</t>
  </si>
  <si>
    <t>(909) 748-6772</t>
  </si>
  <si>
    <t>RELIE</t>
  </si>
  <si>
    <t>Relief Nursing Services</t>
  </si>
  <si>
    <t>CA_HK3</t>
  </si>
  <si>
    <t>HK3</t>
  </si>
  <si>
    <t>HK3 - Relief Nursing Services</t>
  </si>
  <si>
    <t>171-B SCHOOL STREET</t>
  </si>
  <si>
    <t>DALY CITY</t>
  </si>
  <si>
    <t>650 994 2234</t>
  </si>
  <si>
    <t>REPLA</t>
  </si>
  <si>
    <t>Reading Partners Los Angeles</t>
  </si>
  <si>
    <t>CA_ZV6</t>
  </si>
  <si>
    <t>ZV6</t>
  </si>
  <si>
    <t>ZV6 - Reading Partners Los Angeles</t>
  </si>
  <si>
    <t>3452 E Foothill Blvd</t>
  </si>
  <si>
    <t>Suite 315</t>
  </si>
  <si>
    <t>Pasadena,</t>
  </si>
  <si>
    <t>(954) 798-3915</t>
  </si>
  <si>
    <t>REPRI</t>
  </si>
  <si>
    <t>Relia Print</t>
  </si>
  <si>
    <t>CA_DL5</t>
  </si>
  <si>
    <t>DL5</t>
  </si>
  <si>
    <t>DL5 - Relia Print</t>
  </si>
  <si>
    <t>501 Washington Street</t>
  </si>
  <si>
    <t>(510) 712-4530</t>
  </si>
  <si>
    <t>RICHP</t>
  </si>
  <si>
    <t>Richiban Enterprise</t>
  </si>
  <si>
    <t>CA_NZ5</t>
  </si>
  <si>
    <t>NZ5</t>
  </si>
  <si>
    <t>NZ5 - Richiban Enterprise</t>
  </si>
  <si>
    <t>242 S MC Carron Street</t>
  </si>
  <si>
    <t>(714) 791-0557</t>
  </si>
  <si>
    <t>RIDGE</t>
  </si>
  <si>
    <t>CA_WB3</t>
  </si>
  <si>
    <t>WB3</t>
  </si>
  <si>
    <t>WB3 - Ridge ID LiveSCan Fingerprints</t>
  </si>
  <si>
    <t>P.O. BOX 1256</t>
  </si>
  <si>
    <t>M-Sa:8AM-7PM</t>
  </si>
  <si>
    <t>(626) 335-4486</t>
  </si>
  <si>
    <t>RINGL</t>
  </si>
  <si>
    <t>Ring Livescan</t>
  </si>
  <si>
    <t>CA_FT2</t>
  </si>
  <si>
    <t>FT2</t>
  </si>
  <si>
    <t>FT2 - Ring Livescan</t>
  </si>
  <si>
    <t>16200 VENTURA BLVD STE 205</t>
  </si>
  <si>
    <t>ENCINO</t>
  </si>
  <si>
    <t>818 907 5300 / 310 903 1440 (cell)</t>
  </si>
  <si>
    <t>RIVER</t>
  </si>
  <si>
    <t>Riverside Community College</t>
  </si>
  <si>
    <t>CA_KY1</t>
  </si>
  <si>
    <t>KY1</t>
  </si>
  <si>
    <t>KY1 - Riverside Community College</t>
  </si>
  <si>
    <t>450 E. ALESSANDRO BLVD</t>
  </si>
  <si>
    <t>RIVERSIDE</t>
  </si>
  <si>
    <t>951-222-8797</t>
  </si>
  <si>
    <t>RJFVS</t>
  </si>
  <si>
    <t>Loyalty Legal</t>
  </si>
  <si>
    <t>CA_AAS</t>
  </si>
  <si>
    <t>AAS</t>
  </si>
  <si>
    <t>LSID CA_AAS - Loyatly Legal</t>
  </si>
  <si>
    <t>13608 Kitty Hawk Street</t>
  </si>
  <si>
    <t>victorville</t>
  </si>
  <si>
    <t>(760) 780-2024</t>
  </si>
  <si>
    <t>CA_XP4</t>
  </si>
  <si>
    <t>XP4</t>
  </si>
  <si>
    <t>XP4 - Loyalty Legal</t>
  </si>
  <si>
    <t>14298 St Andrews Dr</t>
  </si>
  <si>
    <t>Baker</t>
  </si>
  <si>
    <t>M-F:9am-7pm_x000D_
Sa:10am-3pm</t>
  </si>
  <si>
    <t>(760) 596-0823</t>
  </si>
  <si>
    <t>RLSVC</t>
  </si>
  <si>
    <t>Rimona Legal Services</t>
  </si>
  <si>
    <t>CA_ZP5</t>
  </si>
  <si>
    <t>ZP5</t>
  </si>
  <si>
    <t>ZP5 - Rimona Legal Services</t>
  </si>
  <si>
    <t>125 Cambon DR.</t>
  </si>
  <si>
    <t>Ste 3L</t>
  </si>
  <si>
    <t>(415) 990-0703</t>
  </si>
  <si>
    <t>ROADO</t>
  </si>
  <si>
    <t>RoadOne</t>
  </si>
  <si>
    <t>CA_RJ3</t>
  </si>
  <si>
    <t>RJ3</t>
  </si>
  <si>
    <t>RJ3 - RoadOne</t>
  </si>
  <si>
    <t>3821 CALLE FORTUNADA #A</t>
  </si>
  <si>
    <t>(858) 492-4247</t>
  </si>
  <si>
    <t>ROCCU</t>
  </si>
  <si>
    <t>Real Occupational Testing Services</t>
  </si>
  <si>
    <t>CA_PR5</t>
  </si>
  <si>
    <t>PR5</t>
  </si>
  <si>
    <t>PR5 - Real Occupational Testing Services</t>
  </si>
  <si>
    <t>4045 E Guasti Rd</t>
  </si>
  <si>
    <t>Suite 215</t>
  </si>
  <si>
    <t>(909) 937-3254</t>
  </si>
  <si>
    <t>ROLLM</t>
  </si>
  <si>
    <t>Roll em Live Livescan</t>
  </si>
  <si>
    <t>CA_PG3</t>
  </si>
  <si>
    <t>PG3</t>
  </si>
  <si>
    <t>PG3 - Roll em Live Livescan</t>
  </si>
  <si>
    <t>909 S. CUCAMONGA AVESTE. A106</t>
  </si>
  <si>
    <t>ONTARIO</t>
  </si>
  <si>
    <t>909-923-7226</t>
  </si>
  <si>
    <t>RPSFB</t>
  </si>
  <si>
    <t>Reading Partners San Francisco Bay Area</t>
  </si>
  <si>
    <t>CA_NS7</t>
  </si>
  <si>
    <t>NS7</t>
  </si>
  <si>
    <t>520 Third Street</t>
  </si>
  <si>
    <t>(650) 260-5904</t>
  </si>
  <si>
    <t>CA_RR8</t>
  </si>
  <si>
    <t>RR8</t>
  </si>
  <si>
    <t>RPSVC</t>
  </si>
  <si>
    <t>Rosas Professional Services</t>
  </si>
  <si>
    <t>CA_BY6</t>
  </si>
  <si>
    <t>BY6</t>
  </si>
  <si>
    <t>BY6 - Rosas Professional Services</t>
  </si>
  <si>
    <t>1100 Whispering Wind Drive</t>
  </si>
  <si>
    <t>(510) 461-5610</t>
  </si>
  <si>
    <t>RRGZM</t>
  </si>
  <si>
    <t>Rodriguez Multi-Services</t>
  </si>
  <si>
    <t>CA_XC9</t>
  </si>
  <si>
    <t>XC9</t>
  </si>
  <si>
    <t>LSID:  CA_XC9</t>
  </si>
  <si>
    <t>7136 Pacific Blvd</t>
  </si>
  <si>
    <t>Suite 251</t>
  </si>
  <si>
    <t>Huntington Park</t>
  </si>
  <si>
    <t>(323) 585-3551</t>
  </si>
  <si>
    <t>RSCSC</t>
  </si>
  <si>
    <t>Riverside County Superior Court</t>
  </si>
  <si>
    <t>CA_TV7</t>
  </si>
  <si>
    <t>TV7</t>
  </si>
  <si>
    <t>TV7 - Riverside County Superior Court</t>
  </si>
  <si>
    <t>4050 Main Street</t>
  </si>
  <si>
    <t>Lower Level Riverside</t>
  </si>
  <si>
    <t>(951) 777-3017</t>
  </si>
  <si>
    <t>RSTRA</t>
  </si>
  <si>
    <t>Royal Security Training Academy</t>
  </si>
  <si>
    <t>CA_D14</t>
  </si>
  <si>
    <t>D14</t>
  </si>
  <si>
    <t>D14 - Royal Security Training Academy</t>
  </si>
  <si>
    <t>1111 W. 6th St.</t>
  </si>
  <si>
    <t>(213) 481-0860</t>
  </si>
  <si>
    <t>RUIZM</t>
  </si>
  <si>
    <t>Ruiz Mobile Live Scan Services</t>
  </si>
  <si>
    <t>CA_HR9</t>
  </si>
  <si>
    <t>HR9</t>
  </si>
  <si>
    <t>LSID:  CA_HR9 - Ruiz Mobile Live Scan Services</t>
  </si>
  <si>
    <t>1130 Fremont Blvd</t>
  </si>
  <si>
    <t>STE 105 PMB:240</t>
  </si>
  <si>
    <t>Seaside</t>
  </si>
  <si>
    <t>(831) 240-5504</t>
  </si>
  <si>
    <t>RUMYP</t>
  </si>
  <si>
    <t>Rush My Prints</t>
  </si>
  <si>
    <t>CA_MK6</t>
  </si>
  <si>
    <t>MK6</t>
  </si>
  <si>
    <t>MK6 - Rush My Prints</t>
  </si>
  <si>
    <t>452 Appian Way Suite B</t>
  </si>
  <si>
    <t>El Sobrante</t>
  </si>
  <si>
    <t>(510) 640-0151</t>
  </si>
  <si>
    <t>RUSHI</t>
  </si>
  <si>
    <t>Rush In Documentation Center</t>
  </si>
  <si>
    <t>CA_LZ4</t>
  </si>
  <si>
    <t>LZ4</t>
  </si>
  <si>
    <t>LZ4 - Rush In Documentation Center</t>
  </si>
  <si>
    <t>7869 Santa Monica Blvd.</t>
  </si>
  <si>
    <t>323 650 2011</t>
  </si>
  <si>
    <t>RVRPD</t>
  </si>
  <si>
    <t>Riverside Community College District Police Department</t>
  </si>
  <si>
    <t>CA_RG9</t>
  </si>
  <si>
    <t>RG9</t>
  </si>
  <si>
    <t>LSID RG9 - Riverside Community College District Police Department</t>
  </si>
  <si>
    <t>4800 Magnolia Ave</t>
  </si>
  <si>
    <t>Lovekin 3</t>
  </si>
  <si>
    <t>(951) 328-3547</t>
  </si>
  <si>
    <t>RWTPR</t>
  </si>
  <si>
    <t>Rolling with the Prints</t>
  </si>
  <si>
    <t>CA_GD4</t>
  </si>
  <si>
    <t>GD4</t>
  </si>
  <si>
    <t>GD4 - Rolling with the Prints</t>
  </si>
  <si>
    <t>7231 BOULDER AVE.</t>
  </si>
  <si>
    <t>HIGHLAND</t>
  </si>
  <si>
    <t>951 893 0162;909 425 8998</t>
  </si>
  <si>
    <t>SACHS</t>
  </si>
  <si>
    <t>County of Sacramento DHHS</t>
  </si>
  <si>
    <t>CA_RF1</t>
  </si>
  <si>
    <t>RF1</t>
  </si>
  <si>
    <t>RF1 - County of Sacramento DHHS</t>
  </si>
  <si>
    <t>Sac County DHHS</t>
  </si>
  <si>
    <t>3701 Branch Center Road</t>
  </si>
  <si>
    <t>95826-9057</t>
  </si>
  <si>
    <t>(916) 876-7566</t>
  </si>
  <si>
    <t>SACMO</t>
  </si>
  <si>
    <t>Sacramento Mobile Drug and Alcohol</t>
  </si>
  <si>
    <t>CA_GJ1</t>
  </si>
  <si>
    <t>GJ1</t>
  </si>
  <si>
    <t>GJ1 - Sacramento Mobile Drug and Alcohol</t>
  </si>
  <si>
    <t>4120 DOUGLAS BLVD. STE 306-457</t>
  </si>
  <si>
    <t>GRANITE BAY</t>
  </si>
  <si>
    <t>(916) 765-0341</t>
  </si>
  <si>
    <t>SACTO</t>
  </si>
  <si>
    <t>Sacto Tax Multiservices</t>
  </si>
  <si>
    <t>CA_YU9</t>
  </si>
  <si>
    <t>YU9</t>
  </si>
  <si>
    <t>LSID CA_YU9</t>
  </si>
  <si>
    <t>2374 Playa Way</t>
  </si>
  <si>
    <t>Gold River</t>
  </si>
  <si>
    <t>(916) 910-3294</t>
  </si>
  <si>
    <t>SAFHA</t>
  </si>
  <si>
    <t>San Francisco Housing Authority</t>
  </si>
  <si>
    <t>CA_NCR26</t>
  </si>
  <si>
    <t>NCR26</t>
  </si>
  <si>
    <t>NCR26 - San Francisco Housing Authority</t>
  </si>
  <si>
    <t>1815 Egbert Avenue, 1st Floor</t>
  </si>
  <si>
    <t>(415) 715-3283</t>
  </si>
  <si>
    <t>CA_NCR34</t>
  </si>
  <si>
    <t>NCR34</t>
  </si>
  <si>
    <t>NCR34 - San Francisco Housing Authority</t>
  </si>
  <si>
    <t>1815 Egbert Avenue, 2nd Floor</t>
  </si>
  <si>
    <t>SAGEO</t>
  </si>
  <si>
    <t>Sage Oak Charter Schools</t>
  </si>
  <si>
    <t>CA_ARX</t>
  </si>
  <si>
    <t>ARX</t>
  </si>
  <si>
    <t>LSID:  CA_ARX</t>
  </si>
  <si>
    <t>1473 Ford St</t>
  </si>
  <si>
    <t>(951) 692-0834</t>
  </si>
  <si>
    <t>SANCH</t>
  </si>
  <si>
    <t>Sandals Church</t>
  </si>
  <si>
    <t>CA_KG6</t>
  </si>
  <si>
    <t>KG6</t>
  </si>
  <si>
    <t>KG6 - Sandals Church</t>
  </si>
  <si>
    <t>150 Palmyrita Ave</t>
  </si>
  <si>
    <t>(951) 637-8800</t>
  </si>
  <si>
    <t>CA_SC8</t>
  </si>
  <si>
    <t>SC8</t>
  </si>
  <si>
    <t>SC8 - Sandals Church</t>
  </si>
  <si>
    <t>(909) 522-1604</t>
  </si>
  <si>
    <t>CA_VJ9</t>
  </si>
  <si>
    <t>VJ9</t>
  </si>
  <si>
    <t>VJ9 - Sandals Church</t>
  </si>
  <si>
    <t>CA_VK9</t>
  </si>
  <si>
    <t>VK9</t>
  </si>
  <si>
    <t>VK9 - Sandals Church</t>
  </si>
  <si>
    <t>SANSU</t>
  </si>
  <si>
    <t>San Diego State University</t>
  </si>
  <si>
    <t>CA_KK6</t>
  </si>
  <si>
    <t>KK6</t>
  </si>
  <si>
    <t>KK6 - San Diego State University</t>
  </si>
  <si>
    <t>5555 Canyon Crerst Dr</t>
  </si>
  <si>
    <t>(619) 594-5248</t>
  </si>
  <si>
    <t>SANTO</t>
  </si>
  <si>
    <t>Santosh Services Inc</t>
  </si>
  <si>
    <t>CA_AMR</t>
  </si>
  <si>
    <t>AMR</t>
  </si>
  <si>
    <t>LSID:  CA_AMR</t>
  </si>
  <si>
    <t>41409 Timber Creek Terrace</t>
  </si>
  <si>
    <t>(510) 651-4622</t>
  </si>
  <si>
    <t>SAPSE</t>
  </si>
  <si>
    <t>Santa Ana Professional Services</t>
  </si>
  <si>
    <t>CA_VP3</t>
  </si>
  <si>
    <t>VP3</t>
  </si>
  <si>
    <t>VP3 - Santa Ana Professional Services</t>
  </si>
  <si>
    <t>1002 E 17TH STREET</t>
  </si>
  <si>
    <t>STE. R</t>
  </si>
  <si>
    <t>714-245-0050</t>
  </si>
  <si>
    <t>SBCUS</t>
  </si>
  <si>
    <t>San Bernardino City Unified School District</t>
  </si>
  <si>
    <t>CA_PRNTSBSD</t>
  </si>
  <si>
    <t>PRNTSBSD</t>
  </si>
  <si>
    <t>PRNTSBSD - San Bernardina City USD</t>
  </si>
  <si>
    <t>1850 North "E" Street</t>
  </si>
  <si>
    <t>(909) 881-8217</t>
  </si>
  <si>
    <t>SBDSS</t>
  </si>
  <si>
    <t>Santa Barbara County Department of Social Services</t>
  </si>
  <si>
    <t>CA_DV5</t>
  </si>
  <si>
    <t>DV5</t>
  </si>
  <si>
    <t>DV5 - Santa Barbara County Department of Social Services</t>
  </si>
  <si>
    <t>2125 S Centerpointe Pkwy</t>
  </si>
  <si>
    <t>Building C</t>
  </si>
  <si>
    <t>M-F:7AM-5:30PM</t>
  </si>
  <si>
    <t>(805) 568-2697</t>
  </si>
  <si>
    <t>CA_GT5</t>
  </si>
  <si>
    <t>GT5</t>
  </si>
  <si>
    <t>GT5 - Santa Barbara County Department of Social Services</t>
  </si>
  <si>
    <t>CA_GU5</t>
  </si>
  <si>
    <t>GU5</t>
  </si>
  <si>
    <t>GU5 - Santa Barbara County Department of Social Services</t>
  </si>
  <si>
    <t>Bldg C</t>
  </si>
  <si>
    <t>CA_GV5</t>
  </si>
  <si>
    <t>GV5</t>
  </si>
  <si>
    <t>GV5 - Santa Barbara County Department of Social Services</t>
  </si>
  <si>
    <t>2125 S. Centerpointe Parkway 2nd Floor</t>
  </si>
  <si>
    <t>SCCITY</t>
  </si>
  <si>
    <t>Santa Cruz City Schools</t>
  </si>
  <si>
    <t>CA_HK8</t>
  </si>
  <si>
    <t>HK8</t>
  </si>
  <si>
    <t>LSID - HK8</t>
  </si>
  <si>
    <t>133 Mission Street</t>
  </si>
  <si>
    <t>(831) 429-3410 x233</t>
  </si>
  <si>
    <t>SCCOE</t>
  </si>
  <si>
    <t>Santa Cruz County Office of Education</t>
  </si>
  <si>
    <t>CA_136</t>
  </si>
  <si>
    <t>LSID 136 - Santa Cruz County Office of Education</t>
  </si>
  <si>
    <t>259 WATER ST.</t>
  </si>
  <si>
    <t>SANTA CRUZ</t>
  </si>
  <si>
    <t>831-477-5548</t>
  </si>
  <si>
    <t>SCOED</t>
  </si>
  <si>
    <t>Sonoma County Office of Education</t>
  </si>
  <si>
    <t>CA_AJE</t>
  </si>
  <si>
    <t>AJE</t>
  </si>
  <si>
    <t>LSID: CA_AJE</t>
  </si>
  <si>
    <t>5340 Skylane Blvd</t>
  </si>
  <si>
    <t>(707) 524-2812</t>
  </si>
  <si>
    <t>SCPRO</t>
  </si>
  <si>
    <t>Su Casa Professional Services</t>
  </si>
  <si>
    <t>CA_FH5</t>
  </si>
  <si>
    <t>FH5</t>
  </si>
  <si>
    <t>FH5 - Su Casa Professional Services</t>
  </si>
  <si>
    <t>2452 E FLORENCE AVE</t>
  </si>
  <si>
    <t>(323) 277-6700</t>
  </si>
  <si>
    <t>SCRUB</t>
  </si>
  <si>
    <t>Scrub Med / Pass Institute</t>
  </si>
  <si>
    <t>CA_RF2</t>
  </si>
  <si>
    <t>RF2</t>
  </si>
  <si>
    <t>RF2 - Scrub Med / Pass Institute</t>
  </si>
  <si>
    <t>5111 LONE TREE WAY</t>
  </si>
  <si>
    <t>800-886-8651</t>
  </si>
  <si>
    <t>CA_RX3</t>
  </si>
  <si>
    <t>RX3</t>
  </si>
  <si>
    <t>RX3 - Scrub Med / Pass Institute</t>
  </si>
  <si>
    <t>405 BOULDER COURT STE 100</t>
  </si>
  <si>
    <t>PLEASANTON</t>
  </si>
  <si>
    <t>SCSSA</t>
  </si>
  <si>
    <t>Santa Clara Social Services Agency</t>
  </si>
  <si>
    <t>CA_MC2</t>
  </si>
  <si>
    <t>MC2</t>
  </si>
  <si>
    <t>MC2 - Santa Clara Social Services Agency</t>
  </si>
  <si>
    <t>333 W. JULIAN ST., STE. 100</t>
  </si>
  <si>
    <t>408-975-5191</t>
  </si>
  <si>
    <t>CA_NS2</t>
  </si>
  <si>
    <t>NS2</t>
  </si>
  <si>
    <t>NS2 - Santa Clara Social Services Agency</t>
  </si>
  <si>
    <t>4525 UNION AVE</t>
  </si>
  <si>
    <t>SCTMB</t>
  </si>
  <si>
    <t>Scooters Mailbox</t>
  </si>
  <si>
    <t>CA_BG5</t>
  </si>
  <si>
    <t>BG5</t>
  </si>
  <si>
    <t>LSID BG5 - Scooters Mailbox</t>
  </si>
  <si>
    <t>360 East 1st</t>
  </si>
  <si>
    <t>(714) 669-0650</t>
  </si>
  <si>
    <t>SCUSD</t>
  </si>
  <si>
    <t>Santa Clara Unified School District</t>
  </si>
  <si>
    <t>CA_BA6</t>
  </si>
  <si>
    <t>BA6</t>
  </si>
  <si>
    <t>BA6 - Santa Clara Unified School District</t>
  </si>
  <si>
    <t>1889 Lawrence Rd</t>
  </si>
  <si>
    <t>Santa Calra</t>
  </si>
  <si>
    <t>(408) 423-2208</t>
  </si>
  <si>
    <t>CA_BB6</t>
  </si>
  <si>
    <t>BB6</t>
  </si>
  <si>
    <t>BB6 - Santa Clara Unified School District</t>
  </si>
  <si>
    <t>SCYCC</t>
  </si>
  <si>
    <t>Siskiyou County Youth Corrections Center</t>
  </si>
  <si>
    <t>CA_X60</t>
  </si>
  <si>
    <t>X60</t>
  </si>
  <si>
    <t>X60 - Siskiyou County Youth Corrections Center</t>
  </si>
  <si>
    <t>269 SHARPS RD</t>
  </si>
  <si>
    <t>(530) 841-4360</t>
  </si>
  <si>
    <t>SDCAO</t>
  </si>
  <si>
    <t>San Diego City Attorney's Office</t>
  </si>
  <si>
    <t>CA_RT7</t>
  </si>
  <si>
    <t>RT7</t>
  </si>
  <si>
    <t>1200 3rd Ave</t>
  </si>
  <si>
    <t>(619) 533-5893</t>
  </si>
  <si>
    <t>SDDAO</t>
  </si>
  <si>
    <t>San Diego District Attorney's Office</t>
  </si>
  <si>
    <t>CA_AMV</t>
  </si>
  <si>
    <t>AMV</t>
  </si>
  <si>
    <t>LSID:  CA_AMV</t>
  </si>
  <si>
    <t>330 W Broadway</t>
  </si>
  <si>
    <t>Special Operations (10th Floor)</t>
  </si>
  <si>
    <t>(619) 531-3384</t>
  </si>
  <si>
    <t>SDMNL</t>
  </si>
  <si>
    <t>San Diego Mobile Notary &amp; LiveScan</t>
  </si>
  <si>
    <t>CA_ZF3</t>
  </si>
  <si>
    <t>ZF3</t>
  </si>
  <si>
    <t>ZF3 - San Diego Mobile Notary &amp; LiveScan</t>
  </si>
  <si>
    <t>2665 MARKET STREET SUITE C</t>
  </si>
  <si>
    <t>M-F:8AM-6PM</t>
  </si>
  <si>
    <t>619 255 2344</t>
  </si>
  <si>
    <t>SECTR</t>
  </si>
  <si>
    <t>Security Training Center</t>
  </si>
  <si>
    <t>CA_WR3</t>
  </si>
  <si>
    <t>WR3</t>
  </si>
  <si>
    <t>WR3 - Security Training Center</t>
  </si>
  <si>
    <t>290 NORTH VENSON STE #10</t>
  </si>
  <si>
    <t>UPLAND</t>
  </si>
  <si>
    <t>909 579 0777; 562 500 3633 (cell)</t>
  </si>
  <si>
    <t>SELES</t>
  </si>
  <si>
    <t>Selecto Services</t>
  </si>
  <si>
    <t>CA_NX5</t>
  </si>
  <si>
    <t>NX5</t>
  </si>
  <si>
    <t>NX5 - Selecto Services</t>
  </si>
  <si>
    <t>945 E Holt</t>
  </si>
  <si>
    <t>(909) 622-9292</t>
  </si>
  <si>
    <t>SERNA</t>
  </si>
  <si>
    <t>Serna and Associates</t>
  </si>
  <si>
    <t>CA_GW1</t>
  </si>
  <si>
    <t>GW1</t>
  </si>
  <si>
    <t>GW1 - Serna and Associates</t>
  </si>
  <si>
    <t>73960 HIGHWAY 111, SUITE 1</t>
  </si>
  <si>
    <t>9AM-5PM</t>
  </si>
  <si>
    <t>760 203 4334 X 104</t>
  </si>
  <si>
    <t>SFCPD</t>
  </si>
  <si>
    <t>San Francisco Community College PD</t>
  </si>
  <si>
    <t>CA_HU7</t>
  </si>
  <si>
    <t>HU7 - San Francisco Community College Police Department</t>
  </si>
  <si>
    <t>50 Phelan Ave Room C-120</t>
  </si>
  <si>
    <t>(415) 239-3177</t>
  </si>
  <si>
    <t>SFDHS</t>
  </si>
  <si>
    <t>San Francisco Dept of Human Services</t>
  </si>
  <si>
    <t>CA_ARU</t>
  </si>
  <si>
    <t>ARU</t>
  </si>
  <si>
    <t>LSID:  CA_ARU</t>
  </si>
  <si>
    <t>1650 Mission St</t>
  </si>
  <si>
    <t>4th Floor</t>
  </si>
  <si>
    <t>(415) 816-9896</t>
  </si>
  <si>
    <t>SFIPA</t>
  </si>
  <si>
    <t>San Francisco IHSS Public Authority</t>
  </si>
  <si>
    <t>CA_HZ8</t>
  </si>
  <si>
    <t>HZ8</t>
  </si>
  <si>
    <t>San Francisco IHSS Public Authority - HZ8</t>
  </si>
  <si>
    <t>832 Folsom Street</t>
  </si>
  <si>
    <t>9th Floor</t>
  </si>
  <si>
    <t>(415) 593-8115</t>
  </si>
  <si>
    <t>CA_WT6</t>
  </si>
  <si>
    <t>WT6</t>
  </si>
  <si>
    <t>WT6 - San Francisco IHSS Public Authority</t>
  </si>
  <si>
    <t>9th floor</t>
  </si>
  <si>
    <t>CA_XW7</t>
  </si>
  <si>
    <t>XW7</t>
  </si>
  <si>
    <t>XW7 - San Francisco IHSS Public Authority</t>
  </si>
  <si>
    <t>SFSDE</t>
  </si>
  <si>
    <t>San Francisco Sheriff's Department</t>
  </si>
  <si>
    <t>CA_001DNA</t>
  </si>
  <si>
    <t>001DNA</t>
  </si>
  <si>
    <t>001DNA - San Francisco Sherriff's Department</t>
  </si>
  <si>
    <t>425 7th Street</t>
  </si>
  <si>
    <t>296 DNA Unit 1st Floor</t>
  </si>
  <si>
    <t>(415) 575-4408</t>
  </si>
  <si>
    <t>CA_004DNA</t>
  </si>
  <si>
    <t>004DNA</t>
  </si>
  <si>
    <t>004DNA - San Francisco Sherriff's Department</t>
  </si>
  <si>
    <t>CA_120DNA</t>
  </si>
  <si>
    <t>120DNA</t>
  </si>
  <si>
    <t>SGUSD</t>
  </si>
  <si>
    <t>Saugus Union School District</t>
  </si>
  <si>
    <t>CA_N51</t>
  </si>
  <si>
    <t>N51</t>
  </si>
  <si>
    <t>N51 - Saugus Union School District</t>
  </si>
  <si>
    <t>24930 AVENUE STANFORD</t>
  </si>
  <si>
    <t>661 294 5300 x 5125</t>
  </si>
  <si>
    <t>SHAST</t>
  </si>
  <si>
    <t>Shasta County HHSA - Children's Services</t>
  </si>
  <si>
    <t>CA_CD8</t>
  </si>
  <si>
    <t>CD8</t>
  </si>
  <si>
    <t>Shasta County HHSA - Childrens Services</t>
  </si>
  <si>
    <t>1313 Yuba Street</t>
  </si>
  <si>
    <t>(530) 245-6821</t>
  </si>
  <si>
    <t>CA_PC1</t>
  </si>
  <si>
    <t>PC1</t>
  </si>
  <si>
    <t>SHORT</t>
  </si>
  <si>
    <t>Short Stop Corporation</t>
  </si>
  <si>
    <t>CA_JY3</t>
  </si>
  <si>
    <t>JY3</t>
  </si>
  <si>
    <t>JY3 - Short Stop Corporation</t>
  </si>
  <si>
    <t>74478 HIGHWAY 111</t>
  </si>
  <si>
    <t>760 346 8064</t>
  </si>
  <si>
    <t>CA_HD2</t>
  </si>
  <si>
    <t>HD2</t>
  </si>
  <si>
    <t>LSID HD2 - ShipNMailbox</t>
  </si>
  <si>
    <t>SIERCL</t>
  </si>
  <si>
    <t>Sierra College</t>
  </si>
  <si>
    <t>CA_AHH</t>
  </si>
  <si>
    <t>AHH</t>
  </si>
  <si>
    <t>5100 Sierra College Rd</t>
  </si>
  <si>
    <t>(916) 660-7120</t>
  </si>
  <si>
    <t>SIMUB</t>
  </si>
  <si>
    <t>Simplex United Business and Career Center</t>
  </si>
  <si>
    <t>CA_AJH</t>
  </si>
  <si>
    <t>AJH</t>
  </si>
  <si>
    <t>LSID:  CA_AJH - Simplex United Business and Career Center</t>
  </si>
  <si>
    <t>1025 Calimesa Blvd Ste 4</t>
  </si>
  <si>
    <t>Calimesa</t>
  </si>
  <si>
    <t>(909) 795-4979</t>
  </si>
  <si>
    <t>SISCS</t>
  </si>
  <si>
    <t>Siskiyou County Sheriff</t>
  </si>
  <si>
    <t>CA_X61</t>
  </si>
  <si>
    <t>X61</t>
  </si>
  <si>
    <t>X61 - Siskiyou County Sheriff's Department</t>
  </si>
  <si>
    <t>305 Butte Street</t>
  </si>
  <si>
    <t>CA_X62</t>
  </si>
  <si>
    <t>X62</t>
  </si>
  <si>
    <t>X62 - Siskiyou County Sheriff's Department</t>
  </si>
  <si>
    <t>(530) 842-8173</t>
  </si>
  <si>
    <t>SISKI</t>
  </si>
  <si>
    <t>Siskiyou County Office of Education</t>
  </si>
  <si>
    <t>CA_Y52</t>
  </si>
  <si>
    <t>Y52</t>
  </si>
  <si>
    <t>Y52 - Siskiyou County Office of Education</t>
  </si>
  <si>
    <t>609 SOUTH GOLD STREET</t>
  </si>
  <si>
    <t>YREKA</t>
  </si>
  <si>
    <t>530-842-8401</t>
  </si>
  <si>
    <t>SJSPD</t>
  </si>
  <si>
    <t>San Jose State University</t>
  </si>
  <si>
    <t>CA_B20</t>
  </si>
  <si>
    <t>B20</t>
  </si>
  <si>
    <t>B20 - San Jose State University</t>
  </si>
  <si>
    <t>377 N 7th St</t>
  </si>
  <si>
    <t>(408) 924-2213</t>
  </si>
  <si>
    <t>SJUSD</t>
  </si>
  <si>
    <t>San Jose Unified School District</t>
  </si>
  <si>
    <t>CA_ST7</t>
  </si>
  <si>
    <t>ST7</t>
  </si>
  <si>
    <t>ST7 - San Jose Unified</t>
  </si>
  <si>
    <t>855 Lenzen Ave</t>
  </si>
  <si>
    <t>(408) 535-6000 ext 15035</t>
  </si>
  <si>
    <t>CA_SU7</t>
  </si>
  <si>
    <t>SU7</t>
  </si>
  <si>
    <t>SU7 - San Jose Unified</t>
  </si>
  <si>
    <t>SKRTE</t>
  </si>
  <si>
    <t>Sekirite Services</t>
  </si>
  <si>
    <t>CA_ASY</t>
  </si>
  <si>
    <t>ASY</t>
  </si>
  <si>
    <t>LSID:  CA_ASY</t>
  </si>
  <si>
    <t>330 Town Center Pkwy</t>
  </si>
  <si>
    <t>Unit 3311</t>
  </si>
  <si>
    <t>(619) 634-8037</t>
  </si>
  <si>
    <t>SLLLC</t>
  </si>
  <si>
    <t>Stearns Lending LLC</t>
  </si>
  <si>
    <t>CA_SLPRINT</t>
  </si>
  <si>
    <t>SLPRINT</t>
  </si>
  <si>
    <t>SLPRINT - Stearns Lending LLC</t>
  </si>
  <si>
    <t>4 Hutton Centre Dr.</t>
  </si>
  <si>
    <t>(714) 795-5536</t>
  </si>
  <si>
    <t>SLOSD</t>
  </si>
  <si>
    <t>San Luis Obispo Sheriff's Department</t>
  </si>
  <si>
    <t>CA_117DNA</t>
  </si>
  <si>
    <t>117DNA</t>
  </si>
  <si>
    <t>117DNA - San Luis Obispo Sheriff's Department</t>
  </si>
  <si>
    <t>1585 Kansas Avenue</t>
  </si>
  <si>
    <t>(805) 781-4640</t>
  </si>
  <si>
    <t>CA_118DNA</t>
  </si>
  <si>
    <t>118DNA</t>
  </si>
  <si>
    <t>118DNA - San Luis Obispo Sheriff's Department</t>
  </si>
  <si>
    <t>Honor Farm 880 Oklahoma Avenue</t>
  </si>
  <si>
    <t>SLSCA</t>
  </si>
  <si>
    <t>Sierra Live Scan</t>
  </si>
  <si>
    <t>CA_FX8</t>
  </si>
  <si>
    <t>FX8</t>
  </si>
  <si>
    <t>FX8 - Sierra Live Scan</t>
  </si>
  <si>
    <t>571 California Street</t>
  </si>
  <si>
    <t>Portola</t>
  </si>
  <si>
    <t>M-Sa:7AM-9PM</t>
  </si>
  <si>
    <t>(530) 927-8425</t>
  </si>
  <si>
    <t>CA_SL5</t>
  </si>
  <si>
    <t>SL5</t>
  </si>
  <si>
    <t>SL5 - Sierra Live Scan</t>
  </si>
  <si>
    <t>(530) 394-7240</t>
  </si>
  <si>
    <t>SMAIR</t>
  </si>
  <si>
    <t>Santa Maria Public Airport (M)</t>
  </si>
  <si>
    <t>CA_SMX01</t>
  </si>
  <si>
    <t>SMX01</t>
  </si>
  <si>
    <t>SMX01 - Santa Maria Airport</t>
  </si>
  <si>
    <t>3217 Terminal Dr</t>
  </si>
  <si>
    <t>(805) 922-1726</t>
  </si>
  <si>
    <t>SMAPD</t>
  </si>
  <si>
    <t>San Marino PD</t>
  </si>
  <si>
    <t>CA_MS2</t>
  </si>
  <si>
    <t>MS2</t>
  </si>
  <si>
    <t>MS2 - San Marino PD</t>
  </si>
  <si>
    <t>2200 Huntington Dr</t>
  </si>
  <si>
    <t>M-F:7:30AM-5PM</t>
  </si>
  <si>
    <t>(626) 300-0720</t>
  </si>
  <si>
    <t>SMBMI</t>
  </si>
  <si>
    <t>San Manuel Band of Mission Indians</t>
  </si>
  <si>
    <t>CA_JJ1</t>
  </si>
  <si>
    <t>JJ1</t>
  </si>
  <si>
    <t>JJ1 - San Manuel Band of Mission Indians</t>
  </si>
  <si>
    <t>27995 HIGHLAND AVE</t>
  </si>
  <si>
    <t>909-864-5050 x. 4536</t>
  </si>
  <si>
    <t>CA_JR5</t>
  </si>
  <si>
    <t>JR5</t>
  </si>
  <si>
    <t>JR5 - San Manuel Band of Mission Indians</t>
  </si>
  <si>
    <t>27995 Highland Ave., Ste. 300</t>
  </si>
  <si>
    <t>Highland</t>
  </si>
  <si>
    <t>(909) 863-2150 ext 5512</t>
  </si>
  <si>
    <t>SMCCC</t>
  </si>
  <si>
    <t>San Mateo County Community College</t>
  </si>
  <si>
    <t>CA_RY5</t>
  </si>
  <si>
    <t>RY5</t>
  </si>
  <si>
    <t>RY5 - San Mateo County Community College</t>
  </si>
  <si>
    <t>3401 CSM DR</t>
  </si>
  <si>
    <t>(650) 358-6883</t>
  </si>
  <si>
    <t>SMCCD</t>
  </si>
  <si>
    <t>CA_AK6</t>
  </si>
  <si>
    <t>AK6</t>
  </si>
  <si>
    <t>AK6 - San Mateo County Community College</t>
  </si>
  <si>
    <t>(650) 574-6277</t>
  </si>
  <si>
    <t>CA_AL6</t>
  </si>
  <si>
    <t>AL6</t>
  </si>
  <si>
    <t>AL6 - San Mateo County Community College</t>
  </si>
  <si>
    <t>SMHUM</t>
  </si>
  <si>
    <t>San Mateo County Human Services Agency</t>
  </si>
  <si>
    <t>CA_C06</t>
  </si>
  <si>
    <t>C06</t>
  </si>
  <si>
    <t>C06 - San Mateo County Human Services Agency</t>
  </si>
  <si>
    <t>400 HARBOR BLVD., BLDG. C</t>
  </si>
  <si>
    <t>BELMONT</t>
  </si>
  <si>
    <t>650-802-5017</t>
  </si>
  <si>
    <t>SMOPD</t>
  </si>
  <si>
    <t>Santa Monica PD</t>
  </si>
  <si>
    <t>CA_648</t>
  </si>
  <si>
    <t>648 - Santa Monica PD</t>
  </si>
  <si>
    <t>333 Olympic Dr</t>
  </si>
  <si>
    <t>(310) 458-8494</t>
  </si>
  <si>
    <t>CA_648A</t>
  </si>
  <si>
    <t>648A</t>
  </si>
  <si>
    <t>348A - Santa Monica PD</t>
  </si>
  <si>
    <t>333 Olympic</t>
  </si>
  <si>
    <t>(310) 458-8779</t>
  </si>
  <si>
    <t>SOLAN</t>
  </si>
  <si>
    <t>Solano County Human Resources</t>
  </si>
  <si>
    <t>CA_ZN7</t>
  </si>
  <si>
    <t>ZN7</t>
  </si>
  <si>
    <t>LSID - ZN7</t>
  </si>
  <si>
    <t>675 Texas St</t>
  </si>
  <si>
    <t>(707) 784-6188</t>
  </si>
  <si>
    <t>SONOD</t>
  </si>
  <si>
    <t>Sonoma Development Center</t>
  </si>
  <si>
    <t>CA_S74</t>
  </si>
  <si>
    <t>S74</t>
  </si>
  <si>
    <t>S74 - Sonoma Development Center</t>
  </si>
  <si>
    <t>15000 ARNOLD DRIVE</t>
  </si>
  <si>
    <t>ELDRIDGE</t>
  </si>
  <si>
    <t>707-938-6306</t>
  </si>
  <si>
    <t>SOSMS</t>
  </si>
  <si>
    <t>SOS Mobile Services</t>
  </si>
  <si>
    <t>CA_DC5</t>
  </si>
  <si>
    <t>DC5</t>
  </si>
  <si>
    <t>DC5 - SOS Postal Services</t>
  </si>
  <si>
    <t>227 E 4TH STREET</t>
  </si>
  <si>
    <t>(951) 259-5578</t>
  </si>
  <si>
    <t>SOURC</t>
  </si>
  <si>
    <t>Sourcewise ( fka Council on Aging)</t>
  </si>
  <si>
    <t>CA_VG2</t>
  </si>
  <si>
    <t>VG2</t>
  </si>
  <si>
    <t>VG2 - Sourcewise ( fka Council on Aging)</t>
  </si>
  <si>
    <t>2115 THE ALAMEDA</t>
  </si>
  <si>
    <t>408 350 3295/408 350 3269</t>
  </si>
  <si>
    <t>SPAGE</t>
  </si>
  <si>
    <t>Star Protection Agency</t>
  </si>
  <si>
    <t>CA_NE5</t>
  </si>
  <si>
    <t>NE5</t>
  </si>
  <si>
    <t>NE5 - Star Protection Agency</t>
  </si>
  <si>
    <t>7901 Oak Port St</t>
  </si>
  <si>
    <t>Ste 2000</t>
  </si>
  <si>
    <t>M-F:9AM-12:30PM, 2PM-3:30PM</t>
  </si>
  <si>
    <t>(510) 635-1732</t>
  </si>
  <si>
    <t>SPENC</t>
  </si>
  <si>
    <t>Spencer Laboratories, Inc.</t>
  </si>
  <si>
    <t>CA_YP7</t>
  </si>
  <si>
    <t>YP7</t>
  </si>
  <si>
    <t>LSID - YP7</t>
  </si>
  <si>
    <t>3406 Lantana Lane</t>
  </si>
  <si>
    <t>(949) 298-0547</t>
  </si>
  <si>
    <t>SPNRY</t>
  </si>
  <si>
    <t>SP Notary LLC</t>
  </si>
  <si>
    <t>CA_UY9</t>
  </si>
  <si>
    <t>UY9</t>
  </si>
  <si>
    <t>LSID UY9 - SP Notary, LLC</t>
  </si>
  <si>
    <t>6792 Houston St</t>
  </si>
  <si>
    <t>(714) 504-1797</t>
  </si>
  <si>
    <t>SSCLS</t>
  </si>
  <si>
    <t>SSC LiveScan and Notorial Services</t>
  </si>
  <si>
    <t>CA_EY4</t>
  </si>
  <si>
    <t>EY4</t>
  </si>
  <si>
    <t>EY4 - SSC LiveScan and Notorial Services</t>
  </si>
  <si>
    <t>4859 W SLAUSON AVE #342</t>
  </si>
  <si>
    <t>310-502-6570</t>
  </si>
  <si>
    <t>SSOTC</t>
  </si>
  <si>
    <t>Sig's Security Officers Training Center</t>
  </si>
  <si>
    <t>CA_EL8</t>
  </si>
  <si>
    <t>EL8</t>
  </si>
  <si>
    <t>LSID EL8 - Sig's Security Officers Training Center</t>
  </si>
  <si>
    <t>201 Prado Dr.</t>
  </si>
  <si>
    <t>(619) 895-1875</t>
  </si>
  <si>
    <t>CA_MP6</t>
  </si>
  <si>
    <t>MP6</t>
  </si>
  <si>
    <t>LSID MP6 - Sig's Security Officers Training Center</t>
  </si>
  <si>
    <t>SSSER</t>
  </si>
  <si>
    <t>Sintex Security Service</t>
  </si>
  <si>
    <t>CA_EP1</t>
  </si>
  <si>
    <t>EP1</t>
  </si>
  <si>
    <t>EP1 - Sintex Security Service</t>
  </si>
  <si>
    <t>501 BANGS AVE SUITE D</t>
  </si>
  <si>
    <t>MODESTO</t>
  </si>
  <si>
    <t>209-723-9044, 209-543-9044 /209-643-3419</t>
  </si>
  <si>
    <t>CA_LZ1</t>
  </si>
  <si>
    <t>LZ1</t>
  </si>
  <si>
    <t>LZ1 - Sintex Security Service</t>
  </si>
  <si>
    <t>1719 N ST.</t>
  </si>
  <si>
    <t>SSSLS</t>
  </si>
  <si>
    <t>Splitz Second Shooting FTNS LLC</t>
  </si>
  <si>
    <t>CA_FG8</t>
  </si>
  <si>
    <t>FG8</t>
  </si>
  <si>
    <t>LSID:  CA_FG8</t>
  </si>
  <si>
    <t>571 Big Sky Drive</t>
  </si>
  <si>
    <t>(760) 587-8110</t>
  </si>
  <si>
    <t>SSUSD</t>
  </si>
  <si>
    <t>Sierra Sands USD</t>
  </si>
  <si>
    <t>CA_ZF6</t>
  </si>
  <si>
    <t>ZF6</t>
  </si>
  <si>
    <t>ZF6 - Sierra Sands USD</t>
  </si>
  <si>
    <t>Warehouse Sierra Sands 921 E. Inoykern Rd.</t>
  </si>
  <si>
    <t>Ridgecrest</t>
  </si>
  <si>
    <t>STARF</t>
  </si>
  <si>
    <t>EPS Management</t>
  </si>
  <si>
    <t>CA_GM5</t>
  </si>
  <si>
    <t>GM5</t>
  </si>
  <si>
    <t>GM5 - EPS Management</t>
  </si>
  <si>
    <t>18970 SOLEDAD CANYON RD</t>
  </si>
  <si>
    <t>(661) 298-8400 ext 404</t>
  </si>
  <si>
    <t>STEWV</t>
  </si>
  <si>
    <t>Stewarts Vehicle Registration Service</t>
  </si>
  <si>
    <t>CA_NH3</t>
  </si>
  <si>
    <t>NH3</t>
  </si>
  <si>
    <t>NH3 - Stewarts Vehicle Registration Service</t>
  </si>
  <si>
    <t>316 E BUENA VISTA ST</t>
  </si>
  <si>
    <t>M-F:9AM-5PM&lt;BR/&gt;CLOSED 12PM-1:30PM</t>
  </si>
  <si>
    <t>760-256-3500</t>
  </si>
  <si>
    <t>SUHSD</t>
  </si>
  <si>
    <t>Salinas Union High School District</t>
  </si>
  <si>
    <t>CA_KR1</t>
  </si>
  <si>
    <t>KR1</t>
  </si>
  <si>
    <t>KR1 - Salinas Union High School District</t>
  </si>
  <si>
    <t>431 W. ALISAL ST.</t>
  </si>
  <si>
    <t>831-796-7042</t>
  </si>
  <si>
    <t>SULSD</t>
  </si>
  <si>
    <t>Sulphur Springs USD</t>
  </si>
  <si>
    <t>CA_YW6</t>
  </si>
  <si>
    <t>YW6 - Sulphur Springs USD</t>
  </si>
  <si>
    <t>27000 Weyerhaeuser Way</t>
  </si>
  <si>
    <t>(661) 252-5131 ext 226</t>
  </si>
  <si>
    <t>SUMMI</t>
  </si>
  <si>
    <t>Summit Career College, Inc.</t>
  </si>
  <si>
    <t>CA_ZH3</t>
  </si>
  <si>
    <t>ZH3</t>
  </si>
  <si>
    <t>ZH3 - Summit College</t>
  </si>
  <si>
    <t>851 S COOLEY DR</t>
  </si>
  <si>
    <t>909 954 3270</t>
  </si>
  <si>
    <t>CA_ZJ3</t>
  </si>
  <si>
    <t>ZJ3</t>
  </si>
  <si>
    <t>ZJ3 - Summit College</t>
  </si>
  <si>
    <t>1360 S ANAHEIM BLVD SUITE 101</t>
  </si>
  <si>
    <t>SUNNY</t>
  </si>
  <si>
    <t>Sunnyside Business Center</t>
  </si>
  <si>
    <t>CA_JF5</t>
  </si>
  <si>
    <t>JF5</t>
  </si>
  <si>
    <t>JF5 - Sunnyside Business Center</t>
  </si>
  <si>
    <t>5510 East Kings Canyon Rd</t>
  </si>
  <si>
    <t>SUPCO</t>
  </si>
  <si>
    <t>SUPER COPY, Inc.</t>
  </si>
  <si>
    <t>CA_AFJ</t>
  </si>
  <si>
    <t>AFJ</t>
  </si>
  <si>
    <t>LSID: AFJ SUPER COPY, Inc.</t>
  </si>
  <si>
    <t>2256 Colorado Blvd</t>
  </si>
  <si>
    <t>#103</t>
  </si>
  <si>
    <t>(323) 255-5800</t>
  </si>
  <si>
    <t>SVALB</t>
  </si>
  <si>
    <t>South Valley Business Services</t>
  </si>
  <si>
    <t>CA_PH3</t>
  </si>
  <si>
    <t>PH3</t>
  </si>
  <si>
    <t>LSID PH3 - South Valley Business Services</t>
  </si>
  <si>
    <t>66 1st St</t>
  </si>
  <si>
    <t>Gilroy</t>
  </si>
  <si>
    <t>M-F:5:30pm-7pm</t>
  </si>
  <si>
    <t>(408) 767-2845</t>
  </si>
  <si>
    <t>SVALT</t>
  </si>
  <si>
    <t>South Valley Transport, Inc</t>
  </si>
  <si>
    <t>CA_ZD2</t>
  </si>
  <si>
    <t>ZD2</t>
  </si>
  <si>
    <t>ZD2 - South Valley Transport, Inc</t>
  </si>
  <si>
    <t>3410 FRUITVALE AVENUE UNIT #D</t>
  </si>
  <si>
    <t>661 832 4013 / 661 333-7670 (cell)</t>
  </si>
  <si>
    <t>SVCFS</t>
  </si>
  <si>
    <t>Sierra Vista Child and Family Services</t>
  </si>
  <si>
    <t>CA_BV5</t>
  </si>
  <si>
    <t>BV5</t>
  </si>
  <si>
    <t>BV5 - Sierra Vista Child and Family Services</t>
  </si>
  <si>
    <t>100 Poplar Avenue</t>
  </si>
  <si>
    <t>209-523-4573</t>
  </si>
  <si>
    <t>SVCIF</t>
  </si>
  <si>
    <t>Service is First Inc.</t>
  </si>
  <si>
    <t>CA_UP7</t>
  </si>
  <si>
    <t>UP7</t>
  </si>
  <si>
    <t>UP7 - Service is First Inc.</t>
  </si>
  <si>
    <t>333 Sunset Ave</t>
  </si>
  <si>
    <t>(707) 689-3244</t>
  </si>
  <si>
    <t>SWSEC</t>
  </si>
  <si>
    <t>Southwest Security</t>
  </si>
  <si>
    <t>CA_ART</t>
  </si>
  <si>
    <t>ART</t>
  </si>
  <si>
    <t>LSID:  CA_ART</t>
  </si>
  <si>
    <t>404 W Heil Ave</t>
  </si>
  <si>
    <t>(760) 970-4500</t>
  </si>
  <si>
    <t>TAKE5</t>
  </si>
  <si>
    <t>Take5 Financial Group</t>
  </si>
  <si>
    <t>CA_AKG</t>
  </si>
  <si>
    <t>AKG</t>
  </si>
  <si>
    <t>LSID:  CA_AKG - Take5 Financial Group</t>
  </si>
  <si>
    <t>703 S Glendora Ave</t>
  </si>
  <si>
    <t>Ste 6</t>
  </si>
  <si>
    <t>(626) 569-5944</t>
  </si>
  <si>
    <t>TCCON</t>
  </si>
  <si>
    <t>The Caring Connection, Inc.</t>
  </si>
  <si>
    <t>CA_AR5</t>
  </si>
  <si>
    <t>AR5</t>
  </si>
  <si>
    <t>AR5 - The Caring Connection, Inc.</t>
  </si>
  <si>
    <t>10727 WHITE OAK AVE, STE 206</t>
  </si>
  <si>
    <t>818-368-5007</t>
  </si>
  <si>
    <t>TCDOE</t>
  </si>
  <si>
    <t>Tehama County Dept of Education</t>
  </si>
  <si>
    <t>CA_GB6</t>
  </si>
  <si>
    <t>GB6</t>
  </si>
  <si>
    <t>LSID - GB6</t>
  </si>
  <si>
    <t>1135 Lincoln St</t>
  </si>
  <si>
    <t>(530) 527-5811</t>
  </si>
  <si>
    <t>TELAC</t>
  </si>
  <si>
    <t>TELACU Const. Mngt (TCM)</t>
  </si>
  <si>
    <t>CA_HY4</t>
  </si>
  <si>
    <t>HY4</t>
  </si>
  <si>
    <t>HY4 - TELACU Const. Mngt (TCM)</t>
  </si>
  <si>
    <t>604 NORTH ECKHOFF STREET</t>
  </si>
  <si>
    <t>ORANGE</t>
  </si>
  <si>
    <t>626 616 7749; 714-541-2390 EXT.578</t>
  </si>
  <si>
    <t>TGGHR</t>
  </si>
  <si>
    <t>The Grady Group, a Human Resources Company</t>
  </si>
  <si>
    <t>CA_ZR8</t>
  </si>
  <si>
    <t>ZR8</t>
  </si>
  <si>
    <t>ZR8 - The Grady Group, a Human Resources Company</t>
  </si>
  <si>
    <t>2055 Minter Way</t>
  </si>
  <si>
    <t>(626) 688-1771</t>
  </si>
  <si>
    <t>TGRCC</t>
  </si>
  <si>
    <t>The Grove Community Church</t>
  </si>
  <si>
    <t>CA_NP6</t>
  </si>
  <si>
    <t>NP6</t>
  </si>
  <si>
    <t>NP6 - The Grove Community Church</t>
  </si>
  <si>
    <t>19900 Grove Community Drive</t>
  </si>
  <si>
    <t>(951) 571-9090 ext 2116</t>
  </si>
  <si>
    <t>CA_AUW</t>
  </si>
  <si>
    <t>AUW</t>
  </si>
  <si>
    <t>LSID:  CA_AUW</t>
  </si>
  <si>
    <t>5737 Kanan Rd</t>
  </si>
  <si>
    <t>TMBCR</t>
  </si>
  <si>
    <t>The Mennonite Brethren Church of Reedly dba Reedly Mennonite Brethren Church</t>
  </si>
  <si>
    <t>CA_AAZ</t>
  </si>
  <si>
    <t>AAZ</t>
  </si>
  <si>
    <t>LSID:  CA_AAZ - Reedly Mennonite Brethren Church</t>
  </si>
  <si>
    <t>1362 L Street</t>
  </si>
  <si>
    <t>Reedley</t>
  </si>
  <si>
    <t>(559) 638-8123</t>
  </si>
  <si>
    <t>TNKNT</t>
  </si>
  <si>
    <t>The Notary Knight</t>
  </si>
  <si>
    <t>CA_CE9</t>
  </si>
  <si>
    <t>CE9</t>
  </si>
  <si>
    <t>LSID CE9 - The Notary Knight</t>
  </si>
  <si>
    <t>12610 Buckwheat Crt</t>
  </si>
  <si>
    <t>M-Su:7am-9pm</t>
  </si>
  <si>
    <t>(858) 663-4468</t>
  </si>
  <si>
    <t>TNTNS</t>
  </si>
  <si>
    <t>Be-Sure Insurance Solutions</t>
  </si>
  <si>
    <t>CA_GF6</t>
  </si>
  <si>
    <t>GF6</t>
  </si>
  <si>
    <t>GF6 - Be-Sure Insurance Solutions</t>
  </si>
  <si>
    <t>4650 Border Village Rd Suite W</t>
  </si>
  <si>
    <t>San Ysidro</t>
  </si>
  <si>
    <t>(619) 356-6603</t>
  </si>
  <si>
    <t>TOFPA</t>
  </si>
  <si>
    <t>Town of Paradise PD</t>
  </si>
  <si>
    <t>CA_796</t>
  </si>
  <si>
    <t>796 - Town of Paradise</t>
  </si>
  <si>
    <t>5595 BLACK OLIVE DRIVE</t>
  </si>
  <si>
    <t>Paradise</t>
  </si>
  <si>
    <t>(530) 872-6291 ext 1000</t>
  </si>
  <si>
    <t>TPSHC</t>
  </si>
  <si>
    <t>Torrance Postal &amp; Shipping Center</t>
  </si>
  <si>
    <t>CA_EH6</t>
  </si>
  <si>
    <t>EH6</t>
  </si>
  <si>
    <t>EH6 - Torrance Postal &amp; Shipping Center</t>
  </si>
  <si>
    <t>2100 W. Redondo Beach Blvd</t>
  </si>
  <si>
    <t>M-F:9:30AM-5:30PM&lt;/br&gt;Sa:9:30AM-3PM</t>
  </si>
  <si>
    <t>(310) 532-3661</t>
  </si>
  <si>
    <t>TRACY</t>
  </si>
  <si>
    <t>Tracy Unified School District</t>
  </si>
  <si>
    <t>CA_Y70</t>
  </si>
  <si>
    <t>Y70</t>
  </si>
  <si>
    <t>Y70 - Tracy Unified School District</t>
  </si>
  <si>
    <t>1975 WEST LOWELL AVE</t>
  </si>
  <si>
    <t>209-830-3200</t>
  </si>
  <si>
    <t>TRAVU</t>
  </si>
  <si>
    <t>Travis Unified School District</t>
  </si>
  <si>
    <t>CA_ANJ</t>
  </si>
  <si>
    <t>ANJ</t>
  </si>
  <si>
    <t>2751 De Ronde Dr</t>
  </si>
  <si>
    <t>(707) 437-4604</t>
  </si>
  <si>
    <t>TRIAI</t>
  </si>
  <si>
    <t>True Rate Insurance Agency Inc</t>
  </si>
  <si>
    <t>CA_LS4</t>
  </si>
  <si>
    <t>LS4</t>
  </si>
  <si>
    <t>LS4 - True Rate Insurance Agency Inc</t>
  </si>
  <si>
    <t>7118 Atlantic Ave</t>
  </si>
  <si>
    <t>Bell</t>
  </si>
  <si>
    <t>(323) 560-4600</t>
  </si>
  <si>
    <t>CA_LT5</t>
  </si>
  <si>
    <t>LT5</t>
  </si>
  <si>
    <t>LT5 - True Rate Insurance Agency Inc</t>
  </si>
  <si>
    <t>9150 Painter Ave</t>
  </si>
  <si>
    <t>#204</t>
  </si>
  <si>
    <t>(562) 693-9797</t>
  </si>
  <si>
    <t>CA_LU5</t>
  </si>
  <si>
    <t>LU5</t>
  </si>
  <si>
    <t>LU5 - True Rate Insurance Agency Inc</t>
  </si>
  <si>
    <t>2820 S. Vermont Ave</t>
  </si>
  <si>
    <t>#1</t>
  </si>
  <si>
    <t>(562) 364-4244 ext 111</t>
  </si>
  <si>
    <t>TRTSS</t>
  </si>
  <si>
    <t>Central Square Technologies</t>
  </si>
  <si>
    <t>CA_TRTSS</t>
  </si>
  <si>
    <t>TRTSS - TriTech Software Systems</t>
  </si>
  <si>
    <t>9477 Waples St. Suite 100</t>
  </si>
  <si>
    <t>(858) 799-7405</t>
  </si>
  <si>
    <t>CA_TRTSS02</t>
  </si>
  <si>
    <t>TRTSS02</t>
  </si>
  <si>
    <t>4509 W 58th St,</t>
  </si>
  <si>
    <t>(605) 274-6061</t>
  </si>
  <si>
    <t>TTLBS</t>
  </si>
  <si>
    <t>Miracle Mail Print and Business Center</t>
  </si>
  <si>
    <t>CA_AUC</t>
  </si>
  <si>
    <t>AUC</t>
  </si>
  <si>
    <t>LSID:  CA_AUC</t>
  </si>
  <si>
    <t>5850 W 3rd St</t>
  </si>
  <si>
    <t>(323) 934-2032</t>
  </si>
  <si>
    <t>TTOGE</t>
  </si>
  <si>
    <t>Think Together</t>
  </si>
  <si>
    <t>CA_EL1</t>
  </si>
  <si>
    <t>EL1</t>
  </si>
  <si>
    <t>EL1 - Think Together</t>
  </si>
  <si>
    <t>1003 EAST COORLEY DR</t>
  </si>
  <si>
    <t>COULTON</t>
  </si>
  <si>
    <t>909-723-1400 x311</t>
  </si>
  <si>
    <t>CA_PF4</t>
  </si>
  <si>
    <t>PF4</t>
  </si>
  <si>
    <t>PF4 - Think Together</t>
  </si>
  <si>
    <t>2101-A EAST FOURTH STREET</t>
  </si>
  <si>
    <t>CA_PS3</t>
  </si>
  <si>
    <t>PS3</t>
  </si>
  <si>
    <t>PS3 - Think Together</t>
  </si>
  <si>
    <t>25100 RED MAPLE LN</t>
  </si>
  <si>
    <t>CA_PT3</t>
  </si>
  <si>
    <t>PT3</t>
  </si>
  <si>
    <t>PT3 - Think Together</t>
  </si>
  <si>
    <t>9280 W STOCKTON BLVD SUITE 114</t>
  </si>
  <si>
    <t>CA_PT8</t>
  </si>
  <si>
    <t>PT8</t>
  </si>
  <si>
    <t>6296 River Crest Dr</t>
  </si>
  <si>
    <t>Suite K</t>
  </si>
  <si>
    <t>(714) 742-1602</t>
  </si>
  <si>
    <t>CA_PU8</t>
  </si>
  <si>
    <t>PU8</t>
  </si>
  <si>
    <t>2707 Beverly Blvd</t>
  </si>
  <si>
    <t>CA_TW3</t>
  </si>
  <si>
    <t>TW3</t>
  </si>
  <si>
    <t>TW3 - Think Together</t>
  </si>
  <si>
    <t>1003 E COOLEY DR STE 103</t>
  </si>
  <si>
    <t>CA_UA8</t>
  </si>
  <si>
    <t>UA8</t>
  </si>
  <si>
    <t>12620 Erickson Avenue</t>
  </si>
  <si>
    <t>CA_WN2</t>
  </si>
  <si>
    <t>WN2</t>
  </si>
  <si>
    <t>WN2 - Think Together</t>
  </si>
  <si>
    <t>12070 TELEGRAPH ROAD SUITE 107</t>
  </si>
  <si>
    <t>SANTA FE SPRINGS</t>
  </si>
  <si>
    <t>CA_WP2</t>
  </si>
  <si>
    <t>WP2</t>
  </si>
  <si>
    <t>WP2 - Think Together</t>
  </si>
  <si>
    <t>CA_XT1</t>
  </si>
  <si>
    <t>XT1</t>
  </si>
  <si>
    <t>XT1 - Think Together</t>
  </si>
  <si>
    <t>2101-A East Fourth Street</t>
  </si>
  <si>
    <t>(562) 236-3831 ext 6104</t>
  </si>
  <si>
    <t>TXILD</t>
  </si>
  <si>
    <t>Tax Immigration and Legal Documents</t>
  </si>
  <si>
    <t>CA_LY6</t>
  </si>
  <si>
    <t>LY6</t>
  </si>
  <si>
    <t>LY6 - Tax Immigration and Legal Documents</t>
  </si>
  <si>
    <t>4515 Eagle Rock Blvd Suite 104</t>
  </si>
  <si>
    <t>(323) 380-1004</t>
  </si>
  <si>
    <t>U0011</t>
  </si>
  <si>
    <t>The UPS Store 0011</t>
  </si>
  <si>
    <t>CA_NL2</t>
  </si>
  <si>
    <t>NL2</t>
  </si>
  <si>
    <t>NL2 - The UPS Store 0011</t>
  </si>
  <si>
    <t>25108 Marguerite Parkway, Suite A</t>
  </si>
  <si>
    <t>(949) 837-6245</t>
  </si>
  <si>
    <t>U0032</t>
  </si>
  <si>
    <t>UPS Store 0032</t>
  </si>
  <si>
    <t>CA_UF7</t>
  </si>
  <si>
    <t>UF7</t>
  </si>
  <si>
    <t>UF7 - The UPS Store 0032</t>
  </si>
  <si>
    <t>14252 Culver Dr</t>
  </si>
  <si>
    <t>M-F:8:30AM-6:30PM&lt;/br&gt;Sa:9AM-4:30PM</t>
  </si>
  <si>
    <t>(949) 559-9007</t>
  </si>
  <si>
    <t>U0044</t>
  </si>
  <si>
    <t>The UPS Store 0044</t>
  </si>
  <si>
    <t>CA_AKB</t>
  </si>
  <si>
    <t>AKB</t>
  </si>
  <si>
    <t>LSID:  CA_AKB - The UPS Store 0044</t>
  </si>
  <si>
    <t>19528 Ventura Blvd</t>
  </si>
  <si>
    <t>(818) 687-8169</t>
  </si>
  <si>
    <t>U0099</t>
  </si>
  <si>
    <t>The UPS Store 0099</t>
  </si>
  <si>
    <t>CA_DW8</t>
  </si>
  <si>
    <t>DW8</t>
  </si>
  <si>
    <t>LSID - DW8</t>
  </si>
  <si>
    <t>1547 Palos Verdes Mall</t>
  </si>
  <si>
    <t>(925) 946-1017</t>
  </si>
  <si>
    <t>U0115</t>
  </si>
  <si>
    <t>UPS Store 0115</t>
  </si>
  <si>
    <t>CA_WA7</t>
  </si>
  <si>
    <t>WA7</t>
  </si>
  <si>
    <t>WA7 - UPS Store 0115</t>
  </si>
  <si>
    <t>24881 Alicia Pkwy</t>
  </si>
  <si>
    <t>Laguna Hills</t>
  </si>
  <si>
    <t>M-F:10AM-6PM&lt;/br&gt;Sa:10AM-4PM</t>
  </si>
  <si>
    <t>(949) 855-8544</t>
  </si>
  <si>
    <t>U0119</t>
  </si>
  <si>
    <t>The UPS Store 0119</t>
  </si>
  <si>
    <t>CA_HT6</t>
  </si>
  <si>
    <t>HT6</t>
  </si>
  <si>
    <t>HT6 - The UPS Store 0119</t>
  </si>
  <si>
    <t>15466 LOS GATOS BLVD</t>
  </si>
  <si>
    <t>Los Gatos</t>
  </si>
  <si>
    <t>M-F:8AM-5PM&lt;/br&gt;Sa:10AM-2PM</t>
  </si>
  <si>
    <t>(408) 356-9194</t>
  </si>
  <si>
    <t>U0168</t>
  </si>
  <si>
    <t>The UPS Store 0168</t>
  </si>
  <si>
    <t>CA_NN8</t>
  </si>
  <si>
    <t>NN8</t>
  </si>
  <si>
    <t>LSID - NN8</t>
  </si>
  <si>
    <t>4067 Hardwick St</t>
  </si>
  <si>
    <t>M-F:9AM-6PM&lt;/br&gt;Sa:9AM-4PM</t>
  </si>
  <si>
    <t>(213) 500-1090</t>
  </si>
  <si>
    <t>U0178</t>
  </si>
  <si>
    <t>The UPS Store 0178</t>
  </si>
  <si>
    <t>CA_U93</t>
  </si>
  <si>
    <t>U93</t>
  </si>
  <si>
    <t>U93 - The UPS Store 0178</t>
  </si>
  <si>
    <t>3145 GEARY BLVD</t>
  </si>
  <si>
    <t>415-751-6644</t>
  </si>
  <si>
    <t>U0180</t>
  </si>
  <si>
    <t>The UPS Store 0180</t>
  </si>
  <si>
    <t>CA_ALG</t>
  </si>
  <si>
    <t>ALG</t>
  </si>
  <si>
    <t>LSID: CA_ALG</t>
  </si>
  <si>
    <t>1030 E El Camino Real</t>
  </si>
  <si>
    <t>(408) 245-1600</t>
  </si>
  <si>
    <t>U0197</t>
  </si>
  <si>
    <t>The UPS Store 0197</t>
  </si>
  <si>
    <t>CA_ALE</t>
  </si>
  <si>
    <t>ALE</t>
  </si>
  <si>
    <t>LSID: CA_ALE</t>
  </si>
  <si>
    <t>305 Vineyard Town Center</t>
  </si>
  <si>
    <t>(408) 778-5858</t>
  </si>
  <si>
    <t>U0266</t>
  </si>
  <si>
    <t>The UPS Store 0266</t>
  </si>
  <si>
    <t>CA_JC4</t>
  </si>
  <si>
    <t>JC4</t>
  </si>
  <si>
    <t>JC4 - The UPS Store 2343</t>
  </si>
  <si>
    <t>1731 Howe Ave</t>
  </si>
  <si>
    <t>(916) 921-9221</t>
  </si>
  <si>
    <t>U0281</t>
  </si>
  <si>
    <t>The UPS Store 0281</t>
  </si>
  <si>
    <t>CA_GA9</t>
  </si>
  <si>
    <t>GA9</t>
  </si>
  <si>
    <t>GA9 - The UPS Store 0281</t>
  </si>
  <si>
    <t>3186 Contra Loma Blvd</t>
  </si>
  <si>
    <t>(925) 754-5300</t>
  </si>
  <si>
    <t>U0285</t>
  </si>
  <si>
    <t>The UPS Store 0285</t>
  </si>
  <si>
    <t>CA_APC</t>
  </si>
  <si>
    <t>APC</t>
  </si>
  <si>
    <t>LSID:  CA_APC</t>
  </si>
  <si>
    <t>1840 41st Ave</t>
  </si>
  <si>
    <t>Capitola</t>
  </si>
  <si>
    <t>(831) 535-8167</t>
  </si>
  <si>
    <t>U0290</t>
  </si>
  <si>
    <t>The UPS Store 0290</t>
  </si>
  <si>
    <t>CA_XL8</t>
  </si>
  <si>
    <t>XL8</t>
  </si>
  <si>
    <t>LSID XL8 - The UPS Store 0290</t>
  </si>
  <si>
    <t>699 Lewelling Blvd</t>
  </si>
  <si>
    <t>STE 146</t>
  </si>
  <si>
    <t>(510) 351-2227</t>
  </si>
  <si>
    <t>U0294</t>
  </si>
  <si>
    <t>The UPS Store 0294</t>
  </si>
  <si>
    <t>CA_AHP</t>
  </si>
  <si>
    <t>AHP</t>
  </si>
  <si>
    <t>LSID: AHP - The UPS Store 0294</t>
  </si>
  <si>
    <t>204 E 2nd Ave</t>
  </si>
  <si>
    <t>(650) 344-1333</t>
  </si>
  <si>
    <t>U0326</t>
  </si>
  <si>
    <t>The UPS Store 0326</t>
  </si>
  <si>
    <t>CA_DN8</t>
  </si>
  <si>
    <t>DN8</t>
  </si>
  <si>
    <t>LSID:  CA_DN8</t>
  </si>
  <si>
    <t>225 Crossroads Blvd</t>
  </si>
  <si>
    <t>Carmel</t>
  </si>
  <si>
    <t>(831) 917-4242</t>
  </si>
  <si>
    <t>U0370</t>
  </si>
  <si>
    <t>The UPS Store 0370</t>
  </si>
  <si>
    <t>CA_TV5</t>
  </si>
  <si>
    <t>TV5</t>
  </si>
  <si>
    <t>TV5 - The UPS Store 0370</t>
  </si>
  <si>
    <t>236 West Portal Ave</t>
  </si>
  <si>
    <t>(415) 665-5085</t>
  </si>
  <si>
    <t>U0400</t>
  </si>
  <si>
    <t>The UPS Store 0400</t>
  </si>
  <si>
    <t>CA_RN3</t>
  </si>
  <si>
    <t>RN3</t>
  </si>
  <si>
    <t>RN3 - The UPS Store 0400</t>
  </si>
  <si>
    <t>7770 REGENTS RD</t>
  </si>
  <si>
    <t>619-546-8996; 858 453 7332/ 619 249 6657 (cell)</t>
  </si>
  <si>
    <t>U0431</t>
  </si>
  <si>
    <t>The UPS Store 0431</t>
  </si>
  <si>
    <t>CA_AHS</t>
  </si>
  <si>
    <t>AHS</t>
  </si>
  <si>
    <t>LSID:  CA_AHS</t>
  </si>
  <si>
    <t>1032 Irving St</t>
  </si>
  <si>
    <t>(415) 566-2660</t>
  </si>
  <si>
    <t>U0574</t>
  </si>
  <si>
    <t>The UPS Store 0574</t>
  </si>
  <si>
    <t>CA_AUP</t>
  </si>
  <si>
    <t>AUP</t>
  </si>
  <si>
    <t>LSID:  CA_AUP</t>
  </si>
  <si>
    <t>142 N Milpitas Blvd</t>
  </si>
  <si>
    <t>(408) 946-4140</t>
  </si>
  <si>
    <t>U0602</t>
  </si>
  <si>
    <t>The UPS Store 0602</t>
  </si>
  <si>
    <t>CA_ATT</t>
  </si>
  <si>
    <t>ATT</t>
  </si>
  <si>
    <t>LSID:  CA_ATT</t>
  </si>
  <si>
    <t>47000 Warm Springs Blvd</t>
  </si>
  <si>
    <t>(650) 834-0072</t>
  </si>
  <si>
    <t>U0640</t>
  </si>
  <si>
    <t>The UPS Store 0640</t>
  </si>
  <si>
    <t>CA_KM3</t>
  </si>
  <si>
    <t>KM3</t>
  </si>
  <si>
    <t>CA_KM3 The UPS Store 0640</t>
  </si>
  <si>
    <t>1838 Old Bridge Rd</t>
  </si>
  <si>
    <t>(951) 781-8486</t>
  </si>
  <si>
    <t>U0795</t>
  </si>
  <si>
    <t>The UPS Store 0795</t>
  </si>
  <si>
    <t>CA_ZG9</t>
  </si>
  <si>
    <t>ZG9</t>
  </si>
  <si>
    <t>LSID:  CA_ZG9</t>
  </si>
  <si>
    <t>6680 Alhambra Ave.</t>
  </si>
  <si>
    <t>(925) 932-0503</t>
  </si>
  <si>
    <t>U0814</t>
  </si>
  <si>
    <t>The UPS Store 2503 / Store 0814</t>
  </si>
  <si>
    <t>CA_JV1</t>
  </si>
  <si>
    <t>JV1</t>
  </si>
  <si>
    <t>JV1 - The UPS Store 2503 / Store 0814</t>
  </si>
  <si>
    <t>7405 GREENBACK LANE,  #308</t>
  </si>
  <si>
    <t>CITRUS HEIGHTS</t>
  </si>
  <si>
    <t>M-F:9AM-6:30PM&lt;/br&gt;Sa:9AM-5PM</t>
  </si>
  <si>
    <t>916-725-1345</t>
  </si>
  <si>
    <t>CA_RL2</t>
  </si>
  <si>
    <t>RL2</t>
  </si>
  <si>
    <t>RL2 - The UPS Store 2503 / Store 0814</t>
  </si>
  <si>
    <t>6966 SUNRISE BLVD</t>
  </si>
  <si>
    <t>U0833</t>
  </si>
  <si>
    <t>The UPS Store 0833</t>
  </si>
  <si>
    <t>CA_BE9</t>
  </si>
  <si>
    <t>BE9</t>
  </si>
  <si>
    <t>LSID BE9 - The UPS Store 0833</t>
  </si>
  <si>
    <t>CA_EE4</t>
  </si>
  <si>
    <t>EE4</t>
  </si>
  <si>
    <t>EE4 - The UPS Store #0833</t>
  </si>
  <si>
    <t>216 Mt. Hermon Road</t>
  </si>
  <si>
    <t>SCOTTS VALLEY</t>
  </si>
  <si>
    <t>(831) 438-7038</t>
  </si>
  <si>
    <t>U0863</t>
  </si>
  <si>
    <t>The UPS Store 0863</t>
  </si>
  <si>
    <t>CA_AMU</t>
  </si>
  <si>
    <t>AMU</t>
  </si>
  <si>
    <t>LSID:  CA_AMU - The UPS Store 0863</t>
  </si>
  <si>
    <t>712 Bancroft Rd</t>
  </si>
  <si>
    <t>(925) 934-2844</t>
  </si>
  <si>
    <t>U0933</t>
  </si>
  <si>
    <t>The UPS Store 0933</t>
  </si>
  <si>
    <t>CA_ZF2</t>
  </si>
  <si>
    <t>ZF2</t>
  </si>
  <si>
    <t>ZF2 - The UPS Store 0933</t>
  </si>
  <si>
    <t>44489 TOWN CENTER WAY STE D</t>
  </si>
  <si>
    <t>760 341 3111</t>
  </si>
  <si>
    <t>CA_CJ2</t>
  </si>
  <si>
    <t>CJ2</t>
  </si>
  <si>
    <t>CJ2 - The UPS Store 1561</t>
  </si>
  <si>
    <t>4847 HOPYARD RD. STE. 4</t>
  </si>
  <si>
    <t>925 828 5638</t>
  </si>
  <si>
    <t>U1062</t>
  </si>
  <si>
    <t>The UPS Store 1062</t>
  </si>
  <si>
    <t>CA_AGJ</t>
  </si>
  <si>
    <t>AGJ</t>
  </si>
  <si>
    <t>9018 Balboa Blvd</t>
  </si>
  <si>
    <t>(818) 894-4993</t>
  </si>
  <si>
    <t>U1075</t>
  </si>
  <si>
    <t>The UPS Store 1075</t>
  </si>
  <si>
    <t>CA_AGU</t>
  </si>
  <si>
    <t>AGU</t>
  </si>
  <si>
    <t>LSID:  CA_AGU</t>
  </si>
  <si>
    <t>U1098</t>
  </si>
  <si>
    <t>The UPS Store 1098</t>
  </si>
  <si>
    <t>CA_AGV</t>
  </si>
  <si>
    <t>AGV</t>
  </si>
  <si>
    <t>LSID:  CA_AGV</t>
  </si>
  <si>
    <t>395 Del Monte Center</t>
  </si>
  <si>
    <t>CA_LS7</t>
  </si>
  <si>
    <t>LS7</t>
  </si>
  <si>
    <t>LSID LS7 - The UPS Store 1126</t>
  </si>
  <si>
    <t>7902 Gerber Rd.</t>
  </si>
  <si>
    <t>M-F:9:30AM-5:30PM&lt;/br&gt;Sa:10AM-4PM</t>
  </si>
  <si>
    <t>U1128</t>
  </si>
  <si>
    <t>The UPS Store 1128</t>
  </si>
  <si>
    <t>CA_APB</t>
  </si>
  <si>
    <t>APB</t>
  </si>
  <si>
    <t>LSID:  CA_APB</t>
  </si>
  <si>
    <t>849 Almar Ave</t>
  </si>
  <si>
    <t>U1129</t>
  </si>
  <si>
    <t>The UPS Store 1129</t>
  </si>
  <si>
    <t>CA_ALT</t>
  </si>
  <si>
    <t>ALT</t>
  </si>
  <si>
    <t>LSID: CA_ALT - The UPS Store 1129</t>
  </si>
  <si>
    <t>3505 Sonoma</t>
  </si>
  <si>
    <t>STE 20</t>
  </si>
  <si>
    <t>(707) 704-1112</t>
  </si>
  <si>
    <t>U1130</t>
  </si>
  <si>
    <t>The UPS Store 1130</t>
  </si>
  <si>
    <t>CA_CP4</t>
  </si>
  <si>
    <t>CP4</t>
  </si>
  <si>
    <t>CP4 - The UPS Store 1130</t>
  </si>
  <si>
    <t>813 HARBOR BLVD. WEST</t>
  </si>
  <si>
    <t>916 372 7623; 510 455 1495 (Cell)</t>
  </si>
  <si>
    <t>U1157</t>
  </si>
  <si>
    <t>The UPS Store 1157</t>
  </si>
  <si>
    <t>CA_AMY</t>
  </si>
  <si>
    <t>AMY</t>
  </si>
  <si>
    <t>LSID:  CA_AMY - The UPS Store 1157</t>
  </si>
  <si>
    <t>8863 Greenback Ln</t>
  </si>
  <si>
    <t>(916) 988-6302</t>
  </si>
  <si>
    <t>U1168</t>
  </si>
  <si>
    <t>The UPS Store 1168</t>
  </si>
  <si>
    <t>CA_ALS</t>
  </si>
  <si>
    <t>ALS</t>
  </si>
  <si>
    <t>LSID:  CA_ALS - The UPS Store 1168</t>
  </si>
  <si>
    <t>607 Elmira Road</t>
  </si>
  <si>
    <t>(707) 451-4623</t>
  </si>
  <si>
    <t>U1184</t>
  </si>
  <si>
    <t>The UPS Store 1184</t>
  </si>
  <si>
    <t>CA_AND</t>
  </si>
  <si>
    <t>AND</t>
  </si>
  <si>
    <t>LSID:  CA_AND</t>
  </si>
  <si>
    <t>300 Carlsbad Village Dr</t>
  </si>
  <si>
    <t>Ste 108A</t>
  </si>
  <si>
    <t>Carlsbad</t>
  </si>
  <si>
    <t>(760) 434-9933</t>
  </si>
  <si>
    <t>U1323</t>
  </si>
  <si>
    <t>The UPS Store 1323</t>
  </si>
  <si>
    <t>CA_VY7</t>
  </si>
  <si>
    <t>VY7</t>
  </si>
  <si>
    <t>LSID - VY7 - UPS Store 1323</t>
  </si>
  <si>
    <t>2485 Notre Dam Blvd</t>
  </si>
  <si>
    <t>Suite 370</t>
  </si>
  <si>
    <t>(510) 455-1495</t>
  </si>
  <si>
    <t>U1380</t>
  </si>
  <si>
    <t>The UPS Store 1380</t>
  </si>
  <si>
    <t>CA_YB9</t>
  </si>
  <si>
    <t>YB9</t>
  </si>
  <si>
    <t>LSID:  CA_YB9</t>
  </si>
  <si>
    <t>5098 Foothills BLVD,</t>
  </si>
  <si>
    <t>STE. 3</t>
  </si>
  <si>
    <t>(916) 708-0304</t>
  </si>
  <si>
    <t>U1419</t>
  </si>
  <si>
    <t>The UPS Store 4446</t>
  </si>
  <si>
    <t>CA_ND2</t>
  </si>
  <si>
    <t>ND2</t>
  </si>
  <si>
    <t>UPS Store 4446 - ND2</t>
  </si>
  <si>
    <t>4712 Admiralty Way</t>
  </si>
  <si>
    <t>(310) 827-9002</t>
  </si>
  <si>
    <t>U1426</t>
  </si>
  <si>
    <t>The UPS Store 1426</t>
  </si>
  <si>
    <t>CA_APD</t>
  </si>
  <si>
    <t>APD</t>
  </si>
  <si>
    <t>LSID:  CA_APD</t>
  </si>
  <si>
    <t>343 Soquel Ave</t>
  </si>
  <si>
    <t>U1429</t>
  </si>
  <si>
    <t>The UPS Store 1429</t>
  </si>
  <si>
    <t>CA_AMB</t>
  </si>
  <si>
    <t>AMB</t>
  </si>
  <si>
    <t>LSID:  CA_AMB - The UPS Store 1429</t>
  </si>
  <si>
    <t>1026 Florin Rd</t>
  </si>
  <si>
    <t>U1450</t>
  </si>
  <si>
    <t>The UPS Store 1450</t>
  </si>
  <si>
    <t>CA_AKY</t>
  </si>
  <si>
    <t>AKY</t>
  </si>
  <si>
    <t>LSID:  CA_AKY</t>
  </si>
  <si>
    <t>7850 White Ln</t>
  </si>
  <si>
    <t>(661) 319-1218</t>
  </si>
  <si>
    <t>U1468</t>
  </si>
  <si>
    <t>The UPS Store 1468 - XX7</t>
  </si>
  <si>
    <t>CA_XX7</t>
  </si>
  <si>
    <t>XX7</t>
  </si>
  <si>
    <t>LSID XX7 - The UPS Store 1468</t>
  </si>
  <si>
    <t>2268 Westborough Blvd</t>
  </si>
  <si>
    <t>STE 302</t>
  </si>
  <si>
    <t>South San Francisco</t>
  </si>
  <si>
    <t>(650) 952-6506</t>
  </si>
  <si>
    <t>CA_UZ3</t>
  </si>
  <si>
    <t>2401 E Orangeburg Ave, Suite 675</t>
  </si>
  <si>
    <t>M-F:8:30AM-5:30PM</t>
  </si>
  <si>
    <t>U1523</t>
  </si>
  <si>
    <t>The UPS Store 1523</t>
  </si>
  <si>
    <t>CA_AMJ</t>
  </si>
  <si>
    <t>AMJ</t>
  </si>
  <si>
    <t>LSID:  AMJ - The UPS Store 1523</t>
  </si>
  <si>
    <t>2143 Springs Road</t>
  </si>
  <si>
    <t>Ste 55</t>
  </si>
  <si>
    <t>94591-5566</t>
  </si>
  <si>
    <t>(707) 554-2628</t>
  </si>
  <si>
    <t>U1603</t>
  </si>
  <si>
    <t>The UPS Store 1603</t>
  </si>
  <si>
    <t>CA_EP3</t>
  </si>
  <si>
    <t>EP3</t>
  </si>
  <si>
    <t>EP3 - The UPS Store 1603</t>
  </si>
  <si>
    <t>231 E ALESSANDRO BLVD SUITE A</t>
  </si>
  <si>
    <t>951 789 8228</t>
  </si>
  <si>
    <t>U1687</t>
  </si>
  <si>
    <t>The UPS Store 1687</t>
  </si>
  <si>
    <t>CA_CR4</t>
  </si>
  <si>
    <t>CR4</t>
  </si>
  <si>
    <t>CR4 - The UPS Store 1687</t>
  </si>
  <si>
    <t>915 L STREET, STE C</t>
  </si>
  <si>
    <t>U1703</t>
  </si>
  <si>
    <t>The UPS Store 1703</t>
  </si>
  <si>
    <t>CA_NH5</t>
  </si>
  <si>
    <t>NH5</t>
  </si>
  <si>
    <t>NH5 - The UPS Store 1703</t>
  </si>
  <si>
    <t>700 E. Redlands Blvd</t>
  </si>
  <si>
    <t>U1743</t>
  </si>
  <si>
    <t>The UPS Store 1743</t>
  </si>
  <si>
    <t>CA_AML</t>
  </si>
  <si>
    <t>AML</t>
  </si>
  <si>
    <t>19201 Sonoma Hwy</t>
  </si>
  <si>
    <t>Sonoma</t>
  </si>
  <si>
    <t>(707) 935-3438</t>
  </si>
  <si>
    <t>U1805</t>
  </si>
  <si>
    <t>The UPS Store 1805</t>
  </si>
  <si>
    <t>CA_ARL</t>
  </si>
  <si>
    <t>ARL</t>
  </si>
  <si>
    <t>3984 Washington Blvd</t>
  </si>
  <si>
    <t>94538-4954</t>
  </si>
  <si>
    <t>(510) 226-7690</t>
  </si>
  <si>
    <t>U1847</t>
  </si>
  <si>
    <t>The UPS Store 1847</t>
  </si>
  <si>
    <t>CA_ALH</t>
  </si>
  <si>
    <t>ALH</t>
  </si>
  <si>
    <t>LSID:  CA_ALH - The UPS Store 1847</t>
  </si>
  <si>
    <t>650 Castro St</t>
  </si>
  <si>
    <t>#120</t>
  </si>
  <si>
    <t>(650) 390-8400</t>
  </si>
  <si>
    <t>U1876</t>
  </si>
  <si>
    <t>The UPS Store 1876</t>
  </si>
  <si>
    <t>CA_RP1</t>
  </si>
  <si>
    <t>RP1</t>
  </si>
  <si>
    <t>RP1 - The UPS Store 1876</t>
  </si>
  <si>
    <t>1191 MAGNOLIA AVE, STE D</t>
  </si>
  <si>
    <t>M-F:9:30AM-4:30PM</t>
  </si>
  <si>
    <t>951 737 6161 (Store)951 454 5689 (Cell)</t>
  </si>
  <si>
    <t>U1882</t>
  </si>
  <si>
    <t>The UPS Store 1882</t>
  </si>
  <si>
    <t>CA_ME5</t>
  </si>
  <si>
    <t>ME5</t>
  </si>
  <si>
    <t>ME5 - The UPS Store 1882</t>
  </si>
  <si>
    <t>606 Alamo Pintado Road</t>
  </si>
  <si>
    <t>Solvang</t>
  </si>
  <si>
    <t>(805) 688-7116</t>
  </si>
  <si>
    <t>U1896</t>
  </si>
  <si>
    <t>The UPS Store 1896</t>
  </si>
  <si>
    <t>CA_AMK</t>
  </si>
  <si>
    <t>AMK</t>
  </si>
  <si>
    <t>LSID:  AMK - The UPS Store 1896</t>
  </si>
  <si>
    <t>106 San Pablo Town Ctr</t>
  </si>
  <si>
    <t>San Pablo</t>
  </si>
  <si>
    <t>94806-3900</t>
  </si>
  <si>
    <t>(510) 620-0192</t>
  </si>
  <si>
    <t>U1980</t>
  </si>
  <si>
    <t>The UPS Store 1980</t>
  </si>
  <si>
    <t>CA_YN3</t>
  </si>
  <si>
    <t>YN3</t>
  </si>
  <si>
    <t>YN3 - The UPS Store 1980</t>
  </si>
  <si>
    <t>13681 NEWPORT AVE</t>
  </si>
  <si>
    <t>STE 8</t>
  </si>
  <si>
    <t>TUSTIN</t>
  </si>
  <si>
    <t>714-669-5400</t>
  </si>
  <si>
    <t>U2110</t>
  </si>
  <si>
    <t>The UPS Store 2110</t>
  </si>
  <si>
    <t>CA_ALV</t>
  </si>
  <si>
    <t>ALV</t>
  </si>
  <si>
    <t>LSID: CA_ALV - The UPS Store 2110</t>
  </si>
  <si>
    <t>2401 Waterman Blvd.</t>
  </si>
  <si>
    <t>(707) 425-1899</t>
  </si>
  <si>
    <t>U2118</t>
  </si>
  <si>
    <t>The UPS Store 2118</t>
  </si>
  <si>
    <t>CA_ADR</t>
  </si>
  <si>
    <t>373 E Shaw Ave</t>
  </si>
  <si>
    <t>(559) 314-5901</t>
  </si>
  <si>
    <t>U2291</t>
  </si>
  <si>
    <t>The UPS Store 2291</t>
  </si>
  <si>
    <t>CA_RH3</t>
  </si>
  <si>
    <t>RH3</t>
  </si>
  <si>
    <t>RH3 - The UPS Store 2291</t>
  </si>
  <si>
    <t>1480 MORAGA RD STE I</t>
  </si>
  <si>
    <t>MORAGA</t>
  </si>
  <si>
    <t>925 376 4480</t>
  </si>
  <si>
    <t>U2343</t>
  </si>
  <si>
    <t>The UPS Store 2343</t>
  </si>
  <si>
    <t>CA_WC9</t>
  </si>
  <si>
    <t>WC9</t>
  </si>
  <si>
    <t>LSID WC9 - The UPS Store 2343</t>
  </si>
  <si>
    <t>U2464</t>
  </si>
  <si>
    <t>The UPS Store 2464</t>
  </si>
  <si>
    <t>CA_MF1</t>
  </si>
  <si>
    <t>MF1</t>
  </si>
  <si>
    <t>LSID - MF1</t>
  </si>
  <si>
    <t>936B 7th St</t>
  </si>
  <si>
    <t>Novato</t>
  </si>
  <si>
    <t>(415) 899-1686</t>
  </si>
  <si>
    <t>U2623</t>
  </si>
  <si>
    <t>The UPS Store 2623</t>
  </si>
  <si>
    <t>CA_XL3</t>
  </si>
  <si>
    <t>XL3</t>
  </si>
  <si>
    <t>XL3 - The UPS Store 2623</t>
  </si>
  <si>
    <t>369 THIRD ST. UNIT B</t>
  </si>
  <si>
    <t>SAN RAFAEL</t>
  </si>
  <si>
    <t>415 457 6909/ 415 279 6678 (cell)</t>
  </si>
  <si>
    <t>CA_X98</t>
  </si>
  <si>
    <t>X98</t>
  </si>
  <si>
    <t>X98 - The UPS Store 2725</t>
  </si>
  <si>
    <t>31805 PARKWAY TEMECULA</t>
  </si>
  <si>
    <t>TEMECULA</t>
  </si>
  <si>
    <t>U2796</t>
  </si>
  <si>
    <t>The UPS Store 2796</t>
  </si>
  <si>
    <t>CA_AKW</t>
  </si>
  <si>
    <t>AKW</t>
  </si>
  <si>
    <t>LSID:  CA_AKW - The UPS Store 2796</t>
  </si>
  <si>
    <t>1511 Sycamore Avenue</t>
  </si>
  <si>
    <t>Hercules</t>
  </si>
  <si>
    <t>(510) 275-9556</t>
  </si>
  <si>
    <t>U2873</t>
  </si>
  <si>
    <t>The UPS Store 2873</t>
  </si>
  <si>
    <t>CA_AKX</t>
  </si>
  <si>
    <t>AKX</t>
  </si>
  <si>
    <t>1145 2nd St</t>
  </si>
  <si>
    <t>U3065</t>
  </si>
  <si>
    <t>The UPS Store 3065</t>
  </si>
  <si>
    <t>CA_ANE</t>
  </si>
  <si>
    <t>ANE</t>
  </si>
  <si>
    <t>LSID:  CA_ANE - The UPS Store 3065</t>
  </si>
  <si>
    <t>3185 Date Palm Dr</t>
  </si>
  <si>
    <t>(916) 541-7364</t>
  </si>
  <si>
    <t>U3113</t>
  </si>
  <si>
    <t>The UPS Store 3113</t>
  </si>
  <si>
    <t>CA_ALL</t>
  </si>
  <si>
    <t>ALL</t>
  </si>
  <si>
    <t>LSID:  CA_ALL - The UPS Store 3113</t>
  </si>
  <si>
    <t>154 W Foothill Blvd</t>
  </si>
  <si>
    <t>A900</t>
  </si>
  <si>
    <t>(909) 921-7079</t>
  </si>
  <si>
    <t>U3310</t>
  </si>
  <si>
    <t>The UPS Store 3310</t>
  </si>
  <si>
    <t>CA_YP8</t>
  </si>
  <si>
    <t>YP8</t>
  </si>
  <si>
    <t>LSID:  CA_YP8</t>
  </si>
  <si>
    <t>310 N. Indian Hill Blvd</t>
  </si>
  <si>
    <t>(909) 621-2112</t>
  </si>
  <si>
    <t>U3481</t>
  </si>
  <si>
    <t>The UPS Store 3481</t>
  </si>
  <si>
    <t>CA_MK4</t>
  </si>
  <si>
    <t>MK4</t>
  </si>
  <si>
    <t>MK4 - The UPS Store #3481</t>
  </si>
  <si>
    <t>2500 E IMPERIAL HWY  #201</t>
  </si>
  <si>
    <t>BREA</t>
  </si>
  <si>
    <t>M-F:8AM-5PM&lt;/br&gt;Sa:9AM-4PM</t>
  </si>
  <si>
    <t>714 990 4848</t>
  </si>
  <si>
    <t>U3618</t>
  </si>
  <si>
    <t>The UPS Store 3618</t>
  </si>
  <si>
    <t>CA_AMC</t>
  </si>
  <si>
    <t>AMC</t>
  </si>
  <si>
    <t>LSID:  CA_AMC - The UPS Store 3618</t>
  </si>
  <si>
    <t>8359 Elk Grove Florin Rd</t>
  </si>
  <si>
    <t>U3714</t>
  </si>
  <si>
    <t>The UPS Store 3714</t>
  </si>
  <si>
    <t>CA_YR5</t>
  </si>
  <si>
    <t>YR5</t>
  </si>
  <si>
    <t>YR5 - The UPS Store 3714</t>
  </si>
  <si>
    <t>4000 PIMLICO DRIVE</t>
  </si>
  <si>
    <t>M-F:8:30am-6:30pm_x000D_
Sa:9am-5pm</t>
  </si>
  <si>
    <t>U3769</t>
  </si>
  <si>
    <t>The UPS Store 3769</t>
  </si>
  <si>
    <t>CA_AJY</t>
  </si>
  <si>
    <t>AJY</t>
  </si>
  <si>
    <t>LSID:  CA_AJY</t>
  </si>
  <si>
    <t>25A Crescent Dr</t>
  </si>
  <si>
    <t>(650) 743-4138</t>
  </si>
  <si>
    <t>U3921</t>
  </si>
  <si>
    <t>The UPS Store 3921</t>
  </si>
  <si>
    <t>CA_GR3</t>
  </si>
  <si>
    <t>GR3</t>
  </si>
  <si>
    <t>LSID - GR3</t>
  </si>
  <si>
    <t>240 North 12th Avenue</t>
  </si>
  <si>
    <t>Ste #109</t>
  </si>
  <si>
    <t>M-F:8AM-6:30PM&lt;/br&gt;Sa:10AM-4PM</t>
  </si>
  <si>
    <t>U3954</t>
  </si>
  <si>
    <t>The UPS Store 3954</t>
  </si>
  <si>
    <t>CA_ALU</t>
  </si>
  <si>
    <t>ALU</t>
  </si>
  <si>
    <t>LSID:  CA_ALU - The UPS Store 3954</t>
  </si>
  <si>
    <t>5055 BUSINESS CTR DR</t>
  </si>
  <si>
    <t>FAIRFIELD</t>
  </si>
  <si>
    <t>U3968</t>
  </si>
  <si>
    <t>The UPS Store 3968</t>
  </si>
  <si>
    <t>CA_AFP</t>
  </si>
  <si>
    <t>AFP</t>
  </si>
  <si>
    <t>793 S Tracy Blvd</t>
  </si>
  <si>
    <t>(209) 830-5044</t>
  </si>
  <si>
    <t>U4013</t>
  </si>
  <si>
    <t>The UPS Store 5639</t>
  </si>
  <si>
    <t>CA_ZB6</t>
  </si>
  <si>
    <t>ZB6</t>
  </si>
  <si>
    <t>ZB6 - UPS Store 4013</t>
  </si>
  <si>
    <t>30042 Mission Blvd</t>
  </si>
  <si>
    <t>Suite 121</t>
  </si>
  <si>
    <t>M-F:8AM-6PM&lt;/br&gt;Sa:9AM-5PM</t>
  </si>
  <si>
    <t>(650) 529-1692</t>
  </si>
  <si>
    <t>U4066</t>
  </si>
  <si>
    <t>The UPS Store 4066</t>
  </si>
  <si>
    <t>CA_ARY</t>
  </si>
  <si>
    <t>ARY</t>
  </si>
  <si>
    <t>1442 S Winchester Blvd</t>
  </si>
  <si>
    <t>(408) 335-9855</t>
  </si>
  <si>
    <t>U4114</t>
  </si>
  <si>
    <t>The UPS Store 4114</t>
  </si>
  <si>
    <t>CA_KE4</t>
  </si>
  <si>
    <t>KE4</t>
  </si>
  <si>
    <t>KE4 - The UPS Store 4114</t>
  </si>
  <si>
    <t>501 SOUTH REINO RD, STE I</t>
  </si>
  <si>
    <t>NEWBURY PARK</t>
  </si>
  <si>
    <t>(805) 214-9600</t>
  </si>
  <si>
    <t>U4153</t>
  </si>
  <si>
    <t>The UPS Store 4153</t>
  </si>
  <si>
    <t>CA_EW5</t>
  </si>
  <si>
    <t>EW5</t>
  </si>
  <si>
    <t>EW5 - The UPS Store 4153</t>
  </si>
  <si>
    <t>1098 FOSTER CITY BLVD</t>
  </si>
  <si>
    <t>FOSTER CITY</t>
  </si>
  <si>
    <t>650-341-4000</t>
  </si>
  <si>
    <t>U4155</t>
  </si>
  <si>
    <t>The UPS Store 4155</t>
  </si>
  <si>
    <t>CA_AJL</t>
  </si>
  <si>
    <t>AJL</t>
  </si>
  <si>
    <t>LSID:  AJL - The UPS Store 4155</t>
  </si>
  <si>
    <t>2010 A Harbison Dr</t>
  </si>
  <si>
    <t>(707) 447-0623</t>
  </si>
  <si>
    <t>U4159</t>
  </si>
  <si>
    <t>The UPS Store 4159</t>
  </si>
  <si>
    <t>CA_ASR</t>
  </si>
  <si>
    <t>ASR</t>
  </si>
  <si>
    <t>LSID:  CA_ASR</t>
  </si>
  <si>
    <t>77 Solano Square</t>
  </si>
  <si>
    <t>Benica</t>
  </si>
  <si>
    <t>(707) 747-1699</t>
  </si>
  <si>
    <t>U4203</t>
  </si>
  <si>
    <t>The UPS Store 4203</t>
  </si>
  <si>
    <t>CA_AP6</t>
  </si>
  <si>
    <t>AP6</t>
  </si>
  <si>
    <t>AP6 - The UPS Store 4203</t>
  </si>
  <si>
    <t>160 W Foothill Pky, Ste 105</t>
  </si>
  <si>
    <t>(951) 280-9000</t>
  </si>
  <si>
    <t>U4240</t>
  </si>
  <si>
    <t>The UPS Store 4240</t>
  </si>
  <si>
    <t>CA_AKR</t>
  </si>
  <si>
    <t>AKR</t>
  </si>
  <si>
    <t>LSID:  CA_AKR - The UPS Store 4240</t>
  </si>
  <si>
    <t>10824 Olson Dr</t>
  </si>
  <si>
    <t>U4264</t>
  </si>
  <si>
    <t>The UPS Store 4264</t>
  </si>
  <si>
    <t>CA_ALP</t>
  </si>
  <si>
    <t>ALP</t>
  </si>
  <si>
    <t>LSID:  CA_ALP</t>
  </si>
  <si>
    <t>101 W American Canyon Rd</t>
  </si>
  <si>
    <t>Ste 508</t>
  </si>
  <si>
    <t>American Canyon</t>
  </si>
  <si>
    <t>(707) 647-7500</t>
  </si>
  <si>
    <t>U4291</t>
  </si>
  <si>
    <t>The UPS Store 4291</t>
  </si>
  <si>
    <t>CA_FM5</t>
  </si>
  <si>
    <t>FM5</t>
  </si>
  <si>
    <t>LSID CA_FM5</t>
  </si>
  <si>
    <t>2420 Sandcreek Rd</t>
  </si>
  <si>
    <t>Ste C1</t>
  </si>
  <si>
    <t>(925) 634-9405</t>
  </si>
  <si>
    <t>U4298</t>
  </si>
  <si>
    <t>The UPS Store 4298</t>
  </si>
  <si>
    <t>CA_GL4</t>
  </si>
  <si>
    <t>GL4</t>
  </si>
  <si>
    <t>LSID:  GL4 - The UPS Store 4298</t>
  </si>
  <si>
    <t>4801 LAGUNA BOULEVARD  #105</t>
  </si>
  <si>
    <t>916 399 4200</t>
  </si>
  <si>
    <t>U4305</t>
  </si>
  <si>
    <t>The UPS Store 4305</t>
  </si>
  <si>
    <t>CA_MA2</t>
  </si>
  <si>
    <t>MA2</t>
  </si>
  <si>
    <t>MA2 - The UPS Store 4305</t>
  </si>
  <si>
    <t>1095 HILLTOP DRIVE</t>
  </si>
  <si>
    <t>REDDING</t>
  </si>
  <si>
    <t>530-226-5192 cell 530-917-4989</t>
  </si>
  <si>
    <t>CA_VZ7</t>
  </si>
  <si>
    <t>VZ7</t>
  </si>
  <si>
    <t>VZ7 - The UPS Store 4305</t>
  </si>
  <si>
    <t>1095 Hilltop Drive</t>
  </si>
  <si>
    <t>(530) 226-5192</t>
  </si>
  <si>
    <t>U4327</t>
  </si>
  <si>
    <t>The UPS Store 4327/6011</t>
  </si>
  <si>
    <t>CA_ME1</t>
  </si>
  <si>
    <t>ME1</t>
  </si>
  <si>
    <t>ME1 - The UPS Store 6011/4327</t>
  </si>
  <si>
    <t>27890 CLINTON KEITH ROAD</t>
  </si>
  <si>
    <t>SUITE D</t>
  </si>
  <si>
    <t>MURRIETA</t>
  </si>
  <si>
    <t>M-F:8:30AM-6PM&lt;/br&gt;Sa:10AM-5PM</t>
  </si>
  <si>
    <t>(951) 679-1023</t>
  </si>
  <si>
    <t>U4362</t>
  </si>
  <si>
    <t>The UPS Store 4362</t>
  </si>
  <si>
    <t>CA_AMA</t>
  </si>
  <si>
    <t>AMA</t>
  </si>
  <si>
    <t>LSID CA_AMA - The UPS Store 4362</t>
  </si>
  <si>
    <t>3609 Bradshaw Rd</t>
  </si>
  <si>
    <t>U4406</t>
  </si>
  <si>
    <t>UPS Store 4406</t>
  </si>
  <si>
    <t>CA_HP6</t>
  </si>
  <si>
    <t>HP6</t>
  </si>
  <si>
    <t>HP6 - UPS Store 4406</t>
  </si>
  <si>
    <t>14850 HWY 4, STE A</t>
  </si>
  <si>
    <t>Discovery Bay</t>
  </si>
  <si>
    <t>M-F:8AM-10:30AM, 4PM-6:30PM&lt;/br&gt;Sa:10AM-4PM</t>
  </si>
  <si>
    <t>(925) 240-5631</t>
  </si>
  <si>
    <t>U4592</t>
  </si>
  <si>
    <t>The UPS Store 4592</t>
  </si>
  <si>
    <t>CA_PC5</t>
  </si>
  <si>
    <t>PC5</t>
  </si>
  <si>
    <t>PC5 - The UPS Store 4592</t>
  </si>
  <si>
    <t>The UPS Store 6431</t>
  </si>
  <si>
    <t>222 Mason St.</t>
  </si>
  <si>
    <t>(415) 837-1929</t>
  </si>
  <si>
    <t>CA_PD5</t>
  </si>
  <si>
    <t>PD5</t>
  </si>
  <si>
    <t>PD5 - The UPS Store 4592</t>
  </si>
  <si>
    <t>The UPS Store 6520</t>
  </si>
  <si>
    <t>4104 24TH ST.</t>
  </si>
  <si>
    <t>(415) 824-3200</t>
  </si>
  <si>
    <t>CA_PE5</t>
  </si>
  <si>
    <t>PE5</t>
  </si>
  <si>
    <t>PE5 - The UPS Store 4592</t>
  </si>
  <si>
    <t>The UPS Store 0175</t>
  </si>
  <si>
    <t>2269 Chestnut St.</t>
  </si>
  <si>
    <t>(415) 922-4500</t>
  </si>
  <si>
    <t>CA_PF5</t>
  </si>
  <si>
    <t>PF5</t>
  </si>
  <si>
    <t>PF5 - The UPS Store 4592</t>
  </si>
  <si>
    <t>660 4th Street</t>
  </si>
  <si>
    <t>(415) 615-6968</t>
  </si>
  <si>
    <t>U4739</t>
  </si>
  <si>
    <t>The UPS Store 4739</t>
  </si>
  <si>
    <t>CA_MV7</t>
  </si>
  <si>
    <t>MV7</t>
  </si>
  <si>
    <t>LSID - MV7</t>
  </si>
  <si>
    <t>2360 Mendocino Ave</t>
  </si>
  <si>
    <t>A2</t>
  </si>
  <si>
    <t>(707) 523-0913</t>
  </si>
  <si>
    <t>U4853</t>
  </si>
  <si>
    <t>The UPS Store 4853</t>
  </si>
  <si>
    <t>CA_ALX</t>
  </si>
  <si>
    <t>ALX</t>
  </si>
  <si>
    <t>LSID:  CA_ALX</t>
  </si>
  <si>
    <t>9630 Bruceville Rd</t>
  </si>
  <si>
    <t>U5024</t>
  </si>
  <si>
    <t>The UPS Store 5024</t>
  </si>
  <si>
    <t>CA_ALR</t>
  </si>
  <si>
    <t>ALR</t>
  </si>
  <si>
    <t>LSID: CA_ALR - The UPS Store 5024</t>
  </si>
  <si>
    <t>1040 Lincoln Rd</t>
  </si>
  <si>
    <t>U5027</t>
  </si>
  <si>
    <t>The UPS Store 6876</t>
  </si>
  <si>
    <t>CA_XG2</t>
  </si>
  <si>
    <t>XG2</t>
  </si>
  <si>
    <t>LSID:  XG2 - The UPS Store 5027</t>
  </si>
  <si>
    <t>1508 Barton Rd</t>
  </si>
  <si>
    <t>CA_YF6</t>
  </si>
  <si>
    <t>YF6</t>
  </si>
  <si>
    <t>YF6 - UPS Store 6876</t>
  </si>
  <si>
    <t>1508 Barton Road</t>
  </si>
  <si>
    <t>(909) 335-0132</t>
  </si>
  <si>
    <t>CA_W72</t>
  </si>
  <si>
    <t>W72</t>
  </si>
  <si>
    <t>W72 - The UPS Store 5037</t>
  </si>
  <si>
    <t>1728 OCEAN AVE.</t>
  </si>
  <si>
    <t>U5055</t>
  </si>
  <si>
    <t>The UPS Store 5055</t>
  </si>
  <si>
    <t>CA_TP4</t>
  </si>
  <si>
    <t>TP4</t>
  </si>
  <si>
    <t>CA_TP4 The UPS Store 5055</t>
  </si>
  <si>
    <t>12127 Mall Blvd</t>
  </si>
  <si>
    <t>Suite #A</t>
  </si>
  <si>
    <t>U5143</t>
  </si>
  <si>
    <t>The UPS Store 5143</t>
  </si>
  <si>
    <t>CA_NE6</t>
  </si>
  <si>
    <t>NE6</t>
  </si>
  <si>
    <t>NE6 - UPS Store 5143 (new)</t>
  </si>
  <si>
    <t>26025 Newport RD Suite A</t>
  </si>
  <si>
    <t>M-F:9AM-6PM</t>
  </si>
  <si>
    <t>U5161</t>
  </si>
  <si>
    <t>The UPS Store 5161</t>
  </si>
  <si>
    <t>CA_GA4</t>
  </si>
  <si>
    <t>GA4</t>
  </si>
  <si>
    <t>GA4 - The UPS Store 5161</t>
  </si>
  <si>
    <t>371 LAKEPORT BLVD</t>
  </si>
  <si>
    <t>M-F:9:30AM-5PM&lt;/br&gt;Sa:10:30AM-2:30PM</t>
  </si>
  <si>
    <t>707 263 6105</t>
  </si>
  <si>
    <t>U5182</t>
  </si>
  <si>
    <t>UPS Store 5182</t>
  </si>
  <si>
    <t>CA_JV6</t>
  </si>
  <si>
    <t>JV6</t>
  </si>
  <si>
    <t>JV6 - UPS 5182</t>
  </si>
  <si>
    <t>1559 B Sloat</t>
  </si>
  <si>
    <t>(415) 948-6710</t>
  </si>
  <si>
    <t>U5255</t>
  </si>
  <si>
    <t>UPS Store 5255</t>
  </si>
  <si>
    <t>CA_RR1</t>
  </si>
  <si>
    <t>RR1</t>
  </si>
  <si>
    <t>15218 Summit Avenue</t>
  </si>
  <si>
    <t>U5417</t>
  </si>
  <si>
    <t>The UPS Store 5417</t>
  </si>
  <si>
    <t>CA_NJ4</t>
  </si>
  <si>
    <t>NJ4</t>
  </si>
  <si>
    <t>NJ4 - The UPS Store 5417</t>
  </si>
  <si>
    <t>111 BANK STREET</t>
  </si>
  <si>
    <t>GRASS VALLEY</t>
  </si>
  <si>
    <t>(530) 272-6000</t>
  </si>
  <si>
    <t>U5432</t>
  </si>
  <si>
    <t>UPS Store 5432</t>
  </si>
  <si>
    <t>CA_VS6</t>
  </si>
  <si>
    <t>VS6</t>
  </si>
  <si>
    <t>LSID:  VS6 - UPS Store 5432</t>
  </si>
  <si>
    <t>960 N. Tustin St</t>
  </si>
  <si>
    <t>(714) 249-0161</t>
  </si>
  <si>
    <t>U5568</t>
  </si>
  <si>
    <t>UPS Store 5568</t>
  </si>
  <si>
    <t>CA_GG2</t>
  </si>
  <si>
    <t>GG2</t>
  </si>
  <si>
    <t>GG2 - UPS Store 5568</t>
  </si>
  <si>
    <t>1770 Post Street</t>
  </si>
  <si>
    <t>U5671</t>
  </si>
  <si>
    <t>The UPS Store 5671</t>
  </si>
  <si>
    <t>CA_JU6</t>
  </si>
  <si>
    <t>JU6</t>
  </si>
  <si>
    <t>JU6 - The UPS Store 5671</t>
  </si>
  <si>
    <t>3380 La Sierra Ave Suite 104</t>
  </si>
  <si>
    <t>(951) 688-5671</t>
  </si>
  <si>
    <t>U5698</t>
  </si>
  <si>
    <t>The UPS Store 5698</t>
  </si>
  <si>
    <t>CA_AED</t>
  </si>
  <si>
    <t>AED</t>
  </si>
  <si>
    <t>LSID:  CA_AED - The UPS Store 5698</t>
  </si>
  <si>
    <t>12277 Apple Valley Road</t>
  </si>
  <si>
    <t>(760) 240-4817</t>
  </si>
  <si>
    <t>U5778</t>
  </si>
  <si>
    <t>The UPS Store 5778</t>
  </si>
  <si>
    <t>CA_ADK</t>
  </si>
  <si>
    <t>ADK</t>
  </si>
  <si>
    <t>LSID:  CA_ADK - The UPS Store 5778</t>
  </si>
  <si>
    <t>16155 Sierra Lakes Pkwy</t>
  </si>
  <si>
    <t>#160</t>
  </si>
  <si>
    <t>U5826</t>
  </si>
  <si>
    <t>The UPS Store 5826</t>
  </si>
  <si>
    <t>CA_PL3</t>
  </si>
  <si>
    <t>PL3</t>
  </si>
  <si>
    <t>PL3 - The UPS Store 5826</t>
  </si>
  <si>
    <t>2828 COCHRAN STREET</t>
  </si>
  <si>
    <t>M-F:9:30AM-5:30PM</t>
  </si>
  <si>
    <t>805-583-2828&lt;BR/&gt;805-583-0298</t>
  </si>
  <si>
    <t>U5898</t>
  </si>
  <si>
    <t>The UPS Store 5898</t>
  </si>
  <si>
    <t>CA_BJ9</t>
  </si>
  <si>
    <t>BJ9</t>
  </si>
  <si>
    <t>LSID BJ9 - UPS Store 5898</t>
  </si>
  <si>
    <t>2601 Blanding Ave</t>
  </si>
  <si>
    <t>SUITE C</t>
  </si>
  <si>
    <t>ALAMEDA</t>
  </si>
  <si>
    <t>(510) 333-4781</t>
  </si>
  <si>
    <t>CA_Y51</t>
  </si>
  <si>
    <t>Y51</t>
  </si>
  <si>
    <t>Y51 - The UPS Store 5901</t>
  </si>
  <si>
    <t>2715 W. KETTLEMAN LANE STE 203</t>
  </si>
  <si>
    <t>LODI</t>
  </si>
  <si>
    <t>M-F:8am-6pm_x000D_
Sa:9am-5pm</t>
  </si>
  <si>
    <t>(209) 366-1111</t>
  </si>
  <si>
    <t>U5984</t>
  </si>
  <si>
    <t>The UPS Store 5984</t>
  </si>
  <si>
    <t>CA_ZK5</t>
  </si>
  <si>
    <t>ZK5</t>
  </si>
  <si>
    <t>ZK5 - The UPS Store 5984</t>
  </si>
  <si>
    <t>2120 Railroad Ave</t>
  </si>
  <si>
    <t>M-F:10AM-4:30PM&lt;/br&gt;Sa:10:30AM-3:30PM</t>
  </si>
  <si>
    <t>(925) 318-4339</t>
  </si>
  <si>
    <t>U6021</t>
  </si>
  <si>
    <t>The UPS Store 6021</t>
  </si>
  <si>
    <t>CA_ANU</t>
  </si>
  <si>
    <t>ANU</t>
  </si>
  <si>
    <t>LSID:  CA_ANU - The UPS Store 6021</t>
  </si>
  <si>
    <t>4208 Rosedale Hwy</t>
  </si>
  <si>
    <t>#302</t>
  </si>
  <si>
    <t>(661) 858-6656</t>
  </si>
  <si>
    <t>U6176</t>
  </si>
  <si>
    <t>The UPS Store 6176</t>
  </si>
  <si>
    <t>CA_ADM</t>
  </si>
  <si>
    <t>LSID:  CA_ADM - The UPS Store 6176</t>
  </si>
  <si>
    <t>11251 Sierra Ave</t>
  </si>
  <si>
    <t>#2e</t>
  </si>
  <si>
    <t>CA_DK3</t>
  </si>
  <si>
    <t>DK3</t>
  </si>
  <si>
    <t>1375 E Grand Ave</t>
  </si>
  <si>
    <t>M-F:10am-5:30pm</t>
  </si>
  <si>
    <t>U6253</t>
  </si>
  <si>
    <t>The UPS Store 6253</t>
  </si>
  <si>
    <t>CA_AR4</t>
  </si>
  <si>
    <t>AR4</t>
  </si>
  <si>
    <t>AR4 - The UPS Store 6253</t>
  </si>
  <si>
    <t>1105 S EUCLID ST STE D</t>
  </si>
  <si>
    <t>714 447 8888</t>
  </si>
  <si>
    <t>U6260</t>
  </si>
  <si>
    <t>The UPS Store 6260</t>
  </si>
  <si>
    <t>CA_ANL</t>
  </si>
  <si>
    <t>ANL</t>
  </si>
  <si>
    <t>LSID:  CA_ANL - The UPS Store 6260</t>
  </si>
  <si>
    <t>77 Van Ness Ave</t>
  </si>
  <si>
    <t>(415) 225-7052</t>
  </si>
  <si>
    <t>U6340</t>
  </si>
  <si>
    <t>The UPS Store 6769</t>
  </si>
  <si>
    <t>CA_XU7</t>
  </si>
  <si>
    <t>XU7</t>
  </si>
  <si>
    <t>LSID XU7 - The UPS Store 6769</t>
  </si>
  <si>
    <t>25745 Barton Road</t>
  </si>
  <si>
    <t>Loma Linda</t>
  </si>
  <si>
    <t>M-F:10AM-5:30PM&lt;/br&gt;Sa:10:30AM-2:30PM</t>
  </si>
  <si>
    <t>U6407</t>
  </si>
  <si>
    <t>The UPS Store 6407</t>
  </si>
  <si>
    <t>CA_PH4</t>
  </si>
  <si>
    <t>PH4</t>
  </si>
  <si>
    <t>LSID - PH4</t>
  </si>
  <si>
    <t>1005 Northgate Dr.</t>
  </si>
  <si>
    <t>(415) 507-1961</t>
  </si>
  <si>
    <t>U6449</t>
  </si>
  <si>
    <t>The UPS Store 6449</t>
  </si>
  <si>
    <t>CA_AKT</t>
  </si>
  <si>
    <t>AKT</t>
  </si>
  <si>
    <t>LSID:  CA_AKT - The UPS Store 6449</t>
  </si>
  <si>
    <t>3736 Fallon Rd</t>
  </si>
  <si>
    <t>(510) 786-8832</t>
  </si>
  <si>
    <t>U6497</t>
  </si>
  <si>
    <t>The UPS Store 6497</t>
  </si>
  <si>
    <t>CA_AEG</t>
  </si>
  <si>
    <t>AEG</t>
  </si>
  <si>
    <t>LSID: AEG - The UPS Store 6497</t>
  </si>
  <si>
    <t>3141 Stevens Creek Blvd</t>
  </si>
  <si>
    <t>(202) 257-9825</t>
  </si>
  <si>
    <t>U6515</t>
  </si>
  <si>
    <t>The UPS Store 6515</t>
  </si>
  <si>
    <t>CA_ZB7</t>
  </si>
  <si>
    <t>ZB7</t>
  </si>
  <si>
    <t>LSID CA_ZB7</t>
  </si>
  <si>
    <t>Ashley Bruce</t>
  </si>
  <si>
    <t>7726 1st St</t>
  </si>
  <si>
    <t>(949) 481-9253</t>
  </si>
  <si>
    <t>U6723</t>
  </si>
  <si>
    <t>The UPS Store 6723</t>
  </si>
  <si>
    <t>CA_ALW</t>
  </si>
  <si>
    <t>ALW</t>
  </si>
  <si>
    <t>LSID:  CA_ALW - The UPS Store 6723</t>
  </si>
  <si>
    <t>910 Pleasant Grove Blvd</t>
  </si>
  <si>
    <t>STE 120</t>
  </si>
  <si>
    <t>U6739</t>
  </si>
  <si>
    <t>The UPS Store 6739</t>
  </si>
  <si>
    <t>CA_ALY</t>
  </si>
  <si>
    <t>ALY</t>
  </si>
  <si>
    <t>LSID CA_ALY - The UPS Store 6739</t>
  </si>
  <si>
    <t>5406 Crossings Dr</t>
  </si>
  <si>
    <t>U6742</t>
  </si>
  <si>
    <t>The UPS Store 6742</t>
  </si>
  <si>
    <t>CA_HX8</t>
  </si>
  <si>
    <t>HX8</t>
  </si>
  <si>
    <t>LSID - HX8</t>
  </si>
  <si>
    <t>2751 Fourth St</t>
  </si>
  <si>
    <t>(707) 703-4466</t>
  </si>
  <si>
    <t>U6768</t>
  </si>
  <si>
    <t>The UPS Store 6768</t>
  </si>
  <si>
    <t>CA_ALZ</t>
  </si>
  <si>
    <t>ALZ</t>
  </si>
  <si>
    <t>LSID:  CA_ALZ - The UPS Store 6768</t>
  </si>
  <si>
    <t>8690 Sierra College Blvd</t>
  </si>
  <si>
    <t>Roseveille</t>
  </si>
  <si>
    <t>U6792</t>
  </si>
  <si>
    <t>The UPS Store 6792</t>
  </si>
  <si>
    <t>CA_AKP</t>
  </si>
  <si>
    <t>AKP</t>
  </si>
  <si>
    <t>LSID:  CA_AKP</t>
  </si>
  <si>
    <t>203 Flamingo Rd</t>
  </si>
  <si>
    <t>(415) 888-3832</t>
  </si>
  <si>
    <t>U6879</t>
  </si>
  <si>
    <t>The UPS Store 6879</t>
  </si>
  <si>
    <t>CA_AJD</t>
  </si>
  <si>
    <t>AJD</t>
  </si>
  <si>
    <t>LSID: AJD - The UPS Store 6879</t>
  </si>
  <si>
    <t>2819 W March Ln</t>
  </si>
  <si>
    <t>B 6</t>
  </si>
  <si>
    <t>(209) 954-9581</t>
  </si>
  <si>
    <t>U6883</t>
  </si>
  <si>
    <t>The UPS Store 6883</t>
  </si>
  <si>
    <t>CA_VE7</t>
  </si>
  <si>
    <t>VE7</t>
  </si>
  <si>
    <t>The UPS Store 6883 - VE7</t>
  </si>
  <si>
    <t>318 Avenue I</t>
  </si>
  <si>
    <t>(310) 375-6245</t>
  </si>
  <si>
    <t>U6933</t>
  </si>
  <si>
    <t>The UPS Store 6933</t>
  </si>
  <si>
    <t>CA_ATK</t>
  </si>
  <si>
    <t>ATK</t>
  </si>
  <si>
    <t>LSID:  CA_ATK</t>
  </si>
  <si>
    <t>2209 E Baseline Rd</t>
  </si>
  <si>
    <t>(909) 920-5000</t>
  </si>
  <si>
    <t>U6941</t>
  </si>
  <si>
    <t>The UPS Store 6941</t>
  </si>
  <si>
    <t>CA_ADJ</t>
  </si>
  <si>
    <t>LSID:  CA_ADJ - The UPS Store 6941</t>
  </si>
  <si>
    <t>1310 S Riverside Ave</t>
  </si>
  <si>
    <t>#3f</t>
  </si>
  <si>
    <t>U6983</t>
  </si>
  <si>
    <t>The UPS Store 6983</t>
  </si>
  <si>
    <t>CA_ANM</t>
  </si>
  <si>
    <t>ANM</t>
  </si>
  <si>
    <t>LSID:  CA_ANM</t>
  </si>
  <si>
    <t>1041 N Grand Ave</t>
  </si>
  <si>
    <t>(626) 364-3351</t>
  </si>
  <si>
    <t>U7061</t>
  </si>
  <si>
    <t>The UPS Store 7061</t>
  </si>
  <si>
    <t>CA_BS8</t>
  </si>
  <si>
    <t>BS8</t>
  </si>
  <si>
    <t>LSID:  BS8 - The UPS Store 7061</t>
  </si>
  <si>
    <t>12030 Donner Pass Rd</t>
  </si>
  <si>
    <t>Truckee</t>
  </si>
  <si>
    <t>M-F:8:30AM-6:45PM&lt;/br&gt;Sa:8:30AM-3:45PM</t>
  </si>
  <si>
    <t>(530) 550-8550</t>
  </si>
  <si>
    <t>U7182</t>
  </si>
  <si>
    <t>The UPS Store 7182</t>
  </si>
  <si>
    <t>CA_ADG</t>
  </si>
  <si>
    <t>ADG</t>
  </si>
  <si>
    <t>LSID:  CA_ADG - The UPS Store 7182</t>
  </si>
  <si>
    <t>420 McKinley Street</t>
  </si>
  <si>
    <t>CA_CB6</t>
  </si>
  <si>
    <t>CB6</t>
  </si>
  <si>
    <t>LSID CA_CB6</t>
  </si>
  <si>
    <t>2163 Meeker Ave.</t>
  </si>
  <si>
    <t>(510) 851-0695</t>
  </si>
  <si>
    <t>U7260</t>
  </si>
  <si>
    <t>The UPS Store 7260</t>
  </si>
  <si>
    <t>CA_ALD</t>
  </si>
  <si>
    <t>ALD</t>
  </si>
  <si>
    <t>LSID:  ALD - The UPS Store 7260</t>
  </si>
  <si>
    <t>1120 Bird Ave</t>
  </si>
  <si>
    <t>(408) 564-0909</t>
  </si>
  <si>
    <t>U7478</t>
  </si>
  <si>
    <t>The UPS Store 7478</t>
  </si>
  <si>
    <t>CA_ADY</t>
  </si>
  <si>
    <t>ADY</t>
  </si>
  <si>
    <t>LSID:  CA_ADY</t>
  </si>
  <si>
    <t>4900 Elk Grove Blvd</t>
  </si>
  <si>
    <t>(916) 525-2606</t>
  </si>
  <si>
    <t>U7497</t>
  </si>
  <si>
    <t>Riar Enterprise dba The UPS Store 7497</t>
  </si>
  <si>
    <t>CA_ABZ</t>
  </si>
  <si>
    <t>ABZ</t>
  </si>
  <si>
    <t>LSID:  CA_ABZ</t>
  </si>
  <si>
    <t>3851 Highland Ave</t>
  </si>
  <si>
    <t>Ste 113</t>
  </si>
  <si>
    <t>Selma</t>
  </si>
  <si>
    <t>(559) 653-8151</t>
  </si>
  <si>
    <t>(510) 552-1316</t>
  </si>
  <si>
    <t>U7587</t>
  </si>
  <si>
    <t>The UPS Store 7587</t>
  </si>
  <si>
    <t>CA_ASX</t>
  </si>
  <si>
    <t>ASX</t>
  </si>
  <si>
    <t>740 Nordahl Dr</t>
  </si>
  <si>
    <t>UCLA</t>
  </si>
  <si>
    <t>UCLA Housing &amp; Hospitality Services</t>
  </si>
  <si>
    <t>CA_T45</t>
  </si>
  <si>
    <t>T45</t>
  </si>
  <si>
    <t>T45 - UCLA Housing Central Services</t>
  </si>
  <si>
    <t>360 DENEVE DRIVE SPROUL HALL ROOM 162</t>
  </si>
  <si>
    <t>M-F:9AM-11:30AM, 1:30PM-4PM</t>
  </si>
  <si>
    <t>310-206-3161</t>
  </si>
  <si>
    <t>CA_YY3</t>
  </si>
  <si>
    <t>YY3</t>
  </si>
  <si>
    <t>YY3 - UCLA Housing Central Services</t>
  </si>
  <si>
    <t>CA_Z43</t>
  </si>
  <si>
    <t>Z43</t>
  </si>
  <si>
    <t>Z43 - UCLA Lake Arrowhead Conf Center</t>
  </si>
  <si>
    <t>850 WILLOW CREEK RD.</t>
  </si>
  <si>
    <t>LAKE ARROWHEAD</t>
  </si>
  <si>
    <t>UCLAC</t>
  </si>
  <si>
    <t>UCLA Department of Cultural and Recreational (YD4)</t>
  </si>
  <si>
    <t>CA_YD4</t>
  </si>
  <si>
    <t>YD4</t>
  </si>
  <si>
    <t>YD4 - UCLA Dept of Cultural and Recreational Affairs</t>
  </si>
  <si>
    <t>221 WESTWOOD PLAZA WOODEN RECREATION AND SPORTS CENTER ROOM 2131</t>
  </si>
  <si>
    <t>310-206-6554</t>
  </si>
  <si>
    <t>UCLAM</t>
  </si>
  <si>
    <t>UCLA Medical Center</t>
  </si>
  <si>
    <t>CA_CV4</t>
  </si>
  <si>
    <t>CV4</t>
  </si>
  <si>
    <t>CV4 - UCLA Medical Center</t>
  </si>
  <si>
    <t>650 CHARLES E. YOUNG DRIVE SOUTH ROOM B8-153 NPI</t>
  </si>
  <si>
    <t>M-F:7AM-5PM</t>
  </si>
  <si>
    <t>310-825-8141</t>
  </si>
  <si>
    <t>CA_TN1</t>
  </si>
  <si>
    <t>TN1</t>
  </si>
  <si>
    <t>TN1 - UCLA Medical Center</t>
  </si>
  <si>
    <t>10920 WILSHIRE BL., STE. 400</t>
  </si>
  <si>
    <t>CA_TP1</t>
  </si>
  <si>
    <t>TP1</t>
  </si>
  <si>
    <t>TP1 - UCLA Medical Center</t>
  </si>
  <si>
    <t>Medical Center</t>
  </si>
  <si>
    <t>10833 LeConte Ave</t>
  </si>
  <si>
    <t>(310) 825-3258</t>
  </si>
  <si>
    <t>UCLPD</t>
  </si>
  <si>
    <t>UCLA Police Department</t>
  </si>
  <si>
    <t>CA_FV1</t>
  </si>
  <si>
    <t>FV1</t>
  </si>
  <si>
    <t>FV1 - UCLA Police Department</t>
  </si>
  <si>
    <t>Kinross Building Room #104A 11000 Kinross Ave</t>
  </si>
  <si>
    <t>los angeles</t>
  </si>
  <si>
    <t>M-Th:7AM-5:30PM&lt;/br&gt;F-Sa:7:30AM-5:30PM</t>
  </si>
  <si>
    <t>(310) 825-3839</t>
  </si>
  <si>
    <t>UCMPD</t>
  </si>
  <si>
    <t>UC Merced PD</t>
  </si>
  <si>
    <t>CA_EY2</t>
  </si>
  <si>
    <t>EY2</t>
  </si>
  <si>
    <t>EY2 - UC Merced PD</t>
  </si>
  <si>
    <t>UC Merced Facilities Dept</t>
  </si>
  <si>
    <t>5200 North Lake Rd. Facilities Service Bldg. A</t>
  </si>
  <si>
    <t>(209) 228-4770</t>
  </si>
  <si>
    <t>UCPDR</t>
  </si>
  <si>
    <t>UCLA UCPD Records</t>
  </si>
  <si>
    <t>CA_ZY4</t>
  </si>
  <si>
    <t>ZY4</t>
  </si>
  <si>
    <t>601 WESTWOOD PLAZA</t>
  </si>
  <si>
    <t>Rm 125</t>
  </si>
  <si>
    <t>(310) 206-8126</t>
  </si>
  <si>
    <t>UCRIV</t>
  </si>
  <si>
    <t>University of California, Riverside</t>
  </si>
  <si>
    <t>CA_KU6</t>
  </si>
  <si>
    <t>KU6</t>
  </si>
  <si>
    <t>KU6 - University of California, Riverside</t>
  </si>
  <si>
    <t>3637 Canyon Crest Dr. Suite J-115</t>
  </si>
  <si>
    <t>(951) 827-6029</t>
  </si>
  <si>
    <t>UCRPL</t>
  </si>
  <si>
    <t>UC Realty Plus</t>
  </si>
  <si>
    <t>CA_ZW6</t>
  </si>
  <si>
    <t>ZW6</t>
  </si>
  <si>
    <t>ZW6 - U C Realty Plus</t>
  </si>
  <si>
    <t>357 W. 2nd Street</t>
  </si>
  <si>
    <t>Suite 16</t>
  </si>
  <si>
    <t>(909) 383-9500</t>
  </si>
  <si>
    <t>UCSDI</t>
  </si>
  <si>
    <t>UC San Diego</t>
  </si>
  <si>
    <t>CA_AL4</t>
  </si>
  <si>
    <t>AL4</t>
  </si>
  <si>
    <t>AL4 - UC San Diego</t>
  </si>
  <si>
    <t>10280 N. Torrey Pines Road, Suite 280</t>
  </si>
  <si>
    <t>La Jolla</t>
  </si>
  <si>
    <t>M-F:8:15AM-4PM</t>
  </si>
  <si>
    <t>858 534 2323</t>
  </si>
  <si>
    <t>CA_DS5</t>
  </si>
  <si>
    <t>DS5</t>
  </si>
  <si>
    <t>DS5 - UC San Diego</t>
  </si>
  <si>
    <t>10280 North Torrey Pines,</t>
  </si>
  <si>
    <t>Suite 280</t>
  </si>
  <si>
    <t>(858) 822-7480</t>
  </si>
  <si>
    <t>UCSFR</t>
  </si>
  <si>
    <t>UC San Francisco</t>
  </si>
  <si>
    <t>CA_BC5</t>
  </si>
  <si>
    <t>BC5</t>
  </si>
  <si>
    <t>BC5 - UC San Francisco</t>
  </si>
  <si>
    <t>500 Parnassus Ave</t>
  </si>
  <si>
    <t>Millberry P7-18</t>
  </si>
  <si>
    <t>M-F:7:15AM-3:30PM</t>
  </si>
  <si>
    <t>(415) 476-5683</t>
  </si>
  <si>
    <t>CA_N43</t>
  </si>
  <si>
    <t>N43</t>
  </si>
  <si>
    <t>N43 - UC San Francisco</t>
  </si>
  <si>
    <t>CA_N44</t>
  </si>
  <si>
    <t>N44</t>
  </si>
  <si>
    <t>N44 - UC San Francisco</t>
  </si>
  <si>
    <t>CA_N45</t>
  </si>
  <si>
    <t>N45</t>
  </si>
  <si>
    <t>N45 - UC San Francisco</t>
  </si>
  <si>
    <t>UDCRA</t>
  </si>
  <si>
    <t>UCLA Dept of Cultural and Recreational Affairs (JN2)</t>
  </si>
  <si>
    <t>CA_JN2</t>
  </si>
  <si>
    <t>JN2</t>
  </si>
  <si>
    <t>JN2 - UCLA Dept of Cultural and Recreational Affairs</t>
  </si>
  <si>
    <t>UDWOA</t>
  </si>
  <si>
    <t>United Domestic Workers of America</t>
  </si>
  <si>
    <t>CA_TM6</t>
  </si>
  <si>
    <t>TM6</t>
  </si>
  <si>
    <t>TM6 - United Domestic Workers of America</t>
  </si>
  <si>
    <t>4855 Seminole Dr</t>
  </si>
  <si>
    <t>(619) 606-4288</t>
  </si>
  <si>
    <t>UHRPC</t>
  </si>
  <si>
    <t>UCLA HRPOC - South</t>
  </si>
  <si>
    <t>CA_CX7</t>
  </si>
  <si>
    <t>CX7</t>
  </si>
  <si>
    <t>LSID CX7 - UCLA Human Resources and Payroll Center</t>
  </si>
  <si>
    <t>731 Charles E. Young S</t>
  </si>
  <si>
    <t>(310) 206-8568</t>
  </si>
  <si>
    <t>UIATH</t>
  </si>
  <si>
    <t>UCLA Intercollegiate Athletics</t>
  </si>
  <si>
    <t>CA_TS1</t>
  </si>
  <si>
    <t>TS1</t>
  </si>
  <si>
    <t>TS1 - UCLA Intercollegiate Athletics</t>
  </si>
  <si>
    <t>325 WESTWOOD PLAZA, JD MORGAN CENTER BUILDING</t>
  </si>
  <si>
    <t>310-825-8699; 310-206-8558</t>
  </si>
  <si>
    <t>UINDHS</t>
  </si>
  <si>
    <t>United Indian Health Services</t>
  </si>
  <si>
    <t>CA_WN8</t>
  </si>
  <si>
    <t>WN8</t>
  </si>
  <si>
    <t>LSID - WN8</t>
  </si>
  <si>
    <t>1600 Weeot Way</t>
  </si>
  <si>
    <t>(707) 599-6432</t>
  </si>
  <si>
    <t>UKIAH</t>
  </si>
  <si>
    <t>Ukiah Live Scan</t>
  </si>
  <si>
    <t>CA_SU6</t>
  </si>
  <si>
    <t>SU6</t>
  </si>
  <si>
    <t>SU6 - Ukiah Live Scan</t>
  </si>
  <si>
    <t>8000 UVA Dr</t>
  </si>
  <si>
    <t>Redwood Valley</t>
  </si>
  <si>
    <t>(415) 307-3928</t>
  </si>
  <si>
    <t>UNDNA</t>
  </si>
  <si>
    <t>Unique DNA</t>
  </si>
  <si>
    <t>CA_NG6</t>
  </si>
  <si>
    <t>NG6</t>
  </si>
  <si>
    <t>NG6 - Unique DNA</t>
  </si>
  <si>
    <t>5557 Sunview</t>
  </si>
  <si>
    <t>(510) 712-0405</t>
  </si>
  <si>
    <t>UNITE</t>
  </si>
  <si>
    <t>United Security Training Center</t>
  </si>
  <si>
    <t>CA_KV4</t>
  </si>
  <si>
    <t>KV4</t>
  </si>
  <si>
    <t>KV4 - United Security Training Center</t>
  </si>
  <si>
    <t>3639 ATLANTIC AVE.</t>
  </si>
  <si>
    <t>LONG BEACH</t>
  </si>
  <si>
    <t>562-243-7052</t>
  </si>
  <si>
    <t>UNITK</t>
  </si>
  <si>
    <t>Unitek College</t>
  </si>
  <si>
    <t>CA_PP2</t>
  </si>
  <si>
    <t>PP2</t>
  </si>
  <si>
    <t>PP2 - Unitek College</t>
  </si>
  <si>
    <t>4670 AUTO MALL PARKWAY</t>
  </si>
  <si>
    <t>510 249 1060 x 1317 / 510 743 2791</t>
  </si>
  <si>
    <t>CA_UL5</t>
  </si>
  <si>
    <t>UL5</t>
  </si>
  <si>
    <t>UL5 - Unitek College</t>
  </si>
  <si>
    <t>4670 Auto Mall Parkway</t>
  </si>
  <si>
    <t>(510) 896-7559</t>
  </si>
  <si>
    <t>UNLSSA</t>
  </si>
  <si>
    <t>Unlimited Signing Services</t>
  </si>
  <si>
    <t>CA_AEM</t>
  </si>
  <si>
    <t>AEM</t>
  </si>
  <si>
    <t>LSID:  CA_AEM</t>
  </si>
  <si>
    <t>800 S Lincoln Way</t>
  </si>
  <si>
    <t>Unit B</t>
  </si>
  <si>
    <t>(916) 833-8998</t>
  </si>
  <si>
    <t>UPS2056</t>
  </si>
  <si>
    <t>The UPS Store 2056</t>
  </si>
  <si>
    <t>CA_VW8</t>
  </si>
  <si>
    <t>VW8</t>
  </si>
  <si>
    <t>LSID VW8 - The UPS Store 2056</t>
  </si>
  <si>
    <t>4216 S Mooney Blvd</t>
  </si>
  <si>
    <t>(209) 286-3095</t>
  </si>
  <si>
    <t>UPSFA</t>
  </si>
  <si>
    <t>UnionPost SF / A5 Pack + Mail Center</t>
  </si>
  <si>
    <t>CA_CS5</t>
  </si>
  <si>
    <t>CS5</t>
  </si>
  <si>
    <t>CS5 - UnionPost SF / A5 Pack + Mail Center</t>
  </si>
  <si>
    <t>237 KEARNY ST.</t>
  </si>
  <si>
    <t>415 593 0330 / 415-831-9261</t>
  </si>
  <si>
    <t>CA_RX1</t>
  </si>
  <si>
    <t>RX1</t>
  </si>
  <si>
    <t>RX1 - UnionPost SF / A5 Pack + Mail Center</t>
  </si>
  <si>
    <t>237 KEARNY  (AT SUTTER) STREET</t>
  </si>
  <si>
    <t>(415) 593-0330</t>
  </si>
  <si>
    <t>USAFP</t>
  </si>
  <si>
    <t>USA FINGERPRINTING</t>
  </si>
  <si>
    <t>CA_GP1</t>
  </si>
  <si>
    <t>GP1</t>
  </si>
  <si>
    <t>GP1 - USA FINGERPRINTING</t>
  </si>
  <si>
    <t>90 West Grand, Ste 102</t>
  </si>
  <si>
    <t>(626) 833-8669</t>
  </si>
  <si>
    <t>CA_GR1</t>
  </si>
  <si>
    <t>GR1</t>
  </si>
  <si>
    <t>GR1 - USA FINGERPRINTING</t>
  </si>
  <si>
    <t>(951) 734-4342</t>
  </si>
  <si>
    <t>USAMB</t>
  </si>
  <si>
    <t>USA Mailboxes Inc.</t>
  </si>
  <si>
    <t>CA_TH6</t>
  </si>
  <si>
    <t>TH6</t>
  </si>
  <si>
    <t>TH6 - USA Mailboxes Inc.</t>
  </si>
  <si>
    <t>8209 Foothill Blvd</t>
  </si>
  <si>
    <t>Sunland</t>
  </si>
  <si>
    <t>(818) 353-9799</t>
  </si>
  <si>
    <t>USFSL</t>
  </si>
  <si>
    <t>US Forest Service Law Enforcement</t>
  </si>
  <si>
    <t>CA_PZ3</t>
  </si>
  <si>
    <t>PZ3</t>
  </si>
  <si>
    <t>PZ3 - US Forest Service Law Enforcement</t>
  </si>
  <si>
    <t>701 N Santa Anita</t>
  </si>
  <si>
    <t>(626) 574-5355</t>
  </si>
  <si>
    <t>USWRS02</t>
  </si>
  <si>
    <t>Salam U.S. Wireless</t>
  </si>
  <si>
    <t>CA_NL6</t>
  </si>
  <si>
    <t>NL6</t>
  </si>
  <si>
    <t>LSID NL6 - Salam U.S. Wireless - Sacramento</t>
  </si>
  <si>
    <t>8975 Folsom Blvd</t>
  </si>
  <si>
    <t>(916) 893-2042</t>
  </si>
  <si>
    <t>UYSYL</t>
  </si>
  <si>
    <t>Uretsky Security</t>
  </si>
  <si>
    <t>CA_TM2</t>
  </si>
  <si>
    <t>TM2</t>
  </si>
  <si>
    <t>LSIT - TM2</t>
  </si>
  <si>
    <t>201-D Calle Del Oaks</t>
  </si>
  <si>
    <t>Del Rey Oaks</t>
  </si>
  <si>
    <t>(831) 236-9195</t>
  </si>
  <si>
    <t>VALOR</t>
  </si>
  <si>
    <t>Valor Protection</t>
  </si>
  <si>
    <t>CA_AMX</t>
  </si>
  <si>
    <t>AMX</t>
  </si>
  <si>
    <t>LSID:  CA_AMX - Valor Protection</t>
  </si>
  <si>
    <t>717 K St</t>
  </si>
  <si>
    <t>Ste 224</t>
  </si>
  <si>
    <t>(916) 868-5853</t>
  </si>
  <si>
    <t>VALWR</t>
  </si>
  <si>
    <t>Valley Wide Recreation &amp; Park District</t>
  </si>
  <si>
    <t>CA_ES1</t>
  </si>
  <si>
    <t>ES1</t>
  </si>
  <si>
    <t>ES1 - Valley Wide Recreation</t>
  </si>
  <si>
    <t>901 WEST ESPLANDE</t>
  </si>
  <si>
    <t>SAN JACINTO</t>
  </si>
  <si>
    <t>T-W:4PM-7:30PM</t>
  </si>
  <si>
    <t>(951) 487-9234</t>
  </si>
  <si>
    <t>VAN66</t>
  </si>
  <si>
    <t>Department of Veteran Affairs</t>
  </si>
  <si>
    <t>CA_N66</t>
  </si>
  <si>
    <t>N66</t>
  </si>
  <si>
    <t>N66 - Dept. of Veterans Affairs- Yountville</t>
  </si>
  <si>
    <t>190 CALIFORNIA DRIVE</t>
  </si>
  <si>
    <t>YOUNTVILLE</t>
  </si>
  <si>
    <t>M-F:8AM-12PM, 1PM-3PM</t>
  </si>
  <si>
    <t>707-948-2519</t>
  </si>
  <si>
    <t>VAXZ1</t>
  </si>
  <si>
    <t>Department of Veteran Affairs XZ1</t>
  </si>
  <si>
    <t>CA_XZ1</t>
  </si>
  <si>
    <t>XZ1</t>
  </si>
  <si>
    <t>XZ1 - Department of Veteran Affairs</t>
  </si>
  <si>
    <t>10900 TELEPHONE RD.</t>
  </si>
  <si>
    <t>916-657-0345</t>
  </si>
  <si>
    <t>VAYA1</t>
  </si>
  <si>
    <t>Department of Veteran Affairs YA1</t>
  </si>
  <si>
    <t>CA_YA1</t>
  </si>
  <si>
    <t>YA1</t>
  </si>
  <si>
    <t>YA1 - Department of Veteran Affairs</t>
  </si>
  <si>
    <t>11500 NIMITZ</t>
  </si>
  <si>
    <t>VAYB1</t>
  </si>
  <si>
    <t>Department of Veteran Affairs YB1</t>
  </si>
  <si>
    <t>CA_YB1</t>
  </si>
  <si>
    <t>YB1</t>
  </si>
  <si>
    <t>YB1 - Department of Veteran Affairs</t>
  </si>
  <si>
    <t>45211 30TH STREET W</t>
  </si>
  <si>
    <t>VCCCD</t>
  </si>
  <si>
    <t>Ventura CCCD (Police Department)</t>
  </si>
  <si>
    <t>CA_GF2</t>
  </si>
  <si>
    <t>GF2</t>
  </si>
  <si>
    <t>GF2 - Ventura County Community College District Police D</t>
  </si>
  <si>
    <t>255 STANLEY AVE. STE. 150</t>
  </si>
  <si>
    <t>805 654 6432 / 805 302-7906 (cell)</t>
  </si>
  <si>
    <t>CA_GJ2</t>
  </si>
  <si>
    <t>GJ2</t>
  </si>
  <si>
    <t>GJ2 - Ventura County Community College District Police D</t>
  </si>
  <si>
    <t>71 DAY ROAD</t>
  </si>
  <si>
    <t>CA_NZ4</t>
  </si>
  <si>
    <t>NZ4</t>
  </si>
  <si>
    <t>NZ4 - Ventura County Community College District Police D</t>
  </si>
  <si>
    <t>VCOOE</t>
  </si>
  <si>
    <t>Ventura County Office of Education</t>
  </si>
  <si>
    <t>CA_X08</t>
  </si>
  <si>
    <t>X08</t>
  </si>
  <si>
    <t>X08 - Ventura County Office of Education</t>
  </si>
  <si>
    <t>5189 VERDUGO WAY</t>
  </si>
  <si>
    <t>Camrillo</t>
  </si>
  <si>
    <t>M-Th:8:30am-9:50am,10:10am-12:10pm,1:30pm-3:10pm,3:30pm-4:30pm</t>
  </si>
  <si>
    <t>(805) 383-1914</t>
  </si>
  <si>
    <t>VCSPS</t>
  </si>
  <si>
    <t>VCS Professional Services</t>
  </si>
  <si>
    <t>CA_LB6</t>
  </si>
  <si>
    <t>LB6</t>
  </si>
  <si>
    <t>LB6 - VCS Professional Services</t>
  </si>
  <si>
    <t>3552 Lexington Ave</t>
  </si>
  <si>
    <t>(626) 512-2015</t>
  </si>
  <si>
    <t>VEJAR</t>
  </si>
  <si>
    <t>Vejar Law Firm</t>
  </si>
  <si>
    <t>CA_WX3</t>
  </si>
  <si>
    <t>WX3</t>
  </si>
  <si>
    <t>WX3 - Vejar Law Firm</t>
  </si>
  <si>
    <t>373 E. Foothill Blvd.</t>
  </si>
  <si>
    <t>909 394 2314</t>
  </si>
  <si>
    <t>VENCC</t>
  </si>
  <si>
    <t>Ventura CCCD (Campus)</t>
  </si>
  <si>
    <t>CA_VENCC01</t>
  </si>
  <si>
    <t>VENCC01</t>
  </si>
  <si>
    <t>VENCC01 - Ventura County Community College District</t>
  </si>
  <si>
    <t>761 E. Daily Dr., suite 200</t>
  </si>
  <si>
    <t>(805) 289-6145</t>
  </si>
  <si>
    <t>VINNO</t>
  </si>
  <si>
    <t>Vineyard Notary</t>
  </si>
  <si>
    <t>CA_JJ5</t>
  </si>
  <si>
    <t>JJ5</t>
  </si>
  <si>
    <t>JJ5 - Vineyard Notary</t>
  </si>
  <si>
    <t>27478 Blackstone Road</t>
  </si>
  <si>
    <t>(951) 704-6548</t>
  </si>
  <si>
    <t>VIPHC</t>
  </si>
  <si>
    <t>Applecross Health Inc</t>
  </si>
  <si>
    <t>CA_AUH</t>
  </si>
  <si>
    <t>AUH</t>
  </si>
  <si>
    <t>LSID:  CA_AUH</t>
  </si>
  <si>
    <t>100 N Brand</t>
  </si>
  <si>
    <t>(818) 421-2524</t>
  </si>
  <si>
    <t>VLFIR</t>
  </si>
  <si>
    <t>Valdez Law Firm</t>
  </si>
  <si>
    <t>CA_AW5</t>
  </si>
  <si>
    <t>AW5</t>
  </si>
  <si>
    <t>AW5 - Valdez Law Firm</t>
  </si>
  <si>
    <t>10305 HAWTHORNE BLVD</t>
  </si>
  <si>
    <t>310-330-0511</t>
  </si>
  <si>
    <t>VLYTR</t>
  </si>
  <si>
    <t>Valley Trails Summer Camp</t>
  </si>
  <si>
    <t>CA_AUB</t>
  </si>
  <si>
    <t>AUB</t>
  </si>
  <si>
    <t>LSID:  CA_AUB</t>
  </si>
  <si>
    <t>6043 Tampa Ave</t>
  </si>
  <si>
    <t>(818) 345-3002</t>
  </si>
  <si>
    <t>VNISV</t>
  </si>
  <si>
    <t>XL5 - DHT Insurance &amp; Tax Services</t>
  </si>
  <si>
    <t>CA_XL5</t>
  </si>
  <si>
    <t>XL5</t>
  </si>
  <si>
    <t>XL5 - VN Immigration Services</t>
  </si>
  <si>
    <t>472-013 Johnstonville Rd.</t>
  </si>
  <si>
    <t>North Susanville</t>
  </si>
  <si>
    <t>VPSEC</t>
  </si>
  <si>
    <t>Vigilant Pro security</t>
  </si>
  <si>
    <t>CA_RZ4</t>
  </si>
  <si>
    <t>RZ4</t>
  </si>
  <si>
    <t>RZ4 - Vigilant Pro security</t>
  </si>
  <si>
    <t>5221 Foothill Blvd</t>
  </si>
  <si>
    <t>SUITE G2</t>
  </si>
  <si>
    <t>510-200-3007</t>
  </si>
  <si>
    <t>VROCP</t>
  </si>
  <si>
    <t>Valley Regional Occupational Program</t>
  </si>
  <si>
    <t>CA_SJ6</t>
  </si>
  <si>
    <t>SJ6</t>
  </si>
  <si>
    <t>SJ6 - Valley ROP</t>
  </si>
  <si>
    <t>1305 Q Street</t>
  </si>
  <si>
    <t>(559) 876-2122</t>
  </si>
  <si>
    <t>WALTR</t>
  </si>
  <si>
    <t>Centeno Accountancy</t>
  </si>
  <si>
    <t>CA_GU4</t>
  </si>
  <si>
    <t>GU4</t>
  </si>
  <si>
    <t>GU4 - Centeno Accountancy</t>
  </si>
  <si>
    <t>12881 Knott St Suite 216</t>
  </si>
  <si>
    <t>(714) 805-9022</t>
  </si>
  <si>
    <t>WCLIS</t>
  </si>
  <si>
    <t>West Covina Live Scan</t>
  </si>
  <si>
    <t>CA_AGX</t>
  </si>
  <si>
    <t>AGX</t>
  </si>
  <si>
    <t>LSID: AGX West Covina Live Scan</t>
  </si>
  <si>
    <t>2820 E Garvey Ave South</t>
  </si>
  <si>
    <t>(626) 851-9723</t>
  </si>
  <si>
    <t>WCOMC</t>
  </si>
  <si>
    <t>The Well Community Church</t>
  </si>
  <si>
    <t>CA_AJS</t>
  </si>
  <si>
    <t>AJS</t>
  </si>
  <si>
    <t>LSID:  CA_AJS</t>
  </si>
  <si>
    <t>2044 East Nees</t>
  </si>
  <si>
    <t>(559) 326-5100</t>
  </si>
  <si>
    <t>CA_AJT</t>
  </si>
  <si>
    <t>AJT</t>
  </si>
  <si>
    <t>LSID:  CA_AJT</t>
  </si>
  <si>
    <t>4545 North Palm</t>
  </si>
  <si>
    <t>WCPDE</t>
  </si>
  <si>
    <t>West Covina Police Department</t>
  </si>
  <si>
    <t>CA_AW6</t>
  </si>
  <si>
    <t>AW6</t>
  </si>
  <si>
    <t>AW6 - West Covina Police Department</t>
  </si>
  <si>
    <t>1444 W. GARVEY AVE</t>
  </si>
  <si>
    <t>(626) 404-6893</t>
  </si>
  <si>
    <t>WCUSD</t>
  </si>
  <si>
    <t>West Covina Unified School District</t>
  </si>
  <si>
    <t>CA_PB6</t>
  </si>
  <si>
    <t>PB6</t>
  </si>
  <si>
    <t>PB6 - West Covina Unified School District</t>
  </si>
  <si>
    <t>1717 W Merced Avenue</t>
  </si>
  <si>
    <t>(626) 939-4600 ext 4672</t>
  </si>
  <si>
    <t>WELCM</t>
  </si>
  <si>
    <t>A Welcome Live Scan Service</t>
  </si>
  <si>
    <t>CA_BP2</t>
  </si>
  <si>
    <t>BP2</t>
  </si>
  <si>
    <t>BP2 - A Welcome Live Scan Service</t>
  </si>
  <si>
    <t>638 EAGLE AVE</t>
  </si>
  <si>
    <t>510-522-3999</t>
  </si>
  <si>
    <t>CA_FK5</t>
  </si>
  <si>
    <t>FK5</t>
  </si>
  <si>
    <t>FK5 - A Welcome Live Scan Service</t>
  </si>
  <si>
    <t>638 Eagle Street</t>
  </si>
  <si>
    <t>(510) 688-4433</t>
  </si>
  <si>
    <t>WESLS</t>
  </si>
  <si>
    <t>West Sacramento Live Scan Services</t>
  </si>
  <si>
    <t>CA_MT6</t>
  </si>
  <si>
    <t>MT6</t>
  </si>
  <si>
    <t>MT6 - West Sacramento Live Scan Services</t>
  </si>
  <si>
    <t>2959 Promenade St</t>
  </si>
  <si>
    <t>(916) 214-5663</t>
  </si>
  <si>
    <t>WHIPD</t>
  </si>
  <si>
    <t>City of Whittier PD</t>
  </si>
  <si>
    <t>CA_FE3</t>
  </si>
  <si>
    <t>FE3</t>
  </si>
  <si>
    <t>FE3 - City of Whittier PD</t>
  </si>
  <si>
    <t>13200 Penn St.</t>
  </si>
  <si>
    <t>(562) 945-8261</t>
  </si>
  <si>
    <t>WHTSR</t>
  </si>
  <si>
    <t>Whitestar Group</t>
  </si>
  <si>
    <t>CA_ASK</t>
  </si>
  <si>
    <t>ASK</t>
  </si>
  <si>
    <t>LSID:  CA_ASK</t>
  </si>
  <si>
    <t>406 E St</t>
  </si>
  <si>
    <t>(707) 566-0100</t>
  </si>
  <si>
    <t>WINRD</t>
  </si>
  <si>
    <t>Winding Road Mobile Notary</t>
  </si>
  <si>
    <t>CA_WN4</t>
  </si>
  <si>
    <t>WN4</t>
  </si>
  <si>
    <t>WN4 - Winding Road Mobile Notary</t>
  </si>
  <si>
    <t>36460 Agave rd</t>
  </si>
  <si>
    <t>Lake elsinore</t>
  </si>
  <si>
    <t>(562) 900-4099</t>
  </si>
  <si>
    <t>WISES</t>
  </si>
  <si>
    <t>A Wise Services</t>
  </si>
  <si>
    <t>CA_AN4</t>
  </si>
  <si>
    <t>AN4</t>
  </si>
  <si>
    <t>AN4 - A Wise Services</t>
  </si>
  <si>
    <t>8536 MCCONNELL AVENUE</t>
  </si>
  <si>
    <t>707 759 3760</t>
  </si>
  <si>
    <t>WLAVA</t>
  </si>
  <si>
    <t>West Los Angeles Veterans Affairs Medical</t>
  </si>
  <si>
    <t>OPM_CA_OPMWLA</t>
  </si>
  <si>
    <t>CA_OPMWLA</t>
  </si>
  <si>
    <t>OPMWLA - West Los Angeles Veterans Affairs</t>
  </si>
  <si>
    <t>11301 Wilshire Blvd</t>
  </si>
  <si>
    <t>Bldg. 297</t>
  </si>
  <si>
    <t>(310) 478-3711 ext 44028</t>
  </si>
  <si>
    <t>OPM_CA_OPMWLA02</t>
  </si>
  <si>
    <t>CA_OPMWLA02</t>
  </si>
  <si>
    <t>OPMWLA02 - West Los Angeles Veterans Affairs</t>
  </si>
  <si>
    <t>11301 Wilshire Blvd Bldg. 218 Rm 1</t>
  </si>
  <si>
    <t>OPM_CA_OPMWLA03</t>
  </si>
  <si>
    <t>CA_OPMWLA03</t>
  </si>
  <si>
    <t>OPMWLA03 - West Los Angeles Veterans Affairs</t>
  </si>
  <si>
    <t>WLVAP</t>
  </si>
  <si>
    <t>West Los Angeles Veteran Affairs Police</t>
  </si>
  <si>
    <t>CA_PW7</t>
  </si>
  <si>
    <t>PW7</t>
  </si>
  <si>
    <t>PW7 - West Los Angeles Veteran Affairs Police</t>
  </si>
  <si>
    <t>(213) 407-4865</t>
  </si>
  <si>
    <t>WMART</t>
  </si>
  <si>
    <t>Wellness Mart, MD</t>
  </si>
  <si>
    <t>CA_CC7</t>
  </si>
  <si>
    <t>CC7</t>
  </si>
  <si>
    <t>CC7 - Wellness Mart, MD</t>
  </si>
  <si>
    <t>17629 Sherman Way</t>
  </si>
  <si>
    <t>(805) 279-4199</t>
  </si>
  <si>
    <t>CA_CM6</t>
  </si>
  <si>
    <t>CM6</t>
  </si>
  <si>
    <t>CM6 - Wellness Mart, MD</t>
  </si>
  <si>
    <t>545 East Alluvial Avenue</t>
  </si>
  <si>
    <t>Ste #117</t>
  </si>
  <si>
    <t>CA_CN6</t>
  </si>
  <si>
    <t>CN6</t>
  </si>
  <si>
    <t>CN6 - Wellness Mart, MD</t>
  </si>
  <si>
    <t>2920 Inland Empire Blvd</t>
  </si>
  <si>
    <t>Ste #101</t>
  </si>
  <si>
    <t>CA_CP6</t>
  </si>
  <si>
    <t>CP6</t>
  </si>
  <si>
    <t>CP6 - Wellness Mart, MD</t>
  </si>
  <si>
    <t>2140 W. Chapman Avenue</t>
  </si>
  <si>
    <t>STE #105</t>
  </si>
  <si>
    <t>CA_CP7</t>
  </si>
  <si>
    <t>CP7</t>
  </si>
  <si>
    <t>CP7 - Wellness Mart, MD</t>
  </si>
  <si>
    <t>1727 Sweetwater Rd. Suite 111</t>
  </si>
  <si>
    <t>CA_CR6</t>
  </si>
  <si>
    <t>CR6</t>
  </si>
  <si>
    <t>CR6 - Wellness Mart, MD</t>
  </si>
  <si>
    <t>7827 Convoy Court</t>
  </si>
  <si>
    <t>STE 401</t>
  </si>
  <si>
    <t>CA_CR7</t>
  </si>
  <si>
    <t>CR7</t>
  </si>
  <si>
    <t>CR7 - Wellness Mart, MD</t>
  </si>
  <si>
    <t>770 El Camino Real #B</t>
  </si>
  <si>
    <t>CA_CS6</t>
  </si>
  <si>
    <t>CS6</t>
  </si>
  <si>
    <t>CS6 - Wellness Mart, MD</t>
  </si>
  <si>
    <t>1901 Old Middlefield Way</t>
  </si>
  <si>
    <t>(650) 878-6644</t>
  </si>
  <si>
    <t>CA_ED5</t>
  </si>
  <si>
    <t>ED5</t>
  </si>
  <si>
    <t>ED5 - Wellness Mart, MD</t>
  </si>
  <si>
    <t>6374 E Pacific Coast Highway Suite 6376B</t>
  </si>
  <si>
    <t>CA_FH7</t>
  </si>
  <si>
    <t>FH7</t>
  </si>
  <si>
    <t>FH7  - Wellness Mart, MD</t>
  </si>
  <si>
    <t>166 Geary St.</t>
  </si>
  <si>
    <t>Suite 1502</t>
  </si>
  <si>
    <t>CA_KZ9</t>
  </si>
  <si>
    <t>KZ9</t>
  </si>
  <si>
    <t>KZ9 - Wellness Mart, MD</t>
  </si>
  <si>
    <t>306 E Main Street Ste 206B</t>
  </si>
  <si>
    <t>CA_MS6</t>
  </si>
  <si>
    <t>MS6</t>
  </si>
  <si>
    <t>MS6 - Wellness Mart, MD</t>
  </si>
  <si>
    <t>2790 Harbor Blvd</t>
  </si>
  <si>
    <t>Suite 209</t>
  </si>
  <si>
    <t>(805) 496-7148</t>
  </si>
  <si>
    <t>CA_MT2</t>
  </si>
  <si>
    <t>MT2</t>
  </si>
  <si>
    <t>MT2 - Wellness Mart, MD</t>
  </si>
  <si>
    <t>141 Duesenberg Drive</t>
  </si>
  <si>
    <t>805 496 7148</t>
  </si>
  <si>
    <t>CA_NU8</t>
  </si>
  <si>
    <t>NU8</t>
  </si>
  <si>
    <t>NU8 - Wellness Mart, MD</t>
  </si>
  <si>
    <t>761 W Blaine St</t>
  </si>
  <si>
    <t>Riversied</t>
  </si>
  <si>
    <t>CA_PM3</t>
  </si>
  <si>
    <t>PM3</t>
  </si>
  <si>
    <t>PM3 - Wellness Mart, MD</t>
  </si>
  <si>
    <t>558 La Sierra Drive</t>
  </si>
  <si>
    <t>CA_RC5</t>
  </si>
  <si>
    <t>RC5</t>
  </si>
  <si>
    <t>RC5 - Wellness Mart, MD</t>
  </si>
  <si>
    <t>17356 Hawthorne Blvd</t>
  </si>
  <si>
    <t>(310) 370-6400</t>
  </si>
  <si>
    <t>CA_RU6</t>
  </si>
  <si>
    <t>RU6</t>
  </si>
  <si>
    <t>RU6 - Wellness Mart, MD</t>
  </si>
  <si>
    <t>1409 Webster Street</t>
  </si>
  <si>
    <t>CA_SG4</t>
  </si>
  <si>
    <t>SG4</t>
  </si>
  <si>
    <t>SG4 - Wellness Mart, MD</t>
  </si>
  <si>
    <t>5151 W Pico Blvd</t>
  </si>
  <si>
    <t>CA_UW5</t>
  </si>
  <si>
    <t>UW5</t>
  </si>
  <si>
    <t>UW5 - Wellness Mart, MD</t>
  </si>
  <si>
    <t>1645 S Bascom Ave</t>
  </si>
  <si>
    <t>CA_VB3</t>
  </si>
  <si>
    <t>VB3</t>
  </si>
  <si>
    <t>VB3 - Wellness Mart, MD</t>
  </si>
  <si>
    <t>12200 Wilshire Blvd.</t>
  </si>
  <si>
    <t>CA_VT8</t>
  </si>
  <si>
    <t>VT8</t>
  </si>
  <si>
    <t>VT8 - Wellness Mart, MD</t>
  </si>
  <si>
    <t>300 South Raymond Avenue</t>
  </si>
  <si>
    <t>Suite 12</t>
  </si>
  <si>
    <t>CA_XC3</t>
  </si>
  <si>
    <t>XC3</t>
  </si>
  <si>
    <t>XC3 - Wellness Mart, MD</t>
  </si>
  <si>
    <t>300 HARDING BLVD</t>
  </si>
  <si>
    <t>#117</t>
  </si>
  <si>
    <t>ROSEVILLE</t>
  </si>
  <si>
    <t>WMLSF</t>
  </si>
  <si>
    <t>Wilson's Mobile Live Scan Fingerprinting</t>
  </si>
  <si>
    <t>CA_AMF</t>
  </si>
  <si>
    <t>AMF</t>
  </si>
  <si>
    <t>LSID:  CA_AMF - Wilson's Mobile Live Scan Fingerprinting</t>
  </si>
  <si>
    <t>44806 Elm Ave</t>
  </si>
  <si>
    <t>(661) 418-6995</t>
  </si>
  <si>
    <t>WOLBS</t>
  </si>
  <si>
    <t>Work Life Business Services LLC</t>
  </si>
  <si>
    <t>CA_YZ9</t>
  </si>
  <si>
    <t>YZ9</t>
  </si>
  <si>
    <t>LSID YZ9 - Work Life Bus Svc</t>
  </si>
  <si>
    <t>24281 Postal Ave</t>
  </si>
  <si>
    <t>(323) 251-9110</t>
  </si>
  <si>
    <t>WOLCC</t>
  </si>
  <si>
    <t>Water of Life Community Church</t>
  </si>
  <si>
    <t>CA_TP7</t>
  </si>
  <si>
    <t>TP7</t>
  </si>
  <si>
    <t>TP7 - Water of Life Community Church</t>
  </si>
  <si>
    <t>14418 Miller Ave. Suite K</t>
  </si>
  <si>
    <t>(562) 355-7027</t>
  </si>
  <si>
    <t>WSHUH</t>
  </si>
  <si>
    <t>William S Hart Union High School District</t>
  </si>
  <si>
    <t>CA_SP1</t>
  </si>
  <si>
    <t>SP1</t>
  </si>
  <si>
    <t>SP1 - William S Hart Union High School District</t>
  </si>
  <si>
    <t>21515 CENTRE POINT PARKWAY</t>
  </si>
  <si>
    <t>661 259 0033 x 342</t>
  </si>
  <si>
    <t>WUHSD</t>
  </si>
  <si>
    <t>Whittier Union High School District</t>
  </si>
  <si>
    <t>CA_CK6</t>
  </si>
  <si>
    <t>CK6</t>
  </si>
  <si>
    <t>CK6 - Whittier Union High School District</t>
  </si>
  <si>
    <t>9402 South Greenleaf Ave</t>
  </si>
  <si>
    <t>(562) 698-8121 ext 1031</t>
  </si>
  <si>
    <t>XPRSS</t>
  </si>
  <si>
    <t>Xpress Auto Registration and Insurance</t>
  </si>
  <si>
    <t>CA_NX3</t>
  </si>
  <si>
    <t>NX3</t>
  </si>
  <si>
    <t>NX3 - Xpress Auto Registration and Insurance</t>
  </si>
  <si>
    <t>30870 RIVERSIDE DRIVE SUITE B3</t>
  </si>
  <si>
    <t>SUITE B3</t>
  </si>
  <si>
    <t>951 310 8400 / 951 674 5110</t>
  </si>
  <si>
    <t>XPSAP</t>
  </si>
  <si>
    <t>Xpress Services</t>
  </si>
  <si>
    <t>CA_VX5</t>
  </si>
  <si>
    <t>VX5</t>
  </si>
  <si>
    <t>VX5 - Xpress Services</t>
  </si>
  <si>
    <t>12345 MOUNTAIN AVE, SUITE N</t>
  </si>
  <si>
    <t>(909) 517-2933</t>
  </si>
  <si>
    <t>Y4CNG</t>
  </si>
  <si>
    <t>Youth for Change</t>
  </si>
  <si>
    <t>CA_EY9</t>
  </si>
  <si>
    <t>EY9</t>
  </si>
  <si>
    <t>LSID EY9 - Youth For Change</t>
  </si>
  <si>
    <t>260 Cohasset Rd STE120</t>
  </si>
  <si>
    <t>(530) 877-8187</t>
  </si>
  <si>
    <t>YATBS</t>
  </si>
  <si>
    <t>Year Around Tax Notary and Business Services</t>
  </si>
  <si>
    <t>CA_ABK</t>
  </si>
  <si>
    <t>ABK</t>
  </si>
  <si>
    <t>LSID CA_ABK - Year Around Tax Notary and Business Services</t>
  </si>
  <si>
    <t>5312 S. Harcourt Ave</t>
  </si>
  <si>
    <t>(310) 256-0404</t>
  </si>
  <si>
    <t>YLFCH</t>
  </si>
  <si>
    <t>Yorba Linda Friends Church</t>
  </si>
  <si>
    <t>CA_N61</t>
  </si>
  <si>
    <t>N61</t>
  </si>
  <si>
    <t>N61 - Yorba Linda Friends Church</t>
  </si>
  <si>
    <t>18637 YORBA LINDA BLVD</t>
  </si>
  <si>
    <t>YORBA LINDA</t>
  </si>
  <si>
    <t>714 777 7378</t>
  </si>
  <si>
    <t>YMCAO</t>
  </si>
  <si>
    <t>YMCA of Orange County</t>
  </si>
  <si>
    <t>CA_HA5</t>
  </si>
  <si>
    <t>HA5</t>
  </si>
  <si>
    <t>HA5 - YMCA of Orange County</t>
  </si>
  <si>
    <t>13821 NEWPORT AVENUE</t>
  </si>
  <si>
    <t>(949) 278-5568</t>
  </si>
  <si>
    <t>YOSMT</t>
  </si>
  <si>
    <t>Fresno Yosemite Health Care, Inc.</t>
  </si>
  <si>
    <t>CA_AJP</t>
  </si>
  <si>
    <t>AJP</t>
  </si>
  <si>
    <t>3100 Willow Avenue</t>
  </si>
  <si>
    <t>Suite 110</t>
  </si>
  <si>
    <t>(559) 225-9965</t>
  </si>
  <si>
    <t>YOURP</t>
  </si>
  <si>
    <t>Your Place</t>
  </si>
  <si>
    <t>CA_ZN3</t>
  </si>
  <si>
    <t>ZN3</t>
  </si>
  <si>
    <t>ZN3 - Your Place</t>
  </si>
  <si>
    <t>2788 KENNETH COURT</t>
  </si>
  <si>
    <t>PLACERVILLE</t>
  </si>
  <si>
    <t>530 957 5151</t>
  </si>
  <si>
    <t>YOUTH</t>
  </si>
  <si>
    <t>Optimist Youth Homes and Family Services</t>
  </si>
  <si>
    <t>CA_PZ6</t>
  </si>
  <si>
    <t>PZ6</t>
  </si>
  <si>
    <t>PZ6 - Optimist Youth Homes and Family Services</t>
  </si>
  <si>
    <t>4900 Serranja Ave</t>
  </si>
  <si>
    <t>(323) 443-3017</t>
  </si>
  <si>
    <t>CA_TZ3</t>
  </si>
  <si>
    <t>TZ3</t>
  </si>
  <si>
    <t>TZ3 - Optimist Youth Homes and Family Services</t>
  </si>
  <si>
    <t>6957 NORTH FIGUEROA STREET, ROOM 209</t>
  </si>
  <si>
    <t>ROOM 209</t>
  </si>
  <si>
    <t>(323) 443-3039</t>
  </si>
  <si>
    <t>YUBAS</t>
  </si>
  <si>
    <t>Yuba County Sheriff's Dept</t>
  </si>
  <si>
    <t>CA_158DNA</t>
  </si>
  <si>
    <t>158DNA</t>
  </si>
  <si>
    <t>158DNA - Yuba County Sheriff's Dept</t>
  </si>
  <si>
    <t>720 Yuba St.</t>
  </si>
  <si>
    <t>(530) 749-7334</t>
  </si>
  <si>
    <t>CA_159DNA</t>
  </si>
  <si>
    <t>159DNA</t>
  </si>
  <si>
    <t>159DNA - Yuba County Probation Dept</t>
  </si>
  <si>
    <t>215 5th St</t>
  </si>
  <si>
    <t>(530) 749-7549</t>
  </si>
  <si>
    <t>CA_160DNA</t>
  </si>
  <si>
    <t>160DNA</t>
  </si>
  <si>
    <t>160DNA - Yuba County Sheriff's Dept</t>
  </si>
  <si>
    <t>YUROK</t>
  </si>
  <si>
    <t>Yurok Tribal V1</t>
  </si>
  <si>
    <t>CA_YUROK01</t>
  </si>
  <si>
    <t>YUROK - Yurok Tribal V1</t>
  </si>
  <si>
    <t>230 KLAMATH BLVD</t>
  </si>
  <si>
    <t>KLAMATH, CA 95548</t>
  </si>
  <si>
    <t>ZAMOR</t>
  </si>
  <si>
    <t>Zamora Service</t>
  </si>
  <si>
    <t>CA_FK2</t>
  </si>
  <si>
    <t>FK2</t>
  </si>
  <si>
    <t>FK2 - Zamora Service</t>
  </si>
  <si>
    <t>942 EAST HOLT AVE.</t>
  </si>
  <si>
    <t>POMONA</t>
  </si>
  <si>
    <t>(909) 620-6762 (store) / 909-758-1576 / 909 532-81</t>
  </si>
  <si>
    <t>ZESTS</t>
  </si>
  <si>
    <t>ZE Animation Studios Inc.</t>
  </si>
  <si>
    <t>CA_BS5</t>
  </si>
  <si>
    <t>BS5</t>
  </si>
  <si>
    <t>BS5 - ZE Studios Business Services</t>
  </si>
  <si>
    <t>9465 WILSHIRE BOULEVARD</t>
  </si>
  <si>
    <t>BEVERLY HILLS</t>
  </si>
  <si>
    <t>424-239-4871</t>
  </si>
  <si>
    <t>ZMAIL</t>
  </si>
  <si>
    <t>E-Z Mail</t>
  </si>
  <si>
    <t>CA_SE8</t>
  </si>
  <si>
    <t>SE8</t>
  </si>
  <si>
    <t>3315 San Felipe Rd</t>
  </si>
  <si>
    <t>(408) 270-3965</t>
  </si>
  <si>
    <t>0023B</t>
  </si>
  <si>
    <t>UPS Store 0023</t>
  </si>
  <si>
    <t>CA_XG7</t>
  </si>
  <si>
    <t>XG7</t>
  </si>
  <si>
    <t>27 W Anapamu st</t>
  </si>
  <si>
    <t>(805) 962-0998</t>
  </si>
  <si>
    <t>M-F:9AM-12PM, 1:30PM-5:30PM</t>
  </si>
  <si>
    <t># Livescan Fingerprint LLC</t>
  </si>
  <si>
    <t>Broward</t>
  </si>
  <si>
    <t>M,T,W,Th,Sa:10am-4pm</t>
  </si>
  <si>
    <t>0LSIN</t>
  </si>
  <si>
    <t>#0001 Livescan Studio, Inc.</t>
  </si>
  <si>
    <t>FL_CD11</t>
  </si>
  <si>
    <t>CD11</t>
  </si>
  <si>
    <t>FL_CD17</t>
  </si>
  <si>
    <t>CD17</t>
  </si>
  <si>
    <t>CD17 - LBJ LIVESCAN EXPRESS</t>
  </si>
  <si>
    <t>LBJ LIVESCAN EXPRESS</t>
  </si>
  <si>
    <t>1900 Glades Rd</t>
  </si>
  <si>
    <t>Boca Raton</t>
  </si>
  <si>
    <t>M-Su:12pm-3pm</t>
  </si>
  <si>
    <t>(855) 722-6695</t>
  </si>
  <si>
    <t>FL_CD17A</t>
  </si>
  <si>
    <t>CD17A</t>
  </si>
  <si>
    <t>CD17A - Steward Healthcare</t>
  </si>
  <si>
    <t>Sebastian River Medical Center</t>
  </si>
  <si>
    <t>13695 US Highway</t>
  </si>
  <si>
    <t>Sebastian</t>
  </si>
  <si>
    <t>Indian River</t>
  </si>
  <si>
    <t>(000) 000-0000</t>
  </si>
  <si>
    <t>FL_CD17B</t>
  </si>
  <si>
    <t>CD17B</t>
  </si>
  <si>
    <t>0001 Livescan Studio</t>
  </si>
  <si>
    <t>4592 N University  Dr</t>
  </si>
  <si>
    <t>M-T 8:00am-5:00pm, W 9:00am-7:00pm, Th 8:00am-5:00pm, F 8:00am-3:00pm</t>
  </si>
  <si>
    <t>1-954-317-1712</t>
  </si>
  <si>
    <t>FL_CD17C</t>
  </si>
  <si>
    <t>CD17C</t>
  </si>
  <si>
    <t>CD17C - Steward Healthcare</t>
  </si>
  <si>
    <t>Steward Health Care</t>
  </si>
  <si>
    <t>110 Longwood Ave</t>
  </si>
  <si>
    <t>Rockledge</t>
  </si>
  <si>
    <t>Brevard</t>
  </si>
  <si>
    <t>FL_CD17D</t>
  </si>
  <si>
    <t>CA17D</t>
  </si>
  <si>
    <t>CD17D - #0001 Livescan Studio, Inc.</t>
  </si>
  <si>
    <t>1930 Wilshire Blvd #204</t>
  </si>
  <si>
    <t>1-855-722-6695</t>
  </si>
  <si>
    <t>123LS</t>
  </si>
  <si>
    <t>1,2,3 LiveScan Notary Services</t>
  </si>
  <si>
    <t>CA_YZ3</t>
  </si>
  <si>
    <t>YZ3</t>
  </si>
  <si>
    <t>1,2,3 Livescan Notary Services</t>
  </si>
  <si>
    <t>4059 W Washington Blvd</t>
  </si>
  <si>
    <t>(213) 272-9471</t>
  </si>
  <si>
    <t>Su:8am-9am</t>
  </si>
  <si>
    <t>CA_ZA8</t>
  </si>
  <si>
    <t>ZA8</t>
  </si>
  <si>
    <t>144 North Michigan Ave</t>
  </si>
  <si>
    <t>1ACCF</t>
  </si>
  <si>
    <t>#1 Approved Card Conversion for Florida</t>
  </si>
  <si>
    <t>FL_001495</t>
  </si>
  <si>
    <t>#1 Approved Card Conversions for Florida</t>
  </si>
  <si>
    <t>201 Alcazar St.</t>
  </si>
  <si>
    <t>St. Augustine</t>
  </si>
  <si>
    <t>(704) 806-9631</t>
  </si>
  <si>
    <t>FL_CF21</t>
  </si>
  <si>
    <t>CF21</t>
  </si>
  <si>
    <t>1 Advanced Livescan Fingerprinting</t>
  </si>
  <si>
    <t>M-F:9AM-5PM&lt;/br&gt;Sa:9AM-4PM</t>
  </si>
  <si>
    <t>1APLI</t>
  </si>
  <si>
    <t>Mobile Fingerprinting LLC</t>
  </si>
  <si>
    <t>FL_CD66A</t>
  </si>
  <si>
    <t>CD66A</t>
  </si>
  <si>
    <t>Mobile Fingerprinting, LLC</t>
  </si>
  <si>
    <t>7320 E Fletcher Ave</t>
  </si>
  <si>
    <t>(813)221-3500</t>
  </si>
  <si>
    <t>FL_CD66B</t>
  </si>
  <si>
    <t>CD66B</t>
  </si>
  <si>
    <t>618 E South St</t>
  </si>
  <si>
    <t>Suite 500</t>
  </si>
  <si>
    <t>Orlando</t>
  </si>
  <si>
    <t>M-F 9:00am-5:00pm</t>
  </si>
  <si>
    <t>407-355-3334</t>
  </si>
  <si>
    <t>FL_CD66C</t>
  </si>
  <si>
    <t>CD66C</t>
  </si>
  <si>
    <t>4520 NE 18 Avenue, 4TH Floor</t>
  </si>
  <si>
    <t>(954) 980-8782</t>
  </si>
  <si>
    <t>1CHLF</t>
  </si>
  <si>
    <t>1st Choice Livescan Fingerprinting  (SecureOne)</t>
  </si>
  <si>
    <t>FL_001890</t>
  </si>
  <si>
    <t>1st Choice Livescan Fingerprinting, Inc</t>
  </si>
  <si>
    <t>4701 W Midlothian Tpk</t>
  </si>
  <si>
    <t>Crestwood</t>
  </si>
  <si>
    <t>(708) 321-8389</t>
  </si>
  <si>
    <t>IL_1CHLF01</t>
  </si>
  <si>
    <t>1CHLF01</t>
  </si>
  <si>
    <t>1St Choice Livescan Fingerprinting</t>
  </si>
  <si>
    <t>4701 W Midlothian Turnpike #2</t>
  </si>
  <si>
    <t>(708) 271-3500</t>
  </si>
  <si>
    <t>1FOOS</t>
  </si>
  <si>
    <t>1 Fingerprinting &amp; Out of State (M)</t>
  </si>
  <si>
    <t>FL_CC62</t>
  </si>
  <si>
    <t>CC62</t>
  </si>
  <si>
    <t>#1 Fingerprinting &amp; Out of State Card Scanning, Inc.</t>
  </si>
  <si>
    <t>12811 Kenwood Ln</t>
  </si>
  <si>
    <t>#218 Accurate Investigations</t>
  </si>
  <si>
    <t>Fort Meyers</t>
  </si>
  <si>
    <t>Lee</t>
  </si>
  <si>
    <t>M-F 9:00am-4:00pm</t>
  </si>
  <si>
    <t>855-722-6695</t>
  </si>
  <si>
    <t>Su:12pm-5pm_x000D_
M-F:8am-8pm_x000D_
Sa:8am-5pm</t>
  </si>
  <si>
    <t>1SSCN</t>
  </si>
  <si>
    <t>1SureScan</t>
  </si>
  <si>
    <t>FL_001983</t>
  </si>
  <si>
    <t>LSD001983</t>
  </si>
  <si>
    <t>1516 E colonial Dr</t>
  </si>
  <si>
    <t>STE. 201</t>
  </si>
  <si>
    <t>(407) 963-4587</t>
  </si>
  <si>
    <t>1STBC</t>
  </si>
  <si>
    <t>First Bible Church of Simi Valley dba Cornerstone Community Church</t>
  </si>
  <si>
    <t>CA_ABM</t>
  </si>
  <si>
    <t>ABM</t>
  </si>
  <si>
    <t>2080 Winifred St.</t>
  </si>
  <si>
    <t>(805) 581-9532</t>
  </si>
  <si>
    <t>1STCH</t>
  </si>
  <si>
    <t>1st Choice Live Scan</t>
  </si>
  <si>
    <t>CA_W59</t>
  </si>
  <si>
    <t>W59</t>
  </si>
  <si>
    <t>494 E. 1ST STREET</t>
  </si>
  <si>
    <t>949-733-1393</t>
  </si>
  <si>
    <t>T-F:10am-2pm</t>
  </si>
  <si>
    <t>M-F:10am-2pm</t>
  </si>
  <si>
    <t>1STOP</t>
  </si>
  <si>
    <t>1Stop Professional Services</t>
  </si>
  <si>
    <t>CA_JB9</t>
  </si>
  <si>
    <t>JB9</t>
  </si>
  <si>
    <t>LSID:  CA_JB9</t>
  </si>
  <si>
    <t>Mobile Service</t>
  </si>
  <si>
    <t>M-F:3:30pm-6pm_x000D_
Sa:10am-4pm</t>
  </si>
  <si>
    <t>(562) 787-5694</t>
  </si>
  <si>
    <t>1STPM</t>
  </si>
  <si>
    <t>1 Stop Mail Shop</t>
  </si>
  <si>
    <t>CA_UZ9</t>
  </si>
  <si>
    <t>UZ9</t>
  </si>
  <si>
    <t>Valerie Morales</t>
  </si>
  <si>
    <t>1752 E. Lugonia Ave</t>
  </si>
  <si>
    <t>(909) 794-7776</t>
  </si>
  <si>
    <t>21CFP</t>
  </si>
  <si>
    <t>21st Century Fingerprinting</t>
  </si>
  <si>
    <t>CA_KD6</t>
  </si>
  <si>
    <t>KD6</t>
  </si>
  <si>
    <t>11477 Jefferson Blvd</t>
  </si>
  <si>
    <t>M:10am-12pm</t>
  </si>
  <si>
    <t>(424) 228-5276</t>
  </si>
  <si>
    <t>24Hr HomeCare LLC</t>
  </si>
  <si>
    <t>24Hr HomeCare, LLC</t>
  </si>
  <si>
    <t>2EXGP</t>
  </si>
  <si>
    <t>Two Executive Group LLC</t>
  </si>
  <si>
    <t>CA_SJ9</t>
  </si>
  <si>
    <t>SJ9</t>
  </si>
  <si>
    <t>M-Th:10am-6pm</t>
  </si>
  <si>
    <t>(855) 841-0100</t>
  </si>
  <si>
    <t>2NDAZ</t>
  </si>
  <si>
    <t>2nd Amendment Zone</t>
  </si>
  <si>
    <t>CA_SR9</t>
  </si>
  <si>
    <t>SR9</t>
  </si>
  <si>
    <t>750 N Mountain Ave</t>
  </si>
  <si>
    <t>(626) 905-2047</t>
  </si>
  <si>
    <t>321LS</t>
  </si>
  <si>
    <t>MARI, LLC DBA 321 Live Scan</t>
  </si>
  <si>
    <t>CA_AEZ</t>
  </si>
  <si>
    <t>AEZ</t>
  </si>
  <si>
    <t>321 Live Scan</t>
  </si>
  <si>
    <t>2327 W Washington Blvd</t>
  </si>
  <si>
    <t>M-F:9am-6pm_x000D_
Sa,Su:10am-5pm</t>
  </si>
  <si>
    <t>(323) 609-4150</t>
  </si>
  <si>
    <t>3CROSS</t>
  </si>
  <si>
    <t>3Crosses Church</t>
  </si>
  <si>
    <t>CA_YL8</t>
  </si>
  <si>
    <t>YL8</t>
  </si>
  <si>
    <t>3 CROSSES CHURCH</t>
  </si>
  <si>
    <t>20600 John Dr</t>
  </si>
  <si>
    <t>CASTRO VALLEY</t>
  </si>
  <si>
    <t>(510) 537-4690</t>
  </si>
  <si>
    <t>4042B</t>
  </si>
  <si>
    <t>The UPS Store 4042</t>
  </si>
  <si>
    <t>CA_LX3</t>
  </si>
  <si>
    <t>LX3</t>
  </si>
  <si>
    <t>1865 Herndon Ave</t>
  </si>
  <si>
    <t>STE K</t>
  </si>
  <si>
    <t>M-F:9am-6:30pm_x000D_
Sa:10am-11:30am,2pm-4pm</t>
  </si>
  <si>
    <t>4SISU</t>
  </si>
  <si>
    <t>Four Sisters to You, Inc</t>
  </si>
  <si>
    <t>NV_4SISU01</t>
  </si>
  <si>
    <t>4SISU01 - Four Sisters to You, Inc</t>
  </si>
  <si>
    <t>10733 Del Rudini St</t>
  </si>
  <si>
    <t>(702) 283-3974</t>
  </si>
  <si>
    <t>NV_4SISU03</t>
  </si>
  <si>
    <t>4SISU03 - Four Sisters to You, Inc</t>
  </si>
  <si>
    <t>7140B</t>
  </si>
  <si>
    <t>The UPS Store 7140</t>
  </si>
  <si>
    <t>CA_BV9</t>
  </si>
  <si>
    <t>BV9</t>
  </si>
  <si>
    <t>4605 Buena Vista Rd.</t>
  </si>
  <si>
    <t>STE 600</t>
  </si>
  <si>
    <t>(661) 735-7231</t>
  </si>
  <si>
    <t>Su:10am-3pm_x000D_
Sa:9:30am-4pm_x000D_
M-F:9:30am-5:30pm</t>
  </si>
  <si>
    <t>A1FBC</t>
  </si>
  <si>
    <t>A1 Solutions Fingerprinting and Background Checks (M)</t>
  </si>
  <si>
    <t>FL_001791</t>
  </si>
  <si>
    <t>2175 North State Road</t>
  </si>
  <si>
    <t>Margate</t>
  </si>
  <si>
    <t>(954) 245-8591</t>
  </si>
  <si>
    <t>FL_CD10</t>
  </si>
  <si>
    <t>CD10</t>
  </si>
  <si>
    <t>A1 Solutions Fingerprinting and Background Checks</t>
  </si>
  <si>
    <t>3736 N Andrews Ave</t>
  </si>
  <si>
    <t>954-358- 8757</t>
  </si>
  <si>
    <t>A-1 Fingerprinting &amp; Drug Screening</t>
  </si>
  <si>
    <t>Manatee</t>
  </si>
  <si>
    <t>A1 Fingerprinting and Drug Screening Cape Coral</t>
  </si>
  <si>
    <t>A1 Fingerprinting and Drug Screening North Port</t>
  </si>
  <si>
    <t>FL_001988</t>
  </si>
  <si>
    <t>LSD001988</t>
  </si>
  <si>
    <t>11313 Starkey Rd</t>
  </si>
  <si>
    <t>A1 Livescan</t>
  </si>
  <si>
    <t>M-F:9am-4pm</t>
  </si>
  <si>
    <t>A1LSN</t>
  </si>
  <si>
    <t>A1 Livescan Notary</t>
  </si>
  <si>
    <t>CA_DG5</t>
  </si>
  <si>
    <t>DG5</t>
  </si>
  <si>
    <t>12439 Magnolia Blvd</t>
  </si>
  <si>
    <t>Valley Village</t>
  </si>
  <si>
    <t>M-F:9am-6pm_x000D_
Sa:9am-2pm</t>
  </si>
  <si>
    <t>(818) 438-3506</t>
  </si>
  <si>
    <t>M-F:9AM-6PM&lt;/br&gt;Sa:9:30AM-3PM</t>
  </si>
  <si>
    <t>M-F:10AM-5PM&lt;/br&gt;Sa:10AM-3PM</t>
  </si>
  <si>
    <t>A2LSN</t>
  </si>
  <si>
    <t>A2 Live Scan</t>
  </si>
  <si>
    <t>CA_PY1</t>
  </si>
  <si>
    <t>PY1</t>
  </si>
  <si>
    <t>11011 CRENSHAW BLVD.</t>
  </si>
  <si>
    <t>323 235-3559</t>
  </si>
  <si>
    <t>M-F:7am-7pm_x000D_
Sa,Su:7am-5pm</t>
  </si>
  <si>
    <t>American Auto and E Solutions LLC</t>
  </si>
  <si>
    <t>M-F:9am-5pm_x000D_
Sa:10am-4pm</t>
  </si>
  <si>
    <t>(209) 764-5232</t>
  </si>
  <si>
    <t>M-F:11AM-11:30AM</t>
  </si>
  <si>
    <t>AAA Livescan</t>
  </si>
  <si>
    <t>AADSD</t>
  </si>
  <si>
    <t>Acton-Agua Dulce School District</t>
  </si>
  <si>
    <t>CA_UJ3</t>
  </si>
  <si>
    <t>UJ3</t>
  </si>
  <si>
    <t>Acton-Aqua Dulce School District</t>
  </si>
  <si>
    <t>32248 N. CROWN VALLEY RD</t>
  </si>
  <si>
    <t>ACTON</t>
  </si>
  <si>
    <t>M-F:10am-10:15am</t>
  </si>
  <si>
    <t>(661) 269-5999</t>
  </si>
  <si>
    <t>M-F:9am-5pm_x000D_
Sa:10am-2pm</t>
  </si>
  <si>
    <t>M-Th:10am-5pm_x000D_
F:10am-3pm</t>
  </si>
  <si>
    <t>AAPCL</t>
  </si>
  <si>
    <t>Assured and Associates Personal Care of Florida, LLC</t>
  </si>
  <si>
    <t>FL_002486</t>
  </si>
  <si>
    <t>LSD002486</t>
  </si>
  <si>
    <t>475 Osceola St</t>
  </si>
  <si>
    <t>Ste 1200</t>
  </si>
  <si>
    <t>Altamonte Springs</t>
  </si>
  <si>
    <t>(321) 316-4005</t>
  </si>
  <si>
    <t>ABCHK</t>
  </si>
  <si>
    <t>Accurate Background Checks</t>
  </si>
  <si>
    <t>FL_001016</t>
  </si>
  <si>
    <t>LSD001016</t>
  </si>
  <si>
    <t>LSID: LSD001016 - Accurate Background Check Inc.</t>
  </si>
  <si>
    <t>519 South Pine Ave</t>
  </si>
  <si>
    <t>Ocala</t>
  </si>
  <si>
    <t>(352) 291-1155</t>
  </si>
  <si>
    <t>FL_C67B</t>
  </si>
  <si>
    <t>C67B</t>
  </si>
  <si>
    <t>Accurate Background Check</t>
  </si>
  <si>
    <t>519 South Pine Avenue</t>
  </si>
  <si>
    <t>Marion</t>
  </si>
  <si>
    <t>Mon - Fri 8:00 AM - 5:00 PM</t>
  </si>
  <si>
    <t>352-291-1155</t>
  </si>
  <si>
    <t>ABCSV</t>
  </si>
  <si>
    <t>ABC Services</t>
  </si>
  <si>
    <t>CA_LB1</t>
  </si>
  <si>
    <t>LB1</t>
  </si>
  <si>
    <t>2251 Florin Rd</t>
  </si>
  <si>
    <t>Ste 139</t>
  </si>
  <si>
    <t>M-F:12pm-5pm</t>
  </si>
  <si>
    <t>(916) 225-8782</t>
  </si>
  <si>
    <t>ABSER</t>
  </si>
  <si>
    <t>American Background Services</t>
  </si>
  <si>
    <t>CA_T85</t>
  </si>
  <si>
    <t>T85</t>
  </si>
  <si>
    <t>2790 Truxtun Rd</t>
  </si>
  <si>
    <t>Ste 140</t>
  </si>
  <si>
    <t>M-F:9AM-5:30PM</t>
  </si>
  <si>
    <t>(619) 523-9005</t>
  </si>
  <si>
    <t>ACA Fingerprinting</t>
  </si>
  <si>
    <t>M,W,Th,F,Sa,Su:10am-6:30pm</t>
  </si>
  <si>
    <t>ACBSG</t>
  </si>
  <si>
    <t>All Clear Background Solutions</t>
  </si>
  <si>
    <t>CA_HS3</t>
  </si>
  <si>
    <t>HS3</t>
  </si>
  <si>
    <t>610 E. Main St</t>
  </si>
  <si>
    <t>(760) 256-0432</t>
  </si>
  <si>
    <t>CA_LC4</t>
  </si>
  <si>
    <t>LC4</t>
  </si>
  <si>
    <t>14344 Cajon Ave</t>
  </si>
  <si>
    <t>(760) 243-3999</t>
  </si>
  <si>
    <t>CA_LG7</t>
  </si>
  <si>
    <t>LG7</t>
  </si>
  <si>
    <t>All Clear Background Solutions/A Greater Hope</t>
  </si>
  <si>
    <t>610 E. Main St.</t>
  </si>
  <si>
    <t>(760) 256-0432 x118</t>
  </si>
  <si>
    <t>UB012</t>
  </si>
  <si>
    <t>UB012 - Accurate Background, Inc</t>
  </si>
  <si>
    <t>7515 IRVINE CENTER DRIVE</t>
  </si>
  <si>
    <t>949-609-2252</t>
  </si>
  <si>
    <t>M-F:9AM-5PM&lt;/br&gt;Sa:10AM-2PM</t>
  </si>
  <si>
    <t>ACCLS</t>
  </si>
  <si>
    <t>ACC Livescan ID</t>
  </si>
  <si>
    <t>CA_XX4</t>
  </si>
  <si>
    <t>XX4</t>
  </si>
  <si>
    <t>412 VERNON ST.</t>
  </si>
  <si>
    <t>(916) 302-6377</t>
  </si>
  <si>
    <t>M-Th:9am-5pm_x000D_
F:9am-4pm</t>
  </si>
  <si>
    <t>ACEFP</t>
  </si>
  <si>
    <t>ACE Fingerprinting LLC</t>
  </si>
  <si>
    <t>CA_BN2</t>
  </si>
  <si>
    <t>BN2</t>
  </si>
  <si>
    <t>1848 White Birch Drive</t>
  </si>
  <si>
    <t>Hughson</t>
  </si>
  <si>
    <t>(209) 541-5914</t>
  </si>
  <si>
    <t>ACEIN</t>
  </si>
  <si>
    <t>Ace Brokerage &amp; Transport, LLC dba Creative Business Services</t>
  </si>
  <si>
    <t>CA_EB5</t>
  </si>
  <si>
    <t>EB5</t>
  </si>
  <si>
    <t>Creative Business Services</t>
  </si>
  <si>
    <t>14839 Corta Drive</t>
  </si>
  <si>
    <t>M-F:7:30AM-7PM&lt;/br&gt;Sa:7:30AM-6PM</t>
  </si>
  <si>
    <t>(442) 255-4173</t>
  </si>
  <si>
    <t>ACEMS</t>
  </si>
  <si>
    <t>All Clear Employee Screening (M)</t>
  </si>
  <si>
    <t>FL_CC48B</t>
  </si>
  <si>
    <t>CC48B</t>
  </si>
  <si>
    <t>FL_CC48B - All Clear Employee Screening</t>
  </si>
  <si>
    <t>10365 Hood Rd S</t>
  </si>
  <si>
    <t>Jacksonville</t>
  </si>
  <si>
    <t>Duval</t>
  </si>
  <si>
    <t>(904) 482-1305</t>
  </si>
  <si>
    <t>FL_CC48C</t>
  </si>
  <si>
    <t>CC48C</t>
  </si>
  <si>
    <t>FL_CC48C - All Clear Employee Screening</t>
  </si>
  <si>
    <t>Unit 103</t>
  </si>
  <si>
    <t>(604) 482-1305</t>
  </si>
  <si>
    <t>M-F:9AM-5PM&lt;/br&gt;Sa-Su:10AM-2PM</t>
  </si>
  <si>
    <t>ACNPK</t>
  </si>
  <si>
    <t>Acadia National Park</t>
  </si>
  <si>
    <t>OPMANP</t>
  </si>
  <si>
    <t>OPMANP - Acadia National Park</t>
  </si>
  <si>
    <t>Rte 223 McFarland Hill</t>
  </si>
  <si>
    <t>Bar Harbor</t>
  </si>
  <si>
    <t>(207) 288-8773</t>
  </si>
  <si>
    <t>ACOLL</t>
  </si>
  <si>
    <t>DocuNow (M)</t>
  </si>
  <si>
    <t>FL_CC85</t>
  </si>
  <si>
    <t>CC85</t>
  </si>
  <si>
    <t>CC85 - DocuNow</t>
  </si>
  <si>
    <t>62 Saxony B</t>
  </si>
  <si>
    <t>(561) 633-5747</t>
  </si>
  <si>
    <t>ASAP Copy and Print</t>
  </si>
  <si>
    <t>ACPLU</t>
  </si>
  <si>
    <t>All Care Plus, Inc.</t>
  </si>
  <si>
    <t>CA_S33</t>
  </si>
  <si>
    <t>S33</t>
  </si>
  <si>
    <t>All Care Plus</t>
  </si>
  <si>
    <t>(650) 424-0204</t>
  </si>
  <si>
    <t>ACREN</t>
  </si>
  <si>
    <t>Attila Csupo Real Estate Notary Services</t>
  </si>
  <si>
    <t>CA_RE3</t>
  </si>
  <si>
    <t>RE3</t>
  </si>
  <si>
    <t>Attila CSUPO Real Estate Notary Services</t>
  </si>
  <si>
    <t>10940 Wilshire Blvd</t>
  </si>
  <si>
    <t>M-F:10am-5pm</t>
  </si>
  <si>
    <t>(877) 288-4524 x3</t>
  </si>
  <si>
    <t>ACSCH</t>
  </si>
  <si>
    <t>AAA Construction School Inc.</t>
  </si>
  <si>
    <t>FL_CC14</t>
  </si>
  <si>
    <t>CC14</t>
  </si>
  <si>
    <t>AAA Construction School</t>
  </si>
  <si>
    <t>36 Arlington Rd S</t>
  </si>
  <si>
    <t>M:1pm-1:30pm,2:30pm-3pm_x000D_
W-Th:10am-10:30am</t>
  </si>
  <si>
    <t>(904) 683-5494</t>
  </si>
  <si>
    <t>Alameda County Social Service Agency, DCFS</t>
  </si>
  <si>
    <t>M-F:8:30am-5pm</t>
  </si>
  <si>
    <t>M-F:9:30am-9:45am,10am-10:15am,10:30am-10:45am,11am-11:15am,11:30am-11:45am,12pm-12pm</t>
  </si>
  <si>
    <t>Ventura</t>
  </si>
  <si>
    <t>M-F:9:30am-9:45am,10am-10:15am,10:30am-10:45am,11am-11:15am,11:30am-11:45am</t>
  </si>
  <si>
    <t>CA_TU3</t>
  </si>
  <si>
    <t>TU3</t>
  </si>
  <si>
    <t>7851 Mission Center Court</t>
  </si>
  <si>
    <t>Ste 310</t>
  </si>
  <si>
    <t>CA_TV3</t>
  </si>
  <si>
    <t>TV3</t>
  </si>
  <si>
    <t>M-F:9am-6pm_x000D_
Sa:9am-3pm</t>
  </si>
  <si>
    <t>(619) 302-5582</t>
  </si>
  <si>
    <t>ADNTA</t>
  </si>
  <si>
    <t>AdvantaScan</t>
  </si>
  <si>
    <t>CA_XA9</t>
  </si>
  <si>
    <t>XA9</t>
  </si>
  <si>
    <t>2127 S Vasco Rd</t>
  </si>
  <si>
    <t>Suite A,</t>
  </si>
  <si>
    <t>M-F:8am-7pm_x000D_
Sa:9am-5pm</t>
  </si>
  <si>
    <t>(925) 303-6115</t>
  </si>
  <si>
    <t>ADTLI</t>
  </si>
  <si>
    <t>Accutest Drug Testing/Liron Inc</t>
  </si>
  <si>
    <t>CA_EY3</t>
  </si>
  <si>
    <t>EY3</t>
  </si>
  <si>
    <t>201 S GUILD 101</t>
  </si>
  <si>
    <t>(209) 340-8700</t>
  </si>
  <si>
    <t>CA_HE9</t>
  </si>
  <si>
    <t>HE9</t>
  </si>
  <si>
    <t>201 S Guild Ave</t>
  </si>
  <si>
    <t>CA_MZ3</t>
  </si>
  <si>
    <t>MZ3</t>
  </si>
  <si>
    <t>4811 CHIPPENDALE DRIVE SUITE 503</t>
  </si>
  <si>
    <t>AEFRM</t>
  </si>
  <si>
    <t>Access Elite Firm LLC</t>
  </si>
  <si>
    <t>CA_EB9</t>
  </si>
  <si>
    <t>EB9</t>
  </si>
  <si>
    <t>Access Elite Firm</t>
  </si>
  <si>
    <t>164 North L Street</t>
  </si>
  <si>
    <t>Livemore</t>
  </si>
  <si>
    <t>M,Th:9am-1pm</t>
  </si>
  <si>
    <t>(510) 462-5466</t>
  </si>
  <si>
    <t>AELSN</t>
  </si>
  <si>
    <t>A &amp; E Live Scan &amp; Notary</t>
  </si>
  <si>
    <t>CA_VP7</t>
  </si>
  <si>
    <t>VP7</t>
  </si>
  <si>
    <t>7600 Balboa Blvd</t>
  </si>
  <si>
    <t>(323) 909-0356</t>
  </si>
  <si>
    <t>AEROC</t>
  </si>
  <si>
    <t>The Aerospace Corporation</t>
  </si>
  <si>
    <t>AC_OPM_Aero</t>
  </si>
  <si>
    <t>OPM_Aero</t>
  </si>
  <si>
    <t>OPM_AERO - The Aerospace Corporation</t>
  </si>
  <si>
    <t>15049 Conference Center Dr.</t>
  </si>
  <si>
    <t>Chantilly</t>
  </si>
  <si>
    <t>(703) 812-0615</t>
  </si>
  <si>
    <t>AES Fingerprinting</t>
  </si>
  <si>
    <t>M-Th:9am-7pm_x000D_
F:9am-5pm</t>
  </si>
  <si>
    <t>T-W:10am-2pm,4:30pm-6pm_x000D_
Th:10am-5pm_x000D_
F:9am-4pm</t>
  </si>
  <si>
    <t>AFFIN</t>
  </si>
  <si>
    <t>All Florida Fingerprinting</t>
  </si>
  <si>
    <t>FL_CA85</t>
  </si>
  <si>
    <t>CA85</t>
  </si>
  <si>
    <t>CA85 - All Florida Fingerprinting</t>
  </si>
  <si>
    <t>4304 123rd St W.</t>
  </si>
  <si>
    <t>Cortez</t>
  </si>
  <si>
    <t>(941) 794-1223</t>
  </si>
  <si>
    <t>AFING</t>
  </si>
  <si>
    <t>Accurate Fingerprint, Inc.</t>
  </si>
  <si>
    <t>FL_CB13</t>
  </si>
  <si>
    <t>CB13</t>
  </si>
  <si>
    <t>8127 State Road 54</t>
  </si>
  <si>
    <t>New Port Richey</t>
  </si>
  <si>
    <t>Mon - Fri 9:00 AM - 5:00 PM</t>
  </si>
  <si>
    <t>(727) 478-5221</t>
  </si>
  <si>
    <t>M-F:9am-4:30pm</t>
  </si>
  <si>
    <t>AFSER</t>
  </si>
  <si>
    <t>Aztec Financial Services</t>
  </si>
  <si>
    <t>CA_JW4</t>
  </si>
  <si>
    <t>JW4</t>
  </si>
  <si>
    <t>415 West 5th St</t>
  </si>
  <si>
    <t>Su,Sa:9am-12:30pm_x000D_
M-Th:10am-4:30pm_x000D_
F:10am-5:30pm</t>
  </si>
  <si>
    <t>(805) 816-7387</t>
  </si>
  <si>
    <t>AFVIE</t>
  </si>
  <si>
    <t>A Foto Video</t>
  </si>
  <si>
    <t>CA_CU2</t>
  </si>
  <si>
    <t>CU2</t>
  </si>
  <si>
    <t>3288 21st Street</t>
  </si>
  <si>
    <t>M-F:10:15am-2:30pm,3:15pm-6:30pm_x000D_
Sa:11am-4pm</t>
  </si>
  <si>
    <t>(415) 500-2700</t>
  </si>
  <si>
    <t>CA_NF5</t>
  </si>
  <si>
    <t>NF5</t>
  </si>
  <si>
    <t>3041 Mission St</t>
  </si>
  <si>
    <t>M-F:10am-6:30pm_x000D_
Sa:11am-5pm</t>
  </si>
  <si>
    <t>(415) 695-9999</t>
  </si>
  <si>
    <t>CA_T18</t>
  </si>
  <si>
    <t>T18</t>
  </si>
  <si>
    <t>360 1st Ave</t>
  </si>
  <si>
    <t>M-F:10:10am-5pm</t>
  </si>
  <si>
    <t>(650) 557-2100</t>
  </si>
  <si>
    <t>AGFPS</t>
  </si>
  <si>
    <t>Aguilar Fingerprinting Services</t>
  </si>
  <si>
    <t>CA_EC5</t>
  </si>
  <si>
    <t>EC5</t>
  </si>
  <si>
    <t>515 W 58th St.</t>
  </si>
  <si>
    <t>(213) 507-6396</t>
  </si>
  <si>
    <t>T,W,F:8am-6:30pm_x000D_
Th:9:15am-6pm_x000D_
Sa:9:30am-6pm</t>
  </si>
  <si>
    <t>T,W,F:8am-7pm_x000D_
Th,Sa:9:15am-6:15pm</t>
  </si>
  <si>
    <t>All Hands Fingerprinting &amp; Notary, LLC</t>
  </si>
  <si>
    <t>AIM20</t>
  </si>
  <si>
    <t>Aim Mail Center #20</t>
  </si>
  <si>
    <t>CA_RF8</t>
  </si>
  <si>
    <t>RF8</t>
  </si>
  <si>
    <t>Aim Mail Center 20</t>
  </si>
  <si>
    <t>2601 Oakdale Rd</t>
  </si>
  <si>
    <t>H2</t>
  </si>
  <si>
    <t>(209) 571-1077</t>
  </si>
  <si>
    <t>AIM 23</t>
  </si>
  <si>
    <t>M-F:8AM-6PM&lt;/br&gt;Sa:9AM-4PM</t>
  </si>
  <si>
    <t>M-F:9:30am-5:30pm_x000D_
Sa:10:30am-3:30pm</t>
  </si>
  <si>
    <t>AINHC</t>
  </si>
  <si>
    <t>Amdal In-Home Care, Inc.</t>
  </si>
  <si>
    <t>CA_YU5</t>
  </si>
  <si>
    <t>YU5</t>
  </si>
  <si>
    <t>Amdal In-Home Care</t>
  </si>
  <si>
    <t>318 S M STREET</t>
  </si>
  <si>
    <t>(559) 686-6611</t>
  </si>
  <si>
    <t>AIRMC</t>
  </si>
  <si>
    <t>Airport Medical Clinic</t>
  </si>
  <si>
    <t>CA_DL7</t>
  </si>
  <si>
    <t>DL7</t>
  </si>
  <si>
    <t>3775 Brickway Blvd.</t>
  </si>
  <si>
    <t>M-F:9AM-12P, 2PM-5PM</t>
  </si>
  <si>
    <t>(707) 526-5888</t>
  </si>
  <si>
    <t>AISER</t>
  </si>
  <si>
    <t>Arroyo Immigration Service</t>
  </si>
  <si>
    <t>CA_AS3</t>
  </si>
  <si>
    <t>AS3</t>
  </si>
  <si>
    <t>45743 TowNE St</t>
  </si>
  <si>
    <t>Indio</t>
  </si>
  <si>
    <t>(760) 342-0030</t>
  </si>
  <si>
    <t>AJEAP</t>
  </si>
  <si>
    <t>Albert J. Ellis Airport Police Agency (M)</t>
  </si>
  <si>
    <t>NC_AEA</t>
  </si>
  <si>
    <t>AEA</t>
  </si>
  <si>
    <t>AEA - Albert J. Ellis Airport Police Agency</t>
  </si>
  <si>
    <t>264 Albert J. Ellis Airport Road</t>
  </si>
  <si>
    <t>Richlands</t>
  </si>
  <si>
    <t>(910) 989-3164</t>
  </si>
  <si>
    <t>AJIHS</t>
  </si>
  <si>
    <t>Ajih and Sons Business Service</t>
  </si>
  <si>
    <t>CA_NV5</t>
  </si>
  <si>
    <t>NV5</t>
  </si>
  <si>
    <t>13019 Wilkie Ave</t>
  </si>
  <si>
    <t>(323) 717-7705</t>
  </si>
  <si>
    <t>AKIST</t>
  </si>
  <si>
    <t>AKI Security Training Center</t>
  </si>
  <si>
    <t>CA_Y02</t>
  </si>
  <si>
    <t>Y02</t>
  </si>
  <si>
    <t>5212 BOLSA AVE.</t>
  </si>
  <si>
    <t>STE 3</t>
  </si>
  <si>
    <t>HUNTINGTON BEACH</t>
  </si>
  <si>
    <t>714-379-9115</t>
  </si>
  <si>
    <t>ALAMB</t>
  </si>
  <si>
    <t>Livermore LiveScan</t>
  </si>
  <si>
    <t>CA_KJ9</t>
  </si>
  <si>
    <t>KJ9</t>
  </si>
  <si>
    <t>Livermore Live Scan</t>
  </si>
  <si>
    <t>4047 First St</t>
  </si>
  <si>
    <t>STE 208</t>
  </si>
  <si>
    <t>(925) 447-7226</t>
  </si>
  <si>
    <t>CA_ZS4</t>
  </si>
  <si>
    <t>ZS4</t>
  </si>
  <si>
    <t>Livermore Livescan</t>
  </si>
  <si>
    <t>M-F:10AM-6PM&lt;/br&gt;Sa:10AM-1PM</t>
  </si>
  <si>
    <t>ALCSO</t>
  </si>
  <si>
    <t>Albany County Sheriff Office</t>
  </si>
  <si>
    <t>NY_ALCSO01</t>
  </si>
  <si>
    <t>ALCSO01 - Albany County Sheriff Office</t>
  </si>
  <si>
    <t>16 EAGLE ST</t>
  </si>
  <si>
    <t>ALBANY</t>
  </si>
  <si>
    <t>518-655-7871</t>
  </si>
  <si>
    <t>NY_ALCSO02</t>
  </si>
  <si>
    <t>ALCSO02 - Albany County Sheriff Office</t>
  </si>
  <si>
    <t>58 VERDA AVE</t>
  </si>
  <si>
    <t>CLARKSVILLE</t>
  </si>
  <si>
    <t>NY_ALCSO03</t>
  </si>
  <si>
    <t>ALCSO03 - Albany County Sheriff Office</t>
  </si>
  <si>
    <t>737 ALBANY SHAKER RD</t>
  </si>
  <si>
    <t>NY_ALCSO04</t>
  </si>
  <si>
    <t>ALCSO04 - Albany County Sheriff Office</t>
  </si>
  <si>
    <t>6 LODGE ST</t>
  </si>
  <si>
    <t>NY_ALCSO05</t>
  </si>
  <si>
    <t>ALCSO05 - Albany County Sheriff Office</t>
  </si>
  <si>
    <t>840 Albany Shaker Road</t>
  </si>
  <si>
    <t>(518) 869-2642</t>
  </si>
  <si>
    <t>NY_ALCSO06</t>
  </si>
  <si>
    <t>NY_ALCSO07</t>
  </si>
  <si>
    <t>58 Verda Ave</t>
  </si>
  <si>
    <t>Clarksville</t>
  </si>
  <si>
    <t>(518) 655-7871</t>
  </si>
  <si>
    <t>ALFAB</t>
  </si>
  <si>
    <t>ALFA Business Services</t>
  </si>
  <si>
    <t>CA_DK9</t>
  </si>
  <si>
    <t>DK9</t>
  </si>
  <si>
    <t>2701 Cottage Way</t>
  </si>
  <si>
    <t>Suite 5</t>
  </si>
  <si>
    <t>(916) 418-4611</t>
  </si>
  <si>
    <t>ALFIN</t>
  </si>
  <si>
    <t>Advance Livescan Fingerprinting</t>
  </si>
  <si>
    <t>CA_KX5</t>
  </si>
  <si>
    <t>KX5</t>
  </si>
  <si>
    <t>322 Lang Rd</t>
  </si>
  <si>
    <t>M-Th:10am-1pm</t>
  </si>
  <si>
    <t>(650) 222-5329</t>
  </si>
  <si>
    <t>A Latent Impression - ARV</t>
  </si>
  <si>
    <t>CA_ARW</t>
  </si>
  <si>
    <t>ARW</t>
  </si>
  <si>
    <t>A Latent Impression - ARW</t>
  </si>
  <si>
    <t>Allied Guard Services</t>
  </si>
  <si>
    <t>ALLPC</t>
  </si>
  <si>
    <t>Allegany Police Department</t>
  </si>
  <si>
    <t>NY_ALLPC01</t>
  </si>
  <si>
    <t>ALLPC01</t>
  </si>
  <si>
    <t>ALLPC01 - Allegany Police Department</t>
  </si>
  <si>
    <t>106 E Main St</t>
  </si>
  <si>
    <t>Allegany</t>
  </si>
  <si>
    <t>(716) 373-0873</t>
  </si>
  <si>
    <t>ALLSN</t>
  </si>
  <si>
    <t>Allscan Fingerprinting Services</t>
  </si>
  <si>
    <t>CA_RM3</t>
  </si>
  <si>
    <t>RM3</t>
  </si>
  <si>
    <t>492 7TH STREET</t>
  </si>
  <si>
    <t>510 409 7463</t>
  </si>
  <si>
    <t>ALLUN</t>
  </si>
  <si>
    <t>Allied Universal</t>
  </si>
  <si>
    <t>FL_002371</t>
  </si>
  <si>
    <t>LSID:  FL_002371 - Allied Universal</t>
  </si>
  <si>
    <t>13461 Parker Commons Boulevard,</t>
  </si>
  <si>
    <t>(941) 356-4036</t>
  </si>
  <si>
    <t>FL_002372</t>
  </si>
  <si>
    <t>LSID:  FL_002372 - Allied Universal</t>
  </si>
  <si>
    <t>6301 NW 5th Way</t>
  </si>
  <si>
    <t>Suite 5500 (FL 5)</t>
  </si>
  <si>
    <t>(714) 619-9801</t>
  </si>
  <si>
    <t>IL_ALLUN01</t>
  </si>
  <si>
    <t>ALLUN01</t>
  </si>
  <si>
    <t>IL_ALLUN01 - Allied Universal</t>
  </si>
  <si>
    <t>1551 N Tustin Ave</t>
  </si>
  <si>
    <t>Ste 650</t>
  </si>
  <si>
    <t>(714) 720-1362</t>
  </si>
  <si>
    <t>NV_PS5E</t>
  </si>
  <si>
    <t>NV_PS5E Allied Universal</t>
  </si>
  <si>
    <t>4000 S. Eastern Ave. Ste. 210</t>
  </si>
  <si>
    <t>ALOML</t>
  </si>
  <si>
    <t>Alpha &amp; Omega Livescan</t>
  </si>
  <si>
    <t>FL_CA61E</t>
  </si>
  <si>
    <t>CA61E</t>
  </si>
  <si>
    <t>CA61E - Alpha &amp; Omega Livescan</t>
  </si>
  <si>
    <t>1801 N. Dixie Hwy</t>
  </si>
  <si>
    <t>Pompana Beach</t>
  </si>
  <si>
    <t>(954) 336-5225</t>
  </si>
  <si>
    <t>Alpha Live scan</t>
  </si>
  <si>
    <t>M-F:8am-6pm_x000D_
Sa:9am-2pm</t>
  </si>
  <si>
    <t>CA_MR1</t>
  </si>
  <si>
    <t>MR1</t>
  </si>
  <si>
    <t>3690 MURPHY CANYON ROAD, SUITE 102</t>
  </si>
  <si>
    <t>(619) 647-6534</t>
  </si>
  <si>
    <t>ALSFN</t>
  </si>
  <si>
    <t>A+ Live Scan Fingerprints &amp; Notary Services</t>
  </si>
  <si>
    <t>CA_AR8</t>
  </si>
  <si>
    <t>AR8</t>
  </si>
  <si>
    <t>3213 Midway Drive</t>
  </si>
  <si>
    <t>Unit 802</t>
  </si>
  <si>
    <t>M-F:10am-1pm,2pm-4pm_x000D_
Sa:10am-3pm</t>
  </si>
  <si>
    <t>(619) 770-0143</t>
  </si>
  <si>
    <t>ALSNI</t>
  </si>
  <si>
    <t>All States Notary, Inc.</t>
  </si>
  <si>
    <t>CA_HF3</t>
  </si>
  <si>
    <t>HF3</t>
  </si>
  <si>
    <t>1010 N. Central Ave.</t>
  </si>
  <si>
    <t>818-245-1345</t>
  </si>
  <si>
    <t>ALSPS</t>
  </si>
  <si>
    <t>Assured Live Scan Plus</t>
  </si>
  <si>
    <t>CA_LB7</t>
  </si>
  <si>
    <t>LB7</t>
  </si>
  <si>
    <t>9966 Solano Rd.</t>
  </si>
  <si>
    <t>Sa:12PM-3PM</t>
  </si>
  <si>
    <t>(951) 236-2802</t>
  </si>
  <si>
    <t>AMBTS</t>
  </si>
  <si>
    <t>Ambassador Tax Services, Inc.</t>
  </si>
  <si>
    <t>CA_VC6</t>
  </si>
  <si>
    <t>VC6</t>
  </si>
  <si>
    <t>Ambassador Tax Services,</t>
  </si>
  <si>
    <t>12000 E Slauson Ave</t>
  </si>
  <si>
    <t>#14</t>
  </si>
  <si>
    <t>Santa Fe Springs</t>
  </si>
  <si>
    <t>(562) 735-0388</t>
  </si>
  <si>
    <t>AMCCL</t>
  </si>
  <si>
    <t>American Medical Career College</t>
  </si>
  <si>
    <t>CA_ET8</t>
  </si>
  <si>
    <t>ET8</t>
  </si>
  <si>
    <t>AMCRG</t>
  </si>
  <si>
    <t>Active Mobility Chiroparactic Rehabilitation Group</t>
  </si>
  <si>
    <t>CA_VL9</t>
  </si>
  <si>
    <t>VL9</t>
  </si>
  <si>
    <t>Active Mobility Chiropractic Rehabilitation Group</t>
  </si>
  <si>
    <t>1680 South Melrose Dr</t>
  </si>
  <si>
    <t>(760) 599-4900</t>
  </si>
  <si>
    <t>AMDPD</t>
  </si>
  <si>
    <t>Amsterdam Police</t>
  </si>
  <si>
    <t>NY_AMDPD01</t>
  </si>
  <si>
    <t>AMDPD01</t>
  </si>
  <si>
    <t>AMDPD01 - Amsterdam Police Department</t>
  </si>
  <si>
    <t>61 Church St</t>
  </si>
  <si>
    <t>Amsterdam</t>
  </si>
  <si>
    <t>(518) 842-1100 ext x130</t>
  </si>
  <si>
    <t>AMEMT</t>
  </si>
  <si>
    <t>American Embassy Tbilisi, Georgia</t>
  </si>
  <si>
    <t>DRG_AMEMT01</t>
  </si>
  <si>
    <t>AMEMT01</t>
  </si>
  <si>
    <t>AMEMT01 - American Embassy Tbilisi</t>
  </si>
  <si>
    <t>29 Georgian-American Friendship Ave</t>
  </si>
  <si>
    <t>T'bilisi Georgia</t>
  </si>
  <si>
    <t>(995) 322-2770 ext 00</t>
  </si>
  <si>
    <t>DRG_AMEMT02</t>
  </si>
  <si>
    <t>AMEMT02</t>
  </si>
  <si>
    <t>AMEMT02- American Embassy Tbilisi</t>
  </si>
  <si>
    <t>T'bilisi, Georgia</t>
  </si>
  <si>
    <t>DRG_AMEMT03</t>
  </si>
  <si>
    <t>AMEMT03</t>
  </si>
  <si>
    <t>AMEMT03 - American Embassy Tbilisi</t>
  </si>
  <si>
    <t>DRG_AMEMT04</t>
  </si>
  <si>
    <t>AMEMT04</t>
  </si>
  <si>
    <t>AMEMT04 - American Embassy Tbilisi</t>
  </si>
  <si>
    <t>DRG_AMEMT05</t>
  </si>
  <si>
    <t>AMEMT05</t>
  </si>
  <si>
    <t>AMEMT05 - American Embassy Tbilisi</t>
  </si>
  <si>
    <t>AMFPL</t>
  </si>
  <si>
    <t>Anytime Mobile Fingerprinting</t>
  </si>
  <si>
    <t>FL_001715</t>
  </si>
  <si>
    <t>313 Hollowtree Dr</t>
  </si>
  <si>
    <t>Seffner</t>
  </si>
  <si>
    <t>(813) 956-6359</t>
  </si>
  <si>
    <t>FL_002364</t>
  </si>
  <si>
    <t>LSD002364</t>
  </si>
  <si>
    <t>LSID FL_002364 - Anytime Mobile Fingerprinting</t>
  </si>
  <si>
    <t>1219 Millennium Pkwy</t>
  </si>
  <si>
    <t>Brandon</t>
  </si>
  <si>
    <t>M,W:10am-5pm</t>
  </si>
  <si>
    <t>AMLNO</t>
  </si>
  <si>
    <t>A1 Mobile Live Scan-Notary</t>
  </si>
  <si>
    <t>CA_SD4</t>
  </si>
  <si>
    <t>SD4</t>
  </si>
  <si>
    <t>41 Ximeno Dr.</t>
  </si>
  <si>
    <t>(323) 610-3889</t>
  </si>
  <si>
    <t>AMMNH</t>
  </si>
  <si>
    <t>American Museum Natural History</t>
  </si>
  <si>
    <t>NY_AMMNH01</t>
  </si>
  <si>
    <t>AMMNH01</t>
  </si>
  <si>
    <t>AMMNH01 - American Museum Natural History</t>
  </si>
  <si>
    <t>Central Park W at 79th</t>
  </si>
  <si>
    <t>(212) 769-5050</t>
  </si>
  <si>
    <t>American Mail Parcel</t>
  </si>
  <si>
    <t>AMOMN</t>
  </si>
  <si>
    <t>*SAM* @A Moments Notice, LLC</t>
  </si>
  <si>
    <t>OR_PRNTAMN01</t>
  </si>
  <si>
    <t>PRNTAMN01</t>
  </si>
  <si>
    <t>PRNTAMN01 - @A Moments Notice, LLC</t>
  </si>
  <si>
    <t>1524 SE 46th Ave</t>
  </si>
  <si>
    <t>Portland</t>
  </si>
  <si>
    <t>BY APPT.</t>
  </si>
  <si>
    <t>503-309-5532</t>
  </si>
  <si>
    <t>OR_PRNTAMN02</t>
  </si>
  <si>
    <t>PRNTAMN02</t>
  </si>
  <si>
    <t>PRNTAMN02 - @A Moments Notice, LLC</t>
  </si>
  <si>
    <t>1033 SW Yamhill St</t>
  </si>
  <si>
    <t>Suite 205</t>
  </si>
  <si>
    <t>AMR Notary &amp; Live Scan</t>
  </si>
  <si>
    <t>M-F:9am-3pm,4pm-6pm_x000D_
Sa:11am-2pm</t>
  </si>
  <si>
    <t>AMTAX</t>
  </si>
  <si>
    <t>Americana Tax</t>
  </si>
  <si>
    <t>CA_EG8</t>
  </si>
  <si>
    <t>EG8</t>
  </si>
  <si>
    <t>LSID:  CA_XB4</t>
  </si>
  <si>
    <t>CA_FK4</t>
  </si>
  <si>
    <t>FK4</t>
  </si>
  <si>
    <t>Andy Leuriden</t>
  </si>
  <si>
    <t>(760) 947-7992</t>
  </si>
  <si>
    <t>ANNEN</t>
  </si>
  <si>
    <t>Annette's Notary and Livescan Fingerprinting</t>
  </si>
  <si>
    <t>CA_X84</t>
  </si>
  <si>
    <t>X84</t>
  </si>
  <si>
    <t>16216 Clark Ave</t>
  </si>
  <si>
    <t>M-F:11AM-2PM</t>
  </si>
  <si>
    <t>(562) 866-1635</t>
  </si>
  <si>
    <t>ANSWL</t>
  </si>
  <si>
    <t>Millennials Wirelesss dba ANS Wireless</t>
  </si>
  <si>
    <t>CA_KL9</t>
  </si>
  <si>
    <t>KL9</t>
  </si>
  <si>
    <t>ANS WIRELESS</t>
  </si>
  <si>
    <t>1111 E Channel Island Blvd</t>
  </si>
  <si>
    <t>M-Su:9:30am-8pm</t>
  </si>
  <si>
    <t>(805) 486-0969</t>
  </si>
  <si>
    <t>ANTHHS</t>
  </si>
  <si>
    <t>Elevance Health - HealthSun (was Anthem)</t>
  </si>
  <si>
    <t>FL_HS1_ONSITE</t>
  </si>
  <si>
    <t>HS1_ONSITE</t>
  </si>
  <si>
    <t>HealthSun - FL_HS1_ONSITE</t>
  </si>
  <si>
    <t>3250 Mary St STE 400</t>
  </si>
  <si>
    <t>Coconut Grove</t>
  </si>
  <si>
    <t>M-F:8:30am-10:30am,10:40am-12:40pm,1:20pm-3:10pm,3:20pm-5:30pm</t>
  </si>
  <si>
    <t>(305) 234-9292</t>
  </si>
  <si>
    <t>FL_HS10_ONSITE</t>
  </si>
  <si>
    <t>HealthSun - FL_HS10_ONSITE</t>
  </si>
  <si>
    <t>3713 NW 7th ST</t>
  </si>
  <si>
    <t>M:8:30am-10:30am,10:40am-12:40pm,1:20pm-3:10pm,3:20pm-5:30pm</t>
  </si>
  <si>
    <t>FL_HS11_ONSITE</t>
  </si>
  <si>
    <t>HealthSun - FL_HS11_ONSITE</t>
  </si>
  <si>
    <t>1422 NW 7th ST</t>
  </si>
  <si>
    <t>M,F:8:30am-10:30am,10:40am-12:40pm,1:20pm-3:10pm,3:20pm-5:30pm</t>
  </si>
  <si>
    <t>(786) 234-3629</t>
  </si>
  <si>
    <t>FL_HS12_ONSITE</t>
  </si>
  <si>
    <t>HealthSun - FL_HS12_ONSITE</t>
  </si>
  <si>
    <t>19177 South Dixie Hwy</t>
  </si>
  <si>
    <t>(786) 399-7997</t>
  </si>
  <si>
    <t>FL_HS13_ONSITE</t>
  </si>
  <si>
    <t>HealthSun - FL_HS13_ONSITE</t>
  </si>
  <si>
    <t>7920 SW 8th ST</t>
  </si>
  <si>
    <t>T:8:30am-10:30am,10:40am-12:40pm,1:20pm-3:10pm,3:20pm-5:30pm</t>
  </si>
  <si>
    <t>(305) 799-6260</t>
  </si>
  <si>
    <t>FL_HS14_ONSITE</t>
  </si>
  <si>
    <t>HealthSun - FL_HS14_ONSITE</t>
  </si>
  <si>
    <t>755 E 9th St</t>
  </si>
  <si>
    <t>Hialeah</t>
  </si>
  <si>
    <t>W:8:30am-10:30am,10:40am-12:40pm,1:20pm-3:10pm,3:20pm-5:30pm</t>
  </si>
  <si>
    <t>(305) 824-7488</t>
  </si>
  <si>
    <t>FL_HS15_ONSITE</t>
  </si>
  <si>
    <t>HealthSun - FL_HS15_ONSITE</t>
  </si>
  <si>
    <t>4578 W 12 Ave</t>
  </si>
  <si>
    <t>Th:8:30am-10:30am,10:40am-12:40pm,1:20pm-3:10pm,3:20pm-5:30pm</t>
  </si>
  <si>
    <t>(305) 332-0127</t>
  </si>
  <si>
    <t>FL_HS2_ONSITE</t>
  </si>
  <si>
    <t>HS2_ONSITE</t>
  </si>
  <si>
    <t>HealthSun - FL_HS2_ONSITE</t>
  </si>
  <si>
    <t>8000 Governors Sq. Blvd</t>
  </si>
  <si>
    <t>Miami Lakes</t>
  </si>
  <si>
    <t>M-W:8:30am-10:30am,10:45am-12:45pm,1:30pm-3:15pm,3:30pm-5:30pm</t>
  </si>
  <si>
    <t>FL_HS3_ONSITE</t>
  </si>
  <si>
    <t>HS3_ONSITE</t>
  </si>
  <si>
    <t>HealthSun - FL_HS3_ONSITE</t>
  </si>
  <si>
    <t>3390 Mary Street</t>
  </si>
  <si>
    <t>FL_HS4_ONSITE</t>
  </si>
  <si>
    <t>HS4_ONSITE</t>
  </si>
  <si>
    <t>HealthSun - FL_HS4_ONSITE</t>
  </si>
  <si>
    <t>Th-F:8:30am-10:30am,10:40am-12:40pm,1:20pm-3:10pm,3:20pm-5:30pm</t>
  </si>
  <si>
    <t>FL_HS5_ONSITE</t>
  </si>
  <si>
    <t>HS5_ONSITE</t>
  </si>
  <si>
    <t>HealthSun - FL_HS5_ONSITE</t>
  </si>
  <si>
    <t>7235 NW 19th ST</t>
  </si>
  <si>
    <t>M-T:8:30am-10:30am,10:40am-12:40pm,1:20pm-3:10pm,3:20pm-5:30pm</t>
  </si>
  <si>
    <t>(786) 271-5045</t>
  </si>
  <si>
    <t>FL_HS6_ONSITE</t>
  </si>
  <si>
    <t>HS6_ONSITE</t>
  </si>
  <si>
    <t>HealthSun - FL_HS6_ONSITE</t>
  </si>
  <si>
    <t>1500 S Hiatus</t>
  </si>
  <si>
    <t>(786) 280-1526</t>
  </si>
  <si>
    <t>FL_HS7_ONSITE</t>
  </si>
  <si>
    <t>HealthSun - FL_HS7_ONSITE</t>
  </si>
  <si>
    <t>18300 NE 19th ST</t>
  </si>
  <si>
    <t>FL_HS8_ONSITE</t>
  </si>
  <si>
    <t>HS8_ONSITE</t>
  </si>
  <si>
    <t>HealthSun - FL_HS8_ONSITE</t>
  </si>
  <si>
    <t>9796 24th ST</t>
  </si>
  <si>
    <t>Miami Florida</t>
  </si>
  <si>
    <t>(786) 608-3567</t>
  </si>
  <si>
    <t>FL_HS9_ONSITE</t>
  </si>
  <si>
    <t>HS9_ONSITE</t>
  </si>
  <si>
    <t>HealthSun - FL_HS9_ONSITE</t>
  </si>
  <si>
    <t>5900 NW 183rd</t>
  </si>
  <si>
    <t>(305) 495-4914</t>
  </si>
  <si>
    <t>Anaheim Union High School District</t>
  </si>
  <si>
    <t>M,T,Th:9am-4pm_x000D_
W:9am-3pm_x000D_
F:10am-4pm</t>
  </si>
  <si>
    <t>APAIN</t>
  </si>
  <si>
    <t>Astute Fingerprinting (M)</t>
  </si>
  <si>
    <t>FL_CC69</t>
  </si>
  <si>
    <t>CC69</t>
  </si>
  <si>
    <t>Astute Protection and Investigation</t>
  </si>
  <si>
    <t>6900 Tavistock Lakes Blvd</t>
  </si>
  <si>
    <t>Mon - Thu 9:00 AM - 5:00 PM</t>
  </si>
  <si>
    <t>407-610-6953</t>
  </si>
  <si>
    <t>APBNS</t>
  </si>
  <si>
    <t>A Plus Better Nursing Services LLC</t>
  </si>
  <si>
    <t>FL_002054</t>
  </si>
  <si>
    <t>LSD002054</t>
  </si>
  <si>
    <t>753 NE 167th Street</t>
  </si>
  <si>
    <t>(305) 305-9273</t>
  </si>
  <si>
    <t>M:11am-12pm,1:10pm-5:30pm_x000D_
T:10:45am-12:05pm,1:15pm-5:35pm_x000D_
W:10:15am-12:05pm,1:15pm-5:05pm_x000D_
Th:10:15am-12:05pm,1:15pm-5:35pm_x000D_
F:10:15am-12:05pm,1:15pm-3:45pm</t>
  </si>
  <si>
    <t>ARCAA</t>
  </si>
  <si>
    <t>Arcadier and Associates</t>
  </si>
  <si>
    <t>FL_001601</t>
  </si>
  <si>
    <t>FL_001601 - Arcadier and Associates</t>
  </si>
  <si>
    <t>2815 W New Haven Ave</t>
  </si>
  <si>
    <t>(321) 953-8043</t>
  </si>
  <si>
    <t>FL_1837</t>
  </si>
  <si>
    <t>LSD001837</t>
  </si>
  <si>
    <t>Arcadier, Biggie and Wood #3</t>
  </si>
  <si>
    <t>2815 W. New Haven Ave</t>
  </si>
  <si>
    <t>Ste 304</t>
  </si>
  <si>
    <t>(321) 953-5998</t>
  </si>
  <si>
    <t>Arcadia PD</t>
  </si>
  <si>
    <t>ARCDW</t>
  </si>
  <si>
    <t>Arcadier, Biggie, &amp; Wood PLLC</t>
  </si>
  <si>
    <t>FL_1699</t>
  </si>
  <si>
    <t>FL_1699 Arcadier,Biggie &amp; Wood PLLC</t>
  </si>
  <si>
    <t>2815 W. New Haven Ave.</t>
  </si>
  <si>
    <t>#304</t>
  </si>
  <si>
    <t>ARCON</t>
  </si>
  <si>
    <t>AR Consulting</t>
  </si>
  <si>
    <t>CA_TF9</t>
  </si>
  <si>
    <t>TF9</t>
  </si>
  <si>
    <t>LSID TF9</t>
  </si>
  <si>
    <t>9776 N Backer Ave</t>
  </si>
  <si>
    <t>(818) 451-9722</t>
  </si>
  <si>
    <t>ARCSC</t>
  </si>
  <si>
    <t>Arch Creek Senior Care</t>
  </si>
  <si>
    <t>FL_001900</t>
  </si>
  <si>
    <t>LSD001900</t>
  </si>
  <si>
    <t>LSID:  LSD001900 - Arch Creek Senior Care</t>
  </si>
  <si>
    <t>1810 N.E. 153rd Street</t>
  </si>
  <si>
    <t>STE#3</t>
  </si>
  <si>
    <t>(786) 797-7878</t>
  </si>
  <si>
    <t>A Rivera Live Scan</t>
  </si>
  <si>
    <t>ARMSY</t>
  </si>
  <si>
    <t>Yardor Enterprises dba Armortech Security</t>
  </si>
  <si>
    <t>CA_UP6</t>
  </si>
  <si>
    <t>UP6</t>
  </si>
  <si>
    <t>Armortech Security</t>
  </si>
  <si>
    <t>4411 Park Blvd</t>
  </si>
  <si>
    <t>Ste. 203</t>
  </si>
  <si>
    <t>ASAPF</t>
  </si>
  <si>
    <t>ASAP Fingerpinting (M)</t>
  </si>
  <si>
    <t>FL_CC15A</t>
  </si>
  <si>
    <t>CC15A</t>
  </si>
  <si>
    <t>9044 NW 25th Street</t>
  </si>
  <si>
    <t>Doral</t>
  </si>
  <si>
    <t>(305) 788-1147</t>
  </si>
  <si>
    <t>ASAP Livescan Fingerprinting and Notary</t>
  </si>
  <si>
    <t>ASAPT</t>
  </si>
  <si>
    <t>ASAP Fingerprint &amp; Notary Services</t>
  </si>
  <si>
    <t>FL_001476</t>
  </si>
  <si>
    <t>ASAP Tax and FingerPrint Plus</t>
  </si>
  <si>
    <t>907 Park Avenue</t>
  </si>
  <si>
    <t>Lake Park</t>
  </si>
  <si>
    <t>561-676-6124</t>
  </si>
  <si>
    <t>M-F:11am-5pm</t>
  </si>
  <si>
    <t>ASCOJ</t>
  </si>
  <si>
    <t>Asotin County Juvenile Court</t>
  </si>
  <si>
    <t>WA_ASCOJ01</t>
  </si>
  <si>
    <t>ASCOJ01</t>
  </si>
  <si>
    <t>ASCOJ01 - Asotin County Juvenile Court</t>
  </si>
  <si>
    <t>135 2nd St</t>
  </si>
  <si>
    <t>Asotin</t>
  </si>
  <si>
    <t>(509) 243-2024</t>
  </si>
  <si>
    <t>WA_ASCOJTAX</t>
  </si>
  <si>
    <t>ASCOJTAX</t>
  </si>
  <si>
    <t>Atascadero State Hospital</t>
  </si>
  <si>
    <t>ASHTEX</t>
  </si>
  <si>
    <t>Ashtex Pro dba Liberty Tax Services 18555</t>
  </si>
  <si>
    <t>CA_TH8</t>
  </si>
  <si>
    <t>TH8</t>
  </si>
  <si>
    <t>Liberty Tax Services</t>
  </si>
  <si>
    <t>730 Story Rd STE 6</t>
  </si>
  <si>
    <t>M-Sa:9:30am-4:30pm</t>
  </si>
  <si>
    <t>(408) 931-6314</t>
  </si>
  <si>
    <t>ASIAS</t>
  </si>
  <si>
    <t>Asia Human Services Corp. dba Asia Services</t>
  </si>
  <si>
    <t>CA_SA9</t>
  </si>
  <si>
    <t>SA9</t>
  </si>
  <si>
    <t>Asia Services</t>
  </si>
  <si>
    <t>1120 Fulton Ave</t>
  </si>
  <si>
    <t>(916) 995-3200</t>
  </si>
  <si>
    <t>ASID</t>
  </si>
  <si>
    <t>Army, Security &amp; Intelligence Division</t>
  </si>
  <si>
    <t>KR_OPMASI</t>
  </si>
  <si>
    <t>OPMASI - Army, Security, &amp; Intelligence Division</t>
  </si>
  <si>
    <t>W3BH USAG-H AREA III INT PBO</t>
  </si>
  <si>
    <t>Unit 15716</t>
  </si>
  <si>
    <t>APO AP</t>
  </si>
  <si>
    <t>96271-5716</t>
  </si>
  <si>
    <t>(315) 754-8166</t>
  </si>
  <si>
    <t>All Systems Lab, Inc.</t>
  </si>
  <si>
    <t>All Star Livescan Fingerprinting</t>
  </si>
  <si>
    <t>ASLLC</t>
  </si>
  <si>
    <t>Anytime Sitters, LLC (M) Anytime Livescan Mobile Fingerprinting</t>
  </si>
  <si>
    <t>FL_CD24</t>
  </si>
  <si>
    <t>CD24</t>
  </si>
  <si>
    <t>Anytime Mobile Livescan Fingerprinting</t>
  </si>
  <si>
    <t>M-F:9am-5pm_x000D_
Sa:9am-1pm</t>
  </si>
  <si>
    <t>(866) 496-4404</t>
  </si>
  <si>
    <t>ASSER</t>
  </si>
  <si>
    <t>Advance Screening Services INC</t>
  </si>
  <si>
    <t>FL_CC40</t>
  </si>
  <si>
    <t>CC40</t>
  </si>
  <si>
    <t>CC40 - Advance Screening Services INC</t>
  </si>
  <si>
    <t>1606 N.E. Miami Gardens Drive</t>
  </si>
  <si>
    <t>(305) 949-1559</t>
  </si>
  <si>
    <t>Background</t>
  </si>
  <si>
    <t>ASSUR</t>
  </si>
  <si>
    <t>Assured Quality Care</t>
  </si>
  <si>
    <t>FL_001860</t>
  </si>
  <si>
    <t>LSD001860</t>
  </si>
  <si>
    <t>3015 n ocean blvd</t>
  </si>
  <si>
    <t>c-116a</t>
  </si>
  <si>
    <t>(954) 271-2646</t>
  </si>
  <si>
    <t>ATISS</t>
  </si>
  <si>
    <t>Atlantic Investigative &amp; Security Services</t>
  </si>
  <si>
    <t>FL_CD19</t>
  </si>
  <si>
    <t>CD19</t>
  </si>
  <si>
    <t>400 St Johns Ave.</t>
  </si>
  <si>
    <t>11D</t>
  </si>
  <si>
    <t>(904) 305-9111</t>
  </si>
  <si>
    <t>LSID:  CA_AHC</t>
  </si>
  <si>
    <t>AT Mobile Notary and Fingerprinting</t>
  </si>
  <si>
    <t>AUESF</t>
  </si>
  <si>
    <t>AUE Staffing Inc</t>
  </si>
  <si>
    <t>FL_CD59</t>
  </si>
  <si>
    <t>CD59</t>
  </si>
  <si>
    <t>1600 Sarno Road Suite 211</t>
  </si>
  <si>
    <t>Melborne</t>
  </si>
  <si>
    <t>M-F:8:30am-4:30pm</t>
  </si>
  <si>
    <t>(321) 622-8306</t>
  </si>
  <si>
    <t>CA_BE6</t>
  </si>
  <si>
    <t>BE6</t>
  </si>
  <si>
    <t>785 E/2 Oak Grove Road</t>
  </si>
  <si>
    <t>CA_TY1</t>
  </si>
  <si>
    <t>TY1</t>
  </si>
  <si>
    <t>785 Oak Grove Rd</t>
  </si>
  <si>
    <t>E/2</t>
  </si>
  <si>
    <t>Contra Costa</t>
  </si>
  <si>
    <t>M-F:9:30am-5:30pm_x000D_
Sa:10am-3pm</t>
  </si>
  <si>
    <t>AVOPD</t>
  </si>
  <si>
    <t>Avon PD</t>
  </si>
  <si>
    <t>NY_AVOPD01</t>
  </si>
  <si>
    <t>AVOPD01</t>
  </si>
  <si>
    <t>AVOPD01 - Avon Police Department</t>
  </si>
  <si>
    <t>74 Genessee St</t>
  </si>
  <si>
    <t>Avon</t>
  </si>
  <si>
    <t>(585) 226-3720</t>
  </si>
  <si>
    <t>AVSRV</t>
  </si>
  <si>
    <t>Audio Video Services</t>
  </si>
  <si>
    <t>CA_ACL</t>
  </si>
  <si>
    <t>ACL</t>
  </si>
  <si>
    <t>12775 Mountain View Rd.</t>
  </si>
  <si>
    <t>Desert Hot Springs</t>
  </si>
  <si>
    <t>(760) 272-6208</t>
  </si>
  <si>
    <t>CA_ZA3</t>
  </si>
  <si>
    <t>ZA3</t>
  </si>
  <si>
    <t>111 NORTH TOLAND AVE.</t>
  </si>
  <si>
    <t>626 244 5681</t>
  </si>
  <si>
    <t>AXXFP</t>
  </si>
  <si>
    <t>Axxess Fingerprints, LLC  (M)</t>
  </si>
  <si>
    <t>FL_CD37</t>
  </si>
  <si>
    <t>CD37</t>
  </si>
  <si>
    <t>CD37 - Axxess Fingerprints, LLC</t>
  </si>
  <si>
    <t>2189 West 60th St.</t>
  </si>
  <si>
    <t>Suite 201-A</t>
  </si>
  <si>
    <t>(786) 773-5112</t>
  </si>
  <si>
    <t>FL_CD37A</t>
  </si>
  <si>
    <t>CD37A</t>
  </si>
  <si>
    <t>Axxess Fingerprints, LLC.</t>
  </si>
  <si>
    <t>2189 WEST 60TH STREET</t>
  </si>
  <si>
    <t>SUITE 201-A</t>
  </si>
  <si>
    <t>HIALEAH</t>
  </si>
  <si>
    <t>Miami-Dade</t>
  </si>
  <si>
    <t>786.773.5112</t>
  </si>
  <si>
    <t>AYSOCA</t>
  </si>
  <si>
    <t>American Youth Soccer Organization (AYSO)</t>
  </si>
  <si>
    <t>CA_E_AYSO01</t>
  </si>
  <si>
    <t>AYSO01</t>
  </si>
  <si>
    <t>AYSO Special Events (JUNE 25th EVENT ONLY) AYSO Region 740 Truckee Sponsored Fingerprinting Event</t>
  </si>
  <si>
    <t>12200 Joerger Dr</t>
  </si>
  <si>
    <t>Riverview Sports Park - Picnic Area</t>
  </si>
  <si>
    <t>Su:9am-10am</t>
  </si>
  <si>
    <t>(617) 417-2215</t>
  </si>
  <si>
    <t>CA_E_AYSO02</t>
  </si>
  <si>
    <t>AYSO02</t>
  </si>
  <si>
    <t>AYSO Special Events (No Event) AYSO Sponsored Fingerprinting Event</t>
  </si>
  <si>
    <t>CA_E_AYSO03</t>
  </si>
  <si>
    <t>AYSO03</t>
  </si>
  <si>
    <t>AYSO Special Events (No Event)  Sponsored Fingerprinting Event</t>
  </si>
  <si>
    <t>CA_E_AYSO04</t>
  </si>
  <si>
    <t>AYSO04</t>
  </si>
  <si>
    <t>AYSO Special Events (No Event) AYSO  Sponsored Fingerprint Event</t>
  </si>
  <si>
    <t>CA_E_AYSO05</t>
  </si>
  <si>
    <t>AYSO05</t>
  </si>
  <si>
    <t>CA_E_AYSO06</t>
  </si>
  <si>
    <t>AYSO06</t>
  </si>
  <si>
    <t>CA_E_AYSO07</t>
  </si>
  <si>
    <t>AYSO07</t>
  </si>
  <si>
    <t>AYSO Special Events (No Event) AYSO Sponsored Fingerprint Event</t>
  </si>
  <si>
    <t>CA_E_AYSO08</t>
  </si>
  <si>
    <t>AYSO08</t>
  </si>
  <si>
    <t>CA_E_AYSO09</t>
  </si>
  <si>
    <t>AYSO09</t>
  </si>
  <si>
    <t>CA_E_AYSO10</t>
  </si>
  <si>
    <t>AYSO10</t>
  </si>
  <si>
    <t>CA_E_AYSO11</t>
  </si>
  <si>
    <t>AYSO11</t>
  </si>
  <si>
    <t>CA_E_AYSO12</t>
  </si>
  <si>
    <t>AYSO12</t>
  </si>
  <si>
    <t>AYSO Special Events (No Event Scheduled)  Sponsored Fingerprinting Event</t>
  </si>
  <si>
    <t>(800) 207-5314</t>
  </si>
  <si>
    <t>CA_E_AYSO13</t>
  </si>
  <si>
    <t>AYSO13</t>
  </si>
  <si>
    <t>CA_E_AYSO14</t>
  </si>
  <si>
    <t>AYSO14</t>
  </si>
  <si>
    <t>CA_E_AYSO15</t>
  </si>
  <si>
    <t>AYSO15</t>
  </si>
  <si>
    <t>CA_E_AYSO16</t>
  </si>
  <si>
    <t>AYSO16</t>
  </si>
  <si>
    <t>AYSO Special Events (No Event Scheduled)  Sponsored Fingerprint Event</t>
  </si>
  <si>
    <t>CA_E_AYSO17</t>
  </si>
  <si>
    <t>AYSO17</t>
  </si>
  <si>
    <t>AYSO Special Events (No Event)  Sponsored Fingerprint Event</t>
  </si>
  <si>
    <t>CA_E_AYSO18</t>
  </si>
  <si>
    <t>AYSO18</t>
  </si>
  <si>
    <t>AYSO Special Events (NO EVENT)  Sponsored Fingerprint Event</t>
  </si>
  <si>
    <t>CA_E_AYSO19</t>
  </si>
  <si>
    <t>AYSO19</t>
  </si>
  <si>
    <t>F:4pm-8pm</t>
  </si>
  <si>
    <t>CA_E_AYSO20</t>
  </si>
  <si>
    <t>AYSO20</t>
  </si>
  <si>
    <t>AYSO Special Events (No Event)   Sponsored Fingerprint Event</t>
  </si>
  <si>
    <t>CA_E_AYSO21</t>
  </si>
  <si>
    <t>AYSO21</t>
  </si>
  <si>
    <t>CA_E_AYSO22</t>
  </si>
  <si>
    <t>AYSO22</t>
  </si>
  <si>
    <t>CA_E_AYSO23</t>
  </si>
  <si>
    <t>AYSO23</t>
  </si>
  <si>
    <t>AYSO Special Events (No Event Scheduled) Sponsored Fingerprinting Event</t>
  </si>
  <si>
    <t>5706 BRoadway</t>
  </si>
  <si>
    <t>CA_E_AYSO24</t>
  </si>
  <si>
    <t>AYSO24</t>
  </si>
  <si>
    <t>CA_E_AYSO25</t>
  </si>
  <si>
    <t>AYSO25</t>
  </si>
  <si>
    <t>CA_E_AYSO26</t>
  </si>
  <si>
    <t>AYSO26</t>
  </si>
  <si>
    <t>CA_E_AYSO27</t>
  </si>
  <si>
    <t>AYSO27</t>
  </si>
  <si>
    <t>AYSO Special Events (No Event) Region Sponsored Fingerprinting Event</t>
  </si>
  <si>
    <t>CA_E_AYSO28</t>
  </si>
  <si>
    <t>AYSO28</t>
  </si>
  <si>
    <t>CA_E_AYSO29</t>
  </si>
  <si>
    <t>AYSO29</t>
  </si>
  <si>
    <t>CA_E_AYSO30</t>
  </si>
  <si>
    <t>AYSO30</t>
  </si>
  <si>
    <t>AZ LiveScan</t>
  </si>
  <si>
    <t>B1468</t>
  </si>
  <si>
    <t>The UPS Store 1468 - BL2</t>
  </si>
  <si>
    <t>CA_BL2</t>
  </si>
  <si>
    <t>BL2</t>
  </si>
  <si>
    <t>The UPS Store 1468</t>
  </si>
  <si>
    <t>Ste 302</t>
  </si>
  <si>
    <t>SU_UNION</t>
  </si>
  <si>
    <t>SU_UNION - Union Bank Livescan Site</t>
  </si>
  <si>
    <t>CA_YJ1_BACKUP</t>
  </si>
  <si>
    <t>YJ1 Backup</t>
  </si>
  <si>
    <t>18300 Von Karman</t>
  </si>
  <si>
    <t>BABCK</t>
  </si>
  <si>
    <t>Bay Area Background Checks</t>
  </si>
  <si>
    <t>CA_XR5</t>
  </si>
  <si>
    <t>XR5</t>
  </si>
  <si>
    <t>3270 MENDOCINO AVE</t>
  </si>
  <si>
    <t>STE 1B</t>
  </si>
  <si>
    <t>(707) 732-9625</t>
  </si>
  <si>
    <t>BABOK</t>
  </si>
  <si>
    <t>Bail Bonds King, Inc.</t>
  </si>
  <si>
    <t>CA_DW7</t>
  </si>
  <si>
    <t>DW7</t>
  </si>
  <si>
    <t>636 N. 1st. Street</t>
  </si>
  <si>
    <t>M-F:8am-12pm</t>
  </si>
  <si>
    <t>(408) 310-1415</t>
  </si>
  <si>
    <t>BAESY</t>
  </si>
  <si>
    <t>BAE Systems, Ordnance Systems Inc</t>
  </si>
  <si>
    <t>TN_DSSBAE</t>
  </si>
  <si>
    <t>DSSBAE</t>
  </si>
  <si>
    <t>DSSBAE - BAE Systems, Ordnance Systems Inc</t>
  </si>
  <si>
    <t>4509 West Stone Drive</t>
  </si>
  <si>
    <t>Kingsport</t>
  </si>
  <si>
    <t>(540) 639-7031</t>
  </si>
  <si>
    <t>Baurkot &amp; Baurkot</t>
  </si>
  <si>
    <t>M,W,Th:9:30am-4:30pm</t>
  </si>
  <si>
    <t>BARVP</t>
  </si>
  <si>
    <t>Bal Harbour Village Police</t>
  </si>
  <si>
    <t>FL_LX13L</t>
  </si>
  <si>
    <t>LX13L</t>
  </si>
  <si>
    <t>655 96th St,</t>
  </si>
  <si>
    <t>Bal Harbour</t>
  </si>
  <si>
    <t>(305) 866-5000 ext 152</t>
  </si>
  <si>
    <t>BBBSBB</t>
  </si>
  <si>
    <t>Big Brother Big Sister of the Big Bend</t>
  </si>
  <si>
    <t>FL_001820</t>
  </si>
  <si>
    <t>LSID FL_001820</t>
  </si>
  <si>
    <t>565 East Tennessee St</t>
  </si>
  <si>
    <t>(850) 386-6002</t>
  </si>
  <si>
    <t>BBBSF</t>
  </si>
  <si>
    <t>Big Brothers Big Sisters of NE Florida (M)</t>
  </si>
  <si>
    <t>FL_CD46</t>
  </si>
  <si>
    <t>CD46</t>
  </si>
  <si>
    <t>Big Brothers Big Sisters of NE Florida</t>
  </si>
  <si>
    <t>40 East Adams Street Suite 200</t>
  </si>
  <si>
    <t>904-727-9797</t>
  </si>
  <si>
    <t>BBGLA</t>
  </si>
  <si>
    <t>Big Brothers Big Sisters of Greater Los Angeles</t>
  </si>
  <si>
    <t>CA_DS4</t>
  </si>
  <si>
    <t>DS4</t>
  </si>
  <si>
    <t>3333 Wilshire Blvd</t>
  </si>
  <si>
    <t>(213) 261-1874</t>
  </si>
  <si>
    <t>CA_DT4</t>
  </si>
  <si>
    <t>DT4</t>
  </si>
  <si>
    <t>9301 Tampa Ave</t>
  </si>
  <si>
    <t>Unit 81</t>
  </si>
  <si>
    <t>BBLCC</t>
  </si>
  <si>
    <t>Boca Raton Community Church</t>
  </si>
  <si>
    <t>FL_001990</t>
  </si>
  <si>
    <t>LSD001990</t>
  </si>
  <si>
    <t>LSID FL_001990 - Boca Raton Community Church</t>
  </si>
  <si>
    <t>470 NW Fourth Ave</t>
  </si>
  <si>
    <t>(561) 395-2400</t>
  </si>
  <si>
    <t>BBLLC</t>
  </si>
  <si>
    <t>Burruezo &amp; Burruezo, PLLC</t>
  </si>
  <si>
    <t>FL_001770</t>
  </si>
  <si>
    <t>FL_001770 Burruezo &amp;Burruezo, PLLC</t>
  </si>
  <si>
    <t>911 Outer Rd</t>
  </si>
  <si>
    <t>(407) 630-6648</t>
  </si>
  <si>
    <t>BCHSL</t>
  </si>
  <si>
    <t>BayCare Health Systems</t>
  </si>
  <si>
    <t>FL_000850</t>
  </si>
  <si>
    <t>FL_000850 - East Lake Out Patient Center â€“ Regional Recruitment</t>
  </si>
  <si>
    <t>3890 Tampa Road, Suite 102</t>
  </si>
  <si>
    <t>Palm Harbor</t>
  </si>
  <si>
    <t>(813) 888-1960</t>
  </si>
  <si>
    <t>FL_000851</t>
  </si>
  <si>
    <t>FL_000851 - Morton Plant North Bay Hospital</t>
  </si>
  <si>
    <t>6620 Forest Avenue</t>
  </si>
  <si>
    <t>FL_000852</t>
  </si>
  <si>
    <t>FL_000852 - St. Joseph's Hospital</t>
  </si>
  <si>
    <t>3003 W. Dr. Martin Luther King Jr. Blvd</t>
  </si>
  <si>
    <t>Team Resources Department 4th Floor</t>
  </si>
  <si>
    <t>(813) 870-4555</t>
  </si>
  <si>
    <t>FL_000876</t>
  </si>
  <si>
    <t>FL_000876 - St. Anthony's Hospital</t>
  </si>
  <si>
    <t>1200 7th Ave. N</t>
  </si>
  <si>
    <t>St. Petersburg</t>
  </si>
  <si>
    <t>FL_000877</t>
  </si>
  <si>
    <t>FL_000877 - Winter Haven Hospital</t>
  </si>
  <si>
    <t>200 Avenue F. NE</t>
  </si>
  <si>
    <t>Winter Haven</t>
  </si>
  <si>
    <t>FL_001644</t>
  </si>
  <si>
    <t>FL_001644 - BayCare Health Office</t>
  </si>
  <si>
    <t>2995 Drew Street</t>
  </si>
  <si>
    <t>FL_00853</t>
  </si>
  <si>
    <t>BCSOF</t>
  </si>
  <si>
    <t>Bethany Christian Services of Florida</t>
  </si>
  <si>
    <t>FL_001678</t>
  </si>
  <si>
    <t>29 W. Smith Street</t>
  </si>
  <si>
    <t>Winter Garden</t>
  </si>
  <si>
    <t>BCSOI</t>
  </si>
  <si>
    <t>Brevard County Sheriff Office #6 (West Precinct)</t>
  </si>
  <si>
    <t>FL_SX05</t>
  </si>
  <si>
    <t>SX05</t>
  </si>
  <si>
    <t>SX05 - Brevard County Sheriff Office (East Precinct)</t>
  </si>
  <si>
    <t>2575 N. Courtenay Parkway</t>
  </si>
  <si>
    <t>Merritt Island</t>
  </si>
  <si>
    <t>(321) 454-6652</t>
  </si>
  <si>
    <t>FL_SX05A</t>
  </si>
  <si>
    <t>SX05A</t>
  </si>
  <si>
    <t>SX05A - Brevard County Sheriff Office (South Precinct)</t>
  </si>
  <si>
    <t>1515 Sarno Road Bldg B</t>
  </si>
  <si>
    <t>(321) 431-1385</t>
  </si>
  <si>
    <t>FL_SX05B</t>
  </si>
  <si>
    <t>SX05B</t>
  </si>
  <si>
    <t>SX05B - Brevard County Sheriff's Office (North Precinct)</t>
  </si>
  <si>
    <t>2290 Columbia Blvd</t>
  </si>
  <si>
    <t>Titusville</t>
  </si>
  <si>
    <t>FL_SX05C</t>
  </si>
  <si>
    <t>SX05C</t>
  </si>
  <si>
    <t>SX05C - Brevard County Sheriff Office (Gus Hipp Precinct)</t>
  </si>
  <si>
    <t>340 Gus Hipp Blvd</t>
  </si>
  <si>
    <t>(321) 633-8499</t>
  </si>
  <si>
    <t>FL_SX05D</t>
  </si>
  <si>
    <t>SX05D</t>
  </si>
  <si>
    <t>SX05D - Brevard County Sheriff Office (Cape Canaveral Precinct)</t>
  </si>
  <si>
    <t>111 Polk Avenue</t>
  </si>
  <si>
    <t>Cape Canaveral</t>
  </si>
  <si>
    <t>FL_SX05E</t>
  </si>
  <si>
    <t>SX05E</t>
  </si>
  <si>
    <t>SX05E - Brevard County Sheriff Office 6 (West Precinct)</t>
  </si>
  <si>
    <t>2725 Judge Fran Jamieson Way</t>
  </si>
  <si>
    <t>Building E</t>
  </si>
  <si>
    <t>Viera</t>
  </si>
  <si>
    <t>FL_SX05F</t>
  </si>
  <si>
    <t>SX05F</t>
  </si>
  <si>
    <t>SX05F - Brevard County Sheriff Office (Jail)</t>
  </si>
  <si>
    <t>860- Camp Road</t>
  </si>
  <si>
    <t>Cocoa</t>
  </si>
  <si>
    <t>BDIAZ</t>
  </si>
  <si>
    <t>Buenos Diaz Insurance and Registration Services</t>
  </si>
  <si>
    <t>CA_LU9</t>
  </si>
  <si>
    <t>LU9</t>
  </si>
  <si>
    <t>17914 Foothill Blvd</t>
  </si>
  <si>
    <t>(909) 320-8543</t>
  </si>
  <si>
    <t>Ben's Multiservices</t>
  </si>
  <si>
    <t>BETTR</t>
  </si>
  <si>
    <t>Better Together</t>
  </si>
  <si>
    <t>FL_001970</t>
  </si>
  <si>
    <t>FL_001970 Better Together</t>
  </si>
  <si>
    <t>15275 Collier Blvd</t>
  </si>
  <si>
    <t>naples</t>
  </si>
  <si>
    <t>(772) 631-3072</t>
  </si>
  <si>
    <t>FL_001971</t>
  </si>
  <si>
    <t>FL_001971 Better Toghether</t>
  </si>
  <si>
    <t>Naples</t>
  </si>
  <si>
    <t>FL_002240</t>
  </si>
  <si>
    <t>LSD002240</t>
  </si>
  <si>
    <t>FL_002241</t>
  </si>
  <si>
    <t>LSD002241</t>
  </si>
  <si>
    <t>FL_002308</t>
  </si>
  <si>
    <t>FL_002309</t>
  </si>
  <si>
    <t>BHIPD</t>
  </si>
  <si>
    <t>Bay Harbor Island PD</t>
  </si>
  <si>
    <t>FL_002257</t>
  </si>
  <si>
    <t>LSD002257</t>
  </si>
  <si>
    <t>LSID:  FL_002257 - Bay Harbor Islands PD</t>
  </si>
  <si>
    <t>9665 Bay Harbor Terrace</t>
  </si>
  <si>
    <t>Bay Harbor islands</t>
  </si>
  <si>
    <t>(786) 860-7845</t>
  </si>
  <si>
    <t>Beckford Investigation &amp; Consultant Bureau</t>
  </si>
  <si>
    <t>M-F:9:30am-6pm</t>
  </si>
  <si>
    <t>BIBIN</t>
  </si>
  <si>
    <t>Arcadier, Biggie &amp; Wood PLLC</t>
  </si>
  <si>
    <t>FL_CC44</t>
  </si>
  <si>
    <t>CC44</t>
  </si>
  <si>
    <t>2815 W New Haven Ave. Suite 304</t>
  </si>
  <si>
    <t>M-F 10:00am-3:30pm</t>
  </si>
  <si>
    <t>FL_CC44C</t>
  </si>
  <si>
    <t>1900 Glades RD</t>
  </si>
  <si>
    <t>M-F:9:30am-5:30pm_x000D_
Sa:11am-4pm_x000D_
Su:12pm-3pm</t>
  </si>
  <si>
    <t>(561) 208-1841</t>
  </si>
  <si>
    <t>BIOFS</t>
  </si>
  <si>
    <t>BioWhorl Fingerprinting Services</t>
  </si>
  <si>
    <t>FL_002475</t>
  </si>
  <si>
    <t>LSD002475</t>
  </si>
  <si>
    <t>3825 Henderson Blvd</t>
  </si>
  <si>
    <t>(813) 453-0043</t>
  </si>
  <si>
    <t>BIOTH</t>
  </si>
  <si>
    <t>Bio-Tech Hub</t>
  </si>
  <si>
    <t>FL_002242</t>
  </si>
  <si>
    <t>LSD002242</t>
  </si>
  <si>
    <t>LSID FL_002253 - Bio-Tech Hub</t>
  </si>
  <si>
    <t>17670 NW 78 Ave</t>
  </si>
  <si>
    <t>(786) 294-6206</t>
  </si>
  <si>
    <t>BKRSO</t>
  </si>
  <si>
    <t>Baker County Sheriff's Office</t>
  </si>
  <si>
    <t>OR_BKRS01</t>
  </si>
  <si>
    <t>3410 K St.</t>
  </si>
  <si>
    <t>Baker City</t>
  </si>
  <si>
    <t>(541) 523-6415</t>
  </si>
  <si>
    <t>OR_BKRS02</t>
  </si>
  <si>
    <t>BkRS02</t>
  </si>
  <si>
    <t>3410 K St</t>
  </si>
  <si>
    <t>BLGUS</t>
  </si>
  <si>
    <t>Blue Guardian Services</t>
  </si>
  <si>
    <t>CA_AE7</t>
  </si>
  <si>
    <t>AE7</t>
  </si>
  <si>
    <t>13848 Meadow View Lane</t>
  </si>
  <si>
    <t>(909) 771-6106</t>
  </si>
  <si>
    <t>BLSTN</t>
  </si>
  <si>
    <t>Ballston Spa Police Department</t>
  </si>
  <si>
    <t>NY_BLSTN01</t>
  </si>
  <si>
    <t>30 Bath St</t>
  </si>
  <si>
    <t>Ballston Spa</t>
  </si>
  <si>
    <t>(518) 885-5033</t>
  </si>
  <si>
    <t>BLSVC</t>
  </si>
  <si>
    <t>B&amp;L Service Inc., DBA Yellow Cab (M)</t>
  </si>
  <si>
    <t>FL_CD32</t>
  </si>
  <si>
    <t>CD32</t>
  </si>
  <si>
    <t>Yellow Cab</t>
  </si>
  <si>
    <t>221 West Oakland Park Blvd</t>
  </si>
  <si>
    <t>(954) 565-8900 ext 2503</t>
  </si>
  <si>
    <t>BOCES</t>
  </si>
  <si>
    <t>Monroe 2-Orleans BOCES</t>
  </si>
  <si>
    <t>NY_BOCES01</t>
  </si>
  <si>
    <t>BOCES01</t>
  </si>
  <si>
    <t>BPDTD</t>
  </si>
  <si>
    <t>Bureau of Public Debt: Treasury Department</t>
  </si>
  <si>
    <t>WV_OPMBPD01</t>
  </si>
  <si>
    <t>OPMD01 - Bureau of Public Debt Treasury Dept</t>
  </si>
  <si>
    <t>257 Bosley Industrial Park Drive</t>
  </si>
  <si>
    <t>Parkersburg</t>
  </si>
  <si>
    <t>WV</t>
  </si>
  <si>
    <t>(304) 480-8417</t>
  </si>
  <si>
    <t>BPVAH</t>
  </si>
  <si>
    <t>Bay Pines VA Hospital (M)</t>
  </si>
  <si>
    <t>FL_OPMBPV01</t>
  </si>
  <si>
    <t>OPMBPV01</t>
  </si>
  <si>
    <t>OPMBPV01 - Bay Pines VA Hospital *MOSA*</t>
  </si>
  <si>
    <t>10000 Bay pines Blvd.</t>
  </si>
  <si>
    <t>Warehouse Bldg. 36</t>
  </si>
  <si>
    <t>Bay Pines</t>
  </si>
  <si>
    <t>(727) 398-6661 ext 10311</t>
  </si>
  <si>
    <t>FL_OPMBPV02</t>
  </si>
  <si>
    <t>OPMBPV02</t>
  </si>
  <si>
    <t>OPMBPV02 - Bay Pines VA Hospital *MOSA*</t>
  </si>
  <si>
    <t>10000 Bay Pines Blvd.</t>
  </si>
  <si>
    <t>FL_OPMBPV03</t>
  </si>
  <si>
    <t>OPMBPV03</t>
  </si>
  <si>
    <t>OPMBPV03 - Bay Pines VA Hospital *MOSA*</t>
  </si>
  <si>
    <t>2489 Diplomat Pkwy E</t>
  </si>
  <si>
    <t>Cape Coral</t>
  </si>
  <si>
    <t>(239) 652-1800 ext 20513</t>
  </si>
  <si>
    <t>BRAIR</t>
  </si>
  <si>
    <t>Barkley Regional Airport Authority</t>
  </si>
  <si>
    <t>KY_BRA1</t>
  </si>
  <si>
    <t>BRA1</t>
  </si>
  <si>
    <t>2901 Fisher Rd</t>
  </si>
  <si>
    <t>West Paducah</t>
  </si>
  <si>
    <t>KY</t>
  </si>
  <si>
    <t>(270) 744-0521</t>
  </si>
  <si>
    <t>BREPS</t>
  </si>
  <si>
    <t>Brevard Public Schools</t>
  </si>
  <si>
    <t>FL_001738</t>
  </si>
  <si>
    <t>2700 Judge Fran Jamieson Way</t>
  </si>
  <si>
    <t>32940-6601</t>
  </si>
  <si>
    <t>(321) 633-1000 x11290</t>
  </si>
  <si>
    <t>BRINV</t>
  </si>
  <si>
    <t>Big River Investigations</t>
  </si>
  <si>
    <t>IL_BRINV01</t>
  </si>
  <si>
    <t>BRINV01</t>
  </si>
  <si>
    <t>BRINV01 Big River Investigations</t>
  </si>
  <si>
    <t>437 North 9th St</t>
  </si>
  <si>
    <t>(217) 228-9114</t>
  </si>
  <si>
    <t>BRUNS</t>
  </si>
  <si>
    <t>Brunswick PD</t>
  </si>
  <si>
    <t>GA_BRUNS01</t>
  </si>
  <si>
    <t>206 Mansfield St</t>
  </si>
  <si>
    <t>Brunswick</t>
  </si>
  <si>
    <t>(912) 279-2617</t>
  </si>
  <si>
    <t>BRWDR</t>
  </si>
  <si>
    <t>FL_002462</t>
  </si>
  <si>
    <t>LSD002462</t>
  </si>
  <si>
    <t>LSID:  FL_002462</t>
  </si>
  <si>
    <t>2368 Anacostia Ave</t>
  </si>
  <si>
    <t>Ocoee</t>
  </si>
  <si>
    <t>(407) 259-6595</t>
  </si>
  <si>
    <t>BRWPD</t>
  </si>
  <si>
    <t>City Of Brawley Police Department</t>
  </si>
  <si>
    <t>CA_YH9</t>
  </si>
  <si>
    <t>YH9</t>
  </si>
  <si>
    <t>City of Brawley Police Department</t>
  </si>
  <si>
    <t>351 Main Street</t>
  </si>
  <si>
    <t>Brawley</t>
  </si>
  <si>
    <t>(760) 351-7768</t>
  </si>
  <si>
    <t>BSA051</t>
  </si>
  <si>
    <t>Boys Scouts of America - Western Los Angeles County Council, Inc.</t>
  </si>
  <si>
    <t>CA_RL9</t>
  </si>
  <si>
    <t>RL9</t>
  </si>
  <si>
    <t>16525 Sherman Way</t>
  </si>
  <si>
    <t>#C8</t>
  </si>
  <si>
    <t>(818) 933-0109</t>
  </si>
  <si>
    <t>BSAGLA</t>
  </si>
  <si>
    <t>Boy Scouts of America Greater Los Angeles Area</t>
  </si>
  <si>
    <t>CA_E_BSA01</t>
  </si>
  <si>
    <t>BSA01</t>
  </si>
  <si>
    <t>BSA Onsite Event (Inactive, DO NOT select)</t>
  </si>
  <si>
    <t>21221 South Western Ave,</t>
  </si>
  <si>
    <t>#1028,</t>
  </si>
  <si>
    <t>Torrence</t>
  </si>
  <si>
    <t>Sa:10:40am-1:20pm</t>
  </si>
  <si>
    <t>(310) 308-0211</t>
  </si>
  <si>
    <t>CA_E_BSA02</t>
  </si>
  <si>
    <t>BSA02</t>
  </si>
  <si>
    <t>BSA Past Event @ Camp Big Horn</t>
  </si>
  <si>
    <t>M-F:10am-12pm,1pm-4pm</t>
  </si>
  <si>
    <t>CA_E_BSA03</t>
  </si>
  <si>
    <t>BSA03</t>
  </si>
  <si>
    <t>BSA Past Event @ Camp Cherry Valley</t>
  </si>
  <si>
    <t>CA_E_BSA04</t>
  </si>
  <si>
    <t>BSA04</t>
  </si>
  <si>
    <t>BSA Past Event on May 14th (For Resubmissions Only)</t>
  </si>
  <si>
    <t>By the Law Inc.</t>
  </si>
  <si>
    <t>BTTCI</t>
  </si>
  <si>
    <t>Bright Time Tutoring Services, Inc</t>
  </si>
  <si>
    <t>FL_002445</t>
  </si>
  <si>
    <t>LSD002445</t>
  </si>
  <si>
    <t>Bright Time Tutoring - FL_002445</t>
  </si>
  <si>
    <t>4700 Sheridan St</t>
  </si>
  <si>
    <t>(954) 668-4542</t>
  </si>
  <si>
    <t>Business Emporium</t>
  </si>
  <si>
    <t>M-F:10am-6pm_x000D_
Sa:10:30am-1:45pm</t>
  </si>
  <si>
    <t>BUEXP</t>
  </si>
  <si>
    <t>Business Express of Norco</t>
  </si>
  <si>
    <t>CA_UJ5</t>
  </si>
  <si>
    <t>UJ5</t>
  </si>
  <si>
    <t>2834 Hamner Ave</t>
  </si>
  <si>
    <t>(951) 371-4640</t>
  </si>
  <si>
    <t>BULSE</t>
  </si>
  <si>
    <t>Bulwerks Security</t>
  </si>
  <si>
    <t>NV_PS4D</t>
  </si>
  <si>
    <t>PS4D</t>
  </si>
  <si>
    <t>LSID NV_PS4D - Bulwerks Security</t>
  </si>
  <si>
    <t>300 E Charleston Blvd</t>
  </si>
  <si>
    <t>(702) 399-1919</t>
  </si>
  <si>
    <t>BWESE</t>
  </si>
  <si>
    <t>Billy Wayne Ellis' Services</t>
  </si>
  <si>
    <t>CA_ZD4</t>
  </si>
  <si>
    <t>ZD4</t>
  </si>
  <si>
    <t>102 Anchor Court</t>
  </si>
  <si>
    <t>San Jacinto</t>
  </si>
  <si>
    <t>(951) 642-2489</t>
  </si>
  <si>
    <t>BZBEE</t>
  </si>
  <si>
    <t>BZ Beez</t>
  </si>
  <si>
    <t>CA_BH6</t>
  </si>
  <si>
    <t>BH6</t>
  </si>
  <si>
    <t>1249 E FLORIDA AVE</t>
  </si>
  <si>
    <t>(951) 929-6500</t>
  </si>
  <si>
    <t>M-F:8:30am-6pm_x000D_
Sa:9am-2pm</t>
  </si>
  <si>
    <t>CAAUT</t>
  </si>
  <si>
    <t>Easy Live Scan Company/ Cal Auto Registration</t>
  </si>
  <si>
    <t>CA_WE3</t>
  </si>
  <si>
    <t>WE3</t>
  </si>
  <si>
    <t>1222 Magnolia Ave</t>
  </si>
  <si>
    <t>(951) 371-9054</t>
  </si>
  <si>
    <t>CABCE</t>
  </si>
  <si>
    <t>Cabrillo College</t>
  </si>
  <si>
    <t>CA_135</t>
  </si>
  <si>
    <t>6500 Soquel Drive</t>
  </si>
  <si>
    <t>Aptos</t>
  </si>
  <si>
    <t>M-F:8AM-12PM, 1PM-4PM</t>
  </si>
  <si>
    <t>(831) 479-6559</t>
  </si>
  <si>
    <t>CA_F04</t>
  </si>
  <si>
    <t>F04</t>
  </si>
  <si>
    <t>5025 W Nobel Ave</t>
  </si>
  <si>
    <t>(916) 843-3355</t>
  </si>
  <si>
    <t>CA_F15</t>
  </si>
  <si>
    <t>F15</t>
  </si>
  <si>
    <t>9855 Campognoni St</t>
  </si>
  <si>
    <t>CA_F16</t>
  </si>
  <si>
    <t>F16</t>
  </si>
  <si>
    <t>14210 Amargosa Rd</t>
  </si>
  <si>
    <t>CA_F17</t>
  </si>
  <si>
    <t>F17</t>
  </si>
  <si>
    <t>1380 E Fortune Ave</t>
  </si>
  <si>
    <t>CA_F18</t>
  </si>
  <si>
    <t>F18</t>
  </si>
  <si>
    <t>5825 Desoto Ave</t>
  </si>
  <si>
    <t>(916) 873-3355</t>
  </si>
  <si>
    <t>CA_F19</t>
  </si>
  <si>
    <t>F19</t>
  </si>
  <si>
    <t>435 La Tortuga Dr</t>
  </si>
  <si>
    <t>CA_F20</t>
  </si>
  <si>
    <t>F20</t>
  </si>
  <si>
    <t>2485 Sonoma St</t>
  </si>
  <si>
    <t>CA_F21</t>
  </si>
  <si>
    <t>F21</t>
  </si>
  <si>
    <t>2434 Whipple Rd</t>
  </si>
  <si>
    <t>CA_F22</t>
  </si>
  <si>
    <t>F22</t>
  </si>
  <si>
    <t>1601 Corporate Center Dr</t>
  </si>
  <si>
    <t>CA_F23</t>
  </si>
  <si>
    <t>F23</t>
  </si>
  <si>
    <t>13200 Gold West St</t>
  </si>
  <si>
    <t>CA_F24</t>
  </si>
  <si>
    <t>F24</t>
  </si>
  <si>
    <t>28648 The Old Road</t>
  </si>
  <si>
    <t>Valencia</t>
  </si>
  <si>
    <t>CA_F25</t>
  </si>
  <si>
    <t>F25</t>
  </si>
  <si>
    <t>5179 North Gates Ave</t>
  </si>
  <si>
    <t>CA_F26</t>
  </si>
  <si>
    <t>F26</t>
  </si>
  <si>
    <t>9530 Pittsburgh Ave</t>
  </si>
  <si>
    <t>CA_F27</t>
  </si>
  <si>
    <t>F27</t>
  </si>
  <si>
    <t>1500 Bell Dr</t>
  </si>
  <si>
    <t>Atwater</t>
  </si>
  <si>
    <t>CA_F28</t>
  </si>
  <si>
    <t>F28</t>
  </si>
  <si>
    <t>847 E Brier Dr</t>
  </si>
  <si>
    <t>CA_F29</t>
  </si>
  <si>
    <t>F29</t>
  </si>
  <si>
    <t>195 Highland Springs Ave</t>
  </si>
  <si>
    <t>CA_F30</t>
  </si>
  <si>
    <t>F30</t>
  </si>
  <si>
    <t>2211 Western Ave</t>
  </si>
  <si>
    <t>CA_F31</t>
  </si>
  <si>
    <t>F31</t>
  </si>
  <si>
    <t>777 W Washington Blvd</t>
  </si>
  <si>
    <t>CA_F33</t>
  </si>
  <si>
    <t>F33</t>
  </si>
  <si>
    <t>2130 Windsor Ave</t>
  </si>
  <si>
    <t>Alta Dena</t>
  </si>
  <si>
    <t>CA_F35</t>
  </si>
  <si>
    <t>F35</t>
  </si>
  <si>
    <t>8118 Lincoln Ave</t>
  </si>
  <si>
    <t>CA_F37</t>
  </si>
  <si>
    <t>F37</t>
  </si>
  <si>
    <t>1551 Benicia Rd</t>
  </si>
  <si>
    <t>CA_F38</t>
  </si>
  <si>
    <t>F38</t>
  </si>
  <si>
    <t>5109 Tyler St</t>
  </si>
  <si>
    <t>CA_F39</t>
  </si>
  <si>
    <t>F39</t>
  </si>
  <si>
    <t>4030 Kiernan Ave</t>
  </si>
  <si>
    <t>CA_F40</t>
  </si>
  <si>
    <t>F40</t>
  </si>
  <si>
    <t>19700 Hamilton Ave</t>
  </si>
  <si>
    <t>CA_F41</t>
  </si>
  <si>
    <t>F41</t>
  </si>
  <si>
    <t>2041 West Avenue "I"</t>
  </si>
  <si>
    <t>CA_F42</t>
  </si>
  <si>
    <t>F42</t>
  </si>
  <si>
    <t>2555 First Ave</t>
  </si>
  <si>
    <t>CA_F44</t>
  </si>
  <si>
    <t>F44</t>
  </si>
  <si>
    <t>3601 Telegraph Ave</t>
  </si>
  <si>
    <t>CA_F45</t>
  </si>
  <si>
    <t>F45</t>
  </si>
  <si>
    <t>5411 N Central Ave #410</t>
  </si>
  <si>
    <t>CA_F46</t>
  </si>
  <si>
    <t>F46</t>
  </si>
  <si>
    <t>2720 Wilcox Rd</t>
  </si>
  <si>
    <t>CA_F47</t>
  </si>
  <si>
    <t>F47</t>
  </si>
  <si>
    <t>14039 Frandisquito Ave</t>
  </si>
  <si>
    <t>Badlwin Park</t>
  </si>
  <si>
    <t>CA_F48</t>
  </si>
  <si>
    <t>F48</t>
  </si>
  <si>
    <t>9330 Farnham St</t>
  </si>
  <si>
    <t>CA_F49</t>
  </si>
  <si>
    <t>F49</t>
  </si>
  <si>
    <t>9440 Indian Hill Rd</t>
  </si>
  <si>
    <t>Newcastle</t>
  </si>
  <si>
    <t>CA_F51</t>
  </si>
  <si>
    <t>F51</t>
  </si>
  <si>
    <t>7183 Opportunity Rd</t>
  </si>
  <si>
    <t>CA_F52</t>
  </si>
  <si>
    <t>F52</t>
  </si>
  <si>
    <t>4656 Valentine Rd</t>
  </si>
  <si>
    <t>CA_F56</t>
  </si>
  <si>
    <t>F56</t>
  </si>
  <si>
    <t>6300 Bristol Pkwy</t>
  </si>
  <si>
    <t>CA_F57</t>
  </si>
  <si>
    <t>F57</t>
  </si>
  <si>
    <t>355 Convention Way</t>
  </si>
  <si>
    <t>Redwood City</t>
  </si>
  <si>
    <t>CA_F58</t>
  </si>
  <si>
    <t>F58</t>
  </si>
  <si>
    <t>601 N 7th St</t>
  </si>
  <si>
    <t>CA_F59</t>
  </si>
  <si>
    <t>F59</t>
  </si>
  <si>
    <t>2020 Junction Ave</t>
  </si>
  <si>
    <t>CA_F60</t>
  </si>
  <si>
    <t>F60</t>
  </si>
  <si>
    <t>960 E Blanco Rd</t>
  </si>
  <si>
    <t>Salinda</t>
  </si>
  <si>
    <t>CA_F61</t>
  </si>
  <si>
    <t>F61</t>
  </si>
  <si>
    <t>4115 Broad St</t>
  </si>
  <si>
    <t>#B-10</t>
  </si>
  <si>
    <t>CA_JM7</t>
  </si>
  <si>
    <t>JM7</t>
  </si>
  <si>
    <t>255 E Somoa Blvd</t>
  </si>
  <si>
    <t>(707) 822-5981</t>
  </si>
  <si>
    <t>CA_JN7</t>
  </si>
  <si>
    <t>JN7</t>
  </si>
  <si>
    <t>10077 State Route 89 South</t>
  </si>
  <si>
    <t>(530) 582-7570</t>
  </si>
  <si>
    <t>CA_JP7</t>
  </si>
  <si>
    <t>JP7</t>
  </si>
  <si>
    <t>3031 LoHi Way</t>
  </si>
  <si>
    <t>Placerville</t>
  </si>
  <si>
    <t>(530) 622-1110</t>
  </si>
  <si>
    <t>CA_JR7</t>
  </si>
  <si>
    <t>JR7</t>
  </si>
  <si>
    <t>6 Massie Ct.</t>
  </si>
  <si>
    <t>(916) 681-2300</t>
  </si>
  <si>
    <t>CA_JS7</t>
  </si>
  <si>
    <t>JS7</t>
  </si>
  <si>
    <t>1136 Trade Center Dr</t>
  </si>
  <si>
    <t>(916) 464-1450</t>
  </si>
  <si>
    <t>CA_JT7</t>
  </si>
  <si>
    <t>JT7</t>
  </si>
  <si>
    <t>1619 Poole Blvd</t>
  </si>
  <si>
    <t>CA_JU7</t>
  </si>
  <si>
    <t>JU7</t>
  </si>
  <si>
    <t>5001 Blum Rd</t>
  </si>
  <si>
    <t>CA_JV7</t>
  </si>
  <si>
    <t>JV7</t>
  </si>
  <si>
    <t>455 Eight St</t>
  </si>
  <si>
    <t>(415) 557-1094</t>
  </si>
  <si>
    <t>CA_JW7</t>
  </si>
  <si>
    <t>JW7</t>
  </si>
  <si>
    <t>6100 La Bath Ave</t>
  </si>
  <si>
    <t>Rohnert Park</t>
  </si>
  <si>
    <t>(707) 588-1400</t>
  </si>
  <si>
    <t>CA_JX7</t>
  </si>
  <si>
    <t>JX7</t>
  </si>
  <si>
    <t>3050 Travis Blvd</t>
  </si>
  <si>
    <t>(707) 428-2100</t>
  </si>
  <si>
    <t>CA_JY7</t>
  </si>
  <si>
    <t>JY7</t>
  </si>
  <si>
    <t>1565 Glendale Ave</t>
  </si>
  <si>
    <t>(559) 582-0231</t>
  </si>
  <si>
    <t>CA_JZ7</t>
  </si>
  <si>
    <t>JZ7</t>
  </si>
  <si>
    <t>10051 Orr And Day Rd</t>
  </si>
  <si>
    <t>(562) 868-0503</t>
  </si>
  <si>
    <t>CA_KA7</t>
  </si>
  <si>
    <t>KA7</t>
  </si>
  <si>
    <t>2331 Highway 86</t>
  </si>
  <si>
    <t>Imperial</t>
  </si>
  <si>
    <t>(760) 312-1800</t>
  </si>
  <si>
    <t>KB7</t>
  </si>
  <si>
    <t>601 North 7th St</t>
  </si>
  <si>
    <t>(916) 843-3899</t>
  </si>
  <si>
    <t>CA_KC7</t>
  </si>
  <si>
    <t>KC7</t>
  </si>
  <si>
    <t>1722 E Main St</t>
  </si>
  <si>
    <t>(619) 401-2000</t>
  </si>
  <si>
    <t>CA_KD7</t>
  </si>
  <si>
    <t>KD7</t>
  </si>
  <si>
    <t>27685 Commerce Center Dr</t>
  </si>
  <si>
    <t>(951) 506-2000</t>
  </si>
  <si>
    <t>CA_KE7</t>
  </si>
  <si>
    <t>KE7</t>
  </si>
  <si>
    <t>10395 Soquel Dr</t>
  </si>
  <si>
    <t>(831) 662-0511</t>
  </si>
  <si>
    <t>CA_KF7</t>
  </si>
  <si>
    <t>KF7</t>
  </si>
  <si>
    <t>6465 Calle Real</t>
  </si>
  <si>
    <t>Goleta</t>
  </si>
  <si>
    <t>(805) 967-1234</t>
  </si>
  <si>
    <t>CA_KG7</t>
  </si>
  <si>
    <t>KG7</t>
  </si>
  <si>
    <t>1916 J St</t>
  </si>
  <si>
    <t>Needles</t>
  </si>
  <si>
    <t>(760) 326-2000</t>
  </si>
  <si>
    <t>CAHRB</t>
  </si>
  <si>
    <t>California Horse Racing Board</t>
  </si>
  <si>
    <t>CA_J31</t>
  </si>
  <si>
    <t>J31</t>
  </si>
  <si>
    <t>1010 Hurley Way, Ste. 300</t>
  </si>
  <si>
    <t>T-Sa:8AM-5PM</t>
  </si>
  <si>
    <t>(510) 559-7430</t>
  </si>
  <si>
    <t>CA_J32</t>
  </si>
  <si>
    <t>J32</t>
  </si>
  <si>
    <t>(916) 263-6035</t>
  </si>
  <si>
    <t>CA_J33</t>
  </si>
  <si>
    <t>J33</t>
  </si>
  <si>
    <t>CA_J34</t>
  </si>
  <si>
    <t>J34</t>
  </si>
  <si>
    <t>285 West Huntington Drive</t>
  </si>
  <si>
    <t>(916) 263-6041</t>
  </si>
  <si>
    <t>CA_J35</t>
  </si>
  <si>
    <t>J35</t>
  </si>
  <si>
    <t>4961 East Katella Avenue</t>
  </si>
  <si>
    <t>(714) 820-2763</t>
  </si>
  <si>
    <t>CA_WF3</t>
  </si>
  <si>
    <t>WF3</t>
  </si>
  <si>
    <t>CALNO</t>
  </si>
  <si>
    <t>CalNorth Youth Soccer Association</t>
  </si>
  <si>
    <t>CA_E_CALNO01</t>
  </si>
  <si>
    <t>CALNO01</t>
  </si>
  <si>
    <t>CalNorth (JUNE 27th EVENT ONLY) Santa Rosa YSL Empire Soccer Club Sponsored Fingerprinting Event</t>
  </si>
  <si>
    <t>1315 Pacific Ave</t>
  </si>
  <si>
    <t>Santa Rosa Christian Church</t>
  </si>
  <si>
    <t>T:5pm-8pm</t>
  </si>
  <si>
    <t>(707) 292-8563</t>
  </si>
  <si>
    <t>CA_E_CALNO02</t>
  </si>
  <si>
    <t>CALNO02</t>
  </si>
  <si>
    <t>CalNorth (JUNE 20th EVENT ONLY) River City Youth Soccer Sponsored Fingerprinting Event</t>
  </si>
  <si>
    <t>4033 Cresta Way</t>
  </si>
  <si>
    <t>Cresta Park</t>
  </si>
  <si>
    <t>T:4pm-7:30pm</t>
  </si>
  <si>
    <t>(916) 870-2406</t>
  </si>
  <si>
    <t>CA_E_CALNO03</t>
  </si>
  <si>
    <t>CALNO03</t>
  </si>
  <si>
    <t>CalNorth (JUNE 13th EVENT ONLY) County Line Youth Soccer Sponsored Fingerprinting Event</t>
  </si>
  <si>
    <t>330 S Lincoln Way</t>
  </si>
  <si>
    <t>Strattons Pizza</t>
  </si>
  <si>
    <t>T:5pm-7pm</t>
  </si>
  <si>
    <t>(916) 208-7055</t>
  </si>
  <si>
    <t>CA_E_CALNO04</t>
  </si>
  <si>
    <t>CALNO04</t>
  </si>
  <si>
    <t>CalNorth (JUNE 29th EVENT ONLY) Tulare Youth Soccer League Sponsored Fingerprinting Event</t>
  </si>
  <si>
    <t>515 N I St</t>
  </si>
  <si>
    <t>Portuguese Hall of Tulare</t>
  </si>
  <si>
    <t>Th:3pm-6pm</t>
  </si>
  <si>
    <t>CA_E_CALNO05</t>
  </si>
  <si>
    <t>CALNO05</t>
  </si>
  <si>
    <t>CalNorth (No Event Scheduled) Sponsored Fingerprinting Event</t>
  </si>
  <si>
    <t>sacramento</t>
  </si>
  <si>
    <t>CA_E_CALNO06</t>
  </si>
  <si>
    <t>CALNO06</t>
  </si>
  <si>
    <t>CalNorth (No Event) Sponsored Fingerprinting Event</t>
  </si>
  <si>
    <t>CA_E_CALNO07</t>
  </si>
  <si>
    <t>CALNO07</t>
  </si>
  <si>
    <t>CalNorth (No Event SCheduled)  Sponsored Fingerprinting Event</t>
  </si>
  <si>
    <t>CA_E_CALNO08</t>
  </si>
  <si>
    <t>CALNO08</t>
  </si>
  <si>
    <t>CalNorth (NO SCHEDULED EVENT) Sponsored Fingerprinting Event</t>
  </si>
  <si>
    <t>CA_E_CALNO09</t>
  </si>
  <si>
    <t>CALNO09</t>
  </si>
  <si>
    <t>CalNorth (No Event Scheduled)  Sponsored Fingerprinting Event</t>
  </si>
  <si>
    <t>CA_E_CALNO10</t>
  </si>
  <si>
    <t>CALNO10</t>
  </si>
  <si>
    <t>CalNorth (NO EVENT Scheduled)  Sponsored Fingerprinting Event</t>
  </si>
  <si>
    <t>CA_E_CALNO11</t>
  </si>
  <si>
    <t>CALNO11</t>
  </si>
  <si>
    <t>CA_E_CALNO12</t>
  </si>
  <si>
    <t>CALNO12</t>
  </si>
  <si>
    <t>CA_E_CALNO13</t>
  </si>
  <si>
    <t>CALNO13</t>
  </si>
  <si>
    <t>CA_E_CALNO14</t>
  </si>
  <si>
    <t>CALNO14</t>
  </si>
  <si>
    <t>CA_E_CALNO15</t>
  </si>
  <si>
    <t>CALNO15</t>
  </si>
  <si>
    <t>T-F:9am-12:15pm,1pm-4:15pm_x000D_
Sa:9am-2:15pm</t>
  </si>
  <si>
    <t>CA_NY4</t>
  </si>
  <si>
    <t>NY4</t>
  </si>
  <si>
    <t>CAMDCA</t>
  </si>
  <si>
    <t>Discovery ChalleNGe Academy</t>
  </si>
  <si>
    <t>CA_DR9</t>
  </si>
  <si>
    <t>DR9</t>
  </si>
  <si>
    <t>700 E Roth rd</t>
  </si>
  <si>
    <t>M-F:10am-4pm_x000D_
Sa:8:30am-2pm</t>
  </si>
  <si>
    <t>(844) 633-3301</t>
  </si>
  <si>
    <t>CAMJC</t>
  </si>
  <si>
    <t>California Jobs ChalleNGe</t>
  </si>
  <si>
    <t>CA_DN9</t>
  </si>
  <si>
    <t>DN9</t>
  </si>
  <si>
    <t>4022 Saratoga Ave</t>
  </si>
  <si>
    <t>los Alamitos</t>
  </si>
  <si>
    <t>(714) 519-4232</t>
  </si>
  <si>
    <t>CAMYSA</t>
  </si>
  <si>
    <t>Sunburst Youth Academy</t>
  </si>
  <si>
    <t>CA_DP9</t>
  </si>
  <si>
    <t>DP9</t>
  </si>
  <si>
    <t>bldg 21</t>
  </si>
  <si>
    <t>(562) 936-1731</t>
  </si>
  <si>
    <t>CANMM</t>
  </si>
  <si>
    <t>Canyon Mail N More</t>
  </si>
  <si>
    <t>CA_VW6</t>
  </si>
  <si>
    <t>VW6</t>
  </si>
  <si>
    <t>16654 Soledad Canyon Rd</t>
  </si>
  <si>
    <t>(661) 298-2032</t>
  </si>
  <si>
    <t>CANVP</t>
  </si>
  <si>
    <t>Canisteo Village Police</t>
  </si>
  <si>
    <t>NY_CANVP01</t>
  </si>
  <si>
    <t>CANVP01</t>
  </si>
  <si>
    <t>CANVP01 - Canisteo Village Police</t>
  </si>
  <si>
    <t>35 Main St</t>
  </si>
  <si>
    <t>Canisteo</t>
  </si>
  <si>
    <t>(607) 698-4211</t>
  </si>
  <si>
    <t>CAPRO</t>
  </si>
  <si>
    <t>Cal Pro Academy</t>
  </si>
  <si>
    <t>CA_DZ9</t>
  </si>
  <si>
    <t>Dz9</t>
  </si>
  <si>
    <t>27206 Sycamore Meadow Dr</t>
  </si>
  <si>
    <t>#141</t>
  </si>
  <si>
    <t>M:10:30am-4:30pm_x000D_
T-F:10:30am-4pm_x000D_
Sa:11am-4pm</t>
  </si>
  <si>
    <t>CAREM</t>
  </si>
  <si>
    <t>Care Management Resources</t>
  </si>
  <si>
    <t>FL_CF05</t>
  </si>
  <si>
    <t>CF05</t>
  </si>
  <si>
    <t>CF05 - Care Management Resources</t>
  </si>
  <si>
    <t>6750 N. Andrew Avenue.</t>
  </si>
  <si>
    <t>(754) 300-9039</t>
  </si>
  <si>
    <t>CARLIL</t>
  </si>
  <si>
    <t>Carlisle Essential Products and Services</t>
  </si>
  <si>
    <t>CA_HV9</t>
  </si>
  <si>
    <t>HV9</t>
  </si>
  <si>
    <t>399 W mission Blvd St</t>
  </si>
  <si>
    <t># f</t>
  </si>
  <si>
    <t>(310) 602-9067</t>
  </si>
  <si>
    <t>CARMO</t>
  </si>
  <si>
    <t>Charlie's Armory (M)</t>
  </si>
  <si>
    <t>FL_CC98</t>
  </si>
  <si>
    <t>CC98</t>
  </si>
  <si>
    <t>CC98 - Charlie's Armory</t>
  </si>
  <si>
    <t>7147 W Flagler St.</t>
  </si>
  <si>
    <t>(305) 282-3317</t>
  </si>
  <si>
    <t>CASPD</t>
  </si>
  <si>
    <t>Casselberry Police Depatment (M)</t>
  </si>
  <si>
    <t>FL_LX59C</t>
  </si>
  <si>
    <t>LX59C</t>
  </si>
  <si>
    <t>LX59C - Casselberry Police Department</t>
  </si>
  <si>
    <t>4195 S. HWY 17-92</t>
  </si>
  <si>
    <t>Casselberry</t>
  </si>
  <si>
    <t>(407) 262-7616 ext 1030</t>
  </si>
  <si>
    <t>CATAL</t>
  </si>
  <si>
    <t>Cargo Tax LLC</t>
  </si>
  <si>
    <t>FL_CB95</t>
  </si>
  <si>
    <t>CB95</t>
  </si>
  <si>
    <t>CB95 - Cargo Tax LLC</t>
  </si>
  <si>
    <t>3966 Curry Ford Road</t>
  </si>
  <si>
    <t>(407) 557-8467</t>
  </si>
  <si>
    <t>CB82</t>
  </si>
  <si>
    <t>AAA Mobile Notary &amp; Fingerprinting Service</t>
  </si>
  <si>
    <t>FL_CB82</t>
  </si>
  <si>
    <t>15507 Lakeshore Villa Lane, #208</t>
  </si>
  <si>
    <t>M-F:10am-6pm_x000D_
Sa:1pm-5pm_x000D_
Su:2pm-5pm</t>
  </si>
  <si>
    <t>(813) 504-3113</t>
  </si>
  <si>
    <t>CBBAH</t>
  </si>
  <si>
    <t>CBSI NDI Bahamas</t>
  </si>
  <si>
    <t>CARB_CD</t>
  </si>
  <si>
    <t>CD</t>
  </si>
  <si>
    <t>CD - CBSI NDI Bahamas</t>
  </si>
  <si>
    <t>Nassau Criminal Records Office</t>
  </si>
  <si>
    <t>Thompson Boulevard</t>
  </si>
  <si>
    <t>Nassau, Bahamas</t>
  </si>
  <si>
    <t>(242) 502-2007</t>
  </si>
  <si>
    <t>CARB_CR</t>
  </si>
  <si>
    <t>CR</t>
  </si>
  <si>
    <t>CR - CBSI NDI Bahamas</t>
  </si>
  <si>
    <t>Carmichael Road</t>
  </si>
  <si>
    <t>(242) 361-0480</t>
  </si>
  <si>
    <t>CARB_FP</t>
  </si>
  <si>
    <t>FP</t>
  </si>
  <si>
    <t>FP - CBSI NDI Bahamas</t>
  </si>
  <si>
    <t>Freeport, Bahamas</t>
  </si>
  <si>
    <t>(242) 462-4721</t>
  </si>
  <si>
    <t>CARB_SP</t>
  </si>
  <si>
    <t>SP</t>
  </si>
  <si>
    <t>SP - CBSI NDI Bahamas</t>
  </si>
  <si>
    <t>Thomspon Blvd</t>
  </si>
  <si>
    <t>Nassau</t>
  </si>
  <si>
    <t>CARB_WR</t>
  </si>
  <si>
    <t>WR</t>
  </si>
  <si>
    <t>WR - CBSI NDI Bahamas</t>
  </si>
  <si>
    <t>Wulff Road</t>
  </si>
  <si>
    <t>CBBAR</t>
  </si>
  <si>
    <t>CBSI NDI Barbados</t>
  </si>
  <si>
    <t>CARB_BB001</t>
  </si>
  <si>
    <t>BB001</t>
  </si>
  <si>
    <t>BB001 - CBSI NDI Barbados</t>
  </si>
  <si>
    <t>Coleridge Street</t>
  </si>
  <si>
    <t>Bridgetown, Bardbados</t>
  </si>
  <si>
    <t>CARB_BB002</t>
  </si>
  <si>
    <t>BB002</t>
  </si>
  <si>
    <t>BB002 - CBSI NDI Barbados</t>
  </si>
  <si>
    <t>Bridgetown, Barbados</t>
  </si>
  <si>
    <t>CARB_BB003</t>
  </si>
  <si>
    <t>BB003</t>
  </si>
  <si>
    <t>BB003 - CBSI NDI Barbados</t>
  </si>
  <si>
    <t>CARB_BB004</t>
  </si>
  <si>
    <t>BB004</t>
  </si>
  <si>
    <t>BB004 - CBSI NDI Barbados</t>
  </si>
  <si>
    <t>CARB_BB005</t>
  </si>
  <si>
    <t>BB005</t>
  </si>
  <si>
    <t>BB005 - CBSI NDI Barbados</t>
  </si>
  <si>
    <t>CBDOM</t>
  </si>
  <si>
    <t>CBSI NDI Dominica</t>
  </si>
  <si>
    <t>CARB_DM001</t>
  </si>
  <si>
    <t>DM001</t>
  </si>
  <si>
    <t>DM001 - CBSI NDI Dominica</t>
  </si>
  <si>
    <t>CBSI NDI</t>
  </si>
  <si>
    <t>Roseau, Dominica</t>
  </si>
  <si>
    <t>(767) 448-2222</t>
  </si>
  <si>
    <t>CARB_DM002</t>
  </si>
  <si>
    <t>DM002</t>
  </si>
  <si>
    <t>DM002 - CBSI NDI Dominica</t>
  </si>
  <si>
    <t>Portsmouth, Dominica</t>
  </si>
  <si>
    <t>CARB_DM003</t>
  </si>
  <si>
    <t>DM003</t>
  </si>
  <si>
    <t>DM003 - CBSI NDI Dominica</t>
  </si>
  <si>
    <t>Marigot, Dominica</t>
  </si>
  <si>
    <t>CBGRE</t>
  </si>
  <si>
    <t>CBSI NDI Grenada</t>
  </si>
  <si>
    <t>CARB_GR001</t>
  </si>
  <si>
    <t>GR001</t>
  </si>
  <si>
    <t>GR001 - CBSI NDI Grenada</t>
  </si>
  <si>
    <t>Cross Street</t>
  </si>
  <si>
    <t>Milennium Building</t>
  </si>
  <si>
    <t>St. George's, Grenada</t>
  </si>
  <si>
    <t>(473) 440-6660</t>
  </si>
  <si>
    <t>CARB_GR002</t>
  </si>
  <si>
    <t>GR002</t>
  </si>
  <si>
    <t>GR002 - CBSI NDI Grenada</t>
  </si>
  <si>
    <t>Victoria Street</t>
  </si>
  <si>
    <t>Grenville, Grenada</t>
  </si>
  <si>
    <t>(473) 435-2923</t>
  </si>
  <si>
    <t>CBGUY</t>
  </si>
  <si>
    <t>CBSI NDI Guyana</t>
  </si>
  <si>
    <t>CARB_GY001</t>
  </si>
  <si>
    <t>GY001</t>
  </si>
  <si>
    <t>GY001 - CBSI NDI Guyana</t>
  </si>
  <si>
    <t>CID/HQ</t>
  </si>
  <si>
    <t>Demerara Georgetown, Guyana</t>
  </si>
  <si>
    <t>(592) 672-9866</t>
  </si>
  <si>
    <t>CARB_GY002</t>
  </si>
  <si>
    <t>GY002</t>
  </si>
  <si>
    <t>GY002 - CBSI NDI Guyana</t>
  </si>
  <si>
    <t>Cove and John</t>
  </si>
  <si>
    <t>CARB_GY003</t>
  </si>
  <si>
    <t>GY003</t>
  </si>
  <si>
    <t>GY003 - CBSI NDI Guyana</t>
  </si>
  <si>
    <t>Brick Damn</t>
  </si>
  <si>
    <t>CARB_GY004</t>
  </si>
  <si>
    <t>GY004</t>
  </si>
  <si>
    <t>GY004 - CBSI NDI Guyana</t>
  </si>
  <si>
    <t>New Amsterdam</t>
  </si>
  <si>
    <t>CARB_GY005</t>
  </si>
  <si>
    <t>CBIKN</t>
  </si>
  <si>
    <t>CBSI NDI St. Kitts &amp; Nevis</t>
  </si>
  <si>
    <t>CARB_SK002</t>
  </si>
  <si>
    <t>CARB_SK003</t>
  </si>
  <si>
    <t>SK001</t>
  </si>
  <si>
    <t>SK001 - CBSI NDI St. Kitts &amp; Nevis</t>
  </si>
  <si>
    <t>Cayon St</t>
  </si>
  <si>
    <t>Basseterre, St Kitts &amp; Nevis</t>
  </si>
  <si>
    <t>(869) 662-3799</t>
  </si>
  <si>
    <t>CBSAB</t>
  </si>
  <si>
    <t>CBSI NDI Antigua &amp; Barbuda</t>
  </si>
  <si>
    <t>AN001</t>
  </si>
  <si>
    <t>AN001 - CBSI NDI Antigua &amp; Barbuda</t>
  </si>
  <si>
    <t>American Road</t>
  </si>
  <si>
    <t>St John's, Antigua</t>
  </si>
  <si>
    <t>(268) 562-0098</t>
  </si>
  <si>
    <t>AN002</t>
  </si>
  <si>
    <t>AN002 - CBSI NDI Antigua &amp; Barbuda</t>
  </si>
  <si>
    <t>AN003</t>
  </si>
  <si>
    <t>AN003 - CBSI NDI Antigua &amp; Barbuda</t>
  </si>
  <si>
    <t>CBSTL</t>
  </si>
  <si>
    <t>CBSI NDI St. Lucia</t>
  </si>
  <si>
    <t>CARB_SL001</t>
  </si>
  <si>
    <t>SL001</t>
  </si>
  <si>
    <t>SL001 - CBSI NDI St. Lucia</t>
  </si>
  <si>
    <t>Castries Custody Suite</t>
  </si>
  <si>
    <t>St Lucia</t>
  </si>
  <si>
    <t>(758) 456-4033</t>
  </si>
  <si>
    <t>CARB_SL002</t>
  </si>
  <si>
    <t>SL002</t>
  </si>
  <si>
    <t>SL002 - CBSI NDI St. Lucia</t>
  </si>
  <si>
    <t>Gross Isle Police Department</t>
  </si>
  <si>
    <t>Joshua Cammie, St Lucia</t>
  </si>
  <si>
    <t>CARB_SL003</t>
  </si>
  <si>
    <t>SL003</t>
  </si>
  <si>
    <t>SL003 - CBSI NDI St. Lucia</t>
  </si>
  <si>
    <t>Vieux Fort Police Department</t>
  </si>
  <si>
    <t>Vieux Fort, St Lucia</t>
  </si>
  <si>
    <t>SL003 St Lucia</t>
  </si>
  <si>
    <t>CBSUR</t>
  </si>
  <si>
    <t>CBSI NDI Suriname</t>
  </si>
  <si>
    <t>CARB_SN001</t>
  </si>
  <si>
    <t>SN001</t>
  </si>
  <si>
    <t>SN001 - CBSI NDI Suriname</t>
  </si>
  <si>
    <t>FO Head Quarter</t>
  </si>
  <si>
    <t>Nieuwe Haven, Suriname</t>
  </si>
  <si>
    <t>CARB_SN002</t>
  </si>
  <si>
    <t>SN002</t>
  </si>
  <si>
    <t>SN002 - CBSI NDI Suriname</t>
  </si>
  <si>
    <t>Zandery, Suriname</t>
  </si>
  <si>
    <t>(597) 403-1010</t>
  </si>
  <si>
    <t>CARB_SN003</t>
  </si>
  <si>
    <t>SN003</t>
  </si>
  <si>
    <t>SN003 - CBSI NDI Suriname</t>
  </si>
  <si>
    <t>Nickerie, Suriname</t>
  </si>
  <si>
    <t>CARB_SN004</t>
  </si>
  <si>
    <t>SN004</t>
  </si>
  <si>
    <t>SN004 - CBSI NDI Suriname</t>
  </si>
  <si>
    <t>Albina, Suriname</t>
  </si>
  <si>
    <t>CBSVG</t>
  </si>
  <si>
    <t>CBSI NDI St. Vincent &amp; Grenadine</t>
  </si>
  <si>
    <t>CARB_SV001</t>
  </si>
  <si>
    <t>SV001</t>
  </si>
  <si>
    <t>SV001 - CBSI NDI St. Vincent &amp; Grenadine</t>
  </si>
  <si>
    <t>Royal St. Vincent and the Grenadines</t>
  </si>
  <si>
    <t>Police Force Police Headquarters</t>
  </si>
  <si>
    <t>Kingstown, St. Vincent</t>
  </si>
  <si>
    <t>(784) 456-1102</t>
  </si>
  <si>
    <t>CARB_SV002</t>
  </si>
  <si>
    <t>SV002</t>
  </si>
  <si>
    <t>SV002 - CBSI NDI St. Vincent &amp; Grenadine</t>
  </si>
  <si>
    <t>Chateaubelair Police Station</t>
  </si>
  <si>
    <t>Chateaubelair, St Vincent</t>
  </si>
  <si>
    <t>CARB_SV003</t>
  </si>
  <si>
    <t>SV003</t>
  </si>
  <si>
    <t>SV003 - CBSI NDI St. Vincent &amp; Grenadine</t>
  </si>
  <si>
    <t>Georgetown Police Station</t>
  </si>
  <si>
    <t>Gorgetown, St. Vincent</t>
  </si>
  <si>
    <t>CARB_SV004</t>
  </si>
  <si>
    <t>SV004</t>
  </si>
  <si>
    <t>SV004 - CBSI NDI St. Vincent &amp; Grenadine</t>
  </si>
  <si>
    <t>Crystal Clear Bookkeeping Notary Live Scan</t>
  </si>
  <si>
    <t>M-Th:9am-5:30pm_x000D_
F:9am-12pm,3pm-8pm_x000D_
Su:5pm-8pm</t>
  </si>
  <si>
    <t>CCCLS</t>
  </si>
  <si>
    <t>ChildCare Careers</t>
  </si>
  <si>
    <t>CA_FP8</t>
  </si>
  <si>
    <t>FP8</t>
  </si>
  <si>
    <t>3440 Wilshire Blvd.</t>
  </si>
  <si>
    <t>Suite 1111</t>
  </si>
  <si>
    <t>(650) 372-1123</t>
  </si>
  <si>
    <t>CA_FZ9</t>
  </si>
  <si>
    <t>FZ9</t>
  </si>
  <si>
    <t>2000 Sierra Point Pkway</t>
  </si>
  <si>
    <t>STE 702</t>
  </si>
  <si>
    <t>Brisbane</t>
  </si>
  <si>
    <t>CCCPF</t>
  </si>
  <si>
    <t>*SAM* Central Forensic Lab</t>
  </si>
  <si>
    <t>SAM0047</t>
  </si>
  <si>
    <t>Central Forensic Lab</t>
  </si>
  <si>
    <t>250 Myrtle Ave</t>
  </si>
  <si>
    <t>Bridgeport</t>
  </si>
  <si>
    <t>CT</t>
  </si>
  <si>
    <t>(203) 650-3722</t>
  </si>
  <si>
    <t>CCDFA</t>
  </si>
  <si>
    <t>Citrus County Detention Facility (M)</t>
  </si>
  <si>
    <t>FL_CB31</t>
  </si>
  <si>
    <t>CB31</t>
  </si>
  <si>
    <t>CB31 - Citrus County Detention Facility</t>
  </si>
  <si>
    <t>2604 W. Woodland Ridge Drive</t>
  </si>
  <si>
    <t>Lecanto</t>
  </si>
  <si>
    <t>(352) 527-3332 ext 6137</t>
  </si>
  <si>
    <t>CCEFI</t>
  </si>
  <si>
    <t>Clear Choice Electronic Fingerprinting</t>
  </si>
  <si>
    <t>FL_CA92</t>
  </si>
  <si>
    <t>CA92</t>
  </si>
  <si>
    <t>CA92 - Clear Choice Electronic Fingerprinting</t>
  </si>
  <si>
    <t>738 Mt Pleasant Dr.</t>
  </si>
  <si>
    <t>(407) 692-0719</t>
  </si>
  <si>
    <t>FL_CA93</t>
  </si>
  <si>
    <t>CA93</t>
  </si>
  <si>
    <t>CA93 - Clear Choice Electronic Fingerprinting</t>
  </si>
  <si>
    <t>934 N. Magnolia St</t>
  </si>
  <si>
    <t>FL_CA94</t>
  </si>
  <si>
    <t>CA94</t>
  </si>
  <si>
    <t>CA94 - Clear Choice Electronic Fingerprinting</t>
  </si>
  <si>
    <t>725 Senwick Dr.</t>
  </si>
  <si>
    <t>CCGAB</t>
  </si>
  <si>
    <t>FL_LX13K - City of Coral Gables</t>
  </si>
  <si>
    <t>FL_LX13K</t>
  </si>
  <si>
    <t>LX13K</t>
  </si>
  <si>
    <t>City of Coral Gables</t>
  </si>
  <si>
    <t>2800 SW 72 Avenue</t>
  </si>
  <si>
    <t>Bldg 7</t>
  </si>
  <si>
    <t>(305) 476-7901</t>
  </si>
  <si>
    <t>CCMFI</t>
  </si>
  <si>
    <t>Clear Choice Mobile Fingerprinting</t>
  </si>
  <si>
    <t>FL_CB88</t>
  </si>
  <si>
    <t>CB88</t>
  </si>
  <si>
    <t>Clear Choice Mobile Fingerprinting, LLC</t>
  </si>
  <si>
    <t>2027 Wild Tamarind Blvd</t>
  </si>
  <si>
    <t>Appointments by Phone ONLY</t>
  </si>
  <si>
    <t>407-758-5215</t>
  </si>
  <si>
    <t>CCOCE</t>
  </si>
  <si>
    <t>City of Elmira</t>
  </si>
  <si>
    <t>NY_CCOCE01</t>
  </si>
  <si>
    <t>CCOCE01</t>
  </si>
  <si>
    <t>CCOCE01 - City of Elmira</t>
  </si>
  <si>
    <t>317 E Church St</t>
  </si>
  <si>
    <t>Elmira</t>
  </si>
  <si>
    <t>(607) 425-2851</t>
  </si>
  <si>
    <t>CCORN</t>
  </si>
  <si>
    <t>City of Corning PD</t>
  </si>
  <si>
    <t>NY_CCORN01</t>
  </si>
  <si>
    <t>CCORN01</t>
  </si>
  <si>
    <t>CCORN01 - City of Corning PD</t>
  </si>
  <si>
    <t>500 Nasser Civic Center Plaza</t>
  </si>
  <si>
    <t>Corning</t>
  </si>
  <si>
    <t>(607) 962-0340 ext 1500</t>
  </si>
  <si>
    <t>CCSOE</t>
  </si>
  <si>
    <t>Cortland County Sheriff's Office</t>
  </si>
  <si>
    <t>NY_CCSOE01</t>
  </si>
  <si>
    <t>CCSOE01</t>
  </si>
  <si>
    <t>54 Greenbush Street</t>
  </si>
  <si>
    <t>Cortland</t>
  </si>
  <si>
    <t>(607) 756-3438</t>
  </si>
  <si>
    <t>NY_CCSOE02</t>
  </si>
  <si>
    <t>CCSOE02</t>
  </si>
  <si>
    <t>(607) 758-5599 x5398</t>
  </si>
  <si>
    <t>CCSPD</t>
  </si>
  <si>
    <t>Clark County Schools Police Department</t>
  </si>
  <si>
    <t>NV_CCSPD01</t>
  </si>
  <si>
    <t>CCSPD01</t>
  </si>
  <si>
    <t>2832 East Flamingo Rd</t>
  </si>
  <si>
    <t>(702) 799-7830 ext 5120</t>
  </si>
  <si>
    <t>NV_CCSPD02</t>
  </si>
  <si>
    <t>CCSPD02</t>
  </si>
  <si>
    <t>NV_CCSPD03</t>
  </si>
  <si>
    <t>CCSPD03</t>
  </si>
  <si>
    <t>NV_CCSPD04</t>
  </si>
  <si>
    <t>CCSPD04</t>
  </si>
  <si>
    <t>5100 West Sahara Ave.</t>
  </si>
  <si>
    <t>(702) 799-5304</t>
  </si>
  <si>
    <t>NV_CCSPD05</t>
  </si>
  <si>
    <t>CCSPD05</t>
  </si>
  <si>
    <t>C-DAT LLC</t>
  </si>
  <si>
    <t>M-F:7:30am-12pm,1pm-3pm</t>
  </si>
  <si>
    <t>Centro De Latino Services</t>
  </si>
  <si>
    <t>M,W,F:10am-1:30pm,2pm-5pm_x000D_
T,Th:12pm-5pm</t>
  </si>
  <si>
    <t>CDNYS</t>
  </si>
  <si>
    <t>*SAM* Copeland Notary Service</t>
  </si>
  <si>
    <t>SAM0073</t>
  </si>
  <si>
    <t>SAM0073 - Copeland Notary Service</t>
  </si>
  <si>
    <t>4500 Mercantile Plaza</t>
  </si>
  <si>
    <t>Fort Worth</t>
  </si>
  <si>
    <t>M:7am-1pm_x000D_
T-F:10am-6pm_x000D_
Sa:10am-2pm_x000D_
Su:12pm-3pm</t>
  </si>
  <si>
    <t>(817) 710-3608</t>
  </si>
  <si>
    <t>CDOJ1</t>
  </si>
  <si>
    <t>CA_WM1</t>
  </si>
  <si>
    <t>WM1</t>
  </si>
  <si>
    <t>300 S. Spring Street, Suite 1702</t>
  </si>
  <si>
    <t>M-F:9AM-10AM, 2PM-3PM</t>
  </si>
  <si>
    <t>(213) 620-2293</t>
  </si>
  <si>
    <t>CA_730</t>
  </si>
  <si>
    <t>4949 Broadway</t>
  </si>
  <si>
    <t>(916) 210-5288</t>
  </si>
  <si>
    <t>CA_X20</t>
  </si>
  <si>
    <t>X20</t>
  </si>
  <si>
    <t>1300 I Street</t>
  </si>
  <si>
    <t>CDVIN</t>
  </si>
  <si>
    <t>Vincent Investigative and Management Services</t>
  </si>
  <si>
    <t>CA_XH8</t>
  </si>
  <si>
    <t>XH8</t>
  </si>
  <si>
    <t>Vincent Investigations and Management Services</t>
  </si>
  <si>
    <t>18627 Brookhurst</t>
  </si>
  <si>
    <t>STE 322</t>
  </si>
  <si>
    <t>(714) 587-5515</t>
  </si>
  <si>
    <t>CEBUS</t>
  </si>
  <si>
    <t>Century Business Services</t>
  </si>
  <si>
    <t>CA_DR7</t>
  </si>
  <si>
    <t>DR7</t>
  </si>
  <si>
    <t>6637 Crenshaw Blvd,</t>
  </si>
  <si>
    <t>M:9:30am-5:30pm_x000D_
T:9:30am-4pm_x000D_
W-F:10am-4pm_x000D_
Sa:11am-3pm</t>
  </si>
  <si>
    <t>(323) 920-7888</t>
  </si>
  <si>
    <t>CA_E_CEFSC01</t>
  </si>
  <si>
    <t>CEFSC01</t>
  </si>
  <si>
    <t>CEF (No Event) CEF Sponsored Event</t>
  </si>
  <si>
    <t>CA_E_CEFSC02</t>
  </si>
  <si>
    <t>CEFSC02</t>
  </si>
  <si>
    <t>CEF (No Event)  CEF Sponsored Event</t>
  </si>
  <si>
    <t>CA_E_CEFSC03</t>
  </si>
  <si>
    <t>CEFSC03</t>
  </si>
  <si>
    <t>CEF (No Event)  Sponsored Event</t>
  </si>
  <si>
    <t>CA_E_CEFSC04</t>
  </si>
  <si>
    <t>CEFSC04</t>
  </si>
  <si>
    <t>(No Event)  CEF Sponsored Event</t>
  </si>
  <si>
    <t>CA_E_CEFSC05</t>
  </si>
  <si>
    <t>CEFSC05</t>
  </si>
  <si>
    <t>(No Event Scheduled) CEF Sponsored Event</t>
  </si>
  <si>
    <t>CA_E_CEFSC06</t>
  </si>
  <si>
    <t>CEFSC06</t>
  </si>
  <si>
    <t>CEF (No Event Scheduled)  Chapter CEF Sponsored Event</t>
  </si>
  <si>
    <t>CA_E_CEFSC07</t>
  </si>
  <si>
    <t>CEFSC07</t>
  </si>
  <si>
    <t>CEF (No Event)  Chapter CEF Sponsored Event</t>
  </si>
  <si>
    <t>CA_E_CEFSC08</t>
  </si>
  <si>
    <t>CEFSC08</t>
  </si>
  <si>
    <t>(No Event)  Chapter CEF Sponsored Event</t>
  </si>
  <si>
    <t>CA_E_CEFSC09</t>
  </si>
  <si>
    <t>CEFSC09</t>
  </si>
  <si>
    <t>CA_E_CEFSC10</t>
  </si>
  <si>
    <t>CEFSC10</t>
  </si>
  <si>
    <t>CA_E_CEFSC11</t>
  </si>
  <si>
    <t>CEFSC11</t>
  </si>
  <si>
    <t>5706 Broadwau</t>
  </si>
  <si>
    <t>CA_E_CEFSC12</t>
  </si>
  <si>
    <t>CEFSC12</t>
  </si>
  <si>
    <t>CA_E_CEFSC14</t>
  </si>
  <si>
    <t>CEFSC14</t>
  </si>
  <si>
    <t>(No Scheduled Event) CEF Sponsored Event</t>
  </si>
  <si>
    <t>CA_E_CEFSC15</t>
  </si>
  <si>
    <t>CEFSC15</t>
  </si>
  <si>
    <t>M:9am-10am_x000D_
T:9am-3:15pm_x000D_
W:10am-4pm_x000D_
F:9am-1:30pm</t>
  </si>
  <si>
    <t>CGWTH</t>
  </si>
  <si>
    <t>Creative Growth Inc.</t>
  </si>
  <si>
    <t>FL_002311</t>
  </si>
  <si>
    <t>LSID:  FL_002311</t>
  </si>
  <si>
    <t>5314 Linder Pl.</t>
  </si>
  <si>
    <t>Port Richey</t>
  </si>
  <si>
    <t>(727) 337-3526</t>
  </si>
  <si>
    <t>CHBIO</t>
  </si>
  <si>
    <t>Choice Biometrics</t>
  </si>
  <si>
    <t>IL_CHBIO01</t>
  </si>
  <si>
    <t>CHBIO01</t>
  </si>
  <si>
    <t>CHBIO01 - Choice Biometrics</t>
  </si>
  <si>
    <t>521 1/2 W North Ave</t>
  </si>
  <si>
    <t>IL_CHBIO02</t>
  </si>
  <si>
    <t>CHBIO02</t>
  </si>
  <si>
    <t>CHBIO02 - Choice Biometrics LLC</t>
  </si>
  <si>
    <t>521 1/2 W. North Ave.</t>
  </si>
  <si>
    <t>(312) 953-2357</t>
  </si>
  <si>
    <t>CHCSO</t>
  </si>
  <si>
    <t>Chemung County Sheriff Office</t>
  </si>
  <si>
    <t>NY_CHCSO01</t>
  </si>
  <si>
    <t>CHCSO01</t>
  </si>
  <si>
    <t>CHCSO01 - Chemung County SO</t>
  </si>
  <si>
    <t>203 William St</t>
  </si>
  <si>
    <t>(607) 737-2947</t>
  </si>
  <si>
    <t>NY_CHCSO02</t>
  </si>
  <si>
    <t>CHCSO02</t>
  </si>
  <si>
    <t>CHCSO02 - Chemung County SO</t>
  </si>
  <si>
    <t>203 William St.</t>
  </si>
  <si>
    <t>CA_VJ8</t>
  </si>
  <si>
    <t>VJ8</t>
  </si>
  <si>
    <t>Chico PD</t>
  </si>
  <si>
    <t>CHSFL</t>
  </si>
  <si>
    <t>Community Health of South Florida, Inc. (M)</t>
  </si>
  <si>
    <t>FL_CC58</t>
  </si>
  <si>
    <t>CC58</t>
  </si>
  <si>
    <t>CC58 - Community Health of South Florida, Inc.</t>
  </si>
  <si>
    <t>10300 SW 216TH Street</t>
  </si>
  <si>
    <t>(305) 253-5110</t>
  </si>
  <si>
    <t>FL_CC58A</t>
  </si>
  <si>
    <t>CC58A</t>
  </si>
  <si>
    <t>CC58A - Community Health of South Florida, Inc.</t>
  </si>
  <si>
    <t>810 W. Mowry Drive</t>
  </si>
  <si>
    <t>Homestead</t>
  </si>
  <si>
    <t>(305) 252-4872</t>
  </si>
  <si>
    <t>CHTMS</t>
  </si>
  <si>
    <t>Chemical Testing Mobile Servies</t>
  </si>
  <si>
    <t>OR_OPMCTMS</t>
  </si>
  <si>
    <t>OPMCTMS - Chemical Testing Mobile Services</t>
  </si>
  <si>
    <t>2025 W 12Th Ave</t>
  </si>
  <si>
    <t>Eugene</t>
  </si>
  <si>
    <t>(541) 686-2550</t>
  </si>
  <si>
    <t>Chumash Casino Resort - Live Scan - CA_AKU</t>
  </si>
  <si>
    <t>CHVZF</t>
  </si>
  <si>
    <t>Chavez Firearms 209</t>
  </si>
  <si>
    <t>CA_ACG</t>
  </si>
  <si>
    <t>ACG</t>
  </si>
  <si>
    <t>2755 McKee Road</t>
  </si>
  <si>
    <t>M,Sa:10am-5pm_x000D_
T-F:2pm-7pm</t>
  </si>
  <si>
    <t>(209) 308-9800</t>
  </si>
  <si>
    <t>CA_FY7</t>
  </si>
  <si>
    <t>FY7</t>
  </si>
  <si>
    <t>Care Indeed Inc</t>
  </si>
  <si>
    <t>102 S El Camino Real</t>
  </si>
  <si>
    <t>(650) 627-7901</t>
  </si>
  <si>
    <t>Citigroup Technology, Inc. - *Billing</t>
  </si>
  <si>
    <t>CA_E_CITI03</t>
  </si>
  <si>
    <t>E_CITI03</t>
  </si>
  <si>
    <t>Tampa FL Event (ONLY 10/25-10/26) CITI03</t>
  </si>
  <si>
    <t>3800 Citibank Center Drive</t>
  </si>
  <si>
    <t>Room G1 (former temporary badging office)</t>
  </si>
  <si>
    <t>T-W:9:30am-10:50am,11:10am-12:50pm,1:50pm-3:50pm,4:10pm-5:30pm</t>
  </si>
  <si>
    <t>CT_001</t>
  </si>
  <si>
    <t>LSID CT_001 - Citigroup Technology, Inc.</t>
  </si>
  <si>
    <t>111 Wall St., 19th Floor</t>
  </si>
  <si>
    <t>(555) 555-5555</t>
  </si>
  <si>
    <t>NY_E_CITI01</t>
  </si>
  <si>
    <t>E_CITI01</t>
  </si>
  <si>
    <t>NYC Event (ONLY 10/25-Rm: Riverview 2 &amp; 10/26-Rm: Newport View) CITI01</t>
  </si>
  <si>
    <t>388 Greenwich Street</t>
  </si>
  <si>
    <t>T-W:9:30am-10:50am,11:10am-12:50pm,1:50pm-3:40pm,4pm-5:30pm</t>
  </si>
  <si>
    <t>(646) 898-9213</t>
  </si>
  <si>
    <t>TX_E_CITI02</t>
  </si>
  <si>
    <t>E_CITI02</t>
  </si>
  <si>
    <t>Irving TX Event (ONLY 10/25-10/26) CITI02</t>
  </si>
  <si>
    <t>6400 Las Colinas Blvd</t>
  </si>
  <si>
    <t>First floor - Rio Conference Room</t>
  </si>
  <si>
    <t>CITLA</t>
  </si>
  <si>
    <t>City of Los Angeles</t>
  </si>
  <si>
    <t>CA_X02</t>
  </si>
  <si>
    <t>X02</t>
  </si>
  <si>
    <t>700 East Temple Street Room 235</t>
  </si>
  <si>
    <t>(213) 473-9339</t>
  </si>
  <si>
    <t>CA_X03</t>
  </si>
  <si>
    <t>X03</t>
  </si>
  <si>
    <t>700 East Temple Street Room B2</t>
  </si>
  <si>
    <t>CA_ZY9</t>
  </si>
  <si>
    <t>ZY9</t>
  </si>
  <si>
    <t>700 E Temple St.</t>
  </si>
  <si>
    <t>Rm 235</t>
  </si>
  <si>
    <t>Los angeles</t>
  </si>
  <si>
    <t>(213) 473-9330</t>
  </si>
  <si>
    <t>CITME</t>
  </si>
  <si>
    <t>City of Melbourne</t>
  </si>
  <si>
    <t>FL_00511</t>
  </si>
  <si>
    <t>LSD0511</t>
  </si>
  <si>
    <t>City Of Melbourne</t>
  </si>
  <si>
    <t>650 N. Apollo Blvd</t>
  </si>
  <si>
    <t>(321) 608-6519</t>
  </si>
  <si>
    <t>FL_T51</t>
  </si>
  <si>
    <t>900 E Strawbridge Ave</t>
  </si>
  <si>
    <t>CJFSS</t>
  </si>
  <si>
    <t>CJ's Fingerprint/Live Scan Services</t>
  </si>
  <si>
    <t>CA_PP6</t>
  </si>
  <si>
    <t>PP6</t>
  </si>
  <si>
    <t>2217 E 118th St</t>
  </si>
  <si>
    <t>M-F:10am-1pm,2pm-4pm_x000D_
Sa:9am-8pm</t>
  </si>
  <si>
    <t>(323) 576-0463</t>
  </si>
  <si>
    <t>CLACS</t>
  </si>
  <si>
    <t>Clatsop County Sheriff's Office (M)</t>
  </si>
  <si>
    <t>OR_JCLT1</t>
  </si>
  <si>
    <t>JCLT1</t>
  </si>
  <si>
    <t>JCLT1 - Clatsop County Sheriff's Office</t>
  </si>
  <si>
    <t>636 Duane Street</t>
  </si>
  <si>
    <t>Astroia</t>
  </si>
  <si>
    <t>(503) 325-8641</t>
  </si>
  <si>
    <t>Livescan Labs</t>
  </si>
  <si>
    <t>CLEPO</t>
  </si>
  <si>
    <t>Clermont PD (M)</t>
  </si>
  <si>
    <t>FL_LX35C</t>
  </si>
  <si>
    <t>LX35C</t>
  </si>
  <si>
    <t>LX35C - Clermont Police Department</t>
  </si>
  <si>
    <t>865 W Mentrose Street</t>
  </si>
  <si>
    <t>Clermont</t>
  </si>
  <si>
    <t>(352) 536-8408</t>
  </si>
  <si>
    <t>CLINK</t>
  </si>
  <si>
    <t>Century Link</t>
  </si>
  <si>
    <t>VA_DSSCLK01</t>
  </si>
  <si>
    <t>DSSCLK01</t>
  </si>
  <si>
    <t>DSSCLK01 - Century Link</t>
  </si>
  <si>
    <t>931 14th Street</t>
  </si>
  <si>
    <t>Suite 1000B</t>
  </si>
  <si>
    <t>(720) 578-4577</t>
  </si>
  <si>
    <t>VA_DSSCLK02</t>
  </si>
  <si>
    <t>DSSCLK02</t>
  </si>
  <si>
    <t>DSSCLK02 - Century Link</t>
  </si>
  <si>
    <t>2900 Towerview Rd. SUITE 150</t>
  </si>
  <si>
    <t>(703) 796-6706</t>
  </si>
  <si>
    <t>VA_DSSCLK03</t>
  </si>
  <si>
    <t>DSSCLK03</t>
  </si>
  <si>
    <t>DSSCLK03 - Century Link</t>
  </si>
  <si>
    <t>70 4th St W</t>
  </si>
  <si>
    <t>St. Paul</t>
  </si>
  <si>
    <t>(763) 421-4282</t>
  </si>
  <si>
    <t>CLIPS</t>
  </si>
  <si>
    <t>C &amp; L Investigative and Live Scan Fingerprinting Services</t>
  </si>
  <si>
    <t>FL_1823</t>
  </si>
  <si>
    <t>LSD001823</t>
  </si>
  <si>
    <t>391 W Alfred St</t>
  </si>
  <si>
    <t>Tavares</t>
  </si>
  <si>
    <t>M-Th:10am-6pm_x000D_
F:9am-1pm</t>
  </si>
  <si>
    <t>(352) 409-4011</t>
  </si>
  <si>
    <t>Mission Wrap &amp; Mail</t>
  </si>
  <si>
    <t>M-Sa:10:30am-2pm</t>
  </si>
  <si>
    <t>Mail Box Plus</t>
  </si>
  <si>
    <t>M-F:9am-5pm_x000D_
Sa:9am-12:30pm</t>
  </si>
  <si>
    <t>Postal Annex #3035</t>
  </si>
  <si>
    <t>M-F:12pm-3pm</t>
  </si>
  <si>
    <t>Mail N More Auburn</t>
  </si>
  <si>
    <t>Pakmail of Pleasanton</t>
  </si>
  <si>
    <t>M-F:9am-6pm_x000D_
Sa:10am-3pm</t>
  </si>
  <si>
    <t>The UPS Store #4125</t>
  </si>
  <si>
    <t>M-Sa:11am-4:30pm</t>
  </si>
  <si>
    <t>Capital Live Scan</t>
  </si>
  <si>
    <t>M-F:9am-6pm_x000D_
Sa:10am-2pm</t>
  </si>
  <si>
    <t>Just Send It Postal Antelope</t>
  </si>
  <si>
    <t>M-F:11am-4:30pm</t>
  </si>
  <si>
    <t>Mail &amp; More</t>
  </si>
  <si>
    <t>M-F:10am-4:30pm_x000D_
Sa:11am-2:30pm</t>
  </si>
  <si>
    <t>CA_JH4</t>
  </si>
  <si>
    <t>JH4</t>
  </si>
  <si>
    <t>Postal Plus</t>
  </si>
  <si>
    <t>M-F:9am-6pm_x000D_
Sa:9am-4pm</t>
  </si>
  <si>
    <t>Scrapper's Edge</t>
  </si>
  <si>
    <t>CA_KN2</t>
  </si>
  <si>
    <t>KN2</t>
  </si>
  <si>
    <t>Business Connections</t>
  </si>
  <si>
    <t>M-Th:8:30am-11am,12pm-4pm</t>
  </si>
  <si>
    <t>The UPS Store #1726</t>
  </si>
  <si>
    <t>CA_KS2</t>
  </si>
  <si>
    <t>KS2</t>
  </si>
  <si>
    <t>Postal &amp; Print Shoppe</t>
  </si>
  <si>
    <t>Mail Max Postal</t>
  </si>
  <si>
    <t>M-F:10am-3:30pm_x000D_
Sa:10am-1:30pm</t>
  </si>
  <si>
    <t>Mail N More Benicia</t>
  </si>
  <si>
    <t>M-F:9am-4:30pm_x000D_
Sa:10am-2:30pm</t>
  </si>
  <si>
    <t>The Mail Room</t>
  </si>
  <si>
    <t>T-F:10:30am-12pm</t>
  </si>
  <si>
    <t>The UPS Store #1132</t>
  </si>
  <si>
    <t>The Postal Center</t>
  </si>
  <si>
    <t>M-F:9:30am-5pm_x000D_
Sa:9:30am-3pm</t>
  </si>
  <si>
    <t>The Mail Shop Etc.</t>
  </si>
  <si>
    <t>M-F:8:30am-5:30pm_x000D_
Sa:9am-4:30pm</t>
  </si>
  <si>
    <t>PostMark's</t>
  </si>
  <si>
    <t>Packaged 2 Go</t>
  </si>
  <si>
    <t>M-F:2pm-4pm_x000D_
Sa:10:30am-2:30pm</t>
  </si>
  <si>
    <t>Postal Station</t>
  </si>
  <si>
    <t>M-F:10am-3:30pm</t>
  </si>
  <si>
    <t>Postbox Newport</t>
  </si>
  <si>
    <t>M-F:9:30am-5pm</t>
  </si>
  <si>
    <t>Mailboxes Plus</t>
  </si>
  <si>
    <t>M-F:11am-4pm_x000D_
Sa:10am-2pm</t>
  </si>
  <si>
    <t>Mail Biz Etc.</t>
  </si>
  <si>
    <t>M-F:9am-4pm_x000D_
Sa:10am-1pm</t>
  </si>
  <si>
    <t>Just Send It Postal Citrus Heights</t>
  </si>
  <si>
    <t>M-F:11am-4pm</t>
  </si>
  <si>
    <t>Casita Postal</t>
  </si>
  <si>
    <t>M-Th:12pm-1:30pm,3:30pm-6:30pm_x000D_
F:12pm-1:30pm,3:30pm-5:30pm_x000D_
Sa:10:30am-1pm</t>
  </si>
  <si>
    <t>Goin' Postal Amador</t>
  </si>
  <si>
    <t>Mail &amp; More Natomas (Located Inside Raley's)</t>
  </si>
  <si>
    <t>M-F:11am-6pm_x000D_
Sa:10am-4pm</t>
  </si>
  <si>
    <t>TC Mailbox Center</t>
  </si>
  <si>
    <t>CAST Global Shipping &amp; Freight</t>
  </si>
  <si>
    <t>M,W,F:10am-4:30pm_x000D_
T,Th:10am-1pm</t>
  </si>
  <si>
    <t>CA_YP4</t>
  </si>
  <si>
    <t>YP4</t>
  </si>
  <si>
    <t>Mail Plus</t>
  </si>
  <si>
    <t>791 Price St.</t>
  </si>
  <si>
    <t>Pismo Beach</t>
  </si>
  <si>
    <t>M-Th:9:30am-5pm_x000D_
F:9:30am-4:30pm_x000D_
Sa:10am-11:30am</t>
  </si>
  <si>
    <t>(805) 773-5106</t>
  </si>
  <si>
    <t>PJ's Mail &amp; Parcel</t>
  </si>
  <si>
    <t>CA_YS4</t>
  </si>
  <si>
    <t>YS4</t>
  </si>
  <si>
    <t>CA_YT4</t>
  </si>
  <si>
    <t>YT4</t>
  </si>
  <si>
    <t>Yreka Mailbox</t>
  </si>
  <si>
    <t>M-F:9am-1pm,2pm-4pm</t>
  </si>
  <si>
    <t>Studio City Mailboxes and More</t>
  </si>
  <si>
    <t>M-F:10am-5pm_x000D_
Sa:11am-2pm</t>
  </si>
  <si>
    <t>CA_YZ4</t>
  </si>
  <si>
    <t>YZ4</t>
  </si>
  <si>
    <t>CA_Z53</t>
  </si>
  <si>
    <t>Z53</t>
  </si>
  <si>
    <t>Sea Cloud Park (Dec 12 Only) 2021 Section 2 Tournament Foster City</t>
  </si>
  <si>
    <t>Sea Cloud Dr</t>
  </si>
  <si>
    <t>Foster City</t>
  </si>
  <si>
    <t>Su:10am-11:55am,12pm-1:30pm,1:50pm-3:40pm,3:45pm-5pm</t>
  </si>
  <si>
    <t>(844) 774-7662</t>
  </si>
  <si>
    <t>CA_ZU1</t>
  </si>
  <si>
    <t>ZU1</t>
  </si>
  <si>
    <t>Veterans Sports Park at Tustin Legacy (Dec 11-12 Only) AYSO Alliance Tournament</t>
  </si>
  <si>
    <t>1645 Valencia Avenue</t>
  </si>
  <si>
    <t>Section 11 Tournament Admin Canopies</t>
  </si>
  <si>
    <t>Sa,Su:10am-11:55am,12pm-1:30pm,2pm-3:45pm,3:50pm-5pm</t>
  </si>
  <si>
    <t>CLOVE</t>
  </si>
  <si>
    <t>Davis Live Scan</t>
  </si>
  <si>
    <t>CA_AV6</t>
  </si>
  <si>
    <t>AV6</t>
  </si>
  <si>
    <t>1923 Blossom CT</t>
  </si>
  <si>
    <t>(707) 310-0595</t>
  </si>
  <si>
    <t>CA_JG3</t>
  </si>
  <si>
    <t>JG3</t>
  </si>
  <si>
    <t>CLOVI</t>
  </si>
  <si>
    <t>Dream Castle, LLC  (was Clovino, Inc.)</t>
  </si>
  <si>
    <t>FL_002252</t>
  </si>
  <si>
    <t>FL_002252 - Dream Castle, LLC</t>
  </si>
  <si>
    <t>2775 BURRIS ROAD, SUITE 7B</t>
  </si>
  <si>
    <t>DAVIE, FL 33314</t>
  </si>
  <si>
    <t>FL_CD30</t>
  </si>
  <si>
    <t>CD30</t>
  </si>
  <si>
    <t>LSID FL_CD30 - Clovino, Inc.</t>
  </si>
  <si>
    <t>3502 N PowerliNE Rd</t>
  </si>
  <si>
    <t>(954) 594-7536</t>
  </si>
  <si>
    <t>Clovis Pack and Ship</t>
  </si>
  <si>
    <t>CA_GD8</t>
  </si>
  <si>
    <t>GD8</t>
  </si>
  <si>
    <t>1175 Shaw Ave</t>
  </si>
  <si>
    <t>Suite 104</t>
  </si>
  <si>
    <t>(559) 297-9094</t>
  </si>
  <si>
    <t>M-Th:9am-6pm_x000D_
F:10am-6pm_x000D_
Sa:10am-3pm</t>
  </si>
  <si>
    <t>CLRPD</t>
  </si>
  <si>
    <t>Claremont PD</t>
  </si>
  <si>
    <t>CA_DR1</t>
  </si>
  <si>
    <t>DR1</t>
  </si>
  <si>
    <t>570 W. Bonita Ave.</t>
  </si>
  <si>
    <t>M:9AM-12:45PM&lt;/br&gt;W</t>
  </si>
  <si>
    <t>(909) 399-5417</t>
  </si>
  <si>
    <t>CLSFS</t>
  </si>
  <si>
    <t>Condor Livescan and Fingerprinting Services</t>
  </si>
  <si>
    <t>CA_XS8</t>
  </si>
  <si>
    <t>XS8</t>
  </si>
  <si>
    <t>611 Wilshire Blvd</t>
  </si>
  <si>
    <t>Suite 1400</t>
  </si>
  <si>
    <t>(213) 625-1736</t>
  </si>
  <si>
    <t>Coastal Livescan Services</t>
  </si>
  <si>
    <t>M,T,Th:9am-2pm</t>
  </si>
  <si>
    <t>SAM_E_0001</t>
  </si>
  <si>
    <t>Cuttermill Mail Room Event</t>
  </si>
  <si>
    <t>Cuttermill Mailroom</t>
  </si>
  <si>
    <t>CNAPL</t>
  </si>
  <si>
    <t>City of Naples (M)</t>
  </si>
  <si>
    <t>FL_LX11</t>
  </si>
  <si>
    <t>LX11</t>
  </si>
  <si>
    <t>City of Naples</t>
  </si>
  <si>
    <t>355 RIVERSIDE CIR</t>
  </si>
  <si>
    <t>239-213-4843</t>
  </si>
  <si>
    <t>CNAVA</t>
  </si>
  <si>
    <t>Center for Naval Analysis</t>
  </si>
  <si>
    <t>OPM_CNA</t>
  </si>
  <si>
    <t>OPM_CNA - Center for Naval Analysis</t>
  </si>
  <si>
    <t>4825 Mark Center Drive</t>
  </si>
  <si>
    <t>(703) 824-2010</t>
  </si>
  <si>
    <t>CNFLS</t>
  </si>
  <si>
    <t>Confidential Live Scan</t>
  </si>
  <si>
    <t>CA_WB9</t>
  </si>
  <si>
    <t>WB9</t>
  </si>
  <si>
    <t>28722 Walnut Grove</t>
  </si>
  <si>
    <t>(949) 243-4124</t>
  </si>
  <si>
    <t>CNPNP</t>
  </si>
  <si>
    <t>Connie N. Pascual Notary Public</t>
  </si>
  <si>
    <t>CA_BX8</t>
  </si>
  <si>
    <t>BX8</t>
  </si>
  <si>
    <t>10045 Canright Way</t>
  </si>
  <si>
    <t>M-F:12PM-6PM&lt;/br&gt;Sa:11AM-4PM</t>
  </si>
  <si>
    <t>(858) 578-8205</t>
  </si>
  <si>
    <t>Notary Public Center &amp; Live Scan</t>
  </si>
  <si>
    <t>M-F:10:30am-4pm</t>
  </si>
  <si>
    <t>(310) 677-5000</t>
  </si>
  <si>
    <t>CA_KK4</t>
  </si>
  <si>
    <t>KK4</t>
  </si>
  <si>
    <t>Inglewood Live Scan</t>
  </si>
  <si>
    <t>6330 South Mooney Blvd</t>
  </si>
  <si>
    <t>STE 104</t>
  </si>
  <si>
    <t>CA_LP3</t>
  </si>
  <si>
    <t>LP3</t>
  </si>
  <si>
    <t>1055 W. HENDERSON AVENUE SUITE 6</t>
  </si>
  <si>
    <t>M-F:8:30am-12pm,1pm-4:30pm</t>
  </si>
  <si>
    <t>(559) 788-1101</t>
  </si>
  <si>
    <t>COCJD</t>
  </si>
  <si>
    <t>Coos County Juvenile Department</t>
  </si>
  <si>
    <t>OR_YCOO1</t>
  </si>
  <si>
    <t>YCOO1</t>
  </si>
  <si>
    <t>YCOO1 - Coos County Juvenile Department</t>
  </si>
  <si>
    <t>240 N Collier St</t>
  </si>
  <si>
    <t>Coquille</t>
  </si>
  <si>
    <t>(541) 396-7884</t>
  </si>
  <si>
    <t>COFCH</t>
  </si>
  <si>
    <t>City of Chino</t>
  </si>
  <si>
    <t>CA_AH9</t>
  </si>
  <si>
    <t>AH9</t>
  </si>
  <si>
    <t>13220 Central Ave</t>
  </si>
  <si>
    <t>(909) 334-3380</t>
  </si>
  <si>
    <t>COHAW</t>
  </si>
  <si>
    <t>City of Hawthorne</t>
  </si>
  <si>
    <t>CA_B43</t>
  </si>
  <si>
    <t>B43</t>
  </si>
  <si>
    <t>4455 W. 126TH STREET</t>
  </si>
  <si>
    <t>HAWTHORNE</t>
  </si>
  <si>
    <t>T,Th:9am-12pm,2pm-4pm</t>
  </si>
  <si>
    <t>(310) 349-2901</t>
  </si>
  <si>
    <t>CIG LLC</t>
  </si>
  <si>
    <t>M-F:10am-5pm_x000D_
Sa:1pm-5pm</t>
  </si>
  <si>
    <t>COMGR</t>
  </si>
  <si>
    <t>Community Medical Group (M)</t>
  </si>
  <si>
    <t>FL_CD23</t>
  </si>
  <si>
    <t>CD23</t>
  </si>
  <si>
    <t>FL_CD23 -  Community Medical Group</t>
  </si>
  <si>
    <t>6100 Blue Lagoon Dr.</t>
  </si>
  <si>
    <t>Suite 365</t>
  </si>
  <si>
    <t>(786) 322-7333 ext 1344</t>
  </si>
  <si>
    <t>CONSP</t>
  </si>
  <si>
    <t>Consultant Specialist</t>
  </si>
  <si>
    <t>FL_CF18</t>
  </si>
  <si>
    <t>CF18</t>
  </si>
  <si>
    <t>Sunset Center, Building 100, 2nd Floor,10300 SW 72 St.</t>
  </si>
  <si>
    <t>Suite 187</t>
  </si>
  <si>
    <t>(786) 630-8771</t>
  </si>
  <si>
    <t>COOPS</t>
  </si>
  <si>
    <t>City of Olean PD</t>
  </si>
  <si>
    <t>NY_COOPS01</t>
  </si>
  <si>
    <t>COOPS01</t>
  </si>
  <si>
    <t>COOPS01 - City of Olean Police Dept</t>
  </si>
  <si>
    <t>101 E. State St.</t>
  </si>
  <si>
    <t>Olean</t>
  </si>
  <si>
    <t>(716) 376-5675</t>
  </si>
  <si>
    <t>COP4K</t>
  </si>
  <si>
    <t>Cops 4 Kids &amp; Communities</t>
  </si>
  <si>
    <t>CA_SB9</t>
  </si>
  <si>
    <t>SB9</t>
  </si>
  <si>
    <t>1112 S State St</t>
  </si>
  <si>
    <t>STE #1</t>
  </si>
  <si>
    <t>(951) 634-8078</t>
  </si>
  <si>
    <t>COPPS</t>
  </si>
  <si>
    <t>City of Paramount</t>
  </si>
  <si>
    <t>CA_PM1</t>
  </si>
  <si>
    <t>PM1</t>
  </si>
  <si>
    <t>15001 Paramount Blvd.</t>
  </si>
  <si>
    <t>(562) 220-2002</t>
  </si>
  <si>
    <t>M,Th,F,Sa,Su:8am-8pm_x000D_
T:8am-4pm_x000D_
W:10am-4pm</t>
  </si>
  <si>
    <t>COSGR</t>
  </si>
  <si>
    <t>The Cosmic Group LLC</t>
  </si>
  <si>
    <t>CA_UU5</t>
  </si>
  <si>
    <t>UU5</t>
  </si>
  <si>
    <t>1518 W Hammer Lane</t>
  </si>
  <si>
    <t>95209-2575</t>
  </si>
  <si>
    <t>(209) 463-4435</t>
  </si>
  <si>
    <t>COTPD</t>
  </si>
  <si>
    <t>Cohocton Town Police Dept</t>
  </si>
  <si>
    <t>NY_NY069</t>
  </si>
  <si>
    <t>NY069</t>
  </si>
  <si>
    <t>LSID:  NY_NY069</t>
  </si>
  <si>
    <t>19 Main St</t>
  </si>
  <si>
    <t>(585) 534-5100 x1</t>
  </si>
  <si>
    <t>Copy Pack 'N Ship</t>
  </si>
  <si>
    <t>M-F:9am-5:30pm_x000D_
Sa:9am-1pm</t>
  </si>
  <si>
    <t>CPODE</t>
  </si>
  <si>
    <t>Cicero Police Department</t>
  </si>
  <si>
    <t>NY_CPODE01</t>
  </si>
  <si>
    <t>NY_CPODE01 - Cicero Police Department</t>
  </si>
  <si>
    <t>8236 Brewerton Rd</t>
  </si>
  <si>
    <t>Cicero</t>
  </si>
  <si>
    <t>(315) 699-3677 ext 10</t>
  </si>
  <si>
    <t>CPRHS</t>
  </si>
  <si>
    <t>CPR Health and Safety Trainers</t>
  </si>
  <si>
    <t>FL_CC89</t>
  </si>
  <si>
    <t>CC89</t>
  </si>
  <si>
    <t>2300 PALM BEACH LAKES BLVD</t>
  </si>
  <si>
    <t>SUITE 101</t>
  </si>
  <si>
    <t>WEST PALM BEACH</t>
  </si>
  <si>
    <t>Mon - Fri 9:00 AM - 4:00 PM</t>
  </si>
  <si>
    <t>(561) 506-0832</t>
  </si>
  <si>
    <t>CRBDO</t>
  </si>
  <si>
    <t>CBSI NDI Dominican Republic</t>
  </si>
  <si>
    <t>CARB_DO001</t>
  </si>
  <si>
    <t>DO001</t>
  </si>
  <si>
    <t>DO001 - Main Arrest Booking Office Santo Domingo</t>
  </si>
  <si>
    <t>National Police HQ</t>
  </si>
  <si>
    <t>Santo Domingo, Dominican Republic</t>
  </si>
  <si>
    <t>(849) 359-8523</t>
  </si>
  <si>
    <t>CARB_DO002</t>
  </si>
  <si>
    <t>DO002</t>
  </si>
  <si>
    <t>DO002 - Main Arrest Booking Office Santo Domingo</t>
  </si>
  <si>
    <t>National Police</t>
  </si>
  <si>
    <t>Dintel, Dominican Republic</t>
  </si>
  <si>
    <t>(809) 980-2871</t>
  </si>
  <si>
    <t>CARB_DO003</t>
  </si>
  <si>
    <t>DO003</t>
  </si>
  <si>
    <t>DO003 - Main Arrest Booking HQ</t>
  </si>
  <si>
    <t>Santiago, Dominican Republic</t>
  </si>
  <si>
    <t>(809) 981-5727</t>
  </si>
  <si>
    <t>CARB_DO004</t>
  </si>
  <si>
    <t>DO004</t>
  </si>
  <si>
    <t>DO004 - Police Station Snato Domingo East</t>
  </si>
  <si>
    <t>Santo Domingo East, Dominican Republic</t>
  </si>
  <si>
    <t>(829) 427-7234</t>
  </si>
  <si>
    <t>CARB_DO005</t>
  </si>
  <si>
    <t>DO005</t>
  </si>
  <si>
    <t>DO005 - Police Station Santo Domingo West</t>
  </si>
  <si>
    <t>Santo Domingo West, Dominican Republic</t>
  </si>
  <si>
    <t>(849) 341-9198</t>
  </si>
  <si>
    <t>CARB_DO006</t>
  </si>
  <si>
    <t>DO006</t>
  </si>
  <si>
    <t>DO006 - National Police Station Santo Domingo North</t>
  </si>
  <si>
    <t>San Cristobal, Domican Republic</t>
  </si>
  <si>
    <t>(809) 899-2637</t>
  </si>
  <si>
    <t>CARB_DO007</t>
  </si>
  <si>
    <t>DO007</t>
  </si>
  <si>
    <t>DO007 - National Police Station Punta Cana</t>
  </si>
  <si>
    <t>Punta Cana, Dominican Republic</t>
  </si>
  <si>
    <t>CARB_DO008</t>
  </si>
  <si>
    <t>DO008</t>
  </si>
  <si>
    <t>DO008 - DNCD HQ Booking Area Santo Domingo</t>
  </si>
  <si>
    <t>DNCD HQ Main Arrest</t>
  </si>
  <si>
    <t>Booking Area</t>
  </si>
  <si>
    <t>CARB_DO009</t>
  </si>
  <si>
    <t>DO009</t>
  </si>
  <si>
    <t>DO009 - DNCD Operation Division East</t>
  </si>
  <si>
    <t>DNCD Operation</t>
  </si>
  <si>
    <t>Division East</t>
  </si>
  <si>
    <t>Dominican Republic</t>
  </si>
  <si>
    <t>(809) 708-2896</t>
  </si>
  <si>
    <t>CARB_DO010</t>
  </si>
  <si>
    <t>DO010</t>
  </si>
  <si>
    <t>DO010 - DNCD Operation Division North East</t>
  </si>
  <si>
    <t>DNCD Operatrion</t>
  </si>
  <si>
    <t>Division North East</t>
  </si>
  <si>
    <t>Haina, Dominican Republic</t>
  </si>
  <si>
    <t>(829) 787-4547</t>
  </si>
  <si>
    <t>CARB_DO011</t>
  </si>
  <si>
    <t>DO011</t>
  </si>
  <si>
    <t>DO011 - DNCD Operation Division Central</t>
  </si>
  <si>
    <t>Division Central</t>
  </si>
  <si>
    <t>Sur Bani, Dominican Republic</t>
  </si>
  <si>
    <t>CARB_DO012</t>
  </si>
  <si>
    <t>DO012</t>
  </si>
  <si>
    <t>DO012 - DNCD Operation Division North</t>
  </si>
  <si>
    <t>Division North</t>
  </si>
  <si>
    <t>(809) 914-8570</t>
  </si>
  <si>
    <t>CARB_DO013</t>
  </si>
  <si>
    <t>DO013</t>
  </si>
  <si>
    <t>DO013 - Immigration HQ Santo Domingo</t>
  </si>
  <si>
    <t>Immigration HQ Port</t>
  </si>
  <si>
    <t>La Haina</t>
  </si>
  <si>
    <t>Domingo, Dominican Republic</t>
  </si>
  <si>
    <t>CARB_DO014</t>
  </si>
  <si>
    <t>DO014</t>
  </si>
  <si>
    <t>DO014 - CESFRONT Border Police Booking Operation Dajabon</t>
  </si>
  <si>
    <t>CESFRONT - Border Police</t>
  </si>
  <si>
    <t>Dajabon, Dominican Republic</t>
  </si>
  <si>
    <t>(829) 431-4700</t>
  </si>
  <si>
    <t>CARB_DO015</t>
  </si>
  <si>
    <t>DO015</t>
  </si>
  <si>
    <t>DO015 - Navy Intel â€“ Santo Domingo</t>
  </si>
  <si>
    <t>Navy Intel</t>
  </si>
  <si>
    <t>(829) 760-8056</t>
  </si>
  <si>
    <t>CARB_DO016</t>
  </si>
  <si>
    <t>DO016</t>
  </si>
  <si>
    <t>DO016 - Attorney General Main Prison</t>
  </si>
  <si>
    <t>Attorney General</t>
  </si>
  <si>
    <t>Main Prison</t>
  </si>
  <si>
    <t>(809) 803-6833</t>
  </si>
  <si>
    <t>CRCCC</t>
  </si>
  <si>
    <t>Crossroads Christian Church</t>
  </si>
  <si>
    <t>CA_HV7</t>
  </si>
  <si>
    <t>HV7</t>
  </si>
  <si>
    <t>2331 Kellogg Ave.</t>
  </si>
  <si>
    <t>M-Th:8AM-5PM&lt;/br&gt;Su:8AM-1PM</t>
  </si>
  <si>
    <t>(951) 737-4664</t>
  </si>
  <si>
    <t>CRINS</t>
  </si>
  <si>
    <t>S2 Safety &amp; Intelligence Institute (M)</t>
  </si>
  <si>
    <t>FL_CD60</t>
  </si>
  <si>
    <t>CD60</t>
  </si>
  <si>
    <t>CD60 - S2 Safety &amp; Intelligence Institute</t>
  </si>
  <si>
    <t>13777 Belcher Road</t>
  </si>
  <si>
    <t>South Largo</t>
  </si>
  <si>
    <t>(727) 431-3200</t>
  </si>
  <si>
    <t>FL_CD60A</t>
  </si>
  <si>
    <t>CD60A</t>
  </si>
  <si>
    <t>CD60A - S2 Safety &amp; Intelligence Institute</t>
  </si>
  <si>
    <t>(727) 431-3150</t>
  </si>
  <si>
    <t>CROWS</t>
  </si>
  <si>
    <t>Chriopratic Inc. dba Crown Services</t>
  </si>
  <si>
    <t>CA_BE7</t>
  </si>
  <si>
    <t>BE7</t>
  </si>
  <si>
    <t>Crown Services</t>
  </si>
  <si>
    <t>6055 East Washington Blvd. Suite 335</t>
  </si>
  <si>
    <t>(949) 433-5041</t>
  </si>
  <si>
    <t>CRYCR</t>
  </si>
  <si>
    <t>Crystal C Ramirez</t>
  </si>
  <si>
    <t>CA_AFL</t>
  </si>
  <si>
    <t>AFL</t>
  </si>
  <si>
    <t>88 Belvedere St</t>
  </si>
  <si>
    <t>#209</t>
  </si>
  <si>
    <t>(415) 966-5960</t>
  </si>
  <si>
    <t>M,Th:8am-5pm_x000D_
T:8am-9:45am_x000D_
W:8am-4pm_x000D_
F:8am-1:45pm_x000D_
Sa,Su:10am-1pm</t>
  </si>
  <si>
    <t>CSAHR</t>
  </si>
  <si>
    <t>City of Santa Ana Human Resources</t>
  </si>
  <si>
    <t>CA_VR7</t>
  </si>
  <si>
    <t>VR7</t>
  </si>
  <si>
    <t>20 Civic Center Plaza</t>
  </si>
  <si>
    <t>P.O. Box 198</t>
  </si>
  <si>
    <t>(714) 647-5371</t>
  </si>
  <si>
    <t>CSECO</t>
  </si>
  <si>
    <t>Creative Security Company</t>
  </si>
  <si>
    <t>CA_CH6</t>
  </si>
  <si>
    <t>CH6</t>
  </si>
  <si>
    <t>150 South Autumn St.</t>
  </si>
  <si>
    <t>(408) 512-5266</t>
  </si>
  <si>
    <t>Capital Services</t>
  </si>
  <si>
    <t>M-Sa:10AM-5PM</t>
  </si>
  <si>
    <t>CA_CK9</t>
  </si>
  <si>
    <t>CK9</t>
  </si>
  <si>
    <t>Sacramento State Police Department</t>
  </si>
  <si>
    <t>6000 J Street</t>
  </si>
  <si>
    <t>(916) 278-2788</t>
  </si>
  <si>
    <t>Coast Insurance Agency Inc-Live Scan and Ink Fingerprints</t>
  </si>
  <si>
    <t>CSUSB</t>
  </si>
  <si>
    <t>CSU San Bernardino</t>
  </si>
  <si>
    <t>CA_EK4</t>
  </si>
  <si>
    <t>EK4</t>
  </si>
  <si>
    <t>5500 University Parkway</t>
  </si>
  <si>
    <t>(909) 537-7492</t>
  </si>
  <si>
    <t>LSID: CA_AGA</t>
  </si>
  <si>
    <t>CTYCC</t>
  </si>
  <si>
    <t>City of Cape Coral</t>
  </si>
  <si>
    <t>FL_000954</t>
  </si>
  <si>
    <t>LSD000954</t>
  </si>
  <si>
    <t>1100 Cultural Park Blvd</t>
  </si>
  <si>
    <t>(239) 574-0506</t>
  </si>
  <si>
    <t>CTYRS</t>
  </si>
  <si>
    <t>Nindi Corp dba City Registration Service</t>
  </si>
  <si>
    <t>CA_ZJ8</t>
  </si>
  <si>
    <t>ZJ8</t>
  </si>
  <si>
    <t>City Registration Service</t>
  </si>
  <si>
    <t>1733 Yosemite Blvd</t>
  </si>
  <si>
    <t>(209) 544-1634</t>
  </si>
  <si>
    <t>CULMB</t>
  </si>
  <si>
    <t>Culver Mail Box</t>
  </si>
  <si>
    <t>CA_EY5</t>
  </si>
  <si>
    <t>EY5</t>
  </si>
  <si>
    <t>10866 Washington Blvd</t>
  </si>
  <si>
    <t>(310) 839-6245</t>
  </si>
  <si>
    <t>CYNAN</t>
  </si>
  <si>
    <t>Cynanotary (M)</t>
  </si>
  <si>
    <t>FL_CD84</t>
  </si>
  <si>
    <t>CD84</t>
  </si>
  <si>
    <t>Cynanotary</t>
  </si>
  <si>
    <t>7200 W Commercial Blvd</t>
  </si>
  <si>
    <t>M-F 8:30am-5:30pm</t>
  </si>
  <si>
    <t>(954) 977-9905</t>
  </si>
  <si>
    <t>D7GRP</t>
  </si>
  <si>
    <t>Delta 7 Group, LLC</t>
  </si>
  <si>
    <t>CA_LZ9</t>
  </si>
  <si>
    <t>LZ9</t>
  </si>
  <si>
    <t>10488 Santa Clara St</t>
  </si>
  <si>
    <t>Cypress</t>
  </si>
  <si>
    <t>(949) 423-4350</t>
  </si>
  <si>
    <t>CA_LL8</t>
  </si>
  <si>
    <t>LL8</t>
  </si>
  <si>
    <t>18245 State Hwy 18</t>
  </si>
  <si>
    <t>M-Th:9am-4pm_x000D_
F:9:30am-1pm</t>
  </si>
  <si>
    <t>DAUAC</t>
  </si>
  <si>
    <t>Daugherty's Accurate Identity</t>
  </si>
  <si>
    <t>CA_W46</t>
  </si>
  <si>
    <t>W46</t>
  </si>
  <si>
    <t>13534 PHEASANT WAY</t>
  </si>
  <si>
    <t>(909) 241-5097</t>
  </si>
  <si>
    <t>DDMKP</t>
  </si>
  <si>
    <t>DDMK Professional Services Inc.</t>
  </si>
  <si>
    <t>CA_YC7</t>
  </si>
  <si>
    <t>YC7</t>
  </si>
  <si>
    <t>8339 Church Street</t>
  </si>
  <si>
    <t>STE 119</t>
  </si>
  <si>
    <t>(650) 248-3320</t>
  </si>
  <si>
    <t>DELSO</t>
  </si>
  <si>
    <t>Delaware County Sheriff's Office</t>
  </si>
  <si>
    <t>NY_DELCS01</t>
  </si>
  <si>
    <t>DELCS01</t>
  </si>
  <si>
    <t>280 Phoebe Lane</t>
  </si>
  <si>
    <t>Suite One</t>
  </si>
  <si>
    <t>Delhi</t>
  </si>
  <si>
    <t>(607) 832-5598</t>
  </si>
  <si>
    <t>M,W,F:8am-4pm_x000D_
T,Th:10am-2pm</t>
  </si>
  <si>
    <t>DEVEX</t>
  </si>
  <si>
    <t>Devexperts GmbH</t>
  </si>
  <si>
    <t>GR_DEVEX01</t>
  </si>
  <si>
    <t>DEVEX01</t>
  </si>
  <si>
    <t>DEVEX01 - Devexperts Ltd.</t>
  </si>
  <si>
    <t>6 Periwinkle Ct.</t>
  </si>
  <si>
    <t>East Brunswick</t>
  </si>
  <si>
    <t>(732) 718-3425</t>
  </si>
  <si>
    <t>GR_DEVEX02</t>
  </si>
  <si>
    <t>DEVEX02</t>
  </si>
  <si>
    <t>80992 , Riesstrasse 18</t>
  </si>
  <si>
    <t>Munich</t>
  </si>
  <si>
    <t>GE</t>
  </si>
  <si>
    <t>(773) 570-8135</t>
  </si>
  <si>
    <t>GR_DEVEX03</t>
  </si>
  <si>
    <t>DEVEX03</t>
  </si>
  <si>
    <t>Devine Care Plus</t>
  </si>
  <si>
    <t>DEWPD</t>
  </si>
  <si>
    <t>Dewitt Police Department</t>
  </si>
  <si>
    <t>NY_DEWPD01</t>
  </si>
  <si>
    <t>DEWPD01 - DeWitt Police Department</t>
  </si>
  <si>
    <t>5400 Butternut Drive</t>
  </si>
  <si>
    <t>East Syracuse</t>
  </si>
  <si>
    <t>(315) 655-5894</t>
  </si>
  <si>
    <t>DHPAG</t>
  </si>
  <si>
    <t>Delta Hawk Protective Agency</t>
  </si>
  <si>
    <t>CA_XK3</t>
  </si>
  <si>
    <t>XK3</t>
  </si>
  <si>
    <t>421 E. Cypress Avenue</t>
  </si>
  <si>
    <t>T-Th:10am-5pm_x000D_
F-Sa:10am-3pm</t>
  </si>
  <si>
    <t>530 244 9227/ 530 510 6993 (Cell)</t>
  </si>
  <si>
    <t>DIAIN</t>
  </si>
  <si>
    <t>DIA Investments LLC</t>
  </si>
  <si>
    <t>CA_ADF</t>
  </si>
  <si>
    <t>ADF</t>
  </si>
  <si>
    <t>28106 Alton Waay</t>
  </si>
  <si>
    <t>(661) 755-0447</t>
  </si>
  <si>
    <t>DIGIL</t>
  </si>
  <si>
    <t>Digital Impressions Livescan &amp; Notary</t>
  </si>
  <si>
    <t>CA_DM5</t>
  </si>
  <si>
    <t>DM5</t>
  </si>
  <si>
    <t>Ste 109a</t>
  </si>
  <si>
    <t>M-Th:10AM-5PM&lt;/br&gt;F:10AM-4PM&lt;/br&gt;Sa:11AM-3PM</t>
  </si>
  <si>
    <t>(805) 280-8817</t>
  </si>
  <si>
    <t>DIGLS</t>
  </si>
  <si>
    <t>Digital Live Scan &amp; Fingerprinting</t>
  </si>
  <si>
    <t>CA_YW9</t>
  </si>
  <si>
    <t>YW9</t>
  </si>
  <si>
    <t>34392 Calle Naranja</t>
  </si>
  <si>
    <t>Dana Point</t>
  </si>
  <si>
    <t>(949) 697-2624</t>
  </si>
  <si>
    <t>DIJBS</t>
  </si>
  <si>
    <t>DIJ Business Services</t>
  </si>
  <si>
    <t>CA_PX6</t>
  </si>
  <si>
    <t>PX6</t>
  </si>
  <si>
    <t>802 14th St, Suite N</t>
  </si>
  <si>
    <t>(559) 664-8888</t>
  </si>
  <si>
    <t>DISA</t>
  </si>
  <si>
    <t>Defense Information Systems Agency</t>
  </si>
  <si>
    <t>MD_OPMDISA</t>
  </si>
  <si>
    <t>OPMDISA - Defense Information Systems Agency</t>
  </si>
  <si>
    <t>6910 Cooper Ave</t>
  </si>
  <si>
    <t>Ft. Meade</t>
  </si>
  <si>
    <t>(301) 225-1217</t>
  </si>
  <si>
    <t>Diverse Training Center - Miami</t>
  </si>
  <si>
    <t>Diverse Training Center - Broward</t>
  </si>
  <si>
    <t>DLAG</t>
  </si>
  <si>
    <t>Defense Logistics Agency</t>
  </si>
  <si>
    <t>GR_OPMDLA01</t>
  </si>
  <si>
    <t>GR_OPMDLA01 - Defense Logistics Agency</t>
  </si>
  <si>
    <t>DLA Land and Maritime</t>
  </si>
  <si>
    <t>3990 E. Broad Street, Bldg. 11, Section 13, South End</t>
  </si>
  <si>
    <t>Columbus</t>
  </si>
  <si>
    <t>(703) 767-5427</t>
  </si>
  <si>
    <t>HI_OPMDLA</t>
  </si>
  <si>
    <t>HI_OPMDLA - Defense Logistics Agency</t>
  </si>
  <si>
    <t>1025 Quincy Ave</t>
  </si>
  <si>
    <t>Suite 2000, Bldg 479</t>
  </si>
  <si>
    <t>Pearl Harbor</t>
  </si>
  <si>
    <t>(808) 473-2828</t>
  </si>
  <si>
    <t>MI_OPMDLA</t>
  </si>
  <si>
    <t>MI_OPMDLA - Defense Logistics Agency</t>
  </si>
  <si>
    <t>H-D-I FEDERAL Center</t>
  </si>
  <si>
    <t>RM 2-2-60</t>
  </si>
  <si>
    <t>Battle Creek</t>
  </si>
  <si>
    <t>(269) 961-4371</t>
  </si>
  <si>
    <t>OH_OPMDLA</t>
  </si>
  <si>
    <t>OH_OPMDLA - Defense Logistics Agency</t>
  </si>
  <si>
    <t>(614) 692-4801</t>
  </si>
  <si>
    <t>PA_OPMDLA</t>
  </si>
  <si>
    <t>PA_OPMDLA - Defense Logistics Agency</t>
  </si>
  <si>
    <t>DLA Troop Support 700 Robbins Ave</t>
  </si>
  <si>
    <t>Building 36 1st Floor Room 1152</t>
  </si>
  <si>
    <t>Philadelphia</t>
  </si>
  <si>
    <t>(215) 737-2248</t>
  </si>
  <si>
    <t>VA_OPMDLA</t>
  </si>
  <si>
    <t>VA_OPMDLA - Defense Logistics Agency</t>
  </si>
  <si>
    <t>8725 John J. Kingman Road</t>
  </si>
  <si>
    <t>Suite 3428</t>
  </si>
  <si>
    <t>Fort Belvoir</t>
  </si>
  <si>
    <t>(703) 767-3457</t>
  </si>
  <si>
    <t>VA_OPMDLA02</t>
  </si>
  <si>
    <t>OPMDLA02</t>
  </si>
  <si>
    <t>VA_OPMDLA02 - Defense Logistics Agency</t>
  </si>
  <si>
    <t>DLBLS</t>
  </si>
  <si>
    <t>DLB Live Scan and Fingerprinting Services</t>
  </si>
  <si>
    <t>CA_CT9</t>
  </si>
  <si>
    <t>CT9</t>
  </si>
  <si>
    <t>1450 Peppermint Drive</t>
  </si>
  <si>
    <t>(951) 259-8168</t>
  </si>
  <si>
    <t>DLLBS</t>
  </si>
  <si>
    <t>D &amp; L Livescan Background Screening</t>
  </si>
  <si>
    <t>FL_CD96</t>
  </si>
  <si>
    <t>CD96</t>
  </si>
  <si>
    <t>CD96 - D &amp; L Livescan Background Screening</t>
  </si>
  <si>
    <t>221 Mason Street</t>
  </si>
  <si>
    <t>(727) 678-6464</t>
  </si>
  <si>
    <t>DMGAR</t>
  </si>
  <si>
    <t>Drive Me Group LLC dba Drive Me Group Auto</t>
  </si>
  <si>
    <t>CA_RJ9</t>
  </si>
  <si>
    <t>RJ9</t>
  </si>
  <si>
    <t>Drive Me Group Auto</t>
  </si>
  <si>
    <t>6244 El Cajon Blvd</t>
  </si>
  <si>
    <t>STE #2</t>
  </si>
  <si>
    <t>(619) 560-8625</t>
  </si>
  <si>
    <t>DNLNK</t>
  </si>
  <si>
    <t>Donuellink</t>
  </si>
  <si>
    <t>CA_AEP</t>
  </si>
  <si>
    <t>AEP</t>
  </si>
  <si>
    <t>14510 Crenshaw BLVD</t>
  </si>
  <si>
    <t>(310) 817-5515</t>
  </si>
  <si>
    <t>DNSTR</t>
  </si>
  <si>
    <t>Daines Trading (Live Scan Fingerprinting)</t>
  </si>
  <si>
    <t>CA_ADD</t>
  </si>
  <si>
    <t>ADD</t>
  </si>
  <si>
    <t>5532 Lenore Avenue</t>
  </si>
  <si>
    <t>(626) 485-3844</t>
  </si>
  <si>
    <t>DOCUF</t>
  </si>
  <si>
    <t>DOCU-FLEX &amp; MORE LLC</t>
  </si>
  <si>
    <t>FL_001730</t>
  </si>
  <si>
    <t>DOCU-FLEX</t>
  </si>
  <si>
    <t>3601 West Commercial Blvd.,</t>
  </si>
  <si>
    <t>STE 14</t>
  </si>
  <si>
    <t>Ft Lauderdale</t>
  </si>
  <si>
    <t>(954) 773-4036</t>
  </si>
  <si>
    <t>DOLGE01</t>
  </si>
  <si>
    <t>Dolgeville Police Department</t>
  </si>
  <si>
    <t>NY_DOLGE01</t>
  </si>
  <si>
    <t>LSID - NY_DOLGE01</t>
  </si>
  <si>
    <t>41 N Main St</t>
  </si>
  <si>
    <t>Dolgeville</t>
  </si>
  <si>
    <t>(315) 429-8183</t>
  </si>
  <si>
    <t>DOVAT</t>
  </si>
  <si>
    <t>Department of Veterans Affairs Texas Valley Coastal Bend</t>
  </si>
  <si>
    <t>TX_OPMTVC01</t>
  </si>
  <si>
    <t>OPMTVC01</t>
  </si>
  <si>
    <t>2601 Veterans Drive</t>
  </si>
  <si>
    <t>Harlingen</t>
  </si>
  <si>
    <t>(956) 490-0445</t>
  </si>
  <si>
    <t>TX_OPMTVC02</t>
  </si>
  <si>
    <t>OPMTVC02</t>
  </si>
  <si>
    <t>TX_OPMTVC03</t>
  </si>
  <si>
    <t>OPMTVC03</t>
  </si>
  <si>
    <t>DPALL</t>
  </si>
  <si>
    <t>Davie Police Athletic League</t>
  </si>
  <si>
    <t>FL_001554</t>
  </si>
  <si>
    <t>FL_001554 - Davie Police Athletic League (PAL)</t>
  </si>
  <si>
    <t>4300 SW 57 Terrace</t>
  </si>
  <si>
    <t>Davie</t>
  </si>
  <si>
    <t>(954) 321-2567</t>
  </si>
  <si>
    <t>DPLLC</t>
  </si>
  <si>
    <t>Dennis Pastones, LLC</t>
  </si>
  <si>
    <t>CA_UR9</t>
  </si>
  <si>
    <t>UR9</t>
  </si>
  <si>
    <t>284 A 2nd Ave</t>
  </si>
  <si>
    <t>(628) 724-0709</t>
  </si>
  <si>
    <t>DPTMS</t>
  </si>
  <si>
    <t>VA_OPMDPT01</t>
  </si>
  <si>
    <t>OPMDPT01</t>
  </si>
  <si>
    <t>OPMDPT01 - DPTMS</t>
  </si>
  <si>
    <t>9820 Fladler Rd Ste G</t>
  </si>
  <si>
    <t>Ft. Belvoir</t>
  </si>
  <si>
    <t>(703) 805-4012</t>
  </si>
  <si>
    <t>VA_OPMDPT02</t>
  </si>
  <si>
    <t>OPMDPT02</t>
  </si>
  <si>
    <t>OPMDPT02 - DPTMS</t>
  </si>
  <si>
    <t>DREAM</t>
  </si>
  <si>
    <t>Dreams Livescan</t>
  </si>
  <si>
    <t>FL_001716</t>
  </si>
  <si>
    <t>1200 NE Miami Gardens Dr</t>
  </si>
  <si>
    <t>#1021</t>
  </si>
  <si>
    <t>(305) 370-5773</t>
  </si>
  <si>
    <t>DRPBY</t>
  </si>
  <si>
    <t>Make Post Rush LLC dba Dropby Office</t>
  </si>
  <si>
    <t>CA_ABT</t>
  </si>
  <si>
    <t>ABT</t>
  </si>
  <si>
    <t>Dropby Office</t>
  </si>
  <si>
    <t>68718 E. Palm Canyon Drive</t>
  </si>
  <si>
    <t>Suite #301</t>
  </si>
  <si>
    <t>(770) 548-3861</t>
  </si>
  <si>
    <t>DRVAL</t>
  </si>
  <si>
    <t>DRVA</t>
  </si>
  <si>
    <t>CA_AUS</t>
  </si>
  <si>
    <t>AUS</t>
  </si>
  <si>
    <t>LSID:  CA_AUS</t>
  </si>
  <si>
    <t>4830 Mission St</t>
  </si>
  <si>
    <t>(415) 745-4015</t>
  </si>
  <si>
    <t>DSSER</t>
  </si>
  <si>
    <t>DNS Service</t>
  </si>
  <si>
    <t>CA_AUE</t>
  </si>
  <si>
    <t>AUE</t>
  </si>
  <si>
    <t>LSID:  CA_AUE</t>
  </si>
  <si>
    <t>881 E Foothill Blvd</t>
  </si>
  <si>
    <t>(909) 961-2779</t>
  </si>
  <si>
    <t>DUCOP</t>
  </si>
  <si>
    <t>Dutchess County Probation</t>
  </si>
  <si>
    <t>NY_DUCOP01</t>
  </si>
  <si>
    <t>DUCOP01</t>
  </si>
  <si>
    <t>DUCOP01 - Dutchess County Probation</t>
  </si>
  <si>
    <t>50 Market Street</t>
  </si>
  <si>
    <t>Poughkeepsie</t>
  </si>
  <si>
    <t>(845) 486-2627</t>
  </si>
  <si>
    <t>Suite 200 to access suite 200C</t>
  </si>
  <si>
    <t>EAHSL</t>
  </si>
  <si>
    <t>Village of Elmira Heights PD</t>
  </si>
  <si>
    <t>NY_ELMIR01</t>
  </si>
  <si>
    <t>215 Elmwood Ave</t>
  </si>
  <si>
    <t>(607) 733-6580</t>
  </si>
  <si>
    <t>EANVN</t>
  </si>
  <si>
    <t>Amirâ€™s Mobile Fingerprints &amp; Notarizing Services</t>
  </si>
  <si>
    <t>CA_ZY8</t>
  </si>
  <si>
    <t>ZY8</t>
  </si>
  <si>
    <t>LSID ZY8</t>
  </si>
  <si>
    <t>22 Serenity</t>
  </si>
  <si>
    <t>(949) 678-9973</t>
  </si>
  <si>
    <t>EBBED</t>
  </si>
  <si>
    <t>Ely Drug Testing &amp; Fingerprinting</t>
  </si>
  <si>
    <t>NV_EBBED01</t>
  </si>
  <si>
    <t>EBBED01</t>
  </si>
  <si>
    <t>EBBED01 - Ely Bail Bonds / Ely Drug Testing</t>
  </si>
  <si>
    <t>1665 Ave. F</t>
  </si>
  <si>
    <t>Ely</t>
  </si>
  <si>
    <t>(775) 289-0298</t>
  </si>
  <si>
    <t>EBCLC</t>
  </si>
  <si>
    <t>East Bay Community Law Center</t>
  </si>
  <si>
    <t>CA_LP9</t>
  </si>
  <si>
    <t>LP9</t>
  </si>
  <si>
    <t>2921 Adeline Street</t>
  </si>
  <si>
    <t>(510) 269-6630</t>
  </si>
  <si>
    <t>ECHEV</t>
  </si>
  <si>
    <t>Echeverry's LLC</t>
  </si>
  <si>
    <t>CA_ASW</t>
  </si>
  <si>
    <t>ASW</t>
  </si>
  <si>
    <t>25533 Mesa Edge Ct</t>
  </si>
  <si>
    <t>(909) 994-4955</t>
  </si>
  <si>
    <t>ECHOC</t>
  </si>
  <si>
    <t>Echo Church</t>
  </si>
  <si>
    <t>CA_E_ECHOC02</t>
  </si>
  <si>
    <t>ECHOC02</t>
  </si>
  <si>
    <t>Echo.Church Sunnyvale (Sun. 9/11 11am ONLY)</t>
  </si>
  <si>
    <t>1145 E Arques Ave.</t>
  </si>
  <si>
    <t>CA_E_ECHOCC01</t>
  </si>
  <si>
    <t>ECHOC01</t>
  </si>
  <si>
    <t>Echo.Church Fremont (Sun. 9/4 1pm ONLY)</t>
  </si>
  <si>
    <t>41386 Fremont Blvd. Fremont, CA 94538</t>
  </si>
  <si>
    <t>Building B</t>
  </si>
  <si>
    <t>EDITX</t>
  </si>
  <si>
    <t>Eddie Income Tax INC.</t>
  </si>
  <si>
    <t>CA_WA9</t>
  </si>
  <si>
    <t>WA9</t>
  </si>
  <si>
    <t>Eddie Income Tax Inc.</t>
  </si>
  <si>
    <t>515 S. C Street</t>
  </si>
  <si>
    <t>(805) 463-8689</t>
  </si>
  <si>
    <t>EDMIL</t>
  </si>
  <si>
    <t>Mills Fingerprint Service, Inc</t>
  </si>
  <si>
    <t>MA_CD48</t>
  </si>
  <si>
    <t>CD48</t>
  </si>
  <si>
    <t>CD48 - Mills Fingerprint Service, Inc</t>
  </si>
  <si>
    <t>50 Congress Street</t>
  </si>
  <si>
    <t>Boston</t>
  </si>
  <si>
    <t>(617) 720-2524</t>
  </si>
  <si>
    <t>Educational Employees Credit Union</t>
  </si>
  <si>
    <t>KEYFOBS</t>
  </si>
  <si>
    <t>Key Fobs</t>
  </si>
  <si>
    <t>200 Commerce</t>
  </si>
  <si>
    <t>EEFSV</t>
  </si>
  <si>
    <t>Express eLectronic Fingerprinting Services</t>
  </si>
  <si>
    <t>NV_EEFSV01</t>
  </si>
  <si>
    <t>9001 Haviland Rd</t>
  </si>
  <si>
    <t>(702) 856-6335</t>
  </si>
  <si>
    <t>M-F:8:30AM-4:30PM&lt;/br&gt;Sa:9AM-11AM</t>
  </si>
  <si>
    <t>EESSE</t>
  </si>
  <si>
    <t>Elements Essential (M)</t>
  </si>
  <si>
    <t>FL_001712</t>
  </si>
  <si>
    <t>FL_001712  Elements Essential</t>
  </si>
  <si>
    <t>13575 58th Street N</t>
  </si>
  <si>
    <t>Pinellas</t>
  </si>
  <si>
    <t>T,Th:10am-2pm</t>
  </si>
  <si>
    <t>(813) 415-1445</t>
  </si>
  <si>
    <t>FL_CD08</t>
  </si>
  <si>
    <t>CD08</t>
  </si>
  <si>
    <t>13575 58th St. N</t>
  </si>
  <si>
    <t>(813) 526-1479</t>
  </si>
  <si>
    <t>EFSCO</t>
  </si>
  <si>
    <t>Brevard Police Testing and Selection Center (M)</t>
  </si>
  <si>
    <t>FL_L03</t>
  </si>
  <si>
    <t>L03</t>
  </si>
  <si>
    <t>L03 - Eastern Florida State College</t>
  </si>
  <si>
    <t>3865 N Wickham Rd Criminal Justice Center</t>
  </si>
  <si>
    <t>Bldg 8 Ste 101</t>
  </si>
  <si>
    <t>(321) 433-5426</t>
  </si>
  <si>
    <t>EIAGE</t>
  </si>
  <si>
    <t>Evelyn's Insurance Agency</t>
  </si>
  <si>
    <t>CA_RR4</t>
  </si>
  <si>
    <t>RR4</t>
  </si>
  <si>
    <t>(951) 203-6561</t>
  </si>
  <si>
    <t>Accolade Security Inc.</t>
  </si>
  <si>
    <t>Stanislaus</t>
  </si>
  <si>
    <t>M-Th:10AM-5:30PM</t>
  </si>
  <si>
    <t>M-F:9:30am-4:50pm</t>
  </si>
  <si>
    <t>ELCAR</t>
  </si>
  <si>
    <t>Tohe, Inc. dba El Cajon Auto Registration</t>
  </si>
  <si>
    <t>CA_UX7</t>
  </si>
  <si>
    <t>UX7</t>
  </si>
  <si>
    <t>El Cajon Auto Registration</t>
  </si>
  <si>
    <t>710 N 2nd St</t>
  </si>
  <si>
    <t>M-F:9am-4pm_x000D_
Sa:8am-1pm</t>
  </si>
  <si>
    <t>(619) 749-1900</t>
  </si>
  <si>
    <t>ELCBC</t>
  </si>
  <si>
    <t>Early Learning Coalition, Broward County</t>
  </si>
  <si>
    <t>FL_001514</t>
  </si>
  <si>
    <t>001514 - Early Learning Coalition of Broward County</t>
  </si>
  <si>
    <t>Suite 3400</t>
  </si>
  <si>
    <t>Ft. Lauderdale</t>
  </si>
  <si>
    <t>(954) 377-2193</t>
  </si>
  <si>
    <t>ELCMD</t>
  </si>
  <si>
    <t>Early Learning Coalition of Miami (M)</t>
  </si>
  <si>
    <t>FL_CD16</t>
  </si>
  <si>
    <t>CD16</t>
  </si>
  <si>
    <t>CD16 - Early Learning Coalition Miami-Dade</t>
  </si>
  <si>
    <t>2555 Ponce De Leon Blvd.</t>
  </si>
  <si>
    <t>Coral Gables</t>
  </si>
  <si>
    <t>(305) 646-7220 ext 260</t>
  </si>
  <si>
    <t>M:11:15am-4pm_x000D_
T:3pm-4pm_x000D_
W:12pm-4pm_x000D_
Th-F:10:30am-4pm</t>
  </si>
  <si>
    <t>ELCPB</t>
  </si>
  <si>
    <t>Early Learning Coalition of Palm Beach (M)</t>
  </si>
  <si>
    <t>FL_CD76</t>
  </si>
  <si>
    <t>CD76</t>
  </si>
  <si>
    <t>2300 High Ridge Road, Suite 115</t>
  </si>
  <si>
    <t>Boynton Beach</t>
  </si>
  <si>
    <t>(561) 600-9420</t>
  </si>
  <si>
    <t>Elink LiveScan &amp;  Notary  &amp;  Passport photo</t>
  </si>
  <si>
    <t>M-Th:10am-4:45pm_x000D_
F:10am-4:15pm</t>
  </si>
  <si>
    <t>ELITE</t>
  </si>
  <si>
    <t>Elite Pro All In One</t>
  </si>
  <si>
    <t>CA_NB9</t>
  </si>
  <si>
    <t>NB9</t>
  </si>
  <si>
    <t>1301 W Olive Ave</t>
  </si>
  <si>
    <t>M-F:9am-6pm_x000D_
Sa:10am-1pm</t>
  </si>
  <si>
    <t>(559) 479-4666</t>
  </si>
  <si>
    <t>ELSNP</t>
  </si>
  <si>
    <t>EZ Live Scan and Notary Public</t>
  </si>
  <si>
    <t>CA_KK7</t>
  </si>
  <si>
    <t>KK7</t>
  </si>
  <si>
    <t>2291 W. March Ln. Ste. D100</t>
  </si>
  <si>
    <t>(209) 227-9427</t>
  </si>
  <si>
    <t>EMRLD</t>
  </si>
  <si>
    <t>Emerald Cove Camp</t>
  </si>
  <si>
    <t>CA_AAT</t>
  </si>
  <si>
    <t>AAT</t>
  </si>
  <si>
    <t>30511 Via Ventana</t>
  </si>
  <si>
    <t>(949) 433-2267</t>
  </si>
  <si>
    <t>ENCNO</t>
  </si>
  <si>
    <t>Encino Business Solutions LLC dba Encino Mailboxes</t>
  </si>
  <si>
    <t>CA_JP9</t>
  </si>
  <si>
    <t>JP9</t>
  </si>
  <si>
    <t>Encino Mailboxes</t>
  </si>
  <si>
    <t>4924 Balboa Blvd</t>
  </si>
  <si>
    <t>(661) 678-5706</t>
  </si>
  <si>
    <t>M,W:8am-12pm</t>
  </si>
  <si>
    <t>ENTRA</t>
  </si>
  <si>
    <t>Enterprise Rancheria</t>
  </si>
  <si>
    <t>CA_DD7</t>
  </si>
  <si>
    <t>DD7</t>
  </si>
  <si>
    <t>2133 Monte Vista Ave</t>
  </si>
  <si>
    <t>(530) 532-9214 ext 103</t>
  </si>
  <si>
    <t>E.N. Associates Livescan, Notary &amp; Taxes</t>
  </si>
  <si>
    <t>M-F:11am-3pm</t>
  </si>
  <si>
    <t>EOCIN</t>
  </si>
  <si>
    <t>Eastern Oregon Correctional Institute</t>
  </si>
  <si>
    <t>OR_IECI1</t>
  </si>
  <si>
    <t>IECI1</t>
  </si>
  <si>
    <t>IECI1 - Eastern Oregon Correctional Institute</t>
  </si>
  <si>
    <t>2500 Westgate</t>
  </si>
  <si>
    <t>Pendleton</t>
  </si>
  <si>
    <t>(541) 278-3616</t>
  </si>
  <si>
    <t>EPIPH</t>
  </si>
  <si>
    <t>Epiphany Care inc.</t>
  </si>
  <si>
    <t>CA_KP1</t>
  </si>
  <si>
    <t>KP1</t>
  </si>
  <si>
    <t>Epiphany Care</t>
  </si>
  <si>
    <t>1331 Doris Ave</t>
  </si>
  <si>
    <t>M-Th:9AM-4PM&lt;/br&gt;F:8AM-2PM</t>
  </si>
  <si>
    <t>(805) 485-8111</t>
  </si>
  <si>
    <t>Fider Professional Services Livescan &amp; Taxes</t>
  </si>
  <si>
    <t>STE 204</t>
  </si>
  <si>
    <t>ESISS</t>
  </si>
  <si>
    <t>ESI Security Services</t>
  </si>
  <si>
    <t>NV_ESISS</t>
  </si>
  <si>
    <t>NV_ESISS - ESI Security Services</t>
  </si>
  <si>
    <t>8670 TECHNOLOGY WAY</t>
  </si>
  <si>
    <t>RENO</t>
  </si>
  <si>
    <t>775-786-1122</t>
  </si>
  <si>
    <t>ESLPS</t>
  </si>
  <si>
    <t>Eagle Shipping Lantana Pack and Ship</t>
  </si>
  <si>
    <t>FL_001920</t>
  </si>
  <si>
    <t>1438 W Lantana Rd</t>
  </si>
  <si>
    <t>Lantanna</t>
  </si>
  <si>
    <t>(561) 582-7447</t>
  </si>
  <si>
    <t>ETHOS</t>
  </si>
  <si>
    <t>Ethos Tactical LLC</t>
  </si>
  <si>
    <t>IL_ETHOS01</t>
  </si>
  <si>
    <t>ETHOS01</t>
  </si>
  <si>
    <t>BLSID IL_ETHOS01, LSID LS11747 - Ethos Tactical</t>
  </si>
  <si>
    <t>601 Tactical LLC</t>
  </si>
  <si>
    <t>601 Kingwood Drive</t>
  </si>
  <si>
    <t>(309) 340-4266</t>
  </si>
  <si>
    <t>ETNPD</t>
  </si>
  <si>
    <t>Eatonville Police Department</t>
  </si>
  <si>
    <t>WA_ETNPD01</t>
  </si>
  <si>
    <t>ETNPD01</t>
  </si>
  <si>
    <t>201 Center Street West</t>
  </si>
  <si>
    <t>Eatonville</t>
  </si>
  <si>
    <t>(360) 832-6111</t>
  </si>
  <si>
    <t>M-F:9:15am-4pm</t>
  </si>
  <si>
    <t>EWAIC</t>
  </si>
  <si>
    <t>Information &amp; Infrastructure Technologies, Inc.</t>
  </si>
  <si>
    <t>VA_OPMEWA</t>
  </si>
  <si>
    <t>OPMEWA</t>
  </si>
  <si>
    <t>EWA-Information &amp; Infrastructure Technologies, Inc</t>
  </si>
  <si>
    <t>13873 Park Center Road</t>
  </si>
  <si>
    <t>(703) 478-7614</t>
  </si>
  <si>
    <t>EWMIN</t>
  </si>
  <si>
    <t>Eagle West Management, Inc. (M)</t>
  </si>
  <si>
    <t>CA_R68</t>
  </si>
  <si>
    <t>R68</t>
  </si>
  <si>
    <t>Eagle West Management, Inc.</t>
  </si>
  <si>
    <t>1379 E Colorado St</t>
  </si>
  <si>
    <t>(818) 230-7558</t>
  </si>
  <si>
    <t>EWSER</t>
  </si>
  <si>
    <t>Embrace Writing Services</t>
  </si>
  <si>
    <t>CA_UG4</t>
  </si>
  <si>
    <t>UG4</t>
  </si>
  <si>
    <t>2350 Balls Ferry Rd</t>
  </si>
  <si>
    <t>Anderson</t>
  </si>
  <si>
    <t>W-F:2pm-6pm</t>
  </si>
  <si>
    <t>(530) 365-8000</t>
  </si>
  <si>
    <t>EXEIN</t>
  </si>
  <si>
    <t>Exelis Inc. ITT</t>
  </si>
  <si>
    <t>DSS_IN</t>
  </si>
  <si>
    <t>DSS_IN - Exelis Inc. ITT</t>
  </si>
  <si>
    <t>7310 Innovation Blvd</t>
  </si>
  <si>
    <t>Fort Wayne</t>
  </si>
  <si>
    <t>(260) 451-7453</t>
  </si>
  <si>
    <t>EXENJ</t>
  </si>
  <si>
    <t>Exelis Inc. -  ITT Electronic Systems</t>
  </si>
  <si>
    <t>OPM_ITT</t>
  </si>
  <si>
    <t>OPM_ITT - Exelis Inc. -  ITT Electronic Systems</t>
  </si>
  <si>
    <t>77 River Road</t>
  </si>
  <si>
    <t>(973) 284-5466</t>
  </si>
  <si>
    <t>EXENY</t>
  </si>
  <si>
    <t>NY_OPMEXE</t>
  </si>
  <si>
    <t>OPMEXE - Exelis Inc. ITT</t>
  </si>
  <si>
    <t>1500 New Horizons Boulevard</t>
  </si>
  <si>
    <t>North Amityville</t>
  </si>
  <si>
    <t>(631) 630-4250</t>
  </si>
  <si>
    <t>EXPRE</t>
  </si>
  <si>
    <t>Express Cash Network Inc.</t>
  </si>
  <si>
    <t>CA_VZ3</t>
  </si>
  <si>
    <t>VZ3</t>
  </si>
  <si>
    <t>Express Cash Network</t>
  </si>
  <si>
    <t>2353 Foothill Blvd</t>
  </si>
  <si>
    <t>M-F:10AM-5PM&lt;/br&gt;Sa:10AM-4PM</t>
  </si>
  <si>
    <t>(909) 596-2194</t>
  </si>
  <si>
    <t>Gurbir Singh</t>
  </si>
  <si>
    <t>M:2:30pm-9pm_x000D_
T-W:2:30pm-4pm_x000D_
Th:10am-4pm_x000D_
F:2:30am-9pm_x000D_
Sa:7am-9pm_x000D_
Su:10am-9pm</t>
  </si>
  <si>
    <t>EXZOL</t>
  </si>
  <si>
    <t>Extraction Zone LLC</t>
  </si>
  <si>
    <t>NV_EXZOL01</t>
  </si>
  <si>
    <t>EXZOL01</t>
  </si>
  <si>
    <t>4132 South Rainbow Blvd.</t>
  </si>
  <si>
    <t>#777</t>
  </si>
  <si>
    <t>(818) 585-4745</t>
  </si>
  <si>
    <t>EZCCA</t>
  </si>
  <si>
    <t>EZ Check Cashing, Inc.</t>
  </si>
  <si>
    <t>CA_NU4</t>
  </si>
  <si>
    <t>NU4</t>
  </si>
  <si>
    <t>EZ Check Cashing</t>
  </si>
  <si>
    <t>104 S Glendale Ave</t>
  </si>
  <si>
    <t>(818) 241-0608</t>
  </si>
  <si>
    <t>EZMFP</t>
  </si>
  <si>
    <t>EZ Mobile Fingerprinting LLC (M)</t>
  </si>
  <si>
    <t>FL_001614</t>
  </si>
  <si>
    <t>FL_001614 - EZ Mobile Fingerprinting LLC</t>
  </si>
  <si>
    <t>Mobile Service Only</t>
  </si>
  <si>
    <t>Canaveral</t>
  </si>
  <si>
    <t>(321) 431-2997</t>
  </si>
  <si>
    <t>FL_CD12</t>
  </si>
  <si>
    <t>CD12</t>
  </si>
  <si>
    <t>FL_CD12 - EZ Mobile Fingerprinting LLC</t>
  </si>
  <si>
    <t>Mobile Service Serving Brevard County</t>
  </si>
  <si>
    <t>Mon - Sun 9:00 AM - 6:00 PM</t>
  </si>
  <si>
    <t>(341) 431-2997</t>
  </si>
  <si>
    <t>FACAN</t>
  </si>
  <si>
    <t>Family Care Network, Inc.</t>
  </si>
  <si>
    <t>CA_AA7</t>
  </si>
  <si>
    <t>AA7</t>
  </si>
  <si>
    <t>1255 Kendall Road</t>
  </si>
  <si>
    <t>(805) 602-7011</t>
  </si>
  <si>
    <t>Faith Fingerprint, Notary &amp; More</t>
  </si>
  <si>
    <t>Faith Fingerprint, Notary &amp; More, LLC</t>
  </si>
  <si>
    <t>M-T:5pm-9pm_x000D_
F-Sa:8am-8pm_x000D_
Su:3pm-8pm</t>
  </si>
  <si>
    <t>FAINC</t>
  </si>
  <si>
    <t>*SAM* Fingerprint America, Inc</t>
  </si>
  <si>
    <t>SAM0033</t>
  </si>
  <si>
    <t>Fingerprint America, Inc</t>
  </si>
  <si>
    <t>1843 Central Ave</t>
  </si>
  <si>
    <t>(518) 435-1609</t>
  </si>
  <si>
    <t>LSID:  CA_ARF</t>
  </si>
  <si>
    <t>FASTF</t>
  </si>
  <si>
    <t>Fast Fingerprinting Florida</t>
  </si>
  <si>
    <t>FL_002143</t>
  </si>
  <si>
    <t>LSD002143</t>
  </si>
  <si>
    <t>9330 SW 61st Way</t>
  </si>
  <si>
    <t>unit c</t>
  </si>
  <si>
    <t>(516) 462-5336</t>
  </si>
  <si>
    <t>M,T,Th,F:9am-6pm_x000D_
W:9am-12pm,12:15pm-4pm,4:15pm-5:45pm_x000D_
Sa:9am-1pm</t>
  </si>
  <si>
    <t>Fingerprint Biometric Technologies Inc</t>
  </si>
  <si>
    <t>M-Su:8am-5pm</t>
  </si>
  <si>
    <t>Family Builder Foster Care, Inc.</t>
  </si>
  <si>
    <t>F,M,T,W,Th:1:30pm-5:30pm</t>
  </si>
  <si>
    <t>Five Coronas/Goin' Postal</t>
  </si>
  <si>
    <t>Androscoggin</t>
  </si>
  <si>
    <t>FCOSF</t>
  </si>
  <si>
    <t>Fingerprint Consultants of South Florida, LLC</t>
  </si>
  <si>
    <t>FL_001544</t>
  </si>
  <si>
    <t>Fingerprint Consultants of South FLorida, LLC</t>
  </si>
  <si>
    <t>8362 Pines Blvd</t>
  </si>
  <si>
    <t>(786) 657-5857</t>
  </si>
  <si>
    <t>FCSHD</t>
  </si>
  <si>
    <t>Fremont County Sheriff's Department</t>
  </si>
  <si>
    <t>WY_056</t>
  </si>
  <si>
    <t>056 - Fremont County Sheriff's Department</t>
  </si>
  <si>
    <t>460 Railroad</t>
  </si>
  <si>
    <t>Lander</t>
  </si>
  <si>
    <t>WY</t>
  </si>
  <si>
    <t>(307) 332-1880</t>
  </si>
  <si>
    <t>FDHBC</t>
  </si>
  <si>
    <t>Florida Dept of Health in Broward County</t>
  </si>
  <si>
    <t>FL_G05A</t>
  </si>
  <si>
    <t>G05A</t>
  </si>
  <si>
    <t>G05A - Florida Dept of Health in Broward County Health</t>
  </si>
  <si>
    <t>780 SW. 24th Street</t>
  </si>
  <si>
    <t>(954) 213-0758</t>
  </si>
  <si>
    <t>FDHOC</t>
  </si>
  <si>
    <t>Florida Department of Health in Okaloosa County</t>
  </si>
  <si>
    <t>FL_001706</t>
  </si>
  <si>
    <t>LSID:  FL_001706 - Florida Department of Health in Okaloosa County</t>
  </si>
  <si>
    <t>221 Hospital Dr NE</t>
  </si>
  <si>
    <t>Ft Walton Beach</t>
  </si>
  <si>
    <t>(850) 833-9245</t>
  </si>
  <si>
    <t>FDLE</t>
  </si>
  <si>
    <t>FDLE Charlie Patrol Testing System</t>
  </si>
  <si>
    <t>FL_FDLE</t>
  </si>
  <si>
    <t>FDLE - Charlie Patrol Testing System</t>
  </si>
  <si>
    <t>123 Fake Street</t>
  </si>
  <si>
    <t>Fake City</t>
  </si>
  <si>
    <t>FEMIA</t>
  </si>
  <si>
    <t>Fernando Marron Insurance Agency</t>
  </si>
  <si>
    <t>CA_HY5</t>
  </si>
  <si>
    <t>HY5</t>
  </si>
  <si>
    <t>9940 STARR RD, STE 180</t>
  </si>
  <si>
    <t>Windsor</t>
  </si>
  <si>
    <t>(707) 836-9790</t>
  </si>
  <si>
    <t>CA_MA4</t>
  </si>
  <si>
    <t>MA4</t>
  </si>
  <si>
    <t>Ste 264</t>
  </si>
  <si>
    <t>(559) 392-7665</t>
  </si>
  <si>
    <t>M-W:9am-12pm</t>
  </si>
  <si>
    <t>FIJUC</t>
  </si>
  <si>
    <t>Fifth Judicial Circuit</t>
  </si>
  <si>
    <t>FL_J24</t>
  </si>
  <si>
    <t>J24</t>
  </si>
  <si>
    <t>J24 - Fifth Judicial Circuit</t>
  </si>
  <si>
    <t>110 Northwest 1st Avenue</t>
  </si>
  <si>
    <t>(352) 401-6706</t>
  </si>
  <si>
    <t>FINAM</t>
  </si>
  <si>
    <t>Fingerprints and More (M)</t>
  </si>
  <si>
    <t>FL_CD83</t>
  </si>
  <si>
    <t>CD83</t>
  </si>
  <si>
    <t>CD83 - Fingerprints and More</t>
  </si>
  <si>
    <t>111 NW 183rd Street</t>
  </si>
  <si>
    <t>#420</t>
  </si>
  <si>
    <t>Miami Gardens</t>
  </si>
  <si>
    <t>(305) 654-1264</t>
  </si>
  <si>
    <t>FINGK</t>
  </si>
  <si>
    <t>Fingerprinting Ink, LLC.</t>
  </si>
  <si>
    <t>NV_FINGK01</t>
  </si>
  <si>
    <t>FINGK01</t>
  </si>
  <si>
    <t>FINGK01 - Fingerprinting, INK, LLC.</t>
  </si>
  <si>
    <t>3110 S. Durango Dr. #202</t>
  </si>
  <si>
    <t>(702) 328-9587</t>
  </si>
  <si>
    <t>NV_FINGK02</t>
  </si>
  <si>
    <t>FINGK02</t>
  </si>
  <si>
    <t>NV_FINGK02 - Fingerprinting Ink LLC</t>
  </si>
  <si>
    <t>3110 S. Durango Dr. #201</t>
  </si>
  <si>
    <t>NV_PS1Y</t>
  </si>
  <si>
    <t>PS1Y</t>
  </si>
  <si>
    <t>NV_PS1Y - Fingerprinting Ink, LLC</t>
  </si>
  <si>
    <t>3110 S. Durango Dr.</t>
  </si>
  <si>
    <t>(702) 882-2617</t>
  </si>
  <si>
    <t>NV_PS3Y</t>
  </si>
  <si>
    <t>PS3Y</t>
  </si>
  <si>
    <t>NV_PS3Y - Fingerprinting Ink, LLC</t>
  </si>
  <si>
    <t>3110 S. Durango Dr</t>
  </si>
  <si>
    <t>(702) 410-5387</t>
  </si>
  <si>
    <t>NV_PS7C</t>
  </si>
  <si>
    <t>PS7C</t>
  </si>
  <si>
    <t>LSID:  NV_PS7C</t>
  </si>
  <si>
    <t>FLBDS</t>
  </si>
  <si>
    <t>Bay District Schools</t>
  </si>
  <si>
    <t>FL_0856</t>
  </si>
  <si>
    <t>520 School Avenue</t>
  </si>
  <si>
    <t>Panama City</t>
  </si>
  <si>
    <t>(850) 767-4127</t>
  </si>
  <si>
    <t>FL_0969</t>
  </si>
  <si>
    <t>FLBPD</t>
  </si>
  <si>
    <t>Flagler Beach Police Department</t>
  </si>
  <si>
    <t>FL_002299</t>
  </si>
  <si>
    <t>LSD002299</t>
  </si>
  <si>
    <t>204 S. Flagler Ave.</t>
  </si>
  <si>
    <t>Flagler Beach</t>
  </si>
  <si>
    <t>(386) 517-2020 x314</t>
  </si>
  <si>
    <t>MOBILE</t>
  </si>
  <si>
    <t>M-F:3pm-5pm</t>
  </si>
  <si>
    <t>FLEYC</t>
  </si>
  <si>
    <t>Florida Elks Youth Camp</t>
  </si>
  <si>
    <t>FL_CB85</t>
  </si>
  <si>
    <t>CB85</t>
  </si>
  <si>
    <t>CB85 - Florida Elks Youth Camp</t>
  </si>
  <si>
    <t>24175 SE Hwy 450</t>
  </si>
  <si>
    <t>Umatilla</t>
  </si>
  <si>
    <t>(352) 455-3533</t>
  </si>
  <si>
    <t>FLGMC</t>
  </si>
  <si>
    <t>FL Gaming Comission</t>
  </si>
  <si>
    <t>FL_002332</t>
  </si>
  <si>
    <t>LSD002332</t>
  </si>
  <si>
    <t>FL Gaming Comission LSID LSD002332</t>
  </si>
  <si>
    <t>4070 Esplande Way</t>
  </si>
  <si>
    <t>(850) 717-1904</t>
  </si>
  <si>
    <t>FLINK</t>
  </si>
  <si>
    <t># Fingerprint Link LLC</t>
  </si>
  <si>
    <t>FL_CF20</t>
  </si>
  <si>
    <t>CF20</t>
  </si>
  <si>
    <t>CF20 - # Fingerprint Link LLC</t>
  </si>
  <si>
    <t>117 NE 1st. Ave</t>
  </si>
  <si>
    <t>(305) 505-8811</t>
  </si>
  <si>
    <t>FLMLS</t>
  </si>
  <si>
    <t>1 Accurate &amp; Flawless Live Scan Provider</t>
  </si>
  <si>
    <t>CA_VG5</t>
  </si>
  <si>
    <t>VG5</t>
  </si>
  <si>
    <t>5822 Adenmoor Ave</t>
  </si>
  <si>
    <t>T-F:12pm-3pm</t>
  </si>
  <si>
    <t>(562) 922-4989</t>
  </si>
  <si>
    <t>FLSAN</t>
  </si>
  <si>
    <t>Fins Live Scan and Notary</t>
  </si>
  <si>
    <t>CA_HZ7</t>
  </si>
  <si>
    <t>HZ7</t>
  </si>
  <si>
    <t>3651 South La Brea Ave</t>
  </si>
  <si>
    <t>(213) 479-8388</t>
  </si>
  <si>
    <t>FLSTU</t>
  </si>
  <si>
    <t>FLORIDA STATE UNIVERSITY (M)</t>
  </si>
  <si>
    <t>FL_EC37A</t>
  </si>
  <si>
    <t>EC37A</t>
  </si>
  <si>
    <t>Florida State University</t>
  </si>
  <si>
    <t>282 Champions Way</t>
  </si>
  <si>
    <t>A6200 University Center</t>
  </si>
  <si>
    <t>Leon</t>
  </si>
  <si>
    <t>850-644-7938</t>
  </si>
  <si>
    <t>FNL (FNLatYourService.com)</t>
  </si>
  <si>
    <t>T,Th:10am-10:40am_x000D_
Sa:9:20am-10am</t>
  </si>
  <si>
    <t>FNDHI</t>
  </si>
  <si>
    <t>Fund &amp; Health Investment LLC</t>
  </si>
  <si>
    <t>CA_XG9</t>
  </si>
  <si>
    <t>XG9</t>
  </si>
  <si>
    <t>32 Larkspur Ave</t>
  </si>
  <si>
    <t>Daly City</t>
  </si>
  <si>
    <t>(415) 533-0943</t>
  </si>
  <si>
    <t>FORAT</t>
  </si>
  <si>
    <t>Familyties Support Services, LLC.</t>
  </si>
  <si>
    <t>FL_001697</t>
  </si>
  <si>
    <t>LSID FL_001697 - Familyties Support Services, LLC.</t>
  </si>
  <si>
    <t>1005 W. Busch Blvd</t>
  </si>
  <si>
    <t>Ste. 106</t>
  </si>
  <si>
    <t>(813) 546-1405</t>
  </si>
  <si>
    <t>FP4AL</t>
  </si>
  <si>
    <t>Fingerprint4ALL</t>
  </si>
  <si>
    <t>CA_RR3</t>
  </si>
  <si>
    <t>RR3</t>
  </si>
  <si>
    <t>Fingerprint4all</t>
  </si>
  <si>
    <t>5935 Balboa Ave</t>
  </si>
  <si>
    <t>(858) 373-7833</t>
  </si>
  <si>
    <t>M-F:10am-5:15pm</t>
  </si>
  <si>
    <t>FPNOW</t>
  </si>
  <si>
    <t>Fingerprints Now (M)</t>
  </si>
  <si>
    <t>FL_CC50</t>
  </si>
  <si>
    <t>CC50</t>
  </si>
  <si>
    <t>Fingerprints Now</t>
  </si>
  <si>
    <t>11407 Seminole Blvd</t>
  </si>
  <si>
    <t>(727) 391-8096</t>
  </si>
  <si>
    <t>FPOLV</t>
  </si>
  <si>
    <t>Fingerprinting of Las Vegas</t>
  </si>
  <si>
    <t>NV_FPOLV01</t>
  </si>
  <si>
    <t>NV_FPOLV01 - Fingerprinting of Las Vegas dba 1 Fingerprinting South Vegas &amp; Henderson</t>
  </si>
  <si>
    <t>2251 North Rampart Blvd</t>
  </si>
  <si>
    <t>(702) 343-4902</t>
  </si>
  <si>
    <t>NV_FPOLV02</t>
  </si>
  <si>
    <t>FPOLV02</t>
  </si>
  <si>
    <t>FPRIN</t>
  </si>
  <si>
    <t>Fingerprint Services Inc. (M)</t>
  </si>
  <si>
    <t>FL_CD07</t>
  </si>
  <si>
    <t>CD07</t>
  </si>
  <si>
    <t>Fingerprint Services</t>
  </si>
  <si>
    <t>11117 West Okeechobee Rd</t>
  </si>
  <si>
    <t>Ste  133</t>
  </si>
  <si>
    <t>(786) 615-7901</t>
  </si>
  <si>
    <t>FPRNT</t>
  </si>
  <si>
    <t>Finger Print Me LLC</t>
  </si>
  <si>
    <t>FL_002032</t>
  </si>
  <si>
    <t>LSD002032</t>
  </si>
  <si>
    <t>3505 W 74th st</t>
  </si>
  <si>
    <t>(305) 206-7837</t>
  </si>
  <si>
    <t>FPSON</t>
  </si>
  <si>
    <t>Fingerprinting Solutions of Naples (M)</t>
  </si>
  <si>
    <t>FL_CD95</t>
  </si>
  <si>
    <t>CD95</t>
  </si>
  <si>
    <t>CD95 - Fingerprinting Solutions of Naples</t>
  </si>
  <si>
    <t>2396 Ravenna Blvd</t>
  </si>
  <si>
    <t>(239) 298-6559</t>
  </si>
  <si>
    <t>M-F:9am-3pm</t>
  </si>
  <si>
    <t>CA_JB1</t>
  </si>
  <si>
    <t>JB1</t>
  </si>
  <si>
    <t>225 West Winton Ave</t>
  </si>
  <si>
    <t>Ste 124</t>
  </si>
  <si>
    <t>(510) 293-9140</t>
  </si>
  <si>
    <t>FSTDE</t>
  </si>
  <si>
    <t>Fast Divorce Eviction LLC</t>
  </si>
  <si>
    <t>CA_UG9</t>
  </si>
  <si>
    <t>UG9</t>
  </si>
  <si>
    <t>444 N Arrowhead Ave</t>
  </si>
  <si>
    <t>(909) 381-9000</t>
  </si>
  <si>
    <t>FSUSD</t>
  </si>
  <si>
    <t>Fairfield-Suisun Unified School District</t>
  </si>
  <si>
    <t>CA_AX5</t>
  </si>
  <si>
    <t>AX5</t>
  </si>
  <si>
    <t>2490 HILBORN RD</t>
  </si>
  <si>
    <t>(707) 399-5078</t>
  </si>
  <si>
    <t>CA_PS7</t>
  </si>
  <si>
    <t>PS7</t>
  </si>
  <si>
    <t>2490 Hilborn Rd.</t>
  </si>
  <si>
    <t>M,Th:2:30pm-3:30pm_x000D_
T:3pm-3:30pm</t>
  </si>
  <si>
    <t>FTCIN</t>
  </si>
  <si>
    <t>Florida Technical College, Inc</t>
  </si>
  <si>
    <t>FL_EX48B</t>
  </si>
  <si>
    <t>EX48B</t>
  </si>
  <si>
    <t>EX48B - Florida Technical College, Inc</t>
  </si>
  <si>
    <t>12689 Challenger Parkway</t>
  </si>
  <si>
    <t>(321) 408-9964</t>
  </si>
  <si>
    <t>GAHIN</t>
  </si>
  <si>
    <t>Gabriel Health Institute (M)</t>
  </si>
  <si>
    <t>FL_CC72</t>
  </si>
  <si>
    <t>CC72</t>
  </si>
  <si>
    <t>CC72 - Gabriel Health Institute</t>
  </si>
  <si>
    <t>6851 W Colonial Dr</t>
  </si>
  <si>
    <t>(407) 865-3085</t>
  </si>
  <si>
    <t>GAVPD</t>
  </si>
  <si>
    <t>Gainesville PD (M)</t>
  </si>
  <si>
    <t>FL_LX01A</t>
  </si>
  <si>
    <t>LX01A</t>
  </si>
  <si>
    <t>LX01A - Gainesville PD</t>
  </si>
  <si>
    <t>545 NW 8th Avenue</t>
  </si>
  <si>
    <t>Gainesville</t>
  </si>
  <si>
    <t>(352) 393-7532</t>
  </si>
  <si>
    <t>Gold Coast Mailroom</t>
  </si>
  <si>
    <t>M-F:9am-7pm_x000D_
Sa:9am-4pm</t>
  </si>
  <si>
    <t>GCTOU</t>
  </si>
  <si>
    <t>Gedeon Caring Touch</t>
  </si>
  <si>
    <t>FL_CB83</t>
  </si>
  <si>
    <t>CB83</t>
  </si>
  <si>
    <t>CB83 - Gedeon Caring Touch</t>
  </si>
  <si>
    <t>1350 West Colonial Drive</t>
  </si>
  <si>
    <t>(407) 970-1424</t>
  </si>
  <si>
    <t>GHILS</t>
  </si>
  <si>
    <t>Gabriel Health Institute Inc.</t>
  </si>
  <si>
    <t>FL_001793</t>
  </si>
  <si>
    <t>(407) 777-9778</t>
  </si>
  <si>
    <t>GINPS</t>
  </si>
  <si>
    <t>Gracy's Insurance &amp; Notary Public Services</t>
  </si>
  <si>
    <t>CA_JJ9</t>
  </si>
  <si>
    <t>JJ9</t>
  </si>
  <si>
    <t>1172 W El Dorado Ave</t>
  </si>
  <si>
    <t>(442) 295-6011</t>
  </si>
  <si>
    <t>GINSU</t>
  </si>
  <si>
    <t>Greenwood Insurance</t>
  </si>
  <si>
    <t>CA_AM5</t>
  </si>
  <si>
    <t>AM5</t>
  </si>
  <si>
    <t>350 Carson St</t>
  </si>
  <si>
    <t>(310) 830-9052</t>
  </si>
  <si>
    <t>GLENI</t>
  </si>
  <si>
    <t>Glendale Immigration Services</t>
  </si>
  <si>
    <t>CA_RZ3</t>
  </si>
  <si>
    <t>RZ3</t>
  </si>
  <si>
    <t>511 EAST HARDVARD STREET, STE 7</t>
  </si>
  <si>
    <t>818 618 4363</t>
  </si>
  <si>
    <t>417 ARDEN AVE STE 114B</t>
  </si>
  <si>
    <t>GLOIG</t>
  </si>
  <si>
    <t>Global Immigration Group</t>
  </si>
  <si>
    <t>NV_GLOIG</t>
  </si>
  <si>
    <t>GLOIG - Global Immigration Group</t>
  </si>
  <si>
    <t>8942 Spanish Ridge Avenue</t>
  </si>
  <si>
    <t>(702) 737-7717 ext 360</t>
  </si>
  <si>
    <t>GOFIN</t>
  </si>
  <si>
    <t>Go Fingerprint</t>
  </si>
  <si>
    <t>NV_GOFIN02</t>
  </si>
  <si>
    <t>GOFIN02</t>
  </si>
  <si>
    <t>GOFIN02 - Go Fingerprint</t>
  </si>
  <si>
    <t>3585 S durango Dr, Suite 103</t>
  </si>
  <si>
    <t>M-F:9:30am-5pm_x000D_
Sa:9:30am-1pm</t>
  </si>
  <si>
    <t>(702) 290-1200</t>
  </si>
  <si>
    <t>GOFIS</t>
  </si>
  <si>
    <t>*SAM* Go Fingerprint SAM</t>
  </si>
  <si>
    <t>SAM0059</t>
  </si>
  <si>
    <t>Go Fingerprint Sam</t>
  </si>
  <si>
    <t>3585 S Durango Dr</t>
  </si>
  <si>
    <t>Clark</t>
  </si>
  <si>
    <t>(702) 804-0080</t>
  </si>
  <si>
    <t>GOPOS</t>
  </si>
  <si>
    <t>Fallbrook Goin' Postal</t>
  </si>
  <si>
    <t>CA_HJ5</t>
  </si>
  <si>
    <t>HJ5</t>
  </si>
  <si>
    <t>1374 S MISSION</t>
  </si>
  <si>
    <t>M-F:9AM-5:30PM&lt;/br&gt;Sa:10AM-3PM</t>
  </si>
  <si>
    <t>(760) 728-1188</t>
  </si>
  <si>
    <t>GOUSD</t>
  </si>
  <si>
    <t>Goddard USD</t>
  </si>
  <si>
    <t>KS_GOUSD01</t>
  </si>
  <si>
    <t>GOUSD01</t>
  </si>
  <si>
    <t>GOUSD01 - Goddard USD</t>
  </si>
  <si>
    <t>201 S Main Str</t>
  </si>
  <si>
    <t>Goddard</t>
  </si>
  <si>
    <t>KS</t>
  </si>
  <si>
    <t>(316) 794-4000</t>
  </si>
  <si>
    <t>GPBRA</t>
  </si>
  <si>
    <t>GP Brands Inc</t>
  </si>
  <si>
    <t>FL_001695</t>
  </si>
  <si>
    <t>LSID FL_001695 - GP Brands Inc</t>
  </si>
  <si>
    <t>38439 5th Ave</t>
  </si>
  <si>
    <t>Zephyrhills,</t>
  </si>
  <si>
    <t>(813) 782-1500</t>
  </si>
  <si>
    <t>GPCFA</t>
  </si>
  <si>
    <t>Grace Place of Children and Families</t>
  </si>
  <si>
    <t>FL_CC70</t>
  </si>
  <si>
    <t>CC70</t>
  </si>
  <si>
    <t>CC70 - Grace Place for Children and Families</t>
  </si>
  <si>
    <t>4300 21st Ave SW.</t>
  </si>
  <si>
    <t>(239) 234-2407</t>
  </si>
  <si>
    <t>GPLKL</t>
  </si>
  <si>
    <t>JAM Retail, INC d.b.a. Lakeland Fingerprinting</t>
  </si>
  <si>
    <t>FL_002035</t>
  </si>
  <si>
    <t>LSD002035</t>
  </si>
  <si>
    <t>Lakeland Fingerprinting</t>
  </si>
  <si>
    <t>304 E Pine Street</t>
  </si>
  <si>
    <t>Lakeland</t>
  </si>
  <si>
    <t>(863) 688-1174</t>
  </si>
  <si>
    <t>GPOFF</t>
  </si>
  <si>
    <t>Government Printing Office</t>
  </si>
  <si>
    <t>DC_OPMGPO01</t>
  </si>
  <si>
    <t>OPMGPO01</t>
  </si>
  <si>
    <t>OPMGPO01 - Government Printing Office</t>
  </si>
  <si>
    <t>44 H Street NW</t>
  </si>
  <si>
    <t>RM C-170A</t>
  </si>
  <si>
    <t>Washington DC</t>
  </si>
  <si>
    <t>(202) 512-0811</t>
  </si>
  <si>
    <t>GPSCR</t>
  </si>
  <si>
    <t>*SAM* Goin' Postal - Swartz Creek</t>
  </si>
  <si>
    <t>SAM0038</t>
  </si>
  <si>
    <t>Goin' Postal - Swartz Creek</t>
  </si>
  <si>
    <t>8057 Miller Rd</t>
  </si>
  <si>
    <t>Swartz Creek</t>
  </si>
  <si>
    <t>Genesee</t>
  </si>
  <si>
    <t>(810) 635-7447</t>
  </si>
  <si>
    <t>GPWCH</t>
  </si>
  <si>
    <t>Goin' Postal Wesley Chapel</t>
  </si>
  <si>
    <t>FL_002226</t>
  </si>
  <si>
    <t>LSD002226</t>
  </si>
  <si>
    <t>2653 Bruce B Downs Blvd</t>
  </si>
  <si>
    <t>Wesley  Chapel</t>
  </si>
  <si>
    <t>(813) 973-7781</t>
  </si>
  <si>
    <t>GRIPD</t>
  </si>
  <si>
    <t>Green Island Police Department</t>
  </si>
  <si>
    <t>NY_GRIPD01</t>
  </si>
  <si>
    <t>NY_GRIPD01 - Green Island PD</t>
  </si>
  <si>
    <t>73 GEORGE STREET</t>
  </si>
  <si>
    <t>GREEN ISLAND</t>
  </si>
  <si>
    <t>518-655-7893</t>
  </si>
  <si>
    <t>GRIZZ</t>
  </si>
  <si>
    <t>X66 - Grizzly Youth Academy</t>
  </si>
  <si>
    <t>CA_X66</t>
  </si>
  <si>
    <t>X66</t>
  </si>
  <si>
    <t>Grizzly Youth Academy</t>
  </si>
  <si>
    <t>HWY 1, CAMP SAN LUIS OBISPO, BLDG 721</t>
  </si>
  <si>
    <t>(805) 782-6899</t>
  </si>
  <si>
    <t>GSCTS</t>
  </si>
  <si>
    <t>Girl Scouts of Orange County</t>
  </si>
  <si>
    <t>CA_E_GSCTS01</t>
  </si>
  <si>
    <t>GSCTS01</t>
  </si>
  <si>
    <t>Girl Scouts OC Cookie Kick-off Fingerprinting Event (Sun 1/8 10-2 only)</t>
  </si>
  <si>
    <t>9500 Toledo Way</t>
  </si>
  <si>
    <t>Gold Conf Rm</t>
  </si>
  <si>
    <t>Su:10am-12pm,12:30pm-2pm</t>
  </si>
  <si>
    <t>(714) 222-5585</t>
  </si>
  <si>
    <t>CA_E_GSCTS02</t>
  </si>
  <si>
    <t>GSCTS02</t>
  </si>
  <si>
    <t>Girl Scouts of OC Onsite (INACTIVE) DO NOT SELECT</t>
  </si>
  <si>
    <t>7711 Talbert Ave</t>
  </si>
  <si>
    <t>GSGLA</t>
  </si>
  <si>
    <t>Girl Scouts of Greater Los Angeles</t>
  </si>
  <si>
    <t>CA_E_GSGLAS01</t>
  </si>
  <si>
    <t>GSGLS01</t>
  </si>
  <si>
    <t>Girl Scouts of Greater Los Angeles King Harbor SU Family Picnic - Live Scan Event 5-21-2023 ONLY</t>
  </si>
  <si>
    <t>1102 Camino Real</t>
  </si>
  <si>
    <t>Su:11am-2pm</t>
  </si>
  <si>
    <t>(510) 468-5743</t>
  </si>
  <si>
    <t>GSNCA</t>
  </si>
  <si>
    <t>Girl Scouts of Northern California</t>
  </si>
  <si>
    <t>CA_E_GSNCA01</t>
  </si>
  <si>
    <t>GSNorCal Camp Butano Creek Event (Sat 6/10 only)</t>
  </si>
  <si>
    <t>1400 Canyon Rd</t>
  </si>
  <si>
    <t>Pescadero</t>
  </si>
  <si>
    <t>Sa:10:30am-12:30pm,1:30pm-4pm</t>
  </si>
  <si>
    <t>(310) 908-9948</t>
  </si>
  <si>
    <t>GTMLS</t>
  </si>
  <si>
    <t>GT Mobile Live Scan</t>
  </si>
  <si>
    <t>CA_KK9</t>
  </si>
  <si>
    <t>KK9</t>
  </si>
  <si>
    <t>5901 W Century Blvd</t>
  </si>
  <si>
    <t>STE 750</t>
  </si>
  <si>
    <t>M,W,Th,F:8am-5pm_x000D_
T:10am-10:15am,10:30am-10:45am,11am-11:15am,11:30am-11:45am,12pm-12:15pm,12:30pm-12:45pm,1pm-1:15pm,1:30pm-1:45pm,2pm-2:15pm,2:30pm-2:45pm,3pm-3:15pm,3:30pm-3:45pm_x000D_
Sa:8am-12pm</t>
  </si>
  <si>
    <t>(310) 743-4253</t>
  </si>
  <si>
    <t>GTOCH</t>
  </si>
  <si>
    <t>Gold Touch Fingerprinting</t>
  </si>
  <si>
    <t>CA_RK1</t>
  </si>
  <si>
    <t>RK1</t>
  </si>
  <si>
    <t>LSID:  CA_RK1</t>
  </si>
  <si>
    <t>4031 Regatta Drive</t>
  </si>
  <si>
    <t>(510) 367-5764</t>
  </si>
  <si>
    <t>GVICO</t>
  </si>
  <si>
    <t>Global VERITAS Intelligence Corp (M)</t>
  </si>
  <si>
    <t>FL_CC54</t>
  </si>
  <si>
    <t>FL_CC54 - Global VERITAS Intelligence Corp</t>
  </si>
  <si>
    <t>100 W LUCERN CIRCLE SUITE 200</t>
  </si>
  <si>
    <t>ORLANDO</t>
  </si>
  <si>
    <t>Mon - Fri 9:00 AM - 4:30 PM</t>
  </si>
  <si>
    <t>321-377-9244 /321-332-6701</t>
  </si>
  <si>
    <t>H2HLP</t>
  </si>
  <si>
    <t>Hands 2 Help, Inc</t>
  </si>
  <si>
    <t>FL_002464</t>
  </si>
  <si>
    <t>LSD002464</t>
  </si>
  <si>
    <t>LSID:  FL_002464</t>
  </si>
  <si>
    <t>160 NW 176th St</t>
  </si>
  <si>
    <t>Ste 462</t>
  </si>
  <si>
    <t>(305) 653-0424</t>
  </si>
  <si>
    <t>HADFI</t>
  </si>
  <si>
    <t># Hialeah Advanced Fingerprints, Inc</t>
  </si>
  <si>
    <t>FL_CD35</t>
  </si>
  <si>
    <t>CD35</t>
  </si>
  <si>
    <t>CD35 - Hialeah Advanced Fingerprints, Inc</t>
  </si>
  <si>
    <t>13115 W Okeechobee Road</t>
  </si>
  <si>
    <t>Hileah Gardens</t>
  </si>
  <si>
    <t>(305) 333-2830</t>
  </si>
  <si>
    <t>HAMCS</t>
  </si>
  <si>
    <t>Hamilton County Sheriff</t>
  </si>
  <si>
    <t>NY_HAMCS01</t>
  </si>
  <si>
    <t>HAMCS01</t>
  </si>
  <si>
    <t>HAMCS01 - Hamilton County Sheriff</t>
  </si>
  <si>
    <t>102 County View Drive</t>
  </si>
  <si>
    <t>Lake Pleasant</t>
  </si>
  <si>
    <t>(518) 548-3113</t>
  </si>
  <si>
    <t>HARVY</t>
  </si>
  <si>
    <t>Harvey County Sheriff</t>
  </si>
  <si>
    <t>KS_HARVY01</t>
  </si>
  <si>
    <t>HARVY01</t>
  </si>
  <si>
    <t>120 E 7th St</t>
  </si>
  <si>
    <t>Office 901</t>
  </si>
  <si>
    <t>Newton</t>
  </si>
  <si>
    <t>(316) 284-6959</t>
  </si>
  <si>
    <t>HBISV</t>
  </si>
  <si>
    <t>HB Biometrics N More</t>
  </si>
  <si>
    <t>CA_TW4</t>
  </si>
  <si>
    <t>TW4</t>
  </si>
  <si>
    <t>1421 North Broadway</t>
  </si>
  <si>
    <t>M-F:10AM-5PM&lt;/br&gt;Sa:10AM-2PM</t>
  </si>
  <si>
    <t>HCSSS</t>
  </si>
  <si>
    <t>Hernando County Schools Office of Safe Schools</t>
  </si>
  <si>
    <t>FL_002409</t>
  </si>
  <si>
    <t>LSD002409</t>
  </si>
  <si>
    <t>LSID:  FL_002409 - Hernando County Schools Office of Safe Schools</t>
  </si>
  <si>
    <t>275 Oak Street</t>
  </si>
  <si>
    <t>Brooksville</t>
  </si>
  <si>
    <t>(352) 797-7233</t>
  </si>
  <si>
    <t>HDBIL</t>
  </si>
  <si>
    <t>Holmes Detective Bureau</t>
  </si>
  <si>
    <t>NY_HDBIL01</t>
  </si>
  <si>
    <t>HDBIL01</t>
  </si>
  <si>
    <t>Holes Detective Bureau</t>
  </si>
  <si>
    <t>2109 Broadway Suite 6102</t>
  </si>
  <si>
    <t>NYC</t>
  </si>
  <si>
    <t>HDFIN</t>
  </si>
  <si>
    <t>HD Fingerprinting</t>
  </si>
  <si>
    <t>CA_ZP2</t>
  </si>
  <si>
    <t>ZP2</t>
  </si>
  <si>
    <t>2410 Florence Blvd</t>
  </si>
  <si>
    <t>M-F:7am-5pm_x000D_
Sa:8am-1pm</t>
  </si>
  <si>
    <t>(760) 921-2085</t>
  </si>
  <si>
    <t>HDFLS</t>
  </si>
  <si>
    <t>Hi Desert Federal Live Scan, Inc</t>
  </si>
  <si>
    <t>CA_BM9</t>
  </si>
  <si>
    <t>BM9</t>
  </si>
  <si>
    <t>57492 Twentynine Palm Highway</t>
  </si>
  <si>
    <t>Yucca Valley</t>
  </si>
  <si>
    <t>(760) 820-2236</t>
  </si>
  <si>
    <t>HDHDI</t>
  </si>
  <si>
    <t>*SAM* HD Huellas Dactilares Inc.</t>
  </si>
  <si>
    <t>SAM0074</t>
  </si>
  <si>
    <t>SAM HD Huella Dactilares Inc.</t>
  </si>
  <si>
    <t>329B Calle Clemson University Gardens</t>
  </si>
  <si>
    <t>M-Sa:8am-6pm</t>
  </si>
  <si>
    <t>(787) 226-6852</t>
  </si>
  <si>
    <t>HERNA</t>
  </si>
  <si>
    <t>Hernando County Fingerprinting</t>
  </si>
  <si>
    <t>FL_0786</t>
  </si>
  <si>
    <t>LSD000786</t>
  </si>
  <si>
    <t>4142 Mariner Blvd</t>
  </si>
  <si>
    <t>Spring Hill</t>
  </si>
  <si>
    <t>(352) 666-6868</t>
  </si>
  <si>
    <t>HFOPS</t>
  </si>
  <si>
    <t>Haynes Family of Programs</t>
  </si>
  <si>
    <t>CA_MP7</t>
  </si>
  <si>
    <t>MP7</t>
  </si>
  <si>
    <t>233 Baseline Rd</t>
  </si>
  <si>
    <t>(909) 593-2581</t>
  </si>
  <si>
    <t>HHCRG</t>
  </si>
  <si>
    <t>Home Healthcare Resources Group (M)</t>
  </si>
  <si>
    <t>FL_CD41</t>
  </si>
  <si>
    <t>CD41</t>
  </si>
  <si>
    <t>CD41 - Home Healthcare Resources Group</t>
  </si>
  <si>
    <t>2475 Mercer Ave</t>
  </si>
  <si>
    <t>Suite 207</t>
  </si>
  <si>
    <t>(561) 304-1311</t>
  </si>
  <si>
    <t>HHLSS</t>
  </si>
  <si>
    <t>Helping Hands LiveScan</t>
  </si>
  <si>
    <t>CA_CS8</t>
  </si>
  <si>
    <t>CS8</t>
  </si>
  <si>
    <t>5601 E Orangethorpe Ave</t>
  </si>
  <si>
    <t>P107</t>
  </si>
  <si>
    <t>(714) 944-3486</t>
  </si>
  <si>
    <t>CA_GS6</t>
  </si>
  <si>
    <t>GS6</t>
  </si>
  <si>
    <t>Home Instead Senior Care/San Diego 158</t>
  </si>
  <si>
    <t>3645 Ruffin Rd</t>
  </si>
  <si>
    <t>San Deigo</t>
  </si>
  <si>
    <t>(858) 277-3722</t>
  </si>
  <si>
    <t>M-F:1pm-4:30pm</t>
  </si>
  <si>
    <t>Home Instead</t>
  </si>
  <si>
    <t>M,T,Th:11am-3pm_x000D_
W:1pm-4pm</t>
  </si>
  <si>
    <t>HICOH</t>
  </si>
  <si>
    <t>Hillsborough County HR</t>
  </si>
  <si>
    <t>FL_G29A</t>
  </si>
  <si>
    <t>G29A</t>
  </si>
  <si>
    <t>G29A - Hillsborough County HR</t>
  </si>
  <si>
    <t>601 E. Kennedy Blvd. 17th Floor</t>
  </si>
  <si>
    <t>(813) 274-1692</t>
  </si>
  <si>
    <t>HIKHC</t>
  </si>
  <si>
    <t>Kavis healthcare</t>
  </si>
  <si>
    <t>CA_FJ9</t>
  </si>
  <si>
    <t>FJ9</t>
  </si>
  <si>
    <t>Kavis healthcare dba Home Instead Senior Care</t>
  </si>
  <si>
    <t>3660 Wilshire Blvd.</t>
  </si>
  <si>
    <t>STE 311</t>
  </si>
  <si>
    <t>(323) 466-2345</t>
  </si>
  <si>
    <t>HISNF</t>
  </si>
  <si>
    <t>Home Instead San Francisco</t>
  </si>
  <si>
    <t>CA_PZ9</t>
  </si>
  <si>
    <t>PZ9</t>
  </si>
  <si>
    <t>Home Care by HI, LLC dba Home Instead San Francisco</t>
  </si>
  <si>
    <t>1 Daniel Burnham Ct.</t>
  </si>
  <si>
    <t>Suite 307C</t>
  </si>
  <si>
    <t>(415) 441-6490</t>
  </si>
  <si>
    <t>HLTHC</t>
  </si>
  <si>
    <t>Healthcare Plus</t>
  </si>
  <si>
    <t>IL_HLTHC01</t>
  </si>
  <si>
    <t>HLTHC01</t>
  </si>
  <si>
    <t>LSID:  IL_HLTHC01 - Healthcare Plus</t>
  </si>
  <si>
    <t>4001 W Devon Ave</t>
  </si>
  <si>
    <t>(773) 283-0090</t>
  </si>
  <si>
    <t>HOMSS</t>
  </si>
  <si>
    <t>Home Sheperd Services</t>
  </si>
  <si>
    <t>CA_NF9</t>
  </si>
  <si>
    <t>NF9</t>
  </si>
  <si>
    <t>1757 N D St</t>
  </si>
  <si>
    <t>(909) 287-5375</t>
  </si>
  <si>
    <t>HORSE</t>
  </si>
  <si>
    <t>Horseheads Police Department</t>
  </si>
  <si>
    <t>NY_NY070</t>
  </si>
  <si>
    <t>NY070</t>
  </si>
  <si>
    <t>202 South Main Street</t>
  </si>
  <si>
    <t>Horseheads</t>
  </si>
  <si>
    <t>(607) 739-5668</t>
  </si>
  <si>
    <t>HOSBC</t>
  </si>
  <si>
    <t>Hobe Sounds Bible College</t>
  </si>
  <si>
    <t>FL_CD85</t>
  </si>
  <si>
    <t>CD85</t>
  </si>
  <si>
    <t>CD85 - Hobe Sounds Bible College</t>
  </si>
  <si>
    <t>11298 SE Gomez Ave</t>
  </si>
  <si>
    <t>Hobe Sound</t>
  </si>
  <si>
    <t>(772) 485-0521</t>
  </si>
  <si>
    <t>Sa:10am-2pm_x000D_
M-F:9am-6pm</t>
  </si>
  <si>
    <t>HSMBL</t>
  </si>
  <si>
    <t>SH Entertainment Service, LLC, DBA HS Mobile Notary</t>
  </si>
  <si>
    <t>CA_UN9</t>
  </si>
  <si>
    <t>UN9</t>
  </si>
  <si>
    <t>HS Mobile Notary</t>
  </si>
  <si>
    <t>18408 Winslow PI</t>
  </si>
  <si>
    <t>(562) 716-3489</t>
  </si>
  <si>
    <t>HTAAF</t>
  </si>
  <si>
    <t>HTAA Fingerprinting</t>
  </si>
  <si>
    <t>CA_HA4</t>
  </si>
  <si>
    <t>HA4</t>
  </si>
  <si>
    <t>11323 Woodcock Ave</t>
  </si>
  <si>
    <t>Pacoima</t>
  </si>
  <si>
    <t>(818) 823-6373</t>
  </si>
  <si>
    <t>HTWFS</t>
  </si>
  <si>
    <t>HealthTrust Workforce</t>
  </si>
  <si>
    <t>FL_001702</t>
  </si>
  <si>
    <t>(954) 514-1536</t>
  </si>
  <si>
    <t>FL_001707</t>
  </si>
  <si>
    <t>Health Trust Workforce Solutions</t>
  </si>
  <si>
    <t>(954) 268-0360</t>
  </si>
  <si>
    <t>HTWOH</t>
  </si>
  <si>
    <t>Heart2Heart Outreach</t>
  </si>
  <si>
    <t>FL_1750</t>
  </si>
  <si>
    <t>2701 West Cypress Creek Rd</t>
  </si>
  <si>
    <t>(954) 315-2218</t>
  </si>
  <si>
    <t>2000 riverside Dr</t>
  </si>
  <si>
    <t>M,F:9am-4:30pm_x000D_
T:9am-4pm_x000D_
W:9am-10:20am,1pm-4:30pm_x000D_
Th:9am-12:20pm,2:40pm-4pm_x000D_
Sa:9:45am-12:45pm</t>
  </si>
  <si>
    <t>CA_LY8</t>
  </si>
  <si>
    <t>LY8</t>
  </si>
  <si>
    <t>2000 Riverside Dr</t>
  </si>
  <si>
    <t>M,T,F:9am-4:30pm_x000D_
W:9am-10:20am,1pm-4:30pm_x000D_
Th:9am-12:20pm,2:40pm-4:30pm_x000D_
Sa:9:45am-12:45pm</t>
  </si>
  <si>
    <t>CA_BG6_REP</t>
  </si>
  <si>
    <t>BG6_REP</t>
  </si>
  <si>
    <t>12832 Valley View St.</t>
  </si>
  <si>
    <t>STE 211</t>
  </si>
  <si>
    <t>(714) 622-5852</t>
  </si>
  <si>
    <t>HYCYS</t>
  </si>
  <si>
    <t>Harney County Sheriff</t>
  </si>
  <si>
    <t>OR_JHAR1</t>
  </si>
  <si>
    <t>JHAR1</t>
  </si>
  <si>
    <t>485 North Court Ave</t>
  </si>
  <si>
    <t>Burns</t>
  </si>
  <si>
    <t>(541) 241-0540</t>
  </si>
  <si>
    <t>CA_PR9</t>
  </si>
  <si>
    <t>PR9</t>
  </si>
  <si>
    <t>16519 Victor Street</t>
  </si>
  <si>
    <t>Suite 326/327</t>
  </si>
  <si>
    <t>M-Th:10am-8pm_x000D_
F:10am-7pm_x000D_
Sa:9am-12pm_x000D_
Su:10am-4pm</t>
  </si>
  <si>
    <t>IDEFA</t>
  </si>
  <si>
    <t>Institute for Defense Analyses</t>
  </si>
  <si>
    <t>VA_DSSIDA</t>
  </si>
  <si>
    <t>DSSIDA</t>
  </si>
  <si>
    <t>DSSIDA - Institute for Defense Analyses</t>
  </si>
  <si>
    <t>4850 Mark Center Drive</t>
  </si>
  <si>
    <t>22311-1882</t>
  </si>
  <si>
    <t>(703) 578-2587</t>
  </si>
  <si>
    <t>IDENT</t>
  </si>
  <si>
    <t>IndentiTrust Inc. (M)</t>
  </si>
  <si>
    <t>FL_CD90</t>
  </si>
  <si>
    <t>CD90</t>
  </si>
  <si>
    <t>CD90 - IndentiTrust Inc.</t>
  </si>
  <si>
    <t>20295 NW 2nd Ave. Ste. 217</t>
  </si>
  <si>
    <t>(786) 532-4863</t>
  </si>
  <si>
    <t>IDFOU</t>
  </si>
  <si>
    <t>Isaac Deres Foundation</t>
  </si>
  <si>
    <t>CA_PA5</t>
  </si>
  <si>
    <t>PA5</t>
  </si>
  <si>
    <t>STE 100</t>
  </si>
  <si>
    <t>(323) 868-3299</t>
  </si>
  <si>
    <t>IDYOU</t>
  </si>
  <si>
    <t>IDyou Live Scan and Notary</t>
  </si>
  <si>
    <t>CA_FE8</t>
  </si>
  <si>
    <t>FE8</t>
  </si>
  <si>
    <t>3030 W Capitol Ave</t>
  </si>
  <si>
    <t>(916) 600-7490</t>
  </si>
  <si>
    <t>IIDSS</t>
  </si>
  <si>
    <t>Instant I.D. Services</t>
  </si>
  <si>
    <t>CA_EY7</t>
  </si>
  <si>
    <t>EY7</t>
  </si>
  <si>
    <t>10812 Mcvine Ave.</t>
  </si>
  <si>
    <t>M-F:12PM-5PM&lt;/br&gt;Sa:9AM-2PM</t>
  </si>
  <si>
    <t>(818) 473-5308</t>
  </si>
  <si>
    <t>ILDOC</t>
  </si>
  <si>
    <t>Illinois Dept of Corrections</t>
  </si>
  <si>
    <t>IL_ILDOC01</t>
  </si>
  <si>
    <t>ILDOC01</t>
  </si>
  <si>
    <t>Illinois DOC</t>
  </si>
  <si>
    <t>1301 Concordia Court</t>
  </si>
  <si>
    <t>Springfield</t>
  </si>
  <si>
    <t>(217) 558-2200 ext 6565</t>
  </si>
  <si>
    <t>IL_ILDOC02</t>
  </si>
  <si>
    <t>ILDOC02</t>
  </si>
  <si>
    <t>IL_ILDOC03</t>
  </si>
  <si>
    <t>ILDOC03</t>
  </si>
  <si>
    <t>IL_ILDOC04</t>
  </si>
  <si>
    <t>ILDOC04</t>
  </si>
  <si>
    <t>IL_ILDOC05</t>
  </si>
  <si>
    <t>ILDOC05</t>
  </si>
  <si>
    <t>IL_ILDOC06</t>
  </si>
  <si>
    <t>ILDOC06</t>
  </si>
  <si>
    <t>IL_ILDOC07</t>
  </si>
  <si>
    <t>ILDOC07</t>
  </si>
  <si>
    <t>IL_ILDOC08</t>
  </si>
  <si>
    <t>ILDOC08</t>
  </si>
  <si>
    <t>IL_ILDOC09</t>
  </si>
  <si>
    <t>ILDOC09</t>
  </si>
  <si>
    <t>IL_ILDOC10</t>
  </si>
  <si>
    <t>ILDOC10</t>
  </si>
  <si>
    <t>IL_ILDOC11</t>
  </si>
  <si>
    <t>ILDOC11</t>
  </si>
  <si>
    <t>IL_ILDOC12</t>
  </si>
  <si>
    <t>ILDOC12</t>
  </si>
  <si>
    <t>IL_ILDOC13</t>
  </si>
  <si>
    <t>ILDOC13</t>
  </si>
  <si>
    <t>IL_ILDOC14</t>
  </si>
  <si>
    <t>ILDOC14</t>
  </si>
  <si>
    <t>IL_ILDOC15</t>
  </si>
  <si>
    <t>ILDOC15</t>
  </si>
  <si>
    <t>IL_ILDOC16</t>
  </si>
  <si>
    <t>ILDOC16</t>
  </si>
  <si>
    <t>IL_ILDOC17</t>
  </si>
  <si>
    <t>ILDOC17</t>
  </si>
  <si>
    <t>IL_ILDOC18</t>
  </si>
  <si>
    <t>ILDOC18</t>
  </si>
  <si>
    <t>IL_ILDOC19</t>
  </si>
  <si>
    <t>ILDOC19</t>
  </si>
  <si>
    <t>Illinois COD</t>
  </si>
  <si>
    <t>IL_ILDOC20</t>
  </si>
  <si>
    <t>ILDOC20</t>
  </si>
  <si>
    <t>IL_ILDOC21</t>
  </si>
  <si>
    <t>ILDOC21</t>
  </si>
  <si>
    <t>Illinois DOC Menard CC</t>
  </si>
  <si>
    <t>Menard Corrections Center</t>
  </si>
  <si>
    <t>711 E Kaskaskia St</t>
  </si>
  <si>
    <t>Menard</t>
  </si>
  <si>
    <t>(618) 826-5071</t>
  </si>
  <si>
    <t>IL_ILDOC22</t>
  </si>
  <si>
    <t>ILDOC22</t>
  </si>
  <si>
    <t>IL_ILDOC23</t>
  </si>
  <si>
    <t>ILDOC23</t>
  </si>
  <si>
    <t>IL_ILDOC24</t>
  </si>
  <si>
    <t>ILDOC24</t>
  </si>
  <si>
    <t>IL_ILDOC25</t>
  </si>
  <si>
    <t>ILDOC25</t>
  </si>
  <si>
    <t>IL_ILDOC26</t>
  </si>
  <si>
    <t>ILDOC26</t>
  </si>
  <si>
    <t>IL_ILDOC27</t>
  </si>
  <si>
    <t>ILDOC27</t>
  </si>
  <si>
    <t>IL_ILDOC28</t>
  </si>
  <si>
    <t>ILDOC28</t>
  </si>
  <si>
    <t>IL_ILDOC29</t>
  </si>
  <si>
    <t>ILDOC29</t>
  </si>
  <si>
    <t>IL_ILDOC30</t>
  </si>
  <si>
    <t>ILDOC30</t>
  </si>
  <si>
    <t>IL_ILDOC31</t>
  </si>
  <si>
    <t>ILDOC31</t>
  </si>
  <si>
    <t>IL_ILDOC32</t>
  </si>
  <si>
    <t>ILDOC32</t>
  </si>
  <si>
    <t>IL_ILDOC33</t>
  </si>
  <si>
    <t>ILDOC33</t>
  </si>
  <si>
    <t>IL_ILDOC34</t>
  </si>
  <si>
    <t>ILDOC34</t>
  </si>
  <si>
    <t>IL_ILDOC35</t>
  </si>
  <si>
    <t>ILDOC35</t>
  </si>
  <si>
    <t>IL_ILDOC36</t>
  </si>
  <si>
    <t>ILDOC36</t>
  </si>
  <si>
    <t>ILLPS</t>
  </si>
  <si>
    <t>Illinois Public Safety</t>
  </si>
  <si>
    <t>IL_ILLPS01</t>
  </si>
  <si>
    <t>ILLPS01</t>
  </si>
  <si>
    <t>ILLPS01 - Illinois Public Safety</t>
  </si>
  <si>
    <t>5851 W 82nd St.</t>
  </si>
  <si>
    <t>(708) 372-4026</t>
  </si>
  <si>
    <t>ILOOH</t>
  </si>
  <si>
    <t>Immigration Law Offices of Hadley</t>
  </si>
  <si>
    <t>CA_UR6</t>
  </si>
  <si>
    <t>UR6</t>
  </si>
  <si>
    <t>Immigration Law Offices Of Hadley</t>
  </si>
  <si>
    <t>5225 Canyon Crest Dr</t>
  </si>
  <si>
    <t>Ste 450</t>
  </si>
  <si>
    <t>M-W:10am-5pm</t>
  </si>
  <si>
    <t>(951) 588-9838</t>
  </si>
  <si>
    <t>Inclusive Lvescan Fingerprint and Resources</t>
  </si>
  <si>
    <t>Inbox &amp; More Pack and Ship</t>
  </si>
  <si>
    <t>IMVAC</t>
  </si>
  <si>
    <t>Imperial Valley College</t>
  </si>
  <si>
    <t>CA_UB7</t>
  </si>
  <si>
    <t>UB7</t>
  </si>
  <si>
    <t>380 E Aten Rd</t>
  </si>
  <si>
    <t>(760) 355-6194</t>
  </si>
  <si>
    <t>CA_XZ7</t>
  </si>
  <si>
    <t>XZ7</t>
  </si>
  <si>
    <t>Inclusion Specialized Programs LLC</t>
  </si>
  <si>
    <t>550 Gateway Drive</t>
  </si>
  <si>
    <t>Suite 90</t>
  </si>
  <si>
    <t>Napa Valley</t>
  </si>
  <si>
    <t>(707) 681-0601 x1305</t>
  </si>
  <si>
    <t>Infinity Enforcement Agency</t>
  </si>
  <si>
    <t>St. Lucie</t>
  </si>
  <si>
    <t>INOSL</t>
  </si>
  <si>
    <t>*SAM* In-N-Out Shipping</t>
  </si>
  <si>
    <t>SAM0070</t>
  </si>
  <si>
    <t>In-N-Out Shipping</t>
  </si>
  <si>
    <t>11807 Westheimer -550</t>
  </si>
  <si>
    <t>Harris</t>
  </si>
  <si>
    <t>(281) 741-8390</t>
  </si>
  <si>
    <t>INSAM</t>
  </si>
  <si>
    <t>Insurance and More</t>
  </si>
  <si>
    <t>CA_WW6</t>
  </si>
  <si>
    <t>WW6</t>
  </si>
  <si>
    <t>303 Edgerton Dr</t>
  </si>
  <si>
    <t>(951) 544-5201</t>
  </si>
  <si>
    <t>INTBR</t>
  </si>
  <si>
    <t>Interactive Brokers</t>
  </si>
  <si>
    <t>CT_INTBR01</t>
  </si>
  <si>
    <t>INTBR01</t>
  </si>
  <si>
    <t>INTBR01- Interactive Brokers</t>
  </si>
  <si>
    <t>8 Greenwich Office Park</t>
  </si>
  <si>
    <t>Greenwhich</t>
  </si>
  <si>
    <t>(203) 422-3647</t>
  </si>
  <si>
    <t>CT_INTBR02</t>
  </si>
  <si>
    <t>INTBR02</t>
  </si>
  <si>
    <t>INTBR02- Interactive Brokers</t>
  </si>
  <si>
    <t>One Pickwick Plaza</t>
  </si>
  <si>
    <t>Greenwich</t>
  </si>
  <si>
    <t>(203) 618-5886</t>
  </si>
  <si>
    <t>INTBS</t>
  </si>
  <si>
    <t>Integrity Business Services LLC dba Integrity Livescan Services</t>
  </si>
  <si>
    <t>CA_ABB</t>
  </si>
  <si>
    <t>ABB</t>
  </si>
  <si>
    <t>Inegrity Livescan Services</t>
  </si>
  <si>
    <t>12759 Poway Rd.</t>
  </si>
  <si>
    <t>Ste. 109</t>
  </si>
  <si>
    <t>(858) 668-7037</t>
  </si>
  <si>
    <t>INTPG</t>
  </si>
  <si>
    <t>Integrated Protection Group</t>
  </si>
  <si>
    <t>CA_AK9</t>
  </si>
  <si>
    <t>AK9</t>
  </si>
  <si>
    <t>77 Calle Sol</t>
  </si>
  <si>
    <t>San Clemente</t>
  </si>
  <si>
    <t>(323) 578-7880</t>
  </si>
  <si>
    <t>INVIC</t>
  </si>
  <si>
    <t>Invictus/Security Training Group (M)</t>
  </si>
  <si>
    <t>FL_CC55</t>
  </si>
  <si>
    <t>CC55 - Invictus</t>
  </si>
  <si>
    <t>3200 S CONGRESS AVE. STE 203</t>
  </si>
  <si>
    <t>BOYNTON BEACH</t>
  </si>
  <si>
    <t>866-640-8971X708 / x1</t>
  </si>
  <si>
    <t>FL_CC55A</t>
  </si>
  <si>
    <t>CC55A</t>
  </si>
  <si>
    <t>CC55A -  The Security Training Group</t>
  </si>
  <si>
    <t>7100 Pines Blvd</t>
  </si>
  <si>
    <t>Suite 25</t>
  </si>
  <si>
    <t>(954) 637-3079</t>
  </si>
  <si>
    <t>Inovative Risk Management</t>
  </si>
  <si>
    <t>Orleans</t>
  </si>
  <si>
    <t>Isha Diagnostics HL8</t>
  </si>
  <si>
    <t>M-F:9am-5pm_x000D_
Sa:9am-12pm</t>
  </si>
  <si>
    <t>ITHPD</t>
  </si>
  <si>
    <t>Ithaca Police Department</t>
  </si>
  <si>
    <t>NY_ITHPD01</t>
  </si>
  <si>
    <t>ITHPD01 - Ithaca Police Department</t>
  </si>
  <si>
    <t>120 E. Clinton St</t>
  </si>
  <si>
    <t>(607) 272-9973 ext 3241</t>
  </si>
  <si>
    <t>JACKS</t>
  </si>
  <si>
    <t>Jacksonville Police Department</t>
  </si>
  <si>
    <t>GA_807</t>
  </si>
  <si>
    <t>LSID:  GA_807</t>
  </si>
  <si>
    <t>12 Water Tower Rd</t>
  </si>
  <si>
    <t>(229) 833-6901</t>
  </si>
  <si>
    <t>JEFFC</t>
  </si>
  <si>
    <t>Jefferson County School Board</t>
  </si>
  <si>
    <t>FL_002374</t>
  </si>
  <si>
    <t>LSD002374</t>
  </si>
  <si>
    <t>LSID:  FL_002374 - Jefferson County School Board</t>
  </si>
  <si>
    <t>1490 W Washington Street</t>
  </si>
  <si>
    <t>Monticello</t>
  </si>
  <si>
    <t>(850) 342-0100</t>
  </si>
  <si>
    <t>Jewish Family Services of Los Angeles</t>
  </si>
  <si>
    <t>CA_GY1</t>
  </si>
  <si>
    <t>GY1</t>
  </si>
  <si>
    <t>330 N. Fairfax Ave</t>
  </si>
  <si>
    <t>(323) 932-0316</t>
  </si>
  <si>
    <t>JFSSD</t>
  </si>
  <si>
    <t>Jewish Family Services of San Diego</t>
  </si>
  <si>
    <t>CA_HW7</t>
  </si>
  <si>
    <t>HW7</t>
  </si>
  <si>
    <t>8804 Balboa Ave.</t>
  </si>
  <si>
    <t>(858) 637-3336</t>
  </si>
  <si>
    <t>CA_MC8</t>
  </si>
  <si>
    <t>MC8</t>
  </si>
  <si>
    <t>8804 Balboa Ave</t>
  </si>
  <si>
    <t>M-F:9:30am-4pm</t>
  </si>
  <si>
    <t>Jampol Investigation Agency Llc.</t>
  </si>
  <si>
    <t>JIGOI</t>
  </si>
  <si>
    <t>Pack and Mail Express (JIGO inc.)</t>
  </si>
  <si>
    <t>CA_HH2</t>
  </si>
  <si>
    <t>HH2</t>
  </si>
  <si>
    <t>1017 EL CAMINO</t>
  </si>
  <si>
    <t>REDWOOD CITY</t>
  </si>
  <si>
    <t>M-F:9AM-5:30PM&lt;/br&gt;Sa:10AM-5PM</t>
  </si>
  <si>
    <t>(650) 365-2892</t>
  </si>
  <si>
    <t>JJNAS</t>
  </si>
  <si>
    <t>Jose Jordan &amp; Associates. APLC</t>
  </si>
  <si>
    <t>CA_GY9</t>
  </si>
  <si>
    <t>GY9</t>
  </si>
  <si>
    <t>Jose Jordan &amp; Associates</t>
  </si>
  <si>
    <t>100 S. Citrus Ave, STE 204</t>
  </si>
  <si>
    <t>(626) 594-5321</t>
  </si>
  <si>
    <t>JJSON</t>
  </si>
  <si>
    <t>JJ &amp; Son Income Tax Service dba H&amp;R Block</t>
  </si>
  <si>
    <t>CA_XF3</t>
  </si>
  <si>
    <t>XF3</t>
  </si>
  <si>
    <t>JJ &amp; Son Income Tax Svcs dba H&amp;R Block</t>
  </si>
  <si>
    <t>17142-C COLIMA ROAD</t>
  </si>
  <si>
    <t>HACIENDA HEIGHTS</t>
  </si>
  <si>
    <t>626 912 2429/ 626 810 8293 (Cell)</t>
  </si>
  <si>
    <t>JMSVC</t>
  </si>
  <si>
    <t>JM Service Center, LLC</t>
  </si>
  <si>
    <t>FL_CC49</t>
  </si>
  <si>
    <t>CC49</t>
  </si>
  <si>
    <t>CC49 - JM Service Center, LLC</t>
  </si>
  <si>
    <t>300 Jim Moran Boulevard</t>
  </si>
  <si>
    <t>Deerfield Beach</t>
  </si>
  <si>
    <t>(954) 675-3726</t>
  </si>
  <si>
    <t>JOPRA</t>
  </si>
  <si>
    <t>Joplin Regional Airport</t>
  </si>
  <si>
    <t>MO_JOPRA01</t>
  </si>
  <si>
    <t>JOPRA01</t>
  </si>
  <si>
    <t>LSID:  MO_JORPA01</t>
  </si>
  <si>
    <t>7331 State Hwy 43</t>
  </si>
  <si>
    <t>Joplin</t>
  </si>
  <si>
    <t>MT</t>
  </si>
  <si>
    <t>(417) 623-0262</t>
  </si>
  <si>
    <t>JOYFL</t>
  </si>
  <si>
    <t>Joyful Medical Center, Corp</t>
  </si>
  <si>
    <t>FL_002050</t>
  </si>
  <si>
    <t>LSD002050</t>
  </si>
  <si>
    <t>LSID:  FL_002050</t>
  </si>
  <si>
    <t>2336 Cleveland Avenue</t>
  </si>
  <si>
    <t>Fort Myers</t>
  </si>
  <si>
    <t>(786) 486-3417</t>
  </si>
  <si>
    <t>JSPES</t>
  </si>
  <si>
    <t>Jones Protective Services</t>
  </si>
  <si>
    <t>CA_WB7</t>
  </si>
  <si>
    <t>WB7</t>
  </si>
  <si>
    <t>275 Fifth Street</t>
  </si>
  <si>
    <t>Suite 413</t>
  </si>
  <si>
    <t>(415) 695-8800</t>
  </si>
  <si>
    <t>JTWVN</t>
  </si>
  <si>
    <t>Approved Fingerprinting</t>
  </si>
  <si>
    <t>FL_CC88</t>
  </si>
  <si>
    <t>CC88</t>
  </si>
  <si>
    <t>Approved Fingerprinting &amp; Card Scanning</t>
  </si>
  <si>
    <t>7655 W Gulf to Lake Highway</t>
  </si>
  <si>
    <t>Crystal River</t>
  </si>
  <si>
    <t>Citrus</t>
  </si>
  <si>
    <t>M-F:9am-6:30pm</t>
  </si>
  <si>
    <t>(352) 563-2727</t>
  </si>
  <si>
    <t>JVALM</t>
  </si>
  <si>
    <t>JVAL Mobile Biometrics &amp; Services LLC</t>
  </si>
  <si>
    <t>CA_VZ9</t>
  </si>
  <si>
    <t>VZ9</t>
  </si>
  <si>
    <t>676 Emilia Dr.</t>
  </si>
  <si>
    <t>Calexico</t>
  </si>
  <si>
    <t>(442) 250-7299</t>
  </si>
  <si>
    <t>KAKPC</t>
  </si>
  <si>
    <t>Kushner and Kushner, P.C. (M)</t>
  </si>
  <si>
    <t>NC_KAKPC</t>
  </si>
  <si>
    <t>KAKPC - Kushner and Kushner, P.C.</t>
  </si>
  <si>
    <t>6739 Fairview Road</t>
  </si>
  <si>
    <t>(704) 362-1106</t>
  </si>
  <si>
    <t>NC_KAKPC02</t>
  </si>
  <si>
    <t>6739 Fairview Rd, 2nd FL</t>
  </si>
  <si>
    <t>KEDIR</t>
  </si>
  <si>
    <t>Kedir Enterprises Inc. / Mailbox Express</t>
  </si>
  <si>
    <t>CA_KD3</t>
  </si>
  <si>
    <t>KD3</t>
  </si>
  <si>
    <t>Easy Shipping</t>
  </si>
  <si>
    <t>421 S Brookhurst St</t>
  </si>
  <si>
    <t>(714) 603-7066</t>
  </si>
  <si>
    <t>KINGC</t>
  </si>
  <si>
    <t>Kings Gun Center LLC</t>
  </si>
  <si>
    <t>CA_PH6</t>
  </si>
  <si>
    <t>PH6</t>
  </si>
  <si>
    <t>Kings Gun Center</t>
  </si>
  <si>
    <t>426 Park Ave</t>
  </si>
  <si>
    <t>Kings</t>
  </si>
  <si>
    <t>Su:10am-6pm_x000D_
M-F:10am-7pm</t>
  </si>
  <si>
    <t>(559) 585-2000</t>
  </si>
  <si>
    <t>KINGR</t>
  </si>
  <si>
    <t>King County Regional AFIS Program</t>
  </si>
  <si>
    <t>WA_CMS_SERVER</t>
  </si>
  <si>
    <t>CMS_SERVER</t>
  </si>
  <si>
    <t>CMS Server</t>
  </si>
  <si>
    <t>516 3rd Ave</t>
  </si>
  <si>
    <t>Room 1A-04</t>
  </si>
  <si>
    <t>Seattle</t>
  </si>
  <si>
    <t>(206) 263-2726</t>
  </si>
  <si>
    <t>WA_KC064</t>
  </si>
  <si>
    <t>KC064</t>
  </si>
  <si>
    <t>KC064 - Maple Valley, precinct #3 - HC_A</t>
  </si>
  <si>
    <t>22300 SE 231st St.</t>
  </si>
  <si>
    <t>Maple Valley</t>
  </si>
  <si>
    <t>(206) 477-3428</t>
  </si>
  <si>
    <t>WA_KC065</t>
  </si>
  <si>
    <t>KC065</t>
  </si>
  <si>
    <t>KC065 - Shoreline Police Department (KCSO Precinct 5) - HC_A</t>
  </si>
  <si>
    <t>17500 Midvale Ave. N</t>
  </si>
  <si>
    <t>Shoreline</t>
  </si>
  <si>
    <t>WA_KC066</t>
  </si>
  <si>
    <t>KC066</t>
  </si>
  <si>
    <t>KC066 - Normandy Park PD</t>
  </si>
  <si>
    <t>801 SW 174th St.</t>
  </si>
  <si>
    <t>Normandy Park</t>
  </si>
  <si>
    <t>(206) 263-2725</t>
  </si>
  <si>
    <t>WA_KC068</t>
  </si>
  <si>
    <t>KC068</t>
  </si>
  <si>
    <t>KCO68 - Enumclaw PD</t>
  </si>
  <si>
    <t>1705 Wells Street</t>
  </si>
  <si>
    <t>Enumclaw</t>
  </si>
  <si>
    <t>WA_KC069</t>
  </si>
  <si>
    <t>KC069</t>
  </si>
  <si>
    <t>City of SeaTac - Correct LSID WA_SETAC01 - Maint expired 6/23/22</t>
  </si>
  <si>
    <t>WA_KCO10</t>
  </si>
  <si>
    <t>KCO10</t>
  </si>
  <si>
    <t>KCO10 - Lake Forest Park PD</t>
  </si>
  <si>
    <t>17425 Ballinger Way NE</t>
  </si>
  <si>
    <t>Lake Forest Park</t>
  </si>
  <si>
    <t>(206) 957-2851</t>
  </si>
  <si>
    <t>WA_KCO11</t>
  </si>
  <si>
    <t>KCO11</t>
  </si>
  <si>
    <t>KCO11 - King County Correctional Facility A</t>
  </si>
  <si>
    <t>500 5th avenue</t>
  </si>
  <si>
    <t>(206) 477-6168</t>
  </si>
  <si>
    <t>WA_KCO12</t>
  </si>
  <si>
    <t>KCO12</t>
  </si>
  <si>
    <t>KCO12 - Bothell Applicant</t>
  </si>
  <si>
    <t>18410 101st Ave NE</t>
  </si>
  <si>
    <t>Bothell</t>
  </si>
  <si>
    <t>(425) 487-5134</t>
  </si>
  <si>
    <t>WA_KCO13</t>
  </si>
  <si>
    <t>KCO13</t>
  </si>
  <si>
    <t>KCO13 - Kent Booking</t>
  </si>
  <si>
    <t>1230 S Central Ave</t>
  </si>
  <si>
    <t>(253) 856-5969</t>
  </si>
  <si>
    <t>WA_KCO14</t>
  </si>
  <si>
    <t>KCO14</t>
  </si>
  <si>
    <t>KCO14 - Maple Valley (Precinct 3)</t>
  </si>
  <si>
    <t>22300 SE 231st St</t>
  </si>
  <si>
    <t>(206) 477-3425</t>
  </si>
  <si>
    <t>WA_KCO15</t>
  </si>
  <si>
    <t>KCO15</t>
  </si>
  <si>
    <t>KCO15 - King County Correctional Facility B</t>
  </si>
  <si>
    <t>500 5th Ave</t>
  </si>
  <si>
    <t>WA_KCO16</t>
  </si>
  <si>
    <t>KCO16</t>
  </si>
  <si>
    <t>KCO16 - King County Correctional Facility C</t>
  </si>
  <si>
    <t>WA_KCO17</t>
  </si>
  <si>
    <t>KCO17</t>
  </si>
  <si>
    <t>KCO17 - Regional Justice Center A</t>
  </si>
  <si>
    <t>620 W James Street</t>
  </si>
  <si>
    <t>(206) 477-0528</t>
  </si>
  <si>
    <t>WA_KCO18</t>
  </si>
  <si>
    <t>KCO18</t>
  </si>
  <si>
    <t>KCO18 - Regional Justice Center B</t>
  </si>
  <si>
    <t>WA_KCO19</t>
  </si>
  <si>
    <t>KCO19</t>
  </si>
  <si>
    <t>KCO19 - Auburn</t>
  </si>
  <si>
    <t>340 East Main Street</t>
  </si>
  <si>
    <t>(253) 931-3094</t>
  </si>
  <si>
    <t>WA_KCO20</t>
  </si>
  <si>
    <t>KCO20</t>
  </si>
  <si>
    <t>KCO20 - Des Moines</t>
  </si>
  <si>
    <t>21900 11th Ave S</t>
  </si>
  <si>
    <t>Des Moines</t>
  </si>
  <si>
    <t>(206) 870-7634</t>
  </si>
  <si>
    <t>WA_KCO21</t>
  </si>
  <si>
    <t>KCO21</t>
  </si>
  <si>
    <t>KCO21 - Youth Services Center Booking</t>
  </si>
  <si>
    <t>1211 E Alder Street</t>
  </si>
  <si>
    <t>(206) 477-7475</t>
  </si>
  <si>
    <t>WA_KCO22</t>
  </si>
  <si>
    <t>KCO22</t>
  </si>
  <si>
    <t>KCO22 - Federal Way Holding</t>
  </si>
  <si>
    <t>33325 8th Ave S</t>
  </si>
  <si>
    <t>Federal Way</t>
  </si>
  <si>
    <t>(253) 835-6854</t>
  </si>
  <si>
    <t>WA_KCO23</t>
  </si>
  <si>
    <t>KCO23</t>
  </si>
  <si>
    <t>KCO23 - Federal Way Applicant</t>
  </si>
  <si>
    <t>WA_KCO24</t>
  </si>
  <si>
    <t>KCO24</t>
  </si>
  <si>
    <t>KCO24 - Kirkland Jail</t>
  </si>
  <si>
    <t>11750 NE 118th St.</t>
  </si>
  <si>
    <t>Kirkland</t>
  </si>
  <si>
    <t>(425) 587-3465</t>
  </si>
  <si>
    <t>WA_KCO25</t>
  </si>
  <si>
    <t>KCO25</t>
  </si>
  <si>
    <t>KCO25 - Issaquah Jail</t>
  </si>
  <si>
    <t>130 E Sunset</t>
  </si>
  <si>
    <t>Way
Issaquah</t>
  </si>
  <si>
    <t>(425) 837-3207</t>
  </si>
  <si>
    <t>WA_KCO26</t>
  </si>
  <si>
    <t>KCO26</t>
  </si>
  <si>
    <t>KCO26 - KCRA Training Portable Unit</t>
  </si>
  <si>
    <t>516 3rd Avenue</t>
  </si>
  <si>
    <t>#1A-44</t>
  </si>
  <si>
    <t>WA_KCO27</t>
  </si>
  <si>
    <t>KCO27</t>
  </si>
  <si>
    <t>KCO27 - Bellevue Booking</t>
  </si>
  <si>
    <t>450 110th Ave NE</t>
  </si>
  <si>
    <t>Bellevue</t>
  </si>
  <si>
    <t>(425) 452-7893</t>
  </si>
  <si>
    <t>WA_KCO28</t>
  </si>
  <si>
    <t>KCO28</t>
  </si>
  <si>
    <t>KCO28 - Tukwila Holding</t>
  </si>
  <si>
    <t>6200 Southcenter Blvd</t>
  </si>
  <si>
    <t>Tukwila</t>
  </si>
  <si>
    <t>(206) 433-1808</t>
  </si>
  <si>
    <t>WA_KCO29</t>
  </si>
  <si>
    <t>KCO29</t>
  </si>
  <si>
    <t>KCO29 - Port of Seattle</t>
  </si>
  <si>
    <t>SeaTac Main Terminal
17801 Pacific Hwy S.</t>
  </si>
  <si>
    <t>(206) 787-5185</t>
  </si>
  <si>
    <t>WA_KCO30</t>
  </si>
  <si>
    <t>KCO30</t>
  </si>
  <si>
    <t>KCO30 - Shoreline (Precinct 5)</t>
  </si>
  <si>
    <t>1206 N 185th St</t>
  </si>
  <si>
    <t>(206) 801-2716</t>
  </si>
  <si>
    <t>WA_KCO31</t>
  </si>
  <si>
    <t>KCO31</t>
  </si>
  <si>
    <t>KCO31 - Renton Applicant</t>
  </si>
  <si>
    <t>1055 S. Grady Way</t>
  </si>
  <si>
    <t>Renton</t>
  </si>
  <si>
    <t>(425) 430-7519</t>
  </si>
  <si>
    <t>WA_KCO32</t>
  </si>
  <si>
    <t>KCO32</t>
  </si>
  <si>
    <t>KCO32 - KCSO Records</t>
  </si>
  <si>
    <t>#W150</t>
  </si>
  <si>
    <t>(206) 263-2644</t>
  </si>
  <si>
    <t>WA_KCO33</t>
  </si>
  <si>
    <t>KCO33</t>
  </si>
  <si>
    <t>KCO33 - Burien (Precinct 4)</t>
  </si>
  <si>
    <t>14905 6th Ave SW</t>
  </si>
  <si>
    <t>Burien</t>
  </si>
  <si>
    <t>(206) 477-7656</t>
  </si>
  <si>
    <t>WA_KCO34</t>
  </si>
  <si>
    <t>KCO34</t>
  </si>
  <si>
    <t>KCO34 - Sammamish (Precinct 2)</t>
  </si>
  <si>
    <t>801 228th Avenue SE</t>
  </si>
  <si>
    <t>Sammamish</t>
  </si>
  <si>
    <t>(206) 263-9130</t>
  </si>
  <si>
    <t>WA_KCO35</t>
  </si>
  <si>
    <t>KCO35</t>
  </si>
  <si>
    <t>KCO35 - Kirkland Applicant</t>
  </si>
  <si>
    <t>(425) 587-3470</t>
  </si>
  <si>
    <t>WA_KCO36</t>
  </si>
  <si>
    <t>KCO36</t>
  </si>
  <si>
    <t>KCO36 - YSC Courts</t>
  </si>
  <si>
    <t>WA_KCO37</t>
  </si>
  <si>
    <t>KCO37</t>
  </si>
  <si>
    <t>KCO37 - Kent Annex</t>
  </si>
  <si>
    <t>8323 S 259th St</t>
  </si>
  <si>
    <t>(253) 856-5972</t>
  </si>
  <si>
    <t>WA_KCO38</t>
  </si>
  <si>
    <t>KCO38</t>
  </si>
  <si>
    <t>KCO38 - KCSO Sex Offender Registration</t>
  </si>
  <si>
    <t>(206) 263-2122</t>
  </si>
  <si>
    <t>WA_KCO39</t>
  </si>
  <si>
    <t>KCO39</t>
  </si>
  <si>
    <t>KCO39 - Seattle PD Records</t>
  </si>
  <si>
    <t>610 5th Avenue</t>
  </si>
  <si>
    <t>(206) 733-9379</t>
  </si>
  <si>
    <t>WA_KCO40</t>
  </si>
  <si>
    <t>KCO40</t>
  </si>
  <si>
    <t>KCO40 - SeaTac</t>
  </si>
  <si>
    <t>4800 S 188th St</t>
  </si>
  <si>
    <t>SeaTac</t>
  </si>
  <si>
    <t>(206) 973-4900</t>
  </si>
  <si>
    <t>WA_KCO41</t>
  </si>
  <si>
    <t>KCO41</t>
  </si>
  <si>
    <t>KCO41 - Mercer Island</t>
  </si>
  <si>
    <t>9611 SE 36th Street</t>
  </si>
  <si>
    <t>Mercer Island</t>
  </si>
  <si>
    <t>(206) 275-7932</t>
  </si>
  <si>
    <t>WA_KCO42</t>
  </si>
  <si>
    <t>KCO42</t>
  </si>
  <si>
    <t>KCO42 - Bellevue Applicant</t>
  </si>
  <si>
    <t>(425) 452-4897</t>
  </si>
  <si>
    <t>WA_KCO43</t>
  </si>
  <si>
    <t>KCO43</t>
  </si>
  <si>
    <t>KCO43 - Bothell Criminal</t>
  </si>
  <si>
    <t>WA_KCO44</t>
  </si>
  <si>
    <t>KCO44</t>
  </si>
  <si>
    <t>KCO44 - Duvall</t>
  </si>
  <si>
    <t>26225 NE Stephens St</t>
  </si>
  <si>
    <t>Duvall</t>
  </si>
  <si>
    <t>(425) 788-1519</t>
  </si>
  <si>
    <t>WA_KCO45</t>
  </si>
  <si>
    <t>KCO45</t>
  </si>
  <si>
    <t>KCO45 - Redmond Booking</t>
  </si>
  <si>
    <t>8701 160th Ave NE</t>
  </si>
  <si>
    <t>Redmond</t>
  </si>
  <si>
    <t>(425) 556-2597</t>
  </si>
  <si>
    <t>WA_KCO46</t>
  </si>
  <si>
    <t>KCO46</t>
  </si>
  <si>
    <t>KCO46 - Redmond Applicant</t>
  </si>
  <si>
    <t>(425) 556-2665</t>
  </si>
  <si>
    <t>WA_KCO47</t>
  </si>
  <si>
    <t>KCO47</t>
  </si>
  <si>
    <t>KCO47 - Enumclaw</t>
  </si>
  <si>
    <t>(360) 825-8580</t>
  </si>
  <si>
    <t>WA_KCO48</t>
  </si>
  <si>
    <t>KCO48</t>
  </si>
  <si>
    <t>KCO48 - Snoqualmie Holding</t>
  </si>
  <si>
    <t>4825 SE Douglas Street</t>
  </si>
  <si>
    <t>Snoqualmie</t>
  </si>
  <si>
    <t>(425) 888-3333</t>
  </si>
  <si>
    <t>WA_KCO50</t>
  </si>
  <si>
    <t>KCO50</t>
  </si>
  <si>
    <t>KCO50 - Kent Applicant</t>
  </si>
  <si>
    <t>220 4th Avenue S</t>
  </si>
  <si>
    <t>(253) 856-5810</t>
  </si>
  <si>
    <t>WA_KCO51</t>
  </si>
  <si>
    <t>KCO51</t>
  </si>
  <si>
    <t>KCO51 - KCRA Training Unit</t>
  </si>
  <si>
    <t>(206) 236-2725</t>
  </si>
  <si>
    <t>WA_KCO52</t>
  </si>
  <si>
    <t>KCO52</t>
  </si>
  <si>
    <t>KCO52 - Pacific</t>
  </si>
  <si>
    <t>133 3rd Avenue SE</t>
  </si>
  <si>
    <t>Pacific</t>
  </si>
  <si>
    <t>(253) 929-1130</t>
  </si>
  <si>
    <t>WA_KCO53</t>
  </si>
  <si>
    <t>KCO53</t>
  </si>
  <si>
    <t>KCO53 - Woodinville (Precinct 2)</t>
  </si>
  <si>
    <t>17301 133rd Avenue NE</t>
  </si>
  <si>
    <t>Woodinville</t>
  </si>
  <si>
    <t>(425) 877-2277</t>
  </si>
  <si>
    <t>WA_KCO54</t>
  </si>
  <si>
    <t>KCO54</t>
  </si>
  <si>
    <t>KCO54 - Black Diamond</t>
  </si>
  <si>
    <t>25510 Lawson Street</t>
  </si>
  <si>
    <t>Black Diamond</t>
  </si>
  <si>
    <t>(253) 631-1012</t>
  </si>
  <si>
    <t>WA_KCO56</t>
  </si>
  <si>
    <t>KCO56</t>
  </si>
  <si>
    <t>KCO56 - SCORE 1</t>
  </si>
  <si>
    <t>20817 17th Ave South</t>
  </si>
  <si>
    <t>Des Moine</t>
  </si>
  <si>
    <t>(206) 257-6204</t>
  </si>
  <si>
    <t>WA_KCO57</t>
  </si>
  <si>
    <t>KCO57</t>
  </si>
  <si>
    <t>KCO57 - SCORE 2</t>
  </si>
  <si>
    <t>(206) 257-6203</t>
  </si>
  <si>
    <t>WA_KCO58</t>
  </si>
  <si>
    <t>KCO58</t>
  </si>
  <si>
    <t>KCO58 - Algona</t>
  </si>
  <si>
    <t>402 Warde Street</t>
  </si>
  <si>
    <t>Algona</t>
  </si>
  <si>
    <t>(253) 833-2743</t>
  </si>
  <si>
    <t>WA_KCO60</t>
  </si>
  <si>
    <t>KCO60</t>
  </si>
  <si>
    <t>KCO60 - Issaquah Applicant</t>
  </si>
  <si>
    <t>130 E Sunset Way</t>
  </si>
  <si>
    <t>Issaquah</t>
  </si>
  <si>
    <t>WA_KCO61</t>
  </si>
  <si>
    <t>KCO61</t>
  </si>
  <si>
    <t>KCO61 - Federal Way</t>
  </si>
  <si>
    <t>1928 S. Commons</t>
  </si>
  <si>
    <t>WA_KCO62</t>
  </si>
  <si>
    <t>KCO62</t>
  </si>
  <si>
    <t>KCO62 - Covington Police Department</t>
  </si>
  <si>
    <t>16720 SE 271st St. Suite 100</t>
  </si>
  <si>
    <t>Covington</t>
  </si>
  <si>
    <t>(253) 480-2432</t>
  </si>
  <si>
    <t>WA_KCO63</t>
  </si>
  <si>
    <t>KCO63</t>
  </si>
  <si>
    <t>KCO63 - Medina PD</t>
  </si>
  <si>
    <t>501 Evergreen Point Road</t>
  </si>
  <si>
    <t>Medina</t>
  </si>
  <si>
    <t>(425) 233-3420</t>
  </si>
  <si>
    <t>WA_TAX</t>
  </si>
  <si>
    <t>TAX</t>
  </si>
  <si>
    <t>Sales Tax</t>
  </si>
  <si>
    <t>KISPD</t>
  </si>
  <si>
    <t>Kissimmee PD (M)</t>
  </si>
  <si>
    <t>FL_LX48B</t>
  </si>
  <si>
    <t>LX48B</t>
  </si>
  <si>
    <t>LS48B - Kissimmee PD</t>
  </si>
  <si>
    <t>8 North Stewart Ave.</t>
  </si>
  <si>
    <t>Kissimmee</t>
  </si>
  <si>
    <t>(407) 518-2463</t>
  </si>
  <si>
    <t>KMCCLUR</t>
  </si>
  <si>
    <t>Sales Demo</t>
  </si>
  <si>
    <t>SA_KALE</t>
  </si>
  <si>
    <t>KALE</t>
  </si>
  <si>
    <t>KMMSI</t>
  </si>
  <si>
    <t>K Marquez Multi Services Inc.</t>
  </si>
  <si>
    <t>CA_PB8</t>
  </si>
  <si>
    <t>PB8</t>
  </si>
  <si>
    <t>2814 W Pico Blvd</t>
  </si>
  <si>
    <t>M-F:10AM-6PM&lt;/br&gt;Sa-Su:10AM-2PM</t>
  </si>
  <si>
    <t>(818) 207-5704</t>
  </si>
  <si>
    <t>KMPTN</t>
  </si>
  <si>
    <t>Kempton Notary &amp; Live Scan Service</t>
  </si>
  <si>
    <t>CA_FV9</t>
  </si>
  <si>
    <t>FV9</t>
  </si>
  <si>
    <t>280 Lexington St.</t>
  </si>
  <si>
    <t>(909) 576-4941</t>
  </si>
  <si>
    <t>KNGHR</t>
  </si>
  <si>
    <t>King HR Services Inc.</t>
  </si>
  <si>
    <t>FL_002271</t>
  </si>
  <si>
    <t>9040 Town Center Pkwy</t>
  </si>
  <si>
    <t>(727) 614-6045</t>
  </si>
  <si>
    <t>KNKAY</t>
  </si>
  <si>
    <t>K-Nikay Enterprises</t>
  </si>
  <si>
    <t>CA_ET9</t>
  </si>
  <si>
    <t>ET9</t>
  </si>
  <si>
    <t>LSID ET9</t>
  </si>
  <si>
    <t>16235 Lakewood Blvd</t>
  </si>
  <si>
    <t>Apt. 2</t>
  </si>
  <si>
    <t>(562) 337-7516</t>
  </si>
  <si>
    <t>T-Th:10am-4pm_x000D_
F:10am-2pm</t>
  </si>
  <si>
    <t>KOSSG</t>
  </si>
  <si>
    <t>Koss Consulting Group Inc.</t>
  </si>
  <si>
    <t>CA_ABG</t>
  </si>
  <si>
    <t>ABG</t>
  </si>
  <si>
    <t>4221 Wilshire Blvd.</t>
  </si>
  <si>
    <t>Suite #290-21</t>
  </si>
  <si>
    <t>(310) 424-5084</t>
  </si>
  <si>
    <t>KRDEMO</t>
  </si>
  <si>
    <t>Korea Demo</t>
  </si>
  <si>
    <t>SK Demo</t>
  </si>
  <si>
    <t>KRSVC</t>
  </si>
  <si>
    <t>KR Services, LLC</t>
  </si>
  <si>
    <t>CA_S90</t>
  </si>
  <si>
    <t>S90</t>
  </si>
  <si>
    <t>KR Services</t>
  </si>
  <si>
    <t>1208 E Arques Ave</t>
  </si>
  <si>
    <t>M-F:9am-7pm_x000D_
Sa:10am-5pm</t>
  </si>
  <si>
    <t>(408) 739-4400</t>
  </si>
  <si>
    <t>M-Th:10AM-5PM</t>
  </si>
  <si>
    <t>KWPLI</t>
  </si>
  <si>
    <t>K &amp; W Plus, Inc.</t>
  </si>
  <si>
    <t>CA_XN5</t>
  </si>
  <si>
    <t>XN5</t>
  </si>
  <si>
    <t>K W Plus, Inc.</t>
  </si>
  <si>
    <t>809 N. HILL ST.</t>
  </si>
  <si>
    <t>(213) 284-2655</t>
  </si>
  <si>
    <t>L2BSS</t>
  </si>
  <si>
    <t>Level 2 Background Screening Services</t>
  </si>
  <si>
    <t>FL_CA91</t>
  </si>
  <si>
    <t>CA91</t>
  </si>
  <si>
    <t>CA91 - Level 2 Background Screening Services</t>
  </si>
  <si>
    <t>5534 S Kanner Highway</t>
  </si>
  <si>
    <t>Stuart</t>
  </si>
  <si>
    <t>(561) 722-4003</t>
  </si>
  <si>
    <t>FL_CA91A</t>
  </si>
  <si>
    <t>CA91A</t>
  </si>
  <si>
    <t>CA91A - Level 2 Background Screening Services</t>
  </si>
  <si>
    <t>(561) 840-7701</t>
  </si>
  <si>
    <t>FL_CA91B</t>
  </si>
  <si>
    <t>CA91B</t>
  </si>
  <si>
    <t>CA91B - Level 2 Background Screening Services</t>
  </si>
  <si>
    <t>1626 Camden Ave</t>
  </si>
  <si>
    <t>(904) 396-4908</t>
  </si>
  <si>
    <t>FL_CA91C</t>
  </si>
  <si>
    <t>CA91C</t>
  </si>
  <si>
    <t>CA91C - Level 2 Background Screening Services</t>
  </si>
  <si>
    <t>7200 N Military Trail ste R,</t>
  </si>
  <si>
    <t>LACBH</t>
  </si>
  <si>
    <t>LA County Dept. of Beaches and Harbors</t>
  </si>
  <si>
    <t>CA_XX8</t>
  </si>
  <si>
    <t>XX8</t>
  </si>
  <si>
    <t>4640 Admiralty Way</t>
  </si>
  <si>
    <t>Marina del Ray</t>
  </si>
  <si>
    <t>(424) 526-7808</t>
  </si>
  <si>
    <t>CA_BA8</t>
  </si>
  <si>
    <t>BA8</t>
  </si>
  <si>
    <t>770 Wilshire Blvd</t>
  </si>
  <si>
    <t>LACED</t>
  </si>
  <si>
    <t>Intercity Laced</t>
  </si>
  <si>
    <t>FL_002167</t>
  </si>
  <si>
    <t>LSD002167</t>
  </si>
  <si>
    <t>Intercity Curry</t>
  </si>
  <si>
    <t>1409 Bucker Rd</t>
  </si>
  <si>
    <t>Valrico</t>
  </si>
  <si>
    <t>(309) 532-5104</t>
  </si>
  <si>
    <t>CA_BL1</t>
  </si>
  <si>
    <t>BL1</t>
  </si>
  <si>
    <t>1000 South Fremont Avenue</t>
  </si>
  <si>
    <t>Unit #40- Billing: Unit 78</t>
  </si>
  <si>
    <t>M-Th:9am-4pm</t>
  </si>
  <si>
    <t>(626) 588-5150</t>
  </si>
  <si>
    <t>CA_AVJ</t>
  </si>
  <si>
    <t>AVJ</t>
  </si>
  <si>
    <t>3900 W Chevy Chase Dr</t>
  </si>
  <si>
    <t>(213) 202-3222</t>
  </si>
  <si>
    <t>LADPH</t>
  </si>
  <si>
    <t>LACO Dept of Public Health</t>
  </si>
  <si>
    <t>CA_CG9</t>
  </si>
  <si>
    <t>CG9</t>
  </si>
  <si>
    <t>LACO Dept. of Public Health</t>
  </si>
  <si>
    <t>5555 Ferguson Dr STE 2020-211</t>
  </si>
  <si>
    <t>(323) 914-8908</t>
  </si>
  <si>
    <t>CA_DS1</t>
  </si>
  <si>
    <t>DS1</t>
  </si>
  <si>
    <t>LSID DS1</t>
  </si>
  <si>
    <t>5555 Ferguson Drive,</t>
  </si>
  <si>
    <t>Suite 320-50</t>
  </si>
  <si>
    <t>(323) 914-8505</t>
  </si>
  <si>
    <t>CA_XM1</t>
  </si>
  <si>
    <t>XM1</t>
  </si>
  <si>
    <t>LSID XM1</t>
  </si>
  <si>
    <t>5555 Ferguson Drive</t>
  </si>
  <si>
    <t>Suite 2020-211</t>
  </si>
  <si>
    <t>(323) 914-8921</t>
  </si>
  <si>
    <t>LAHPD</t>
  </si>
  <si>
    <t>Lauderhill Police Department</t>
  </si>
  <si>
    <t>FL_001877</t>
  </si>
  <si>
    <t>LSD001877</t>
  </si>
  <si>
    <t>LSID FL_1877 - City of Lauderhill</t>
  </si>
  <si>
    <t>7500 W. Oakland Park Blvd</t>
  </si>
  <si>
    <t>(954) 572-1478</t>
  </si>
  <si>
    <t>FL_LX06P</t>
  </si>
  <si>
    <t>LX06P</t>
  </si>
  <si>
    <t>LSID FL_LX06P - Lauderhill Police Department</t>
  </si>
  <si>
    <t>6279 W Oakland Park Blvd</t>
  </si>
  <si>
    <t>33313-1200</t>
  </si>
  <si>
    <t>(954) 892-2777</t>
  </si>
  <si>
    <t>LALSC</t>
  </si>
  <si>
    <t>Los Angeles Live Scan Centers</t>
  </si>
  <si>
    <t>CA_BH9</t>
  </si>
  <si>
    <t>BH9</t>
  </si>
  <si>
    <t>529 W 104th Pl</t>
  </si>
  <si>
    <t>M-F:8:30am-10pm_x000D_
Su,Sa:8:30am-8:30pm</t>
  </si>
  <si>
    <t>(323) 775-4021</t>
  </si>
  <si>
    <t>LALSS</t>
  </si>
  <si>
    <t>LA Fingerprints</t>
  </si>
  <si>
    <t>CA_BC8</t>
  </si>
  <si>
    <t>BC8</t>
  </si>
  <si>
    <t>348 Orange Ave</t>
  </si>
  <si>
    <t>#10</t>
  </si>
  <si>
    <t>(661) 319-4860</t>
  </si>
  <si>
    <t>Work Wise</t>
  </si>
  <si>
    <t>M-F:10:30am-5pm_x000D_
Sa:10:30am-3pm</t>
  </si>
  <si>
    <t>LANSD</t>
  </si>
  <si>
    <t>Lancaster School District</t>
  </si>
  <si>
    <t>CA_LD8</t>
  </si>
  <si>
    <t>LD8</t>
  </si>
  <si>
    <t>44226 10th Street West</t>
  </si>
  <si>
    <t>M-F:7:45am-12pm,1pm-4pm</t>
  </si>
  <si>
    <t>(661) 471-8400</t>
  </si>
  <si>
    <t>LAPST</t>
  </si>
  <si>
    <t>LA Postal Center</t>
  </si>
  <si>
    <t>CA_HF9</t>
  </si>
  <si>
    <t>HF9</t>
  </si>
  <si>
    <t>15021 Ventura Blvd</t>
  </si>
  <si>
    <t>(818) 788-0404</t>
  </si>
  <si>
    <t>CA_ES8</t>
  </si>
  <si>
    <t>ES8</t>
  </si>
  <si>
    <t>Norwal</t>
  </si>
  <si>
    <t>(561) 462-2296</t>
  </si>
  <si>
    <t>EZ123 Live Scan &amp; Ink Services</t>
  </si>
  <si>
    <t>M-Su:5am-10pm</t>
  </si>
  <si>
    <t>LASCF</t>
  </si>
  <si>
    <t>Communications  &amp; Fleet Management Bureau</t>
  </si>
  <si>
    <t>CA_KH7</t>
  </si>
  <si>
    <t>KH7</t>
  </si>
  <si>
    <t>LASCF KH7</t>
  </si>
  <si>
    <t>1277 N. Eastern Ave</t>
  </si>
  <si>
    <t>(323) 891-8261</t>
  </si>
  <si>
    <t>CA_KL7</t>
  </si>
  <si>
    <t>KL7</t>
  </si>
  <si>
    <t>LASCF KL7</t>
  </si>
  <si>
    <t>LA County Sheriff County Services Bureau 15809 - ATA</t>
  </si>
  <si>
    <t>LATSV</t>
  </si>
  <si>
    <t>Latino Service</t>
  </si>
  <si>
    <t>CA_MS8</t>
  </si>
  <si>
    <t>MS8</t>
  </si>
  <si>
    <t>LSID:  CA_MS8</t>
  </si>
  <si>
    <t>1299 Columbia Ave</t>
  </si>
  <si>
    <t>Ste E4</t>
  </si>
  <si>
    <t>(951) 781-7222</t>
  </si>
  <si>
    <t>M,T,F:10am-6pm</t>
  </si>
  <si>
    <t>CA_K70</t>
  </si>
  <si>
    <t>K70</t>
  </si>
  <si>
    <t>K70 LAUSD headquarters</t>
  </si>
  <si>
    <t>333 South Beaudry Ave.</t>
  </si>
  <si>
    <t>(213) 241-6591</t>
  </si>
  <si>
    <t>CA_K71</t>
  </si>
  <si>
    <t>K71</t>
  </si>
  <si>
    <t>333 South Beaudry Ave Human Resources</t>
  </si>
  <si>
    <t>14th Floor</t>
  </si>
  <si>
    <t>CA_K72</t>
  </si>
  <si>
    <t>K72</t>
  </si>
  <si>
    <t>K72 LAUSD headquarters</t>
  </si>
  <si>
    <t>CA_K73</t>
  </si>
  <si>
    <t>K73</t>
  </si>
  <si>
    <t>CA_K74</t>
  </si>
  <si>
    <t>K74</t>
  </si>
  <si>
    <t>CA_K75</t>
  </si>
  <si>
    <t>K75</t>
  </si>
  <si>
    <t>CA_K76</t>
  </si>
  <si>
    <t>K76</t>
  </si>
  <si>
    <t>CA_K77</t>
  </si>
  <si>
    <t>K77</t>
  </si>
  <si>
    <t>CA_K78</t>
  </si>
  <si>
    <t>K78</t>
  </si>
  <si>
    <t>CA_K79</t>
  </si>
  <si>
    <t>K79</t>
  </si>
  <si>
    <t>611 Jackson St</t>
  </si>
  <si>
    <t>CA_K80</t>
  </si>
  <si>
    <t>K80</t>
  </si>
  <si>
    <t>CA_K81</t>
  </si>
  <si>
    <t>K81</t>
  </si>
  <si>
    <t>312 N Garey St</t>
  </si>
  <si>
    <t>CA_K82</t>
  </si>
  <si>
    <t>K82</t>
  </si>
  <si>
    <t>CA_KG4</t>
  </si>
  <si>
    <t>KG4</t>
  </si>
  <si>
    <t>411 East Canon Perdido St</t>
  </si>
  <si>
    <t>Ste 15</t>
  </si>
  <si>
    <t>LAWCP</t>
  </si>
  <si>
    <t>Lawcopy, LLC dba Fingerprint Ventura</t>
  </si>
  <si>
    <t>CA_SY5</t>
  </si>
  <si>
    <t>SY5</t>
  </si>
  <si>
    <t>Lawcopy DBA Fingerprint Ventura</t>
  </si>
  <si>
    <t>199 Figueroa St</t>
  </si>
  <si>
    <t>(805) 765-7175</t>
  </si>
  <si>
    <t>L.A.W. Livescan Consultant</t>
  </si>
  <si>
    <t>M-Th:9am-6pm_x000D_
F:10am-6pm</t>
  </si>
  <si>
    <t>LAXNT</t>
  </si>
  <si>
    <t>LAX Notary and Translation</t>
  </si>
  <si>
    <t>CA_SK9</t>
  </si>
  <si>
    <t>SK9</t>
  </si>
  <si>
    <t>6310 Howard B. Drollinger Way</t>
  </si>
  <si>
    <t>Suite 218</t>
  </si>
  <si>
    <t>M-F:10am-5:30pm_x000D_
Sa:10am-5pm</t>
  </si>
  <si>
    <t>(310) 307-2828</t>
  </si>
  <si>
    <t>LBCPD</t>
  </si>
  <si>
    <t>Long Beach Police Dept</t>
  </si>
  <si>
    <t>LB_RA1</t>
  </si>
  <si>
    <t>RA1</t>
  </si>
  <si>
    <t>RA1 - Long Beach Police Department</t>
  </si>
  <si>
    <t>400 West Broadway</t>
  </si>
  <si>
    <t>(562) 570-6517</t>
  </si>
  <si>
    <t>CA_KU9</t>
  </si>
  <si>
    <t>KU9</t>
  </si>
  <si>
    <t>2525 Grand Ave</t>
  </si>
  <si>
    <t>Sute #183</t>
  </si>
  <si>
    <t>(562) 570-6060</t>
  </si>
  <si>
    <t>LBJLE</t>
  </si>
  <si>
    <t>LBJ Livescan Express</t>
  </si>
  <si>
    <t>FL_001651</t>
  </si>
  <si>
    <t>FL_001651 LBJ Livescan Express</t>
  </si>
  <si>
    <t>Suite 500-72</t>
  </si>
  <si>
    <t>FL_002367</t>
  </si>
  <si>
    <t>1900 Glades Rd Suite 500-72</t>
  </si>
  <si>
    <t>(561) 325-7294</t>
  </si>
  <si>
    <t>FL_CD17E</t>
  </si>
  <si>
    <t>CD17E</t>
  </si>
  <si>
    <t>LBLFN</t>
  </si>
  <si>
    <t>Long Beach Live Scan Fingerprinting &amp; Notary</t>
  </si>
  <si>
    <t>CA_UT9</t>
  </si>
  <si>
    <t>UT9</t>
  </si>
  <si>
    <t>LSID UT9</t>
  </si>
  <si>
    <t>4647 Long Beach Blvd</t>
  </si>
  <si>
    <t>STE D7</t>
  </si>
  <si>
    <t>(626) 766-8180</t>
  </si>
  <si>
    <t>CA_YR8</t>
  </si>
  <si>
    <t>YR8</t>
  </si>
  <si>
    <t>LSID YR8</t>
  </si>
  <si>
    <t>3780 Kilroy Airport Way</t>
  </si>
  <si>
    <t>LBRLTY</t>
  </si>
  <si>
    <t>LB Realty LLC</t>
  </si>
  <si>
    <t>CA_TV9</t>
  </si>
  <si>
    <t>TV9</t>
  </si>
  <si>
    <t>15156 Kingsbury St</t>
  </si>
  <si>
    <t>Mission Hills</t>
  </si>
  <si>
    <t>(661) 794-9788</t>
  </si>
  <si>
    <t>Liberty Fingerprinting Service</t>
  </si>
  <si>
    <t>LBTTX</t>
  </si>
  <si>
    <t>CA_ZM7</t>
  </si>
  <si>
    <t>ZM7</t>
  </si>
  <si>
    <t>5510 Almaden Expressway</t>
  </si>
  <si>
    <t>(408) 978-3970</t>
  </si>
  <si>
    <t>CA_U10</t>
  </si>
  <si>
    <t>U10</t>
  </si>
  <si>
    <t>M:9:45am-10am,11am-12pm,1pm-3pm,3:30pm-4pm_x000D_
T-Th:8:30am-10am,11am-12pm,1pm-3pm,3:30pm-4pm_x000D_
F:8:30am-10am,11am-12pm,2pm-3pm,3:30pm-4pm</t>
  </si>
  <si>
    <t>Lassen Community Collect (SAME DAY appointment requires call-in confirmation)</t>
  </si>
  <si>
    <t>LCHOS</t>
  </si>
  <si>
    <t>Larkin Community Hospital (M)</t>
  </si>
  <si>
    <t>FL_M11</t>
  </si>
  <si>
    <t>M11</t>
  </si>
  <si>
    <t>M11 - Larkin Community Hospital</t>
  </si>
  <si>
    <t>5996 SW 70th St, 3rd Fl</t>
  </si>
  <si>
    <t>South Miami</t>
  </si>
  <si>
    <t>(305) 284-7770</t>
  </si>
  <si>
    <t>Pak Mail</t>
  </si>
  <si>
    <t>LCOSO</t>
  </si>
  <si>
    <t>Lewis County SO</t>
  </si>
  <si>
    <t>NY_LCOSO01</t>
  </si>
  <si>
    <t>LCOSO01 - Lewis County SO</t>
  </si>
  <si>
    <t>PO Box 233</t>
  </si>
  <si>
    <t>5252 Outer Stowe St</t>
  </si>
  <si>
    <t>Lowville</t>
  </si>
  <si>
    <t>(315) 377-2005</t>
  </si>
  <si>
    <t>LCPRT</t>
  </si>
  <si>
    <t>Lifesavers Training</t>
  </si>
  <si>
    <t>CA_MD2</t>
  </si>
  <si>
    <t>MD2</t>
  </si>
  <si>
    <t>7 EMERSON COURT</t>
  </si>
  <si>
    <t>(415) 424-1473</t>
  </si>
  <si>
    <t>LCSDI</t>
  </si>
  <si>
    <t>Liberty County School District (M)</t>
  </si>
  <si>
    <t>FL_EX39</t>
  </si>
  <si>
    <t>EX39</t>
  </si>
  <si>
    <t>EX39 -  Liberty County School District</t>
  </si>
  <si>
    <t>12926 NW CR 12</t>
  </si>
  <si>
    <t>Bristol</t>
  </si>
  <si>
    <t>(850) 643-2275 ext 352</t>
  </si>
  <si>
    <t>LDEMO</t>
  </si>
  <si>
    <t>LA DEMO</t>
  </si>
  <si>
    <t>LA_DEMO</t>
  </si>
  <si>
    <t>LA Demo</t>
  </si>
  <si>
    <t>LEGAC</t>
  </si>
  <si>
    <t>Legacy Tax &amp; Financial Service</t>
  </si>
  <si>
    <t>CA_YX3</t>
  </si>
  <si>
    <t>YX3</t>
  </si>
  <si>
    <t>PO Box 232765</t>
  </si>
  <si>
    <t>Legendary Care LLC</t>
  </si>
  <si>
    <t>M-F:10am-6:30pm</t>
  </si>
  <si>
    <t>LEGGD</t>
  </si>
  <si>
    <t>Legal Gophers (M)</t>
  </si>
  <si>
    <t>FL_CD86</t>
  </si>
  <si>
    <t>CD86</t>
  </si>
  <si>
    <t>Legal Gophers Document</t>
  </si>
  <si>
    <t>6151 Miramar Pkwy</t>
  </si>
  <si>
    <t>Lydia Enriquez Celestial Services</t>
  </si>
  <si>
    <t>Th:2:30pm-4pm</t>
  </si>
  <si>
    <t>FL_002184</t>
  </si>
  <si>
    <t>LSD002184</t>
  </si>
  <si>
    <t>LSID LSD00214_Lex Fingerprinting and Background Check</t>
  </si>
  <si>
    <t>2930 Okeechobee Blvd.,</t>
  </si>
  <si>
    <t>Ste. 206</t>
  </si>
  <si>
    <t>(561) 721-6200</t>
  </si>
  <si>
    <t>Lex Fingerprinting and Background Check</t>
  </si>
  <si>
    <t>LFAHC</t>
  </si>
  <si>
    <t>Lovable Family Home Care</t>
  </si>
  <si>
    <t>FL_001783</t>
  </si>
  <si>
    <t>FL_001783 - Lovabale Family Home Care</t>
  </si>
  <si>
    <t>9105 Taft St</t>
  </si>
  <si>
    <t>(954) 251-1951</t>
  </si>
  <si>
    <t>Livescan Fresno</t>
  </si>
  <si>
    <t>M-F:9AM-1PM, 2PM-6PM&lt;/br&gt;Sa:8AM-12PM</t>
  </si>
  <si>
    <t>CA_UB2</t>
  </si>
  <si>
    <t>UB2</t>
  </si>
  <si>
    <t>1900 S. VICTORIA AVE</t>
  </si>
  <si>
    <t>M-F:9am-1pm,2pm-3pm</t>
  </si>
  <si>
    <t>(805) 275-1500</t>
  </si>
  <si>
    <t>CA_VR5</t>
  </si>
  <si>
    <t>VR5</t>
  </si>
  <si>
    <t>Livescan Fresno (Livescan Madero)</t>
  </si>
  <si>
    <t>1754 E. BULLARD AVE</t>
  </si>
  <si>
    <t>CA_WY1</t>
  </si>
  <si>
    <t>WY1</t>
  </si>
  <si>
    <t>Freeman Professional Services</t>
  </si>
  <si>
    <t>Legacy Services</t>
  </si>
  <si>
    <t>M-F:10am-12pm,1:10pm-4pm</t>
  </si>
  <si>
    <t>LGLLS</t>
  </si>
  <si>
    <t>Legal Live Scan Solutions</t>
  </si>
  <si>
    <t>CA_ACU</t>
  </si>
  <si>
    <t>ACU</t>
  </si>
  <si>
    <t>419 19t Street</t>
  </si>
  <si>
    <t>(917) 525-6134</t>
  </si>
  <si>
    <t>LGSIN</t>
  </si>
  <si>
    <t>LGS Innovations LLC - CO</t>
  </si>
  <si>
    <t>CO_DSSLGS</t>
  </si>
  <si>
    <t>DSSLGS</t>
  </si>
  <si>
    <t>DSSLGS - LGS Innovations LLC</t>
  </si>
  <si>
    <t>11300 Westmoor Circle</t>
  </si>
  <si>
    <t>#9</t>
  </si>
  <si>
    <t>(303) 920-6708</t>
  </si>
  <si>
    <t>LGSNJ</t>
  </si>
  <si>
    <t>LGS Innovations LLC - NJ</t>
  </si>
  <si>
    <t>NJ_DSSLGS</t>
  </si>
  <si>
    <t>LGS Innovations, LLC</t>
  </si>
  <si>
    <t>15 Vreeland Road</t>
  </si>
  <si>
    <t>Florham Park</t>
  </si>
  <si>
    <t>(973) 437-9812</t>
  </si>
  <si>
    <t>LGSRE</t>
  </si>
  <si>
    <t>LGS Recreation</t>
  </si>
  <si>
    <t>CA_BW7</t>
  </si>
  <si>
    <t>BW7</t>
  </si>
  <si>
    <t>208 East Main Street</t>
  </si>
  <si>
    <t>(408) 207-4920</t>
  </si>
  <si>
    <t>LHHSI</t>
  </si>
  <si>
    <t>We Do Fingerprints (M)</t>
  </si>
  <si>
    <t>FL_CD50</t>
  </si>
  <si>
    <t>CD50</t>
  </si>
  <si>
    <t>CD50 - We Do Fingerprints</t>
  </si>
  <si>
    <t>3905 SW 137 Ave C-3 and 4</t>
  </si>
  <si>
    <t>(305) 360-9154</t>
  </si>
  <si>
    <t>Liana Galstyan - LG Live Scan Services</t>
  </si>
  <si>
    <t>LIASS</t>
  </si>
  <si>
    <t>Lion Intelligence and Security Services (M)</t>
  </si>
  <si>
    <t>FL_CC96</t>
  </si>
  <si>
    <t>CC96</t>
  </si>
  <si>
    <t>CC96 - Lion Intelligence &amp; Security</t>
  </si>
  <si>
    <t>12787 W Dixie Hwy</t>
  </si>
  <si>
    <t>North  Miami</t>
  </si>
  <si>
    <t>(786) 558-8308</t>
  </si>
  <si>
    <t>LIBCL</t>
  </si>
  <si>
    <t>*SAM* City Mailroom</t>
  </si>
  <si>
    <t>SAM0065</t>
  </si>
  <si>
    <t>City Mailroom</t>
  </si>
  <si>
    <t>4470 21st St</t>
  </si>
  <si>
    <t>Long Island City</t>
  </si>
  <si>
    <t>M-Th:9am-7pm_x000D_
Sa:9am-4pm</t>
  </si>
  <si>
    <t>(718) 729-5000</t>
  </si>
  <si>
    <t>Livescan Identity</t>
  </si>
  <si>
    <t>Lilliput Children's Services</t>
  </si>
  <si>
    <t>LINCS</t>
  </si>
  <si>
    <t>Lincoln County Sheriff</t>
  </si>
  <si>
    <t>OR_JLNC1</t>
  </si>
  <si>
    <t>JLNC1</t>
  </si>
  <si>
    <t>JLNC1 - Lincoln County Sheriff</t>
  </si>
  <si>
    <t>251 W Olive st</t>
  </si>
  <si>
    <t>Newport</t>
  </si>
  <si>
    <t>(541) 265-0703</t>
  </si>
  <si>
    <t>LISBH</t>
  </si>
  <si>
    <t>Herrera Notary Services LLC.</t>
  </si>
  <si>
    <t>FL_002375</t>
  </si>
  <si>
    <t>LSID:  FL_002375 - Herrera Notary Services LLC</t>
  </si>
  <si>
    <t>6801 Lake Worth Rd</t>
  </si>
  <si>
    <t>North building, Ste 103</t>
  </si>
  <si>
    <t>lake Worth</t>
  </si>
  <si>
    <t>(786) 314-6120</t>
  </si>
  <si>
    <t>XCertified LiveScans</t>
  </si>
  <si>
    <t>T,W,F:9:30am-5pm_x000D_
Th:10am-4pm</t>
  </si>
  <si>
    <t>Lori's Mobile Notary &amp; Fingerprinting</t>
  </si>
  <si>
    <t>M,W,Th:10am-3pm</t>
  </si>
  <si>
    <t>LMUSD</t>
  </si>
  <si>
    <t>Lucia Mar Unified School District</t>
  </si>
  <si>
    <t>CA_NV4</t>
  </si>
  <si>
    <t>NV4</t>
  </si>
  <si>
    <t>602 #F ORCHARD ST.</t>
  </si>
  <si>
    <t>ARROYO GRANDE</t>
  </si>
  <si>
    <t>M-W:9am-12pm,1:30pm-2:45pm_x000D_
Th:10am-12pm</t>
  </si>
  <si>
    <t>(805) 474-3000</t>
  </si>
  <si>
    <t>CA_E_LNMOR01</t>
  </si>
  <si>
    <t>LNMOR01</t>
  </si>
  <si>
    <t>Event BLSID for GSCTS</t>
  </si>
  <si>
    <t>M-F:9am-6pm_x000D_
Sa:9am-12pm</t>
  </si>
  <si>
    <t>M-F:9am-6pm_x000D_
Sa:9am-1pm</t>
  </si>
  <si>
    <t>LNVMC</t>
  </si>
  <si>
    <t>Lake Nona VA Medical Center (M)</t>
  </si>
  <si>
    <t>FL_OPMLNV01</t>
  </si>
  <si>
    <t>OPMLNV01 - Lake Nona VA Medical Center</t>
  </si>
  <si>
    <t>13800 Veterans Wy</t>
  </si>
  <si>
    <t>(407) 646-4348</t>
  </si>
  <si>
    <t>LOCKH</t>
  </si>
  <si>
    <t>A learning Domain Child Development Center</t>
  </si>
  <si>
    <t>FL_001979</t>
  </si>
  <si>
    <t>LSD001979</t>
  </si>
  <si>
    <t>A Learning Domain Child Development Center</t>
  </si>
  <si>
    <t>2528 Haywood estates Ln</t>
  </si>
  <si>
    <t>(904) 597-9416</t>
  </si>
  <si>
    <t>Local Copies Etc</t>
  </si>
  <si>
    <t>LSID: CA_ACD</t>
  </si>
  <si>
    <t>LOSPR</t>
  </si>
  <si>
    <t>Law Office of Sergio Siderman</t>
  </si>
  <si>
    <t>NV_LOSPR01</t>
  </si>
  <si>
    <t>LOSPR01</t>
  </si>
  <si>
    <t>1625 W Olympic Blvd</t>
  </si>
  <si>
    <t>Ste 920</t>
  </si>
  <si>
    <t>Yolo</t>
  </si>
  <si>
    <t>M-F:8am-11:45am</t>
  </si>
  <si>
    <t>LS4LE</t>
  </si>
  <si>
    <t>Live Scan 4 Less (Top Shield)</t>
  </si>
  <si>
    <t>CA_SX4</t>
  </si>
  <si>
    <t>SX4</t>
  </si>
  <si>
    <t>631 S Brookhurst</t>
  </si>
  <si>
    <t>Ste 212a</t>
  </si>
  <si>
    <t>(714) 254-0265</t>
  </si>
  <si>
    <t>LSAML</t>
  </si>
  <si>
    <t>Live Scan and More</t>
  </si>
  <si>
    <t>CA_EH8</t>
  </si>
  <si>
    <t>EH8</t>
  </si>
  <si>
    <t>8685 Wilshire Blvd.</t>
  </si>
  <si>
    <t>#13</t>
  </si>
  <si>
    <t>Beverly Hills</t>
  </si>
  <si>
    <t>(310) 901-5073</t>
  </si>
  <si>
    <t>LSFIN</t>
  </si>
  <si>
    <t>Live Scan Fingerprinting Investigating &amp; Notary</t>
  </si>
  <si>
    <t>FL_002020</t>
  </si>
  <si>
    <t>LSD002020</t>
  </si>
  <si>
    <t>Live Scan Fingerprinting, Investigative &amp; Notary</t>
  </si>
  <si>
    <t>1706 E Semoran Blvd</t>
  </si>
  <si>
    <t>apopka</t>
  </si>
  <si>
    <t>(407) 267-7374</t>
  </si>
  <si>
    <t>FL_CD58</t>
  </si>
  <si>
    <t>CD58</t>
  </si>
  <si>
    <t>CD58 - Live Scan Fingerprinting Investigating &amp; Notary</t>
  </si>
  <si>
    <t>1706 East Semoran Blvd</t>
  </si>
  <si>
    <t>Apopka</t>
  </si>
  <si>
    <t>LSNNM</t>
  </si>
  <si>
    <t>Live Scan &amp; Notary Near Me</t>
  </si>
  <si>
    <t>CA_DU8</t>
  </si>
  <si>
    <t>DU8</t>
  </si>
  <si>
    <t>1015 N Euclid St</t>
  </si>
  <si>
    <t>M-F:10AM-4PM&lt;/br&gt;Sa:10AM-2PM</t>
  </si>
  <si>
    <t>(714) 727-4139</t>
  </si>
  <si>
    <t>LSTGO</t>
  </si>
  <si>
    <t>LiveScan2Go</t>
  </si>
  <si>
    <t>CA_BG9</t>
  </si>
  <si>
    <t>BG9</t>
  </si>
  <si>
    <t>10850 Wilshire Blvd</t>
  </si>
  <si>
    <t>SUITE 570</t>
  </si>
  <si>
    <t>(310) 903-0060</t>
  </si>
  <si>
    <t>LVISE</t>
  </si>
  <si>
    <t>LV Insurance Services</t>
  </si>
  <si>
    <t>CA_LP2</t>
  </si>
  <si>
    <t>LP2</t>
  </si>
  <si>
    <t>1625 FLICKINGER AVE</t>
  </si>
  <si>
    <t>(408) 347-7850</t>
  </si>
  <si>
    <t>LVMPD</t>
  </si>
  <si>
    <t>Las Vegas Metropolitan Police Department</t>
  </si>
  <si>
    <t>NV_LS130</t>
  </si>
  <si>
    <t>LS130</t>
  </si>
  <si>
    <t>LS130 - Las Vegas Metropolitan Police Department</t>
  </si>
  <si>
    <t>5880 Cameron St.</t>
  </si>
  <si>
    <t>(702) 219-3711</t>
  </si>
  <si>
    <t>NV_LS131</t>
  </si>
  <si>
    <t>LS131</t>
  </si>
  <si>
    <t>LS131 - Las Vegas Metropolitan Police Department</t>
  </si>
  <si>
    <t>NV_LS132</t>
  </si>
  <si>
    <t>LS132</t>
  </si>
  <si>
    <t>LS132 - Las Vegas Metropolitan Police Department</t>
  </si>
  <si>
    <t>NV_LS133</t>
  </si>
  <si>
    <t>LS133</t>
  </si>
  <si>
    <t>LS133 - Las Vegas Metropolitan Police Department</t>
  </si>
  <si>
    <t>NV_LS134</t>
  </si>
  <si>
    <t>LS134</t>
  </si>
  <si>
    <t>LS134 - Las Vegas Metropolitan Police Department</t>
  </si>
  <si>
    <t>NV_LS135</t>
  </si>
  <si>
    <t>LS135</t>
  </si>
  <si>
    <t>LS135 - Las Vegas Metropolitan Police Department</t>
  </si>
  <si>
    <t>330 South Third Street</t>
  </si>
  <si>
    <t>(702) 544-8034</t>
  </si>
  <si>
    <t>NV_LS137</t>
  </si>
  <si>
    <t>LS137</t>
  </si>
  <si>
    <t>LS137 - Las Vegas Metropolitan Police Department</t>
  </si>
  <si>
    <t>101 Civic Way</t>
  </si>
  <si>
    <t>Laughlin</t>
  </si>
  <si>
    <t>(402) 544-8034</t>
  </si>
  <si>
    <t>NV_LS138</t>
  </si>
  <si>
    <t>LS138</t>
  </si>
  <si>
    <t>LS138 - Las Vegas Metropolitan Police Department</t>
  </si>
  <si>
    <t>NV_LS139</t>
  </si>
  <si>
    <t>LS139</t>
  </si>
  <si>
    <t>LS139 - Las Vegas Metropolitan Police Department</t>
  </si>
  <si>
    <t>Stewart Detention Center</t>
  </si>
  <si>
    <t>3300 Stewart Ave</t>
  </si>
  <si>
    <t>NV_LS140</t>
  </si>
  <si>
    <t>LS140</t>
  </si>
  <si>
    <t>LS140 - Las Vegas Metropolitan Police Department</t>
  </si>
  <si>
    <t>NV_LS141</t>
  </si>
  <si>
    <t>LS141</t>
  </si>
  <si>
    <t>LS141 - Las Vegas Metropolitan Police Department</t>
  </si>
  <si>
    <t>NV_LS142</t>
  </si>
  <si>
    <t>LS142</t>
  </si>
  <si>
    <t>LA142 - Las Vegas Metropolitan Police Department</t>
  </si>
  <si>
    <t>NV_LS15</t>
  </si>
  <si>
    <t>LS15</t>
  </si>
  <si>
    <t>LS15 - Las Vegas Metropolitan Police Department</t>
  </si>
  <si>
    <t>LVPAI</t>
  </si>
  <si>
    <t>1 Fingerprinting Las Vegas</t>
  </si>
  <si>
    <t>NV_LVPAI01</t>
  </si>
  <si>
    <t>LVPAI01</t>
  </si>
  <si>
    <t>NV_LVPAI01 - 1 Fingerprinting Las Vegas</t>
  </si>
  <si>
    <t>2251 North Rampart Blvd.</t>
  </si>
  <si>
    <t>Box 393</t>
  </si>
  <si>
    <t>LVSCN</t>
  </si>
  <si>
    <t>LA Translation &amp; Interpretation dba L.A Live Scan</t>
  </si>
  <si>
    <t>CA_LH9</t>
  </si>
  <si>
    <t>LH9</t>
  </si>
  <si>
    <t>L.A Live Scan</t>
  </si>
  <si>
    <t>2975 Wilshire Blvd</t>
  </si>
  <si>
    <t>#640</t>
  </si>
  <si>
    <t>(213) 385-7781</t>
  </si>
  <si>
    <t>M-F:10am-6:30pm_x000D_
Sa:10am-4pm</t>
  </si>
  <si>
    <t>MABPR</t>
  </si>
  <si>
    <t>Center for Developmental Services</t>
  </si>
  <si>
    <t>CA_XU6</t>
  </si>
  <si>
    <t>XU6</t>
  </si>
  <si>
    <t>2405 S Stockton St</t>
  </si>
  <si>
    <t>(888) 619-8880</t>
  </si>
  <si>
    <t>MACFL</t>
  </si>
  <si>
    <t>Mayo Clinic, Florida (M)</t>
  </si>
  <si>
    <t>FL_M12</t>
  </si>
  <si>
    <t>M12</t>
  </si>
  <si>
    <t>Mayo Clinic Campus in Florida</t>
  </si>
  <si>
    <t>4500 San Pablo Road</t>
  </si>
  <si>
    <t>(904) 953-1554</t>
  </si>
  <si>
    <t>MAGGI</t>
  </si>
  <si>
    <t>Maggieâ€™s Travel and Tax Service LLC</t>
  </si>
  <si>
    <t>CA_GV4</t>
  </si>
  <si>
    <t>GV4</t>
  </si>
  <si>
    <t>43137 Venture St</t>
  </si>
  <si>
    <t>M-F:10am-3pm,4pm-5pm</t>
  </si>
  <si>
    <t>(661) 948-1104</t>
  </si>
  <si>
    <t>MAILA</t>
  </si>
  <si>
    <t>Mail and Auction Place</t>
  </si>
  <si>
    <t>CA_CM2</t>
  </si>
  <si>
    <t>CM2</t>
  </si>
  <si>
    <t>1310 E Chapman Ave</t>
  </si>
  <si>
    <t>M-F:9:30am-6pm_x000D_
Sa:12pm-3:30pm</t>
  </si>
  <si>
    <t>(714) 879-1439</t>
  </si>
  <si>
    <t>CA_LR8</t>
  </si>
  <si>
    <t>LR8</t>
  </si>
  <si>
    <t>1310 East Chapman Ave</t>
  </si>
  <si>
    <t>M-F:10:30am-5pm_x000D_
Sa:10:30am-2pm</t>
  </si>
  <si>
    <t>MAILC</t>
  </si>
  <si>
    <t>Mail Choice</t>
  </si>
  <si>
    <t>CA_ER3</t>
  </si>
  <si>
    <t>M-F:9AM-5:30PM&lt;/br&gt;Sa:9AM-3PM</t>
  </si>
  <si>
    <t>MAILE</t>
  </si>
  <si>
    <t>Mail Exchange</t>
  </si>
  <si>
    <t>CA_TP8</t>
  </si>
  <si>
    <t>TP8</t>
  </si>
  <si>
    <t>4079 Governor Drive</t>
  </si>
  <si>
    <t>M-F:10am-6pm_x000D_
Sa:10am-3pm</t>
  </si>
  <si>
    <t>(858) 458-1388</t>
  </si>
  <si>
    <t>M-F:9:15am-5:30pm_x000D_
Sa:10:15am-4pm</t>
  </si>
  <si>
    <t>MALSC</t>
  </si>
  <si>
    <t>Mailboxes and Shipping Center</t>
  </si>
  <si>
    <t>CA_VV9</t>
  </si>
  <si>
    <t>VV9</t>
  </si>
  <si>
    <t>367 N Chevychase Dr</t>
  </si>
  <si>
    <t>(818) 645-6067</t>
  </si>
  <si>
    <t>MALSE</t>
  </si>
  <si>
    <t>Speiroberit Inc. dba., Mail Services Etc</t>
  </si>
  <si>
    <t>CA_TA9</t>
  </si>
  <si>
    <t>TA9</t>
  </si>
  <si>
    <t>Mail Services Etc</t>
  </si>
  <si>
    <t>2892 N Bellflower Blvd</t>
  </si>
  <si>
    <t>M-F:8:30am-6pm_x000D_
Sa:10am-4pm</t>
  </si>
  <si>
    <t>(562) 377-1212</t>
  </si>
  <si>
    <t>M-F:9AM-5PM&lt;/br&gt;Sa:10AM-3PM</t>
  </si>
  <si>
    <t>MAME5</t>
  </si>
  <si>
    <t>Mail America 5</t>
  </si>
  <si>
    <t>CA_JT6</t>
  </si>
  <si>
    <t>JT6</t>
  </si>
  <si>
    <t>2551 East Ave S Suite G1</t>
  </si>
  <si>
    <t>(661) 273-0999</t>
  </si>
  <si>
    <t>MANPD</t>
  </si>
  <si>
    <t>Manalapan Police Department</t>
  </si>
  <si>
    <t>FL_LX50R</t>
  </si>
  <si>
    <t>LX50R</t>
  </si>
  <si>
    <t>LX50R - Manalapan Police Department</t>
  </si>
  <si>
    <t>600 S Ocean Blvd</t>
  </si>
  <si>
    <t>Manalapan</t>
  </si>
  <si>
    <t>(561) 383-2550</t>
  </si>
  <si>
    <t>LSID:  FF6</t>
  </si>
  <si>
    <t>LSID:  RX6</t>
  </si>
  <si>
    <t>LSID:  WE8</t>
  </si>
  <si>
    <t>LSID:  WF8</t>
  </si>
  <si>
    <t>MARPD</t>
  </si>
  <si>
    <t>City of Margate PD (M)</t>
  </si>
  <si>
    <t>FL_LX06B</t>
  </si>
  <si>
    <t>LX06B</t>
  </si>
  <si>
    <t>LX06B - City of Margate PD</t>
  </si>
  <si>
    <t>5790 Margate Blvd</t>
  </si>
  <si>
    <t>2nd floor, Police Side</t>
  </si>
  <si>
    <t>(954) 935-5432</t>
  </si>
  <si>
    <t>M:9am-7pm</t>
  </si>
  <si>
    <t>MARYG</t>
  </si>
  <si>
    <t>Adamand Corp dba Las Vegas Shipping Center</t>
  </si>
  <si>
    <t>NV_PSW8B</t>
  </si>
  <si>
    <t>PSW8B</t>
  </si>
  <si>
    <t>Las Vegas Shipping Center</t>
  </si>
  <si>
    <t>4950 S Rainbow Blvd</t>
  </si>
  <si>
    <t>#150</t>
  </si>
  <si>
    <t>LEETONE PHOTO CENTER</t>
  </si>
  <si>
    <t>M-F:9am-3:50pm</t>
  </si>
  <si>
    <t>MAYOC</t>
  </si>
  <si>
    <t>Mayo Clinic</t>
  </si>
  <si>
    <t>AZ_MAYOM01</t>
  </si>
  <si>
    <t>MAYOM01</t>
  </si>
  <si>
    <t>Mayo Clinic - Rochester - AZ_MAYOM01</t>
  </si>
  <si>
    <t>200 First Street S.W.</t>
  </si>
  <si>
    <t>Rochester</t>
  </si>
  <si>
    <t>(480) 342-5596</t>
  </si>
  <si>
    <t>AZ_MAYOP01</t>
  </si>
  <si>
    <t>MAYOP01</t>
  </si>
  <si>
    <t>Mayo Clinic Phoenix - MAYOP01</t>
  </si>
  <si>
    <t>5777 East Mayo Boulevard</t>
  </si>
  <si>
    <t>MN_MAYOM01</t>
  </si>
  <si>
    <t>Mayo Clinic - Rochester - MN_MAYOM01</t>
  </si>
  <si>
    <t>Mayo Clinic Rochester MN</t>
  </si>
  <si>
    <t>4165 Highway 14 West</t>
  </si>
  <si>
    <t>MBDEN</t>
  </si>
  <si>
    <t>Mobile Background Solutions LLC</t>
  </si>
  <si>
    <t>FL_CF02</t>
  </si>
  <si>
    <t>CF02</t>
  </si>
  <si>
    <t>CF02 - MBD Enterprises LLC</t>
  </si>
  <si>
    <t>4540 Commander Drive</t>
  </si>
  <si>
    <t>Unit 2214</t>
  </si>
  <si>
    <t>(407) 603-7074</t>
  </si>
  <si>
    <t>UK</t>
  </si>
  <si>
    <t>M-Th:10am-7pm_x000D_
F:10am-6pm_x000D_
Sa:10am-12pm</t>
  </si>
  <si>
    <t>MBLNA</t>
  </si>
  <si>
    <t>Andrea's Mobile Notary</t>
  </si>
  <si>
    <t>CA_WU9</t>
  </si>
  <si>
    <t>WU9</t>
  </si>
  <si>
    <t>6524 Stoney View Lane,</t>
  </si>
  <si>
    <t>unit #4</t>
  </si>
  <si>
    <t>Simi Velley</t>
  </si>
  <si>
    <t>(818) 357-0208</t>
  </si>
  <si>
    <t>MBUSC</t>
  </si>
  <si>
    <t>A1 Fingerprinting Services</t>
  </si>
  <si>
    <t>NV_MBCON01</t>
  </si>
  <si>
    <t>MBCON01</t>
  </si>
  <si>
    <t>MBCN01 - A1 Fingerprinting Services</t>
  </si>
  <si>
    <t>2048 Las Vegas Blvd N.</t>
  </si>
  <si>
    <t>North Las Vegas</t>
  </si>
  <si>
    <t>(702) 485-1718</t>
  </si>
  <si>
    <t>NV_MBCON02</t>
  </si>
  <si>
    <t>MBCON02</t>
  </si>
  <si>
    <t>MBCON02 - A1 Fingerprinting Services</t>
  </si>
  <si>
    <t>NV_MBCON03</t>
  </si>
  <si>
    <t>MBCON03</t>
  </si>
  <si>
    <t>MBCON03 - A1 Fingerprinting Services</t>
  </si>
  <si>
    <t>4385 Neil Road Suite 116</t>
  </si>
  <si>
    <t>NV_MBCON04</t>
  </si>
  <si>
    <t>MBCON04</t>
  </si>
  <si>
    <t>4485 South Buffalo Drive</t>
  </si>
  <si>
    <t>CA_BU9</t>
  </si>
  <si>
    <t>BU9</t>
  </si>
  <si>
    <t>28141 Kelly Johnson Parkway</t>
  </si>
  <si>
    <t>(818) 414-9211</t>
  </si>
  <si>
    <t>MCSDT</t>
  </si>
  <si>
    <t>Monroe County School District</t>
  </si>
  <si>
    <t>FL_001767</t>
  </si>
  <si>
    <t>FL_001767 Monroe County School District</t>
  </si>
  <si>
    <t>241 Trumbo Road</t>
  </si>
  <si>
    <t>Key West</t>
  </si>
  <si>
    <t>(910) 551-8849 x55329</t>
  </si>
  <si>
    <t>FL_001768</t>
  </si>
  <si>
    <t>FL_001768 Monroe County School District</t>
  </si>
  <si>
    <t>89990 Overseas Hwy</t>
  </si>
  <si>
    <t>Tavernier</t>
  </si>
  <si>
    <t>CA_ZZ8</t>
  </si>
  <si>
    <t>ZZ8</t>
  </si>
  <si>
    <t>Madera County Dept of Social Services</t>
  </si>
  <si>
    <t>1626 Sunrise ave</t>
  </si>
  <si>
    <t>(559) 675-7845</t>
  </si>
  <si>
    <t>MCUSD</t>
  </si>
  <si>
    <t>Morton CUSD 709</t>
  </si>
  <si>
    <t>IL_MCUSD01</t>
  </si>
  <si>
    <t>MCUSD01</t>
  </si>
  <si>
    <t>Morton Community Unit School Dist 709</t>
  </si>
  <si>
    <t>1050 S Fourth Ave</t>
  </si>
  <si>
    <t>Morton</t>
  </si>
  <si>
    <t>(309) 284-8025</t>
  </si>
  <si>
    <t>MDNOW</t>
  </si>
  <si>
    <t>MD NOW (M)</t>
  </si>
  <si>
    <t>FL_001527</t>
  </si>
  <si>
    <t>MD Now Medical Centers, Inc</t>
  </si>
  <si>
    <t>640 21 Street</t>
  </si>
  <si>
    <t>Vero Beach</t>
  </si>
  <si>
    <t>(561) 402-8555</t>
  </si>
  <si>
    <t>FL_CB81</t>
  </si>
  <si>
    <t>CB81</t>
  </si>
  <si>
    <t>MD NOW</t>
  </si>
  <si>
    <t>4036 West Hillsboro Blvd</t>
  </si>
  <si>
    <t>954-428-3880</t>
  </si>
  <si>
    <t>FL_CB81A</t>
  </si>
  <si>
    <t>CB81A</t>
  </si>
  <si>
    <t>LSID CB81A - MD Now Medical Centers Inc.</t>
  </si>
  <si>
    <t>2007 Palm Beach Lakes Blvd</t>
  </si>
  <si>
    <t>Mon - Sun 8:00 AM - 8:00 PM</t>
  </si>
  <si>
    <t>561-420-8554</t>
  </si>
  <si>
    <t>FL_CB81B</t>
  </si>
  <si>
    <t>CB81B</t>
  </si>
  <si>
    <t>LSID CB81B - MD Now Medical Centers Inc.</t>
  </si>
  <si>
    <t>1770 NE Miami Gardens Dr</t>
  </si>
  <si>
    <t>FL_CB81C</t>
  </si>
  <si>
    <t>CB81C</t>
  </si>
  <si>
    <t>7007 West Broward Blvd</t>
  </si>
  <si>
    <t>Unit 5</t>
  </si>
  <si>
    <t>Plantation</t>
  </si>
  <si>
    <t>(954) 428-3880</t>
  </si>
  <si>
    <t>FL_CB81D</t>
  </si>
  <si>
    <t>CB81D</t>
  </si>
  <si>
    <t>6699 West Boynton Beach</t>
  </si>
  <si>
    <t>(561) 734-4210</t>
  </si>
  <si>
    <t>FL_CB81E</t>
  </si>
  <si>
    <t>CB81E</t>
  </si>
  <si>
    <t>MD Now Medical Centers, Inc.</t>
  </si>
  <si>
    <t>9971 W. Flagler St., Ste. B240</t>
  </si>
  <si>
    <t>(305) 222-8335</t>
  </si>
  <si>
    <t>FL_CB81F</t>
  </si>
  <si>
    <t>CB81F</t>
  </si>
  <si>
    <t>1770 NE Miami Gardens DR. Suite 1</t>
  </si>
  <si>
    <t>(305) 255-7797</t>
  </si>
  <si>
    <t>FL_CB81G</t>
  </si>
  <si>
    <t>CB81G</t>
  </si>
  <si>
    <t>5216 North Ft Lauderdale</t>
  </si>
  <si>
    <t>561-420-8571</t>
  </si>
  <si>
    <t>FL_CB81H</t>
  </si>
  <si>
    <t>CB81H</t>
  </si>
  <si>
    <t>9650 Pines Blvd</t>
  </si>
  <si>
    <t>(954) 885-9009</t>
  </si>
  <si>
    <t>FL_CB81J</t>
  </si>
  <si>
    <t>CB81J</t>
  </si>
  <si>
    <t>CB81J - MD NOW</t>
  </si>
  <si>
    <t>12301 S Dixie Hwy</t>
  </si>
  <si>
    <t>Pinecrest</t>
  </si>
  <si>
    <t>MDSCO</t>
  </si>
  <si>
    <t>MDS Communications (M)</t>
  </si>
  <si>
    <t>FL_CC86</t>
  </si>
  <si>
    <t>CC86</t>
  </si>
  <si>
    <t>MDS Communications</t>
  </si>
  <si>
    <t>545 W Juanita Ave</t>
  </si>
  <si>
    <t>Mesa</t>
  </si>
  <si>
    <t>(480) 752-8140 ext 116</t>
  </si>
  <si>
    <t>MDSPD</t>
  </si>
  <si>
    <t>Miami-Dade Schools PD (M)</t>
  </si>
  <si>
    <t>FL_EX13A</t>
  </si>
  <si>
    <t>EX13A</t>
  </si>
  <si>
    <t>EX13A - Miami-Dade Schools PD</t>
  </si>
  <si>
    <t>1450 N.E. Second Ave</t>
  </si>
  <si>
    <t>(305) 995-7475</t>
  </si>
  <si>
    <t>FL_EX13B</t>
  </si>
  <si>
    <t>EX13B</t>
  </si>
  <si>
    <t>EX13B -  Miami-Dade Schools PD</t>
  </si>
  <si>
    <t>FL_EX13C</t>
  </si>
  <si>
    <t>EX13C</t>
  </si>
  <si>
    <t>EX13C - Miami-Dade Schools PD</t>
  </si>
  <si>
    <t>FL_EX13D</t>
  </si>
  <si>
    <t>EX13D</t>
  </si>
  <si>
    <t>EX13D -  Miami-Dade Schools PD</t>
  </si>
  <si>
    <t>MEDBC</t>
  </si>
  <si>
    <t>Medical Billing Consultants</t>
  </si>
  <si>
    <t>FL_001774</t>
  </si>
  <si>
    <t>1425 SW 27 AVE</t>
  </si>
  <si>
    <t>(305) 463-6690 x1000</t>
  </si>
  <si>
    <t>Mobile Electronic Fingerprinting</t>
  </si>
  <si>
    <t>M-F:10am-1pm,2:10pm-3:40pm</t>
  </si>
  <si>
    <t>M-F:10am-12pm,1:15pm-3pm</t>
  </si>
  <si>
    <t>MGONZ</t>
  </si>
  <si>
    <t>Law office of Michelle Gonzalez</t>
  </si>
  <si>
    <t>CA_T55</t>
  </si>
  <si>
    <t>T55</t>
  </si>
  <si>
    <t>Michelle Gonzales</t>
  </si>
  <si>
    <t>7420 SEVILLE AVE</t>
  </si>
  <si>
    <t>323 586-9644</t>
  </si>
  <si>
    <t>T-F:10am-12pm,1pm-4pm</t>
  </si>
  <si>
    <t>MIAJH</t>
  </si>
  <si>
    <t>Miami Jewish Health (M)</t>
  </si>
  <si>
    <t>FL_CD87</t>
  </si>
  <si>
    <t>CD87</t>
  </si>
  <si>
    <t>CD87 - *MOSA* Miami Jewish Health</t>
  </si>
  <si>
    <t>5200 NE 2nd Avenue</t>
  </si>
  <si>
    <t>MIALS</t>
  </si>
  <si>
    <t>MIA Livescan Fingerprint Service</t>
  </si>
  <si>
    <t>FL_001861</t>
  </si>
  <si>
    <t>LSD001861</t>
  </si>
  <si>
    <t>6900 Silver Star Rd</t>
  </si>
  <si>
    <t>(863) 206-2515</t>
  </si>
  <si>
    <t>MIANO</t>
  </si>
  <si>
    <t>Miami Notary (M)</t>
  </si>
  <si>
    <t>FL_CC71</t>
  </si>
  <si>
    <t>CC71</t>
  </si>
  <si>
    <t>Miami Notary, LLC</t>
  </si>
  <si>
    <t>425 SW 22nd Ave. Unit E, Miami FL 33135</t>
  </si>
  <si>
    <t>Mon - Fri 8:30 AM - 5:30 PM</t>
  </si>
  <si>
    <t>(305) 815-2345</t>
  </si>
  <si>
    <t>MIDPD</t>
  </si>
  <si>
    <t>Middletown PD</t>
  </si>
  <si>
    <t>NY_MIDPD01</t>
  </si>
  <si>
    <t>MIDPD01</t>
  </si>
  <si>
    <t>MIDPD01 - Middletown PD</t>
  </si>
  <si>
    <t>2 James St.</t>
  </si>
  <si>
    <t>(845) 590-0653</t>
  </si>
  <si>
    <t>Make it EZ Services</t>
  </si>
  <si>
    <t>MIFGR</t>
  </si>
  <si>
    <t>Miami Fingerprints (M)</t>
  </si>
  <si>
    <t>FL_CD21</t>
  </si>
  <si>
    <t>CD21</t>
  </si>
  <si>
    <t>Miami Fingerprints</t>
  </si>
  <si>
    <t>9495 NW 27 AVE STE B</t>
  </si>
  <si>
    <t>305-457-8709</t>
  </si>
  <si>
    <t>MIGLA</t>
  </si>
  <si>
    <t>All Angles Investigations dba All Angles Live Scan</t>
  </si>
  <si>
    <t>CA_XR9</t>
  </si>
  <si>
    <t>XR9</t>
  </si>
  <si>
    <t>All Angles Live Scan</t>
  </si>
  <si>
    <t>6680 Heathrow Ave</t>
  </si>
  <si>
    <t>(909) 975-0707</t>
  </si>
  <si>
    <t>Mail Express</t>
  </si>
  <si>
    <t>M-F:10am-4pm_x000D_
Sa:10am-12pm</t>
  </si>
  <si>
    <t>MINMT</t>
  </si>
  <si>
    <t>Append Insurance Services</t>
  </si>
  <si>
    <t>CA_NY6</t>
  </si>
  <si>
    <t>NY6</t>
  </si>
  <si>
    <t>NY6 Append Insurance Services</t>
  </si>
  <si>
    <t>2793 Croft ft Drive</t>
  </si>
  <si>
    <t>M-Su:9am-6pm</t>
  </si>
  <si>
    <t>(408) 677-1234</t>
  </si>
  <si>
    <t>MIRPD</t>
  </si>
  <si>
    <t>Miramar Police Department (M)</t>
  </si>
  <si>
    <t>FL_LX06N</t>
  </si>
  <si>
    <t>LX06N</t>
  </si>
  <si>
    <t>LX06N -  Miramar Police Department</t>
  </si>
  <si>
    <t>11765 City Hall Promenade</t>
  </si>
  <si>
    <t>(954) 602-4145</t>
  </si>
  <si>
    <t>CA_ATD</t>
  </si>
  <si>
    <t>ATD</t>
  </si>
  <si>
    <t>The Mailbox</t>
  </si>
  <si>
    <t>Mail Depot</t>
  </si>
  <si>
    <t>M-F:9:45am-5:45pm_x000D_
Sa:10:15am-1:45pm</t>
  </si>
  <si>
    <t>MLPDL</t>
  </si>
  <si>
    <t>Mammoth Lakes Police Department</t>
  </si>
  <si>
    <t>CA_CF8</t>
  </si>
  <si>
    <t>CF8</t>
  </si>
  <si>
    <t>58 Thompsons Way</t>
  </si>
  <si>
    <t>Mammoth Lakes</t>
  </si>
  <si>
    <t>T-Th:1PM-3PM</t>
  </si>
  <si>
    <t>(760) 965-3712</t>
  </si>
  <si>
    <t>M-F:3pm-8pm_x000D_
Sa:9am-4pm_x000D_
Su:10am-12pm</t>
  </si>
  <si>
    <t>Modesto Fingerprint dbw Maxx One Security</t>
  </si>
  <si>
    <t>M-F:9AM-2PM</t>
  </si>
  <si>
    <t>Modesto Fingerprint</t>
  </si>
  <si>
    <t>MMLSN</t>
  </si>
  <si>
    <t>M &amp; M LiveScan</t>
  </si>
  <si>
    <t>CA_TZ6</t>
  </si>
  <si>
    <t>TZ6</t>
  </si>
  <si>
    <t>7844 Sungarden Drive</t>
  </si>
  <si>
    <t>MMORE</t>
  </si>
  <si>
    <t>123 Fingerprinting-Mail and More</t>
  </si>
  <si>
    <t>FL_CB39</t>
  </si>
  <si>
    <t>CB39</t>
  </si>
  <si>
    <t>5764 N Orange Blossom Trail</t>
  </si>
  <si>
    <t>(407) 299-7328</t>
  </si>
  <si>
    <t>Livescan-Now</t>
  </si>
  <si>
    <t>8515 Florence Ave</t>
  </si>
  <si>
    <t>MOBLS</t>
  </si>
  <si>
    <t>Mobile Livescan Notary</t>
  </si>
  <si>
    <t>CA_FT3</t>
  </si>
  <si>
    <t>FT3</t>
  </si>
  <si>
    <t>12720 Oak Knoll Road</t>
  </si>
  <si>
    <t>951-303-0111</t>
  </si>
  <si>
    <t>Moore Systems XB8</t>
  </si>
  <si>
    <t>Mobile Livescan Solutions</t>
  </si>
  <si>
    <t>M-F:10am-6pm_x000D_
Sa:12pm-3pm</t>
  </si>
  <si>
    <t>MONPD</t>
  </si>
  <si>
    <t>Monterey Park Police Dept</t>
  </si>
  <si>
    <t>CA_K11</t>
  </si>
  <si>
    <t>K11</t>
  </si>
  <si>
    <t>320 West Newmark Avenue</t>
  </si>
  <si>
    <t>(626) 307-1224</t>
  </si>
  <si>
    <t>MOPMM</t>
  </si>
  <si>
    <t>Moorpark Mail and More</t>
  </si>
  <si>
    <t>CA_JG4</t>
  </si>
  <si>
    <t>JG4</t>
  </si>
  <si>
    <t>4263 Tierra Rejada Rd</t>
  </si>
  <si>
    <t>M-F:10am-1pm,2pm-4pm_x000D_
Sa:10am-12pm</t>
  </si>
  <si>
    <t>(805) 523-8822</t>
  </si>
  <si>
    <t>MOPRI</t>
  </si>
  <si>
    <t>Master of Prints</t>
  </si>
  <si>
    <t>CA_MT4</t>
  </si>
  <si>
    <t>MT4</t>
  </si>
  <si>
    <t>15318 Casimir Ave</t>
  </si>
  <si>
    <t>(424) 223-1628</t>
  </si>
  <si>
    <t>MOREL</t>
  </si>
  <si>
    <t>Moreland School District</t>
  </si>
  <si>
    <t>CA_S18</t>
  </si>
  <si>
    <t>S18</t>
  </si>
  <si>
    <t>LSID:  CA_S18</t>
  </si>
  <si>
    <t>4711 CAMPBELL AVENUE</t>
  </si>
  <si>
    <t>M-F:8am-10am,10:30am-12:30pm,1:15pm-4pm</t>
  </si>
  <si>
    <t>(408) 874-2944</t>
  </si>
  <si>
    <t>MOSAN</t>
  </si>
  <si>
    <t>Moses Anusiem</t>
  </si>
  <si>
    <t>CA_EE5</t>
  </si>
  <si>
    <t>EE5</t>
  </si>
  <si>
    <t>15707 IMPERIAL HWY</t>
  </si>
  <si>
    <t>(310) 422-2799</t>
  </si>
  <si>
    <t>MOSCO</t>
  </si>
  <si>
    <t>Montgomery County Sheriff Office</t>
  </si>
  <si>
    <t>NY_MOCSO01</t>
  </si>
  <si>
    <t>MOCSO01</t>
  </si>
  <si>
    <t>MOCSO01 - Montgomery County Sheriff Office</t>
  </si>
  <si>
    <t>200 Clark Dr.</t>
  </si>
  <si>
    <t>Fultonville</t>
  </si>
  <si>
    <t>(518) 429-5707</t>
  </si>
  <si>
    <t>NY_MOCSO02</t>
  </si>
  <si>
    <t>MOCSO02</t>
  </si>
  <si>
    <t>MOCSO02 - Montgomery County Sheriff Office</t>
  </si>
  <si>
    <t>(518) 853-5532</t>
  </si>
  <si>
    <t>MOSLY</t>
  </si>
  <si>
    <t>Mosley Business Solutions</t>
  </si>
  <si>
    <t>CA_HX9</t>
  </si>
  <si>
    <t>HX9</t>
  </si>
  <si>
    <t>721 N San Antonio Ave</t>
  </si>
  <si>
    <t>(626) 343-1307</t>
  </si>
  <si>
    <t>MOVPD</t>
  </si>
  <si>
    <t>Mount Vernon PD/SSD</t>
  </si>
  <si>
    <t>NY_MOVPD01</t>
  </si>
  <si>
    <t>MOVPD01</t>
  </si>
  <si>
    <t>MOVPD01 - Mount Vernon Police Department</t>
  </si>
  <si>
    <t>2 Roosevelt SQ N</t>
  </si>
  <si>
    <t>Mount Vernon</t>
  </si>
  <si>
    <t>(914) 665-3325</t>
  </si>
  <si>
    <t>MPKPC</t>
  </si>
  <si>
    <t>Monterey Park Postal Center</t>
  </si>
  <si>
    <t>CA_JF8</t>
  </si>
  <si>
    <t>JF8</t>
  </si>
  <si>
    <t>LSID JF8</t>
  </si>
  <si>
    <t>2088 S Atlantic Blvd.</t>
  </si>
  <si>
    <t>(909) 730-6113</t>
  </si>
  <si>
    <t>M-Sa:9am-5pm</t>
  </si>
  <si>
    <t>Mr Fingerprints</t>
  </si>
  <si>
    <t>MRIDIN</t>
  </si>
  <si>
    <t>Meridian Live Scan</t>
  </si>
  <si>
    <t>CA_AUM</t>
  </si>
  <si>
    <t>AUM</t>
  </si>
  <si>
    <t>LSID:  CA_AUM</t>
  </si>
  <si>
    <t>1155 Meridian Ave</t>
  </si>
  <si>
    <t>(408) 621-1160</t>
  </si>
  <si>
    <t>MSFPS</t>
  </si>
  <si>
    <t>M.S. Fingerprints &amp; Process Server</t>
  </si>
  <si>
    <t>CA_BX4</t>
  </si>
  <si>
    <t>BX4</t>
  </si>
  <si>
    <t>2410 W. Olive Avenue</t>
  </si>
  <si>
    <t>(818) 355-4776</t>
  </si>
  <si>
    <t>Mail Ship &amp; More</t>
  </si>
  <si>
    <t>MSIRE</t>
  </si>
  <si>
    <t>Brick &amp; Mortar Community Service Organization (M)</t>
  </si>
  <si>
    <t>FL_CC81</t>
  </si>
  <si>
    <t>CC81</t>
  </si>
  <si>
    <t>CC81 - Brick &amp; Mortar Community Service Organization</t>
  </si>
  <si>
    <t>3501 W Vine St.</t>
  </si>
  <si>
    <t>Suite 524</t>
  </si>
  <si>
    <t>(407) 350-8656</t>
  </si>
  <si>
    <t>MSNBS</t>
  </si>
  <si>
    <t>Milestones Notary and Biometrics Services</t>
  </si>
  <si>
    <t>IL_LS11724</t>
  </si>
  <si>
    <t>LS11724</t>
  </si>
  <si>
    <t>3623 West Fifth Avenue</t>
  </si>
  <si>
    <t>(773) 456-2910</t>
  </si>
  <si>
    <t>RSO Ventures LLC dba More Than A Mailbox</t>
  </si>
  <si>
    <t>CA_X68</t>
  </si>
  <si>
    <t>X68</t>
  </si>
  <si>
    <t>More than a Mailbox</t>
  </si>
  <si>
    <t>1750 Prairie City Rd</t>
  </si>
  <si>
    <t>#130</t>
  </si>
  <si>
    <t>MTMPD</t>
  </si>
  <si>
    <t>Mount Morris Police Department</t>
  </si>
  <si>
    <t>NY_MTMPD01</t>
  </si>
  <si>
    <t>117 Main Street</t>
  </si>
  <si>
    <t>Mount Morris</t>
  </si>
  <si>
    <t>(585) 883-8238</t>
  </si>
  <si>
    <t>MTNEN</t>
  </si>
  <si>
    <t>Mountain Express Notary &amp; Scan</t>
  </si>
  <si>
    <t>CA_WX9</t>
  </si>
  <si>
    <t>WX9</t>
  </si>
  <si>
    <t>3071 N Pershing Ave</t>
  </si>
  <si>
    <t>(619) 432-9747</t>
  </si>
  <si>
    <t>MTOOK</t>
  </si>
  <si>
    <t>Miami Tribe of Oklahoma</t>
  </si>
  <si>
    <t>OK_MMINT</t>
  </si>
  <si>
    <t>MMINT</t>
  </si>
  <si>
    <t>LSID:  OK_MMINT</t>
  </si>
  <si>
    <t>3410 P ST NW</t>
  </si>
  <si>
    <t>(918) 961-1496</t>
  </si>
  <si>
    <t>MTPLZ</t>
  </si>
  <si>
    <t>Mt. Plaza Mail Pac &amp; Ship</t>
  </si>
  <si>
    <t>CA_UE1</t>
  </si>
  <si>
    <t>UE1</t>
  </si>
  <si>
    <t>43430 EAST FLORIDA AVE SUITE F</t>
  </si>
  <si>
    <t>HEMET</t>
  </si>
  <si>
    <t>M-F:9AM-4PM&lt;/br&gt;Sa:10AM-1PM</t>
  </si>
  <si>
    <t>951-927-5570</t>
  </si>
  <si>
    <t>MVITL</t>
  </si>
  <si>
    <t>Mid Valley IT</t>
  </si>
  <si>
    <t>CA_FT8</t>
  </si>
  <si>
    <t>FT8</t>
  </si>
  <si>
    <t>3305 G Street</t>
  </si>
  <si>
    <t>(800) 931-2043</t>
  </si>
  <si>
    <t>MVPSE</t>
  </si>
  <si>
    <t>Maldives Police Services</t>
  </si>
  <si>
    <t>MV_MPS01</t>
  </si>
  <si>
    <t>MPS01</t>
  </si>
  <si>
    <t>Shaheedh Hussain Adam Building</t>
  </si>
  <si>
    <t>Male' 20-02</t>
  </si>
  <si>
    <t>(960) 332-2112 ext 3626</t>
  </si>
  <si>
    <t>MV_MPS02</t>
  </si>
  <si>
    <t>MPS02</t>
  </si>
  <si>
    <t>MVUSD</t>
  </si>
  <si>
    <t>Murrieta Valley USD</t>
  </si>
  <si>
    <t>CA_JX9</t>
  </si>
  <si>
    <t>JX9</t>
  </si>
  <si>
    <t>41870 McAlby Ct</t>
  </si>
  <si>
    <t>(951) 696-1600 x1008</t>
  </si>
  <si>
    <t>MYLMP</t>
  </si>
  <si>
    <t>My Life My Power</t>
  </si>
  <si>
    <t>FL_002170</t>
  </si>
  <si>
    <t>LSD002170</t>
  </si>
  <si>
    <t>2103 Coral Way</t>
  </si>
  <si>
    <t>Floor 2</t>
  </si>
  <si>
    <t>(754) 610-4001</t>
  </si>
  <si>
    <t>MYMRK</t>
  </si>
  <si>
    <t>Make Your Mark Fingerprinting</t>
  </si>
  <si>
    <t>IL_MYMRK01</t>
  </si>
  <si>
    <t>MYMMRK01</t>
  </si>
  <si>
    <t>Make Your Mark Fingerprinting - IL_MYMRK01</t>
  </si>
  <si>
    <t>18161 Morris Ave</t>
  </si>
  <si>
    <t>Homewood</t>
  </si>
  <si>
    <t>(872) 529-0775</t>
  </si>
  <si>
    <t>NAMKL</t>
  </si>
  <si>
    <t>NAMK, LLC DBA Aim Mail Centers 1010</t>
  </si>
  <si>
    <t>CA_AAX</t>
  </si>
  <si>
    <t>AAX</t>
  </si>
  <si>
    <t>Aim Mail Centers 1010</t>
  </si>
  <si>
    <t>708 Gravenstein Highway North</t>
  </si>
  <si>
    <t>Sebastopol</t>
  </si>
  <si>
    <t>M-F:9:30am-5:30pm</t>
  </si>
  <si>
    <t>(707) 823-7007</t>
  </si>
  <si>
    <t>NAOSC</t>
  </si>
  <si>
    <t>Navy Operation Support Center (M)</t>
  </si>
  <si>
    <t>IN_OPMNOSC</t>
  </si>
  <si>
    <t>OPMNOSC - Navy Operation Support Center</t>
  </si>
  <si>
    <t>3010 N. White River Parkway E Drive</t>
  </si>
  <si>
    <t>Indianapolis</t>
  </si>
  <si>
    <t>(317) 924-6389 ext 15</t>
  </si>
  <si>
    <t>NAPAL</t>
  </si>
  <si>
    <t>Napavine Police Department</t>
  </si>
  <si>
    <t>WA_NPVPD01</t>
  </si>
  <si>
    <t>NPVPD01</t>
  </si>
  <si>
    <t>399 Birch Ave</t>
  </si>
  <si>
    <t>SW</t>
  </si>
  <si>
    <t>Napavine</t>
  </si>
  <si>
    <t>(360) 262-9888</t>
  </si>
  <si>
    <t>NASSV</t>
  </si>
  <si>
    <t>Nas Services LLC</t>
  </si>
  <si>
    <t>CA_AJW</t>
  </si>
  <si>
    <t>AJW</t>
  </si>
  <si>
    <t>34550 Mission Blvd</t>
  </si>
  <si>
    <t>(971) 777-2042</t>
  </si>
  <si>
    <t>NATDU</t>
  </si>
  <si>
    <t>National Defense University</t>
  </si>
  <si>
    <t>DC_OPMNDU</t>
  </si>
  <si>
    <t>OPMNDU - National Defense University</t>
  </si>
  <si>
    <t>300 5th Avenue, Lincoln Hall</t>
  </si>
  <si>
    <t>Room 2510</t>
  </si>
  <si>
    <t>Fort McNair, Washington DC</t>
  </si>
  <si>
    <t>(202) 685-2207</t>
  </si>
  <si>
    <t>NAVPS</t>
  </si>
  <si>
    <t>NAVSUP Fleet Logistics Center Puget Sound</t>
  </si>
  <si>
    <t>WA_OPMFLC</t>
  </si>
  <si>
    <t>OPMFLC - NAVSUP Fleet Logistics Center Puget Sound</t>
  </si>
  <si>
    <t>467 W Street</t>
  </si>
  <si>
    <t>Bremerton</t>
  </si>
  <si>
    <t>(360) 476-8881</t>
  </si>
  <si>
    <t>M-Sa:10:30am-5:30pm</t>
  </si>
  <si>
    <t>NBCTY</t>
  </si>
  <si>
    <t>City of Newburgh PD</t>
  </si>
  <si>
    <t>NY_NBCTY01</t>
  </si>
  <si>
    <t>LSID NY_NBCTY01 - Newburgh City PD</t>
  </si>
  <si>
    <t>55 Broadway</t>
  </si>
  <si>
    <t>Newburgh</t>
  </si>
  <si>
    <t>(845) 569-7326</t>
  </si>
  <si>
    <t>NBSDM</t>
  </si>
  <si>
    <t>Notary By SDM</t>
  </si>
  <si>
    <t>CA_HW9</t>
  </si>
  <si>
    <t>HW9</t>
  </si>
  <si>
    <t>69930 CA-111</t>
  </si>
  <si>
    <t>Rancho Mirage</t>
  </si>
  <si>
    <t>(760) 933-9533</t>
  </si>
  <si>
    <t>CA_NCR41</t>
  </si>
  <si>
    <t>NCR41</t>
  </si>
  <si>
    <t>National Credit reporting</t>
  </si>
  <si>
    <t>STE 5</t>
  </si>
  <si>
    <t>(408) 464-1286</t>
  </si>
  <si>
    <t>NEAME</t>
  </si>
  <si>
    <t>Notary Express/Amerigo</t>
  </si>
  <si>
    <t>CA_DW6</t>
  </si>
  <si>
    <t>DW6</t>
  </si>
  <si>
    <t>Amerigo Services / Notary Express</t>
  </si>
  <si>
    <t>2666 W. Lincoln Avenue</t>
  </si>
  <si>
    <t>M-Sa:10AM-10PM&lt;/br&gt;Su:3PM-9PM</t>
  </si>
  <si>
    <t>(562) 263-7446</t>
  </si>
  <si>
    <t>NECAFP</t>
  </si>
  <si>
    <t>NEC Australia - AFPOL</t>
  </si>
  <si>
    <t>AU_AFPOL01</t>
  </si>
  <si>
    <t>AFPOL01</t>
  </si>
  <si>
    <t>AFPOL #1</t>
  </si>
  <si>
    <t>AU_AFPOL02</t>
  </si>
  <si>
    <t>AFPOL02</t>
  </si>
  <si>
    <t>AFPOL #2</t>
  </si>
  <si>
    <t>AU_AFPOL03</t>
  </si>
  <si>
    <t>AFPOL03</t>
  </si>
  <si>
    <t>AFPOL #3</t>
  </si>
  <si>
    <t>AU_AFPOL04</t>
  </si>
  <si>
    <t>AFPOL04</t>
  </si>
  <si>
    <t>AFPOL #4</t>
  </si>
  <si>
    <t>AU_AFPOL05</t>
  </si>
  <si>
    <t>AFPOL05</t>
  </si>
  <si>
    <t>AFPOL #5</t>
  </si>
  <si>
    <t>AU_AFPOL06</t>
  </si>
  <si>
    <t>AFPOL06</t>
  </si>
  <si>
    <t>AFPOL #6</t>
  </si>
  <si>
    <t>AU_AFPOL07</t>
  </si>
  <si>
    <t>AFPOL07</t>
  </si>
  <si>
    <t>AFPOL #7</t>
  </si>
  <si>
    <t>AU_AFPOL08</t>
  </si>
  <si>
    <t>AFPOL08</t>
  </si>
  <si>
    <t>AFPOL #8</t>
  </si>
  <si>
    <t>AU_AFPOL09</t>
  </si>
  <si>
    <t>AFPOL09</t>
  </si>
  <si>
    <t>AFPOL #9</t>
  </si>
  <si>
    <t>AU_AFPOL10</t>
  </si>
  <si>
    <t>AFPOL10</t>
  </si>
  <si>
    <t>AFPOL #10</t>
  </si>
  <si>
    <t>AU_AFPOL11</t>
  </si>
  <si>
    <t>AFPOL11</t>
  </si>
  <si>
    <t>AFPOL #11</t>
  </si>
  <si>
    <t>AU_AFPOL12</t>
  </si>
  <si>
    <t>AFPOL12</t>
  </si>
  <si>
    <t>AFPOL #12</t>
  </si>
  <si>
    <t>AU_AFPOL13</t>
  </si>
  <si>
    <t>AFPOL13</t>
  </si>
  <si>
    <t>AFPOL #13</t>
  </si>
  <si>
    <t>AU_AFPOL14</t>
  </si>
  <si>
    <t>AFPOL14</t>
  </si>
  <si>
    <t>AFPOL #14</t>
  </si>
  <si>
    <t>AU_AFPOL15</t>
  </si>
  <si>
    <t>AFPOL15</t>
  </si>
  <si>
    <t>AFPOL #15</t>
  </si>
  <si>
    <t>NECGA</t>
  </si>
  <si>
    <t>NEC Georgia</t>
  </si>
  <si>
    <t>GA_LS051</t>
  </si>
  <si>
    <t>LS051</t>
  </si>
  <si>
    <t>LS051 - NEC Georgia, Jail LiveScan</t>
  </si>
  <si>
    <t>3121 Panthersville Road</t>
  </si>
  <si>
    <t>Decatur</t>
  </si>
  <si>
    <t>(404) 244-8115</t>
  </si>
  <si>
    <t>GA_LS052</t>
  </si>
  <si>
    <t>LS052</t>
  </si>
  <si>
    <t>LS052 - NEC Georgia, Jail LiveScan</t>
  </si>
  <si>
    <t>GA_LS053</t>
  </si>
  <si>
    <t>LS053</t>
  </si>
  <si>
    <t>LS053 - NEC Georgia, License&amp;Permits</t>
  </si>
  <si>
    <t>(404) 272-9621</t>
  </si>
  <si>
    <t>GA_LS054</t>
  </si>
  <si>
    <t>LS054</t>
  </si>
  <si>
    <t>LS054 - NEC Georgia, APD Applicant</t>
  </si>
  <si>
    <t>GA_LS064</t>
  </si>
  <si>
    <t>LS064</t>
  </si>
  <si>
    <t>LS064 - Academy Training</t>
  </si>
  <si>
    <t>GA_LS065</t>
  </si>
  <si>
    <t>LS065</t>
  </si>
  <si>
    <t>GA_LS065 - NEC Georgia, Taxicab</t>
  </si>
  <si>
    <t>GA_LS345</t>
  </si>
  <si>
    <t>LS345</t>
  </si>
  <si>
    <t>NECGA NEC Georgia, Zone 2</t>
  </si>
  <si>
    <t>GA_LS346</t>
  </si>
  <si>
    <t>LS346</t>
  </si>
  <si>
    <t>LS346 - NEC Georgia, Zone 4</t>
  </si>
  <si>
    <t>GA_LS347</t>
  </si>
  <si>
    <t>LS347</t>
  </si>
  <si>
    <t>LS347 - NEC Georgia, Development and Recruitment</t>
  </si>
  <si>
    <t>GA_LS348</t>
  </si>
  <si>
    <t>LS348</t>
  </si>
  <si>
    <t>LS348 - NEC Georgia, Zone 3</t>
  </si>
  <si>
    <t>GA_LS349</t>
  </si>
  <si>
    <t>LS349</t>
  </si>
  <si>
    <t>LS349 - NEC Georgia, Zone 6</t>
  </si>
  <si>
    <t>LS344</t>
  </si>
  <si>
    <t>LS344 - NEC Georgia, Zone 5</t>
  </si>
  <si>
    <t>NEWDS</t>
  </si>
  <si>
    <t>A New Way Professional Services (M)</t>
  </si>
  <si>
    <t>FL_CD81</t>
  </si>
  <si>
    <t>CD81</t>
  </si>
  <si>
    <t>2500 NW 107 Avenue</t>
  </si>
  <si>
    <t>(305) 597-3681 ext 401</t>
  </si>
  <si>
    <t>NEWPD</t>
  </si>
  <si>
    <t>Newburgh Police</t>
  </si>
  <si>
    <t>NY_NEWPD01</t>
  </si>
  <si>
    <t>NEWPD01</t>
  </si>
  <si>
    <t>NEWPD01 - Newburgh Police</t>
  </si>
  <si>
    <t>300 Gradnertown Rd</t>
  </si>
  <si>
    <t>(845) 564-1100</t>
  </si>
  <si>
    <t>Nova Financial and Insurance Services</t>
  </si>
  <si>
    <t>CA_YC3</t>
  </si>
  <si>
    <t>YC3</t>
  </si>
  <si>
    <t>625 S. RIVERSIDE AVE</t>
  </si>
  <si>
    <t>SUITE L</t>
  </si>
  <si>
    <t>909-874-4985</t>
  </si>
  <si>
    <t>NFING</t>
  </si>
  <si>
    <t>National Fingerprint, Inc. - *Printer Only* (M)</t>
  </si>
  <si>
    <t>FL_CA12</t>
  </si>
  <si>
    <t>CA12</t>
  </si>
  <si>
    <t>NATIONALFINGERPRINT.COM</t>
  </si>
  <si>
    <t>6999 Dolan Rd.</t>
  </si>
  <si>
    <t>GLOUSTER</t>
  </si>
  <si>
    <t>Mon - Sun</t>
  </si>
  <si>
    <t>(740) 767-3853</t>
  </si>
  <si>
    <t>NFPAD</t>
  </si>
  <si>
    <t>Kestra Financial Services</t>
  </si>
  <si>
    <t>TX_NFPAD01</t>
  </si>
  <si>
    <t>NFPAD01</t>
  </si>
  <si>
    <t>NFPAD01 - NFP Advisors</t>
  </si>
  <si>
    <t>1250 Capitol of Texas Hwy. S</t>
  </si>
  <si>
    <t>Building 2, Suite 125</t>
  </si>
  <si>
    <t>Austin</t>
  </si>
  <si>
    <t>(800) 800-0080 ext 6574</t>
  </si>
  <si>
    <t>NFPDE</t>
  </si>
  <si>
    <t>Niagara Falls Police Department</t>
  </si>
  <si>
    <t>NY_NFPD01</t>
  </si>
  <si>
    <t>NFPD01 - Niagara Falls Police Department</t>
  </si>
  <si>
    <t>1925 Main Street</t>
  </si>
  <si>
    <t>(716) 286-4515</t>
  </si>
  <si>
    <t>NGBPD</t>
  </si>
  <si>
    <t>North Greenbush Police Department</t>
  </si>
  <si>
    <t>NY_NGBPD01</t>
  </si>
  <si>
    <t>NGBPD01</t>
  </si>
  <si>
    <t>NY_NGBPD01 - North Greenbush Police Department</t>
  </si>
  <si>
    <t>133 Bloominggrove Dr</t>
  </si>
  <si>
    <t>Troy</t>
  </si>
  <si>
    <t>(518) 283-5323</t>
  </si>
  <si>
    <t>NGSRV</t>
  </si>
  <si>
    <t>Nguyen Security Services</t>
  </si>
  <si>
    <t>CA_FS9</t>
  </si>
  <si>
    <t>FS9</t>
  </si>
  <si>
    <t>2100 Garden Rd</t>
  </si>
  <si>
    <t>STE C308</t>
  </si>
  <si>
    <t>(831) 383-9444</t>
  </si>
  <si>
    <t>NHHCO</t>
  </si>
  <si>
    <t>Naval History and Heritage Command</t>
  </si>
  <si>
    <t>DC_OPMNHH01</t>
  </si>
  <si>
    <t>OPMNHH01</t>
  </si>
  <si>
    <t>OPMNHH01 - Naval History and Heritage Command</t>
  </si>
  <si>
    <t>805 Kidder Breese ST SE</t>
  </si>
  <si>
    <t>Washington Navy Yard</t>
  </si>
  <si>
    <t>20374-5060</t>
  </si>
  <si>
    <t>(202) 433-7561</t>
  </si>
  <si>
    <t>NHTCB</t>
  </si>
  <si>
    <t>National Health Technician Certification Board,Inc</t>
  </si>
  <si>
    <t>CA_ZR3</t>
  </si>
  <si>
    <t>ZR3</t>
  </si>
  <si>
    <t>National Health Technician Certification Board</t>
  </si>
  <si>
    <t>501 Shatto Pl</t>
  </si>
  <si>
    <t>Ste 120</t>
  </si>
  <si>
    <t>(213) 905-0303</t>
  </si>
  <si>
    <t>NICPD</t>
  </si>
  <si>
    <t>Niceville Police Department (M)</t>
  </si>
  <si>
    <t>FL_LX46A</t>
  </si>
  <si>
    <t>LX46A</t>
  </si>
  <si>
    <t>Niceville Police Department</t>
  </si>
  <si>
    <t>212 Partin Drive N.</t>
  </si>
  <si>
    <t>Niceville</t>
  </si>
  <si>
    <t>(850) 279-6436</t>
  </si>
  <si>
    <t>National Indian Gaming Comission</t>
  </si>
  <si>
    <t>NIGC_DIG</t>
  </si>
  <si>
    <t>Postnet NJ 127</t>
  </si>
  <si>
    <t>Passaic</t>
  </si>
  <si>
    <t>M-F:10am-1pm</t>
  </si>
  <si>
    <t>Nationwide Live Scan &amp; Notary</t>
  </si>
  <si>
    <t>CA_GH9</t>
  </si>
  <si>
    <t>GH9</t>
  </si>
  <si>
    <t>Natrional Notary Association</t>
  </si>
  <si>
    <t>91311-4926</t>
  </si>
  <si>
    <t>(818) 739-4019</t>
  </si>
  <si>
    <t>NNSST</t>
  </si>
  <si>
    <t>Notary and Ship Store</t>
  </si>
  <si>
    <t>CA_UR4</t>
  </si>
  <si>
    <t>UR4</t>
  </si>
  <si>
    <t>1146 N CENTRAL AVENUE</t>
  </si>
  <si>
    <t>M-F:9am-1pm,2pm-5pm_x000D_
Sa:10am-3pm</t>
  </si>
  <si>
    <t>(818) 241-4011</t>
  </si>
  <si>
    <t>NNZPD</t>
  </si>
  <si>
    <t>NEC New Zealand</t>
  </si>
  <si>
    <t>45 systems</t>
  </si>
  <si>
    <t>All 45 systems</t>
  </si>
  <si>
    <t>NOKSK</t>
  </si>
  <si>
    <t>Nooksack Gaming Commission</t>
  </si>
  <si>
    <t>WA_NOKSK01</t>
  </si>
  <si>
    <t>2816 Goshen Rd</t>
  </si>
  <si>
    <t>Bellingham,Indian</t>
  </si>
  <si>
    <t>(360) 393-7030</t>
  </si>
  <si>
    <t>NORPR</t>
  </si>
  <si>
    <t>North of the River Parks &amp; Rec</t>
  </si>
  <si>
    <t>CA_S37</t>
  </si>
  <si>
    <t>S37</t>
  </si>
  <si>
    <t>NOR Park &amp; Rec</t>
  </si>
  <si>
    <t>3825 RIVERLAKES DRIVE</t>
  </si>
  <si>
    <t>(661) 392-2000</t>
  </si>
  <si>
    <t>NOTAL</t>
  </si>
  <si>
    <t>Notary Learning Center</t>
  </si>
  <si>
    <t>CA_AM3</t>
  </si>
  <si>
    <t>AM3</t>
  </si>
  <si>
    <t>579 E 23rd St</t>
  </si>
  <si>
    <t>(800) 909-9003</t>
  </si>
  <si>
    <t>CA_KR3</t>
  </si>
  <si>
    <t>KR3</t>
  </si>
  <si>
    <t>NOTRI</t>
  </si>
  <si>
    <t>NotariScan LLC</t>
  </si>
  <si>
    <t>CA_AVY</t>
  </si>
  <si>
    <t>AVY</t>
  </si>
  <si>
    <t>9008 Quail Knoll Court</t>
  </si>
  <si>
    <t>(209) 561-8330</t>
  </si>
  <si>
    <t>National Plus Mobile Service</t>
  </si>
  <si>
    <t>NSWDG</t>
  </si>
  <si>
    <t>Naval Special Warfare Development</t>
  </si>
  <si>
    <t>VA_OPMNSWD01</t>
  </si>
  <si>
    <t>OPMNSWD01 - Naval Special Warfare Development</t>
  </si>
  <si>
    <t>1636 Regulus Ave, Bldg 301</t>
  </si>
  <si>
    <t>Virginia Beach</t>
  </si>
  <si>
    <t>23461-2299</t>
  </si>
  <si>
    <t>(757) 862-0213</t>
  </si>
  <si>
    <t>VA_OPMNSWD02</t>
  </si>
  <si>
    <t>OPMNSWD02 - Naval Special Warfare Development</t>
  </si>
  <si>
    <t>NUNPD</t>
  </si>
  <si>
    <t>Nunda Police Department</t>
  </si>
  <si>
    <t>NY_NUNPD01</t>
  </si>
  <si>
    <t>NUNPD01</t>
  </si>
  <si>
    <t>NUNPD01 - Nunda Police Department</t>
  </si>
  <si>
    <t>1 Mil Street</t>
  </si>
  <si>
    <t>Nunda</t>
  </si>
  <si>
    <t>(585) 468-2515</t>
  </si>
  <si>
    <t>NY001</t>
  </si>
  <si>
    <t>Medina Village Police Department</t>
  </si>
  <si>
    <t>NY_NY001</t>
  </si>
  <si>
    <t>NY001 - Medina Village</t>
  </si>
  <si>
    <t>600 MAIN STREET</t>
  </si>
  <si>
    <t>MEDINA</t>
  </si>
  <si>
    <t>(585) 798-5603</t>
  </si>
  <si>
    <t>NY002</t>
  </si>
  <si>
    <t>Canton Village Police Department</t>
  </si>
  <si>
    <t>NY_NY002</t>
  </si>
  <si>
    <t>NY002 - NYS DCJS</t>
  </si>
  <si>
    <t>60 MAIN STREET</t>
  </si>
  <si>
    <t>CANTON</t>
  </si>
  <si>
    <t>(315) 386-4561</t>
  </si>
  <si>
    <t>NY0442000_1</t>
  </si>
  <si>
    <t>NY0442000_1 - Canton Village Police Department</t>
  </si>
  <si>
    <t>60 Main St.</t>
  </si>
  <si>
    <t>Canton</t>
  </si>
  <si>
    <t>NY003</t>
  </si>
  <si>
    <t>Blasdell Village Police Department</t>
  </si>
  <si>
    <t>NY_NY003</t>
  </si>
  <si>
    <t>NY003 - Blasdell Village Police Department</t>
  </si>
  <si>
    <t>121 Miriam Avenue</t>
  </si>
  <si>
    <t>PO Box 2180</t>
  </si>
  <si>
    <t>Blasdell</t>
  </si>
  <si>
    <t>(716) 553-9072</t>
  </si>
  <si>
    <t>NY0142900_1</t>
  </si>
  <si>
    <t>NY0142900_1 - Blasdell Village Police Department</t>
  </si>
  <si>
    <t>NY004</t>
  </si>
  <si>
    <t>Tupper Lake Village Police Department</t>
  </si>
  <si>
    <t>NY_NY004</t>
  </si>
  <si>
    <t>NY004 - Tupper Lake Village Police Department</t>
  </si>
  <si>
    <t>53 Park Street P.O. Box 750</t>
  </si>
  <si>
    <t>Tupper Lake</t>
  </si>
  <si>
    <t>(518) 359-3776</t>
  </si>
  <si>
    <t>NY005</t>
  </si>
  <si>
    <t>Carthage Village Police Department</t>
  </si>
  <si>
    <t>NY_NY005</t>
  </si>
  <si>
    <t>NY005 - Carthage Village Police Department</t>
  </si>
  <si>
    <t>120 South Mechanic Street</t>
  </si>
  <si>
    <t>Carthage</t>
  </si>
  <si>
    <t>(315) 493-1141</t>
  </si>
  <si>
    <t>NY006</t>
  </si>
  <si>
    <t>Holley Village Police Department</t>
  </si>
  <si>
    <t>NY_NY006</t>
  </si>
  <si>
    <t>NY006 - Holley Village Police Department</t>
  </si>
  <si>
    <t>8 Thomas St</t>
  </si>
  <si>
    <t>Holley</t>
  </si>
  <si>
    <t>(585) 638-5308</t>
  </si>
  <si>
    <t>NY007</t>
  </si>
  <si>
    <t>Norfolk Town Police Department</t>
  </si>
  <si>
    <t>NY_NY007</t>
  </si>
  <si>
    <t>NY007 - Norfolk Town Police Department</t>
  </si>
  <si>
    <t>Town Hall P.O. Box 481</t>
  </si>
  <si>
    <t>Norfolk</t>
  </si>
  <si>
    <t>(315) 384-4200</t>
  </si>
  <si>
    <t>NY0445100_1</t>
  </si>
  <si>
    <t>NY0445100_1 - Norfolk Town Police Department</t>
  </si>
  <si>
    <t>Town Hall PO BOX 481</t>
  </si>
  <si>
    <t>NY008</t>
  </si>
  <si>
    <t>Phoenix Village Police Department</t>
  </si>
  <si>
    <t>NY_NY008</t>
  </si>
  <si>
    <t>NY008 - Phoenix Village Police Department</t>
  </si>
  <si>
    <t>455 Main Street</t>
  </si>
  <si>
    <t>(315) 695-2001</t>
  </si>
  <si>
    <t>NY0372900_1</t>
  </si>
  <si>
    <t>NY0372900_1 - Phoenix Village Police Department</t>
  </si>
  <si>
    <t>NY009</t>
  </si>
  <si>
    <t>Alexandria Bay Village Police Dept</t>
  </si>
  <si>
    <t>NY_NY009</t>
  </si>
  <si>
    <t>NY009 - Alexandria Bay Village Police Dept</t>
  </si>
  <si>
    <t>110 Walton Street</t>
  </si>
  <si>
    <t>Alexandria Bay</t>
  </si>
  <si>
    <t>(315) 482-2506</t>
  </si>
  <si>
    <t>NY0222100_1</t>
  </si>
  <si>
    <t>NY022100_1 - Alexandria Bay Village Police Dept</t>
  </si>
  <si>
    <t>NY010</t>
  </si>
  <si>
    <t>NYS Dept of Homeland Security</t>
  </si>
  <si>
    <t>NY_HS101</t>
  </si>
  <si>
    <t>HS101 - New York Homeland Security</t>
  </si>
  <si>
    <t>1220 Washington Avenue State Office Campus</t>
  </si>
  <si>
    <t>Building 7A, Floor 5</t>
  </si>
  <si>
    <t>(518) 242-5068</t>
  </si>
  <si>
    <t>NY011</t>
  </si>
  <si>
    <t>NYS Office of Information and Technology Service (DCJS)</t>
  </si>
  <si>
    <t>NY_NY011</t>
  </si>
  <si>
    <t>NY011 - Division of Criminal Justice</t>
  </si>
  <si>
    <t>4 Tower Place</t>
  </si>
  <si>
    <t>(518) 457-3639</t>
  </si>
  <si>
    <t>NY011295Y_1</t>
  </si>
  <si>
    <t>NY011295Y_1 - Division of Criminal Justice</t>
  </si>
  <si>
    <t>NY012</t>
  </si>
  <si>
    <t>Menands Village Police Department</t>
  </si>
  <si>
    <t>NY_NY012</t>
  </si>
  <si>
    <t>NY012 - Menands Village Police Department</t>
  </si>
  <si>
    <t>250 Broadway</t>
  </si>
  <si>
    <t>Menands</t>
  </si>
  <si>
    <t>(518) 463-1681</t>
  </si>
  <si>
    <t>NY_VILMN02</t>
  </si>
  <si>
    <t>230 Broadway</t>
  </si>
  <si>
    <t>NY013</t>
  </si>
  <si>
    <t>Scotia Village Police Department</t>
  </si>
  <si>
    <t>NY_NY013</t>
  </si>
  <si>
    <t>NY013 - Scotia Village Police Department</t>
  </si>
  <si>
    <t>4 North Ten Broeck Street</t>
  </si>
  <si>
    <t>Scotia</t>
  </si>
  <si>
    <t>(518) 374-3110</t>
  </si>
  <si>
    <t>NY014</t>
  </si>
  <si>
    <t>Waterford Town Police Department</t>
  </si>
  <si>
    <t>NY_NY014</t>
  </si>
  <si>
    <t>65 Broad Street</t>
  </si>
  <si>
    <t>Waterford</t>
  </si>
  <si>
    <t>(518) 331-3764</t>
  </si>
  <si>
    <t>NY015</t>
  </si>
  <si>
    <t>Hoosick Falls Village Police Department</t>
  </si>
  <si>
    <t>NY_NY015</t>
  </si>
  <si>
    <t>NY015 - Hoosick Falls Village Police Department</t>
  </si>
  <si>
    <t>24 Main Street</t>
  </si>
  <si>
    <t>Hoosick</t>
  </si>
  <si>
    <t>(518) 659-5029</t>
  </si>
  <si>
    <t>NY016</t>
  </si>
  <si>
    <t>Little Falls City Police Department</t>
  </si>
  <si>
    <t>NY_NY016</t>
  </si>
  <si>
    <t>NY016 - Little Falls City Police Department</t>
  </si>
  <si>
    <t>659 East Main Street</t>
  </si>
  <si>
    <t>Little Falls</t>
  </si>
  <si>
    <t>(315) 823-1123</t>
  </si>
  <si>
    <t>NY017</t>
  </si>
  <si>
    <t>Dryden Village Police Department</t>
  </si>
  <si>
    <t>NY_NY017</t>
  </si>
  <si>
    <t>NY017 - Dryden Village Police Department</t>
  </si>
  <si>
    <t>P.O. Box 820 16 South Street</t>
  </si>
  <si>
    <t>Dryden</t>
  </si>
  <si>
    <t>(607) 844-8118</t>
  </si>
  <si>
    <t>NY018</t>
  </si>
  <si>
    <t>Waterloo Village Police Department</t>
  </si>
  <si>
    <t>NY_NY018</t>
  </si>
  <si>
    <t>NY018 - Waterloo Village Police Department</t>
  </si>
  <si>
    <t>41 West Main Street</t>
  </si>
  <si>
    <t>Waterloo</t>
  </si>
  <si>
    <t>(315) 539-2501</t>
  </si>
  <si>
    <t>NY019</t>
  </si>
  <si>
    <t>Cazenovia Village Police Department</t>
  </si>
  <si>
    <t>NY_NY019</t>
  </si>
  <si>
    <t>NY019 - Cazenovia Village Police Department</t>
  </si>
  <si>
    <t>90 Albany Street</t>
  </si>
  <si>
    <t>Cazenovia</t>
  </si>
  <si>
    <t>(315) 655-3276 ext 3</t>
  </si>
  <si>
    <t>NY020</t>
  </si>
  <si>
    <t>Canastota Village Police Department</t>
  </si>
  <si>
    <t>NY_NY020</t>
  </si>
  <si>
    <t>NY020 - Canastota Village Police Department</t>
  </si>
  <si>
    <t>205 South Peterboro Street</t>
  </si>
  <si>
    <t>Canastota</t>
  </si>
  <si>
    <t>(315) 697-3981</t>
  </si>
  <si>
    <t>NY021</t>
  </si>
  <si>
    <t>Manlius Town Police Department</t>
  </si>
  <si>
    <t>NY_NY021</t>
  </si>
  <si>
    <t>NY021 - Manlius Town Police Department</t>
  </si>
  <si>
    <t>1 Arkie Albanese Avenue</t>
  </si>
  <si>
    <t>Manlius</t>
  </si>
  <si>
    <t>(315) 682-2212</t>
  </si>
  <si>
    <t>NY022</t>
  </si>
  <si>
    <t>Guilderland Town Police Department</t>
  </si>
  <si>
    <t>NY_NY022</t>
  </si>
  <si>
    <t>NY022 - Guilderland Town Police Department</t>
  </si>
  <si>
    <t>5209 Western Avenue</t>
  </si>
  <si>
    <t>Guilderland</t>
  </si>
  <si>
    <t>(518) 356-1980</t>
  </si>
  <si>
    <t>NY023</t>
  </si>
  <si>
    <t>Canajoharie Village Police Department</t>
  </si>
  <si>
    <t>NY_NY023</t>
  </si>
  <si>
    <t>NY023 - Canajoharie Village Police Department</t>
  </si>
  <si>
    <t>75 Erie Boulevard</t>
  </si>
  <si>
    <t>Canajoharie</t>
  </si>
  <si>
    <t>(518) 378-0571</t>
  </si>
  <si>
    <t>NY024</t>
  </si>
  <si>
    <t>Cairo Town Police Department</t>
  </si>
  <si>
    <t>NY_NY024</t>
  </si>
  <si>
    <t>NY024 - Cairo Town Police Department</t>
  </si>
  <si>
    <t>P.O. Box 728</t>
  </si>
  <si>
    <t>123 Angelo Canna Park</t>
  </si>
  <si>
    <t>Cairo</t>
  </si>
  <si>
    <t>(518) 622-2324</t>
  </si>
  <si>
    <t>NY025</t>
  </si>
  <si>
    <t>Cambridge-Greenwich Village Police Department</t>
  </si>
  <si>
    <t>NY_NY025</t>
  </si>
  <si>
    <t>NY025 - Cambridge-Greenwich Village Police Department</t>
  </si>
  <si>
    <t>56 North Park Street</t>
  </si>
  <si>
    <t>Cambridge</t>
  </si>
  <si>
    <t>(518) 677-3044</t>
  </si>
  <si>
    <t>NY026</t>
  </si>
  <si>
    <t>Granville Village Police Department</t>
  </si>
  <si>
    <t>NY_NY026</t>
  </si>
  <si>
    <t>P.O. Box 208</t>
  </si>
  <si>
    <t>51 Quaker Street</t>
  </si>
  <si>
    <t>Granville</t>
  </si>
  <si>
    <t>(518) 642-1414</t>
  </si>
  <si>
    <t>NY027</t>
  </si>
  <si>
    <t>Chester Village Police Department</t>
  </si>
  <si>
    <t>NY_NY027</t>
  </si>
  <si>
    <t>47 Main Street</t>
  </si>
  <si>
    <t>Chester</t>
  </si>
  <si>
    <t>(845) 469-4111</t>
  </si>
  <si>
    <t>NY028</t>
  </si>
  <si>
    <t>Crawford Town Police Department</t>
  </si>
  <si>
    <t>NY_NY028</t>
  </si>
  <si>
    <t>NY028 - Crawford Town Police Department</t>
  </si>
  <si>
    <t>121 State Route 302</t>
  </si>
  <si>
    <t>Pine Bush</t>
  </si>
  <si>
    <t>(845) 744-3300</t>
  </si>
  <si>
    <t>NY029</t>
  </si>
  <si>
    <t>Greenwood Lake Village Police Department</t>
  </si>
  <si>
    <t>NY_NY029</t>
  </si>
  <si>
    <t>NY029 - Greenwood Lake Village Police Department</t>
  </si>
  <si>
    <t>16 Church Street</t>
  </si>
  <si>
    <t>P.O. Box 491</t>
  </si>
  <si>
    <t>Greenwood Lake</t>
  </si>
  <si>
    <t>(845) 477-9211</t>
  </si>
  <si>
    <t>NY030</t>
  </si>
  <si>
    <t>Woodstock Town Police Department</t>
  </si>
  <si>
    <t>NY_NY030</t>
  </si>
  <si>
    <t>NY030 - Town of Woodstock Police Department</t>
  </si>
  <si>
    <t>76 Tinker Street</t>
  </si>
  <si>
    <t>Woodstock</t>
  </si>
  <si>
    <t>(845) 679-2422</t>
  </si>
  <si>
    <t>NY031</t>
  </si>
  <si>
    <t>Shawangunk Town Police Department</t>
  </si>
  <si>
    <t>NY_NY031</t>
  </si>
  <si>
    <t>NY031 - Shawangunk Town Police Department</t>
  </si>
  <si>
    <t>13 Bona Venture Avenue</t>
  </si>
  <si>
    <t>Wallkill</t>
  </si>
  <si>
    <t>(845) 895-2233</t>
  </si>
  <si>
    <t>NY032</t>
  </si>
  <si>
    <t>Wappingers Falls Village Police Department</t>
  </si>
  <si>
    <t>NY_NY032</t>
  </si>
  <si>
    <t>NY032 - Wappingers Falls Village Police Department</t>
  </si>
  <si>
    <t>Wappingers Falls Village Police</t>
  </si>
  <si>
    <t>2628 South Ave.</t>
  </si>
  <si>
    <t>Wappingers</t>
  </si>
  <si>
    <t>(845) 297-2211</t>
  </si>
  <si>
    <t>NY033</t>
  </si>
  <si>
    <t>Rhinebeck Village Police Department</t>
  </si>
  <si>
    <t>NY_NY033</t>
  </si>
  <si>
    <t>NY033 - Rhinebeck Village Police Department</t>
  </si>
  <si>
    <t>76 East Market Street</t>
  </si>
  <si>
    <t>Rhinebeck</t>
  </si>
  <si>
    <t>(845) 876-8181</t>
  </si>
  <si>
    <t>NY034</t>
  </si>
  <si>
    <t>Red Hook Village Police Department</t>
  </si>
  <si>
    <t>NY_NY034</t>
  </si>
  <si>
    <t>NY034 - Red Hook Village Police Department</t>
  </si>
  <si>
    <t>7467 South Broadway</t>
  </si>
  <si>
    <t>Red Hook</t>
  </si>
  <si>
    <t>(845) 758-0060</t>
  </si>
  <si>
    <t>NY035</t>
  </si>
  <si>
    <t>Pine Plains Town Police Department</t>
  </si>
  <si>
    <t>NY_NY035</t>
  </si>
  <si>
    <t>NY035 - Pine Plains Town Police Department</t>
  </si>
  <si>
    <t>3284 Route 199</t>
  </si>
  <si>
    <t>P.O. Box 955</t>
  </si>
  <si>
    <t>Pine Plains</t>
  </si>
  <si>
    <t>(518) 398-8601</t>
  </si>
  <si>
    <t>NY036</t>
  </si>
  <si>
    <t>Fishkill Village Police Department</t>
  </si>
  <si>
    <t>NY_NY036</t>
  </si>
  <si>
    <t>NY036 - Fishkill Village Police Department</t>
  </si>
  <si>
    <t>1095 Main Street</t>
  </si>
  <si>
    <t>Fishkill</t>
  </si>
  <si>
    <t>(845) 896-7821</t>
  </si>
  <si>
    <t>NY037</t>
  </si>
  <si>
    <t>Hamilton Village Police Department</t>
  </si>
  <si>
    <t>NY_NY037</t>
  </si>
  <si>
    <t>NY037_Hamilton Village Police Department</t>
  </si>
  <si>
    <t>3 Broad Street</t>
  </si>
  <si>
    <t>PO BOX 119</t>
  </si>
  <si>
    <t>(315) 824-3311</t>
  </si>
  <si>
    <t>NY038</t>
  </si>
  <si>
    <t>Kirkland Town Police Department</t>
  </si>
  <si>
    <t>NY_NY038</t>
  </si>
  <si>
    <t>NY038 - Kirkland Town Police Department</t>
  </si>
  <si>
    <t>2 New Street</t>
  </si>
  <si>
    <t>PO BOX B</t>
  </si>
  <si>
    <t>Clark Mills</t>
  </si>
  <si>
    <t>(315) 853-2924</t>
  </si>
  <si>
    <t>NY039</t>
  </si>
  <si>
    <t>New Hartford Town Police Department</t>
  </si>
  <si>
    <t>NY_NY039</t>
  </si>
  <si>
    <t>NY039 - New Hartford Town Police Department</t>
  </si>
  <si>
    <t>32 Kellogg Road</t>
  </si>
  <si>
    <t>New Hartford</t>
  </si>
  <si>
    <t>(315) 724-7111</t>
  </si>
  <si>
    <t>NY040</t>
  </si>
  <si>
    <t>Whitesboro Village Police Department</t>
  </si>
  <si>
    <t>NY_NY040</t>
  </si>
  <si>
    <t>NY040 - Whitesboro Village Police Department</t>
  </si>
  <si>
    <t>46 Roosevelt Drive</t>
  </si>
  <si>
    <t>Whitesboro</t>
  </si>
  <si>
    <t>(315) 736-1944</t>
  </si>
  <si>
    <t>NY041</t>
  </si>
  <si>
    <t>Yorkville Village Police Department</t>
  </si>
  <si>
    <t>NY_NY041</t>
  </si>
  <si>
    <t>NY041 - Yorkville Village Police Department</t>
  </si>
  <si>
    <t>30 6th. st. PO Box 222</t>
  </si>
  <si>
    <t>Yorkville</t>
  </si>
  <si>
    <t>(315) 736-8331</t>
  </si>
  <si>
    <t>NY042</t>
  </si>
  <si>
    <t>Cattaraugus Village Police Department</t>
  </si>
  <si>
    <t>NY_NY042</t>
  </si>
  <si>
    <t>NY042 - Cattaraugus Village Police Department</t>
  </si>
  <si>
    <t>14 Main Street</t>
  </si>
  <si>
    <t>Cattaraugus</t>
  </si>
  <si>
    <t>(716) 432-4054</t>
  </si>
  <si>
    <t>NY043</t>
  </si>
  <si>
    <t>Franklinville Village Police Department</t>
  </si>
  <si>
    <t>NY_NY043</t>
  </si>
  <si>
    <t>NY043 - Franklinville Village Police Department</t>
  </si>
  <si>
    <t>101 North Main Street</t>
  </si>
  <si>
    <t>PO BOX 93</t>
  </si>
  <si>
    <t>Frankville</t>
  </si>
  <si>
    <t>(716) 676-5697</t>
  </si>
  <si>
    <t>NY044</t>
  </si>
  <si>
    <t>Ticonderoga Police Department</t>
  </si>
  <si>
    <t>NY_NY044</t>
  </si>
  <si>
    <t>NY044 - Ticonderoga Police Department</t>
  </si>
  <si>
    <t>Ticonderoga Town Police Department</t>
  </si>
  <si>
    <t>135 Burgoyne Rd.</t>
  </si>
  <si>
    <t>Ticonderoga</t>
  </si>
  <si>
    <t>(585) 968-1294</t>
  </si>
  <si>
    <t>NY045</t>
  </si>
  <si>
    <t>Dansville Village Police Department</t>
  </si>
  <si>
    <t>NY_NY045</t>
  </si>
  <si>
    <t>NY045 - Dansville Village Police Department</t>
  </si>
  <si>
    <t>14 Clara Barton Street</t>
  </si>
  <si>
    <t>Dansville</t>
  </si>
  <si>
    <t>(585) 335-3385</t>
  </si>
  <si>
    <t>NY046</t>
  </si>
  <si>
    <t>Painted Post Village Police Department</t>
  </si>
  <si>
    <t>NY_NY046</t>
  </si>
  <si>
    <t>NY046 - Painted Post Village Police Department</t>
  </si>
  <si>
    <t>261 Steuben St. P.O. Box 110</t>
  </si>
  <si>
    <t>Painted Post</t>
  </si>
  <si>
    <t>(607) 962-4604</t>
  </si>
  <si>
    <t>NY047</t>
  </si>
  <si>
    <t>Chatham Village Police Department</t>
  </si>
  <si>
    <t>NY_NY047</t>
  </si>
  <si>
    <t>NY047 - Chatham Village Police Department</t>
  </si>
  <si>
    <t>77 Main Street</t>
  </si>
  <si>
    <t>Chatham</t>
  </si>
  <si>
    <t>(845) 206-2227</t>
  </si>
  <si>
    <t>NY048</t>
  </si>
  <si>
    <t>Walton Village Police Department</t>
  </si>
  <si>
    <t>NY_NY048</t>
  </si>
  <si>
    <t>Walton Village PD</t>
  </si>
  <si>
    <t>NY049</t>
  </si>
  <si>
    <t>Herkimer Village Police Department</t>
  </si>
  <si>
    <t>NY_NY049</t>
  </si>
  <si>
    <t>NY049 - Herkimer Village Police Department</t>
  </si>
  <si>
    <t>120 Green Street</t>
  </si>
  <si>
    <t>Herkimer</t>
  </si>
  <si>
    <t>(315) 866-4330</t>
  </si>
  <si>
    <t>NY050</t>
  </si>
  <si>
    <t>Le Roy Village Police Department</t>
  </si>
  <si>
    <t>NY_NY050</t>
  </si>
  <si>
    <t>NY050 - Le Roy Village Police Department</t>
  </si>
  <si>
    <t>3 West Main Street</t>
  </si>
  <si>
    <t>Le Roy</t>
  </si>
  <si>
    <t>(585) 768-2527</t>
  </si>
  <si>
    <t>NY051</t>
  </si>
  <si>
    <t>Middleport Police Department</t>
  </si>
  <si>
    <t>NY_NY051</t>
  </si>
  <si>
    <t>NY051 - Middleport Police Department</t>
  </si>
  <si>
    <t>22 Main Street</t>
  </si>
  <si>
    <t>PO BOX 186</t>
  </si>
  <si>
    <t>Middleport</t>
  </si>
  <si>
    <t>14105-0186</t>
  </si>
  <si>
    <t>(716) 735-3373</t>
  </si>
  <si>
    <t>NY052</t>
  </si>
  <si>
    <t>Cuba Town Police Department</t>
  </si>
  <si>
    <t>NY_NY052</t>
  </si>
  <si>
    <t>NY052 - Cuba Town Police Department</t>
  </si>
  <si>
    <t>15 Water Street</t>
  </si>
  <si>
    <t>Cuba</t>
  </si>
  <si>
    <t>(716) 752-7055</t>
  </si>
  <si>
    <t>NY053</t>
  </si>
  <si>
    <t>Lowville Village Police Department</t>
  </si>
  <si>
    <t>NY_NY053</t>
  </si>
  <si>
    <t>MY053 - Lowville Village Police Department</t>
  </si>
  <si>
    <t>5535 Bostwick Street</t>
  </si>
  <si>
    <t>(315) 376-6511</t>
  </si>
  <si>
    <t>NY054</t>
  </si>
  <si>
    <t>Moriah Town Police Department</t>
  </si>
  <si>
    <t>NY_NY054</t>
  </si>
  <si>
    <t>NY054 - Moriah Town Police Department</t>
  </si>
  <si>
    <t>42 Park Place</t>
  </si>
  <si>
    <t>Port Henry</t>
  </si>
  <si>
    <t>(518) 546-3341</t>
  </si>
  <si>
    <t>NY055</t>
  </si>
  <si>
    <t>Genesee County Sheriff Department</t>
  </si>
  <si>
    <t>NY_GENSE01</t>
  </si>
  <si>
    <t>Genesee County Jail</t>
  </si>
  <si>
    <t>14 West Main St.</t>
  </si>
  <si>
    <t>Batavia</t>
  </si>
  <si>
    <t>(585) 345-3000</t>
  </si>
  <si>
    <t>NY_NY055</t>
  </si>
  <si>
    <t>NY055 - Genesee County Sheriff Department</t>
  </si>
  <si>
    <t>165 Park Rd.</t>
  </si>
  <si>
    <t>(585) 343-0838</t>
  </si>
  <si>
    <t>NY056</t>
  </si>
  <si>
    <t>Depew Village Police Department</t>
  </si>
  <si>
    <t>NY_NY056</t>
  </si>
  <si>
    <t>85 Manitou Street</t>
  </si>
  <si>
    <t>Depew</t>
  </si>
  <si>
    <t>(716) 683-1123 ext 162</t>
  </si>
  <si>
    <t>NY057</t>
  </si>
  <si>
    <t>East Aurora/Town of Aurora Police Department</t>
  </si>
  <si>
    <t>NY_NY057</t>
  </si>
  <si>
    <t>NY057 - East Aurora/Town of Aurora Police Department</t>
  </si>
  <si>
    <t>571 Main Street</t>
  </si>
  <si>
    <t>East Aurora</t>
  </si>
  <si>
    <t>(716) 652-1111</t>
  </si>
  <si>
    <t>NY058</t>
  </si>
  <si>
    <t>Suffolk County 10th Judicial District</t>
  </si>
  <si>
    <t>NY_NY058</t>
  </si>
  <si>
    <t>NY058 - Suffolk County 10th Judicial District</t>
  </si>
  <si>
    <t>400 Carleton Avenue P.O. BOX 9080</t>
  </si>
  <si>
    <t>Central Islip</t>
  </si>
  <si>
    <t>(631) 853-4634</t>
  </si>
  <si>
    <t>NY059</t>
  </si>
  <si>
    <t>Lackawanna City Police Department</t>
  </si>
  <si>
    <t>NY_NY059</t>
  </si>
  <si>
    <t>NY059 - Lackawanna City Police Department</t>
  </si>
  <si>
    <t>714 Ridge Road</t>
  </si>
  <si>
    <t>Lackawanna</t>
  </si>
  <si>
    <t>(716) 827-6414</t>
  </si>
  <si>
    <t>NY060</t>
  </si>
  <si>
    <t>Ilion Village Police Department</t>
  </si>
  <si>
    <t>NY_NY060</t>
  </si>
  <si>
    <t>NY060 - Ilion Village Police Department</t>
  </si>
  <si>
    <t>55 First Street</t>
  </si>
  <si>
    <t>Ilion</t>
  </si>
  <si>
    <t>(315) 894-9911</t>
  </si>
  <si>
    <t>NY061</t>
  </si>
  <si>
    <t>Coxsackie Village Police Department</t>
  </si>
  <si>
    <t>NY_NY061</t>
  </si>
  <si>
    <t>NY061 - Coxsackie Village Police Department</t>
  </si>
  <si>
    <t>119 Mansion St</t>
  </si>
  <si>
    <t>Coxsackie</t>
  </si>
  <si>
    <t>(518) 731-9014</t>
  </si>
  <si>
    <t>NY062</t>
  </si>
  <si>
    <t>Deposit Village Police Department</t>
  </si>
  <si>
    <t>NY_NY062</t>
  </si>
  <si>
    <t>NY062 - Deposit Village Police Department</t>
  </si>
  <si>
    <t>146 Front Street</t>
  </si>
  <si>
    <t>Deposit</t>
  </si>
  <si>
    <t>13754-1198</t>
  </si>
  <si>
    <t>(607) 467-5188</t>
  </si>
  <si>
    <t>NY063</t>
  </si>
  <si>
    <t>Ellicottville Police Department</t>
  </si>
  <si>
    <t>NY_NY063</t>
  </si>
  <si>
    <t>Ellicottville</t>
  </si>
  <si>
    <t>Ellicotte</t>
  </si>
  <si>
    <t>(716) 699-2120</t>
  </si>
  <si>
    <t>NY064</t>
  </si>
  <si>
    <t>Webb Town Police Department</t>
  </si>
  <si>
    <t>NY_NY064</t>
  </si>
  <si>
    <t>NY064 - Webb Town Police Department</t>
  </si>
  <si>
    <t>3139 St Rt 28</t>
  </si>
  <si>
    <t>P.O. Box 1121</t>
  </si>
  <si>
    <t>Old Forge</t>
  </si>
  <si>
    <t>(315) 369-6515</t>
  </si>
  <si>
    <t>NY065</t>
  </si>
  <si>
    <t>Whitestown Town Police Department</t>
  </si>
  <si>
    <t>NY_NY065</t>
  </si>
  <si>
    <t>NY065 - Whitestown Town Police Department</t>
  </si>
  <si>
    <t>Whitestown Police Department</t>
  </si>
  <si>
    <t>8539 Clark Mills Road</t>
  </si>
  <si>
    <t>(315) 736-1100</t>
  </si>
  <si>
    <t>NY066</t>
  </si>
  <si>
    <t>Fort Plain Village Police Department</t>
  </si>
  <si>
    <t>NY_NY066</t>
  </si>
  <si>
    <t>NY066 - Fort Plain Village Police Department</t>
  </si>
  <si>
    <t>168 Canal Street</t>
  </si>
  <si>
    <t>Fort Plain</t>
  </si>
  <si>
    <t>(518) 993-3781</t>
  </si>
  <si>
    <t>NY067</t>
  </si>
  <si>
    <t>Oxford Village Police Department</t>
  </si>
  <si>
    <t>NY_NY067</t>
  </si>
  <si>
    <t>NY067 - Oxford Police Department</t>
  </si>
  <si>
    <t>20 Lafayette Park</t>
  </si>
  <si>
    <t>Oxford</t>
  </si>
  <si>
    <t>(607) 843-2333</t>
  </si>
  <si>
    <t>NYCPA</t>
  </si>
  <si>
    <t>NYC Dep Police Academy</t>
  </si>
  <si>
    <t>NY_NYPAD01</t>
  </si>
  <si>
    <t>NYPAD01</t>
  </si>
  <si>
    <t>NYPAD01 - NYC Dep Police Academy</t>
  </si>
  <si>
    <t>2398 Route 28A</t>
  </si>
  <si>
    <t>Olivebridge</t>
  </si>
  <si>
    <t>(845) 334-7505</t>
  </si>
  <si>
    <t>NY_NYPAD02</t>
  </si>
  <si>
    <t>NYPAD02</t>
  </si>
  <si>
    <t>NYPAD02 - NYC Dep Police Academy</t>
  </si>
  <si>
    <t>2 Walker Road</t>
  </si>
  <si>
    <t>Valhalla</t>
  </si>
  <si>
    <t>NYCPR</t>
  </si>
  <si>
    <t>NYC Probation</t>
  </si>
  <si>
    <t>NY_NYCPR01</t>
  </si>
  <si>
    <t>NY_NYCPR01 - NYC Probation</t>
  </si>
  <si>
    <t>66 John Street, 4th Floor</t>
  </si>
  <si>
    <t>(917) 731-6221</t>
  </si>
  <si>
    <t>NYCSO</t>
  </si>
  <si>
    <t>NYC Sheriffs Office</t>
  </si>
  <si>
    <t>NY_NYCSO_TEST</t>
  </si>
  <si>
    <t>NYCSO_TEST</t>
  </si>
  <si>
    <t>59 Maiden Ln</t>
  </si>
  <si>
    <t>25th Floor</t>
  </si>
  <si>
    <t>(212) 291-4482</t>
  </si>
  <si>
    <t>NY_NYCSO01</t>
  </si>
  <si>
    <t>NYCSO01</t>
  </si>
  <si>
    <t>NYCSO01 - NYC Sheriffs Office</t>
  </si>
  <si>
    <t>30-10 Starr Avenue</t>
  </si>
  <si>
    <t>Long Island</t>
  </si>
  <si>
    <t>(718) 707-2077</t>
  </si>
  <si>
    <t>NYHQU</t>
  </si>
  <si>
    <t>NY Hospital Queens</t>
  </si>
  <si>
    <t>NY_NYHQU01</t>
  </si>
  <si>
    <t>NYHQU01</t>
  </si>
  <si>
    <t>NYHQU01 - NY Hospital Queens</t>
  </si>
  <si>
    <t>56-45 Main St</t>
  </si>
  <si>
    <t>Flushing</t>
  </si>
  <si>
    <t>(718) 670-2506</t>
  </si>
  <si>
    <t>NYPCO</t>
  </si>
  <si>
    <t>NY Presbyterian - Cornell</t>
  </si>
  <si>
    <t>NY_NYPHO02</t>
  </si>
  <si>
    <t>NYPHO02</t>
  </si>
  <si>
    <t>NYPHO02 - NY Presbyterian - Cornell</t>
  </si>
  <si>
    <t>525 East 68th Street Annex Bldg RM AN-100</t>
  </si>
  <si>
    <t>(212) 746-1486</t>
  </si>
  <si>
    <t>NYPHO</t>
  </si>
  <si>
    <t>NY Presbyterian Hospital - CUMC</t>
  </si>
  <si>
    <t>NY_NYPHO04</t>
  </si>
  <si>
    <t>NYPHO04</t>
  </si>
  <si>
    <t>NYPHO04 - NY Presbyterian Hospital - CUMC</t>
  </si>
  <si>
    <t>W 168th Street</t>
  </si>
  <si>
    <t>(212) 305-2925</t>
  </si>
  <si>
    <t>NYPLM</t>
  </si>
  <si>
    <t>NY Presbyterian Lower Manhattan</t>
  </si>
  <si>
    <t>NY_NYPHO01</t>
  </si>
  <si>
    <t>NYPHO01</t>
  </si>
  <si>
    <t>HYPHO01 - NY Presbyterian Lower Manhattan</t>
  </si>
  <si>
    <t>170 William St.</t>
  </si>
  <si>
    <t>Ground Floor G101</t>
  </si>
  <si>
    <t>New York City</t>
  </si>
  <si>
    <t>(212) 312-5025</t>
  </si>
  <si>
    <t>NYPWE</t>
  </si>
  <si>
    <t>NY Presbyterian - Westchester Division</t>
  </si>
  <si>
    <t>NY_NYPHO03</t>
  </si>
  <si>
    <t>NYPHO03</t>
  </si>
  <si>
    <t>NYPHO03 - NY Presbyterian - Westchester Division</t>
  </si>
  <si>
    <t>21 Bloomingdale Rd</t>
  </si>
  <si>
    <t>White Plains</t>
  </si>
  <si>
    <t>(718) 208-6626</t>
  </si>
  <si>
    <t>NYSPF</t>
  </si>
  <si>
    <t>NY State University Police Farmingdale</t>
  </si>
  <si>
    <t>NY_L131</t>
  </si>
  <si>
    <t>L131</t>
  </si>
  <si>
    <t>L131 - NY State University Police Farmingdale</t>
  </si>
  <si>
    <t>2350 Broadhollow Road</t>
  </si>
  <si>
    <t>Farmingdale</t>
  </si>
  <si>
    <t>(631) 420-2702</t>
  </si>
  <si>
    <t>NYSPP</t>
  </si>
  <si>
    <t>New York State Park Police</t>
  </si>
  <si>
    <t>NY_NYSPP01</t>
  </si>
  <si>
    <t>NYSPP01</t>
  </si>
  <si>
    <t>NYSPT</t>
  </si>
  <si>
    <t>NYSP Troopers</t>
  </si>
  <si>
    <t>NY_A111</t>
  </si>
  <si>
    <t>A111</t>
  </si>
  <si>
    <t>A111 - LOCKPORT</t>
  </si>
  <si>
    <t>6566 Dysinger Road</t>
  </si>
  <si>
    <t>Lockport</t>
  </si>
  <si>
    <t>(716) 434-5589</t>
  </si>
  <si>
    <t>NY_A121</t>
  </si>
  <si>
    <t>A121</t>
  </si>
  <si>
    <t>A121 - NIAGARA</t>
  </si>
  <si>
    <t>3609 Witmer Road</t>
  </si>
  <si>
    <t>(716) 297-0756</t>
  </si>
  <si>
    <t>NY_A131</t>
  </si>
  <si>
    <t>A131</t>
  </si>
  <si>
    <t>A131 - ALBION</t>
  </si>
  <si>
    <t>14122 Route 31</t>
  </si>
  <si>
    <t>Albion</t>
  </si>
  <si>
    <t>(585) 589-4244</t>
  </si>
  <si>
    <t>NY_A141</t>
  </si>
  <si>
    <t>A141</t>
  </si>
  <si>
    <t>A141 - BATAVIA</t>
  </si>
  <si>
    <t>4525 West Saile Drive</t>
  </si>
  <si>
    <t>14020-1095</t>
  </si>
  <si>
    <t>(585) 344-6200</t>
  </si>
  <si>
    <t>NY_A211</t>
  </si>
  <si>
    <t>A211</t>
  </si>
  <si>
    <t>A211 - CLARENCE</t>
  </si>
  <si>
    <t>9825 Main Street</t>
  </si>
  <si>
    <t>Clarence</t>
  </si>
  <si>
    <t>(716) 759-6831</t>
  </si>
  <si>
    <t>NY_A212</t>
  </si>
  <si>
    <t>A212</t>
  </si>
  <si>
    <t>A212 - ALDEN</t>
  </si>
  <si>
    <t>12800 Main Street</t>
  </si>
  <si>
    <t>Alden</t>
  </si>
  <si>
    <t>(716) 937-3391</t>
  </si>
  <si>
    <t>NY_A214</t>
  </si>
  <si>
    <t>A214</t>
  </si>
  <si>
    <t>A214 - GRAND ISLAND</t>
  </si>
  <si>
    <t>2255 Baseline Road</t>
  </si>
  <si>
    <t>Grand Island</t>
  </si>
  <si>
    <t>(716) 773-9651</t>
  </si>
  <si>
    <t>NY_A221</t>
  </si>
  <si>
    <t>A221</t>
  </si>
  <si>
    <t>A221 - BOSTON</t>
  </si>
  <si>
    <t>8555 Boston State Road</t>
  </si>
  <si>
    <t>(716) 941-9300</t>
  </si>
  <si>
    <t>NY_A222</t>
  </si>
  <si>
    <t>A222</t>
  </si>
  <si>
    <t>A222 - HOLLAND</t>
  </si>
  <si>
    <t>47 Pearl Street</t>
  </si>
  <si>
    <t>Town Hall</t>
  </si>
  <si>
    <t>Holland</t>
  </si>
  <si>
    <t>(716) 537-2112</t>
  </si>
  <si>
    <t>NY_A223</t>
  </si>
  <si>
    <t>A223</t>
  </si>
  <si>
    <t>A223 - ELMA</t>
  </si>
  <si>
    <t>1600 Bowen RD</t>
  </si>
  <si>
    <t>Elma</t>
  </si>
  <si>
    <t>(716) 805-1096</t>
  </si>
  <si>
    <t>NY_A231</t>
  </si>
  <si>
    <t>A231</t>
  </si>
  <si>
    <t>A231 - WARSAW</t>
  </si>
  <si>
    <t>5297 Buffalo Road</t>
  </si>
  <si>
    <t>Warsaw</t>
  </si>
  <si>
    <t>(585) 786-5152</t>
  </si>
  <si>
    <t>NY_A311</t>
  </si>
  <si>
    <t>A311</t>
  </si>
  <si>
    <t>A311 - JAMESTOWN</t>
  </si>
  <si>
    <t>3081 N. Main St.</t>
  </si>
  <si>
    <t>Jamestown</t>
  </si>
  <si>
    <t>(716) 665-3113</t>
  </si>
  <si>
    <t>NY_A321</t>
  </si>
  <si>
    <t>A321</t>
  </si>
  <si>
    <t>A321 - FREDONIA</t>
  </si>
  <si>
    <t>10274 Route 60</t>
  </si>
  <si>
    <t>Fredonia</t>
  </si>
  <si>
    <t>(716) 679-1521</t>
  </si>
  <si>
    <t>NY_A331</t>
  </si>
  <si>
    <t>A331</t>
  </si>
  <si>
    <t>A331 - COLLINS</t>
  </si>
  <si>
    <t>13670 Route 62</t>
  </si>
  <si>
    <t>PO Box 430</t>
  </si>
  <si>
    <t>Collins</t>
  </si>
  <si>
    <t>(716) 532-6820</t>
  </si>
  <si>
    <t>NY_A411</t>
  </si>
  <si>
    <t>A411</t>
  </si>
  <si>
    <t>A411 - AMITY</t>
  </si>
  <si>
    <t>5591 State Route 19</t>
  </si>
  <si>
    <t>NY_A412</t>
  </si>
  <si>
    <t>A412</t>
  </si>
  <si>
    <t>A412 - FILLMORE</t>
  </si>
  <si>
    <t>20 North Genessee Street</t>
  </si>
  <si>
    <t>Fillmore</t>
  </si>
  <si>
    <t>(585) 567-2283</t>
  </si>
  <si>
    <t>NY_A421</t>
  </si>
  <si>
    <t>A421</t>
  </si>
  <si>
    <t>A421 - OLEAN</t>
  </si>
  <si>
    <t>722 Homer Street</t>
  </si>
  <si>
    <t>(716) 373-2550</t>
  </si>
  <si>
    <t>NY_A431</t>
  </si>
  <si>
    <t>A431</t>
  </si>
  <si>
    <t>A431 - MACHIAS</t>
  </si>
  <si>
    <t>9761 Route 16</t>
  </si>
  <si>
    <t>Machias</t>
  </si>
  <si>
    <t>(716) 353-8800</t>
  </si>
  <si>
    <t>NY_A432</t>
  </si>
  <si>
    <t>A432</t>
  </si>
  <si>
    <t>A432 - ELLICOTTVILLE</t>
  </si>
  <si>
    <t>1 West Washington Street</t>
  </si>
  <si>
    <t>NY_B111</t>
  </si>
  <si>
    <t>B111</t>
  </si>
  <si>
    <t>B111 - PLATTSBURGH</t>
  </si>
  <si>
    <t>9 Dunning Way</t>
  </si>
  <si>
    <t>Plattsburgh</t>
  </si>
  <si>
    <t>(518) 563-3761</t>
  </si>
  <si>
    <t>NY_B113</t>
  </si>
  <si>
    <t>B113</t>
  </si>
  <si>
    <t>B113 - KEESEVILLE</t>
  </si>
  <si>
    <t>58 Liberty St</t>
  </si>
  <si>
    <t>Keeseville</t>
  </si>
  <si>
    <t>NY_B115</t>
  </si>
  <si>
    <t>B115</t>
  </si>
  <si>
    <t>B115 - VALCOUR</t>
  </si>
  <si>
    <t>PO Box 121</t>
  </si>
  <si>
    <t>Peru</t>
  </si>
  <si>
    <t>NY_B121</t>
  </si>
  <si>
    <t>B121</t>
  </si>
  <si>
    <t>B121 - CHAZY</t>
  </si>
  <si>
    <t>P.O. Box 574</t>
  </si>
  <si>
    <t>9774 State Route 9</t>
  </si>
  <si>
    <t>Chazy</t>
  </si>
  <si>
    <t>NY_B122</t>
  </si>
  <si>
    <t>B122</t>
  </si>
  <si>
    <t>B122 - ELLENBURG</t>
  </si>
  <si>
    <t>P.O. Box 102</t>
  </si>
  <si>
    <t>16 St. Edmunds Way Suite 8</t>
  </si>
  <si>
    <t>Ellenburg</t>
  </si>
  <si>
    <t>NY_B131</t>
  </si>
  <si>
    <t>B131</t>
  </si>
  <si>
    <t>B131 - MALONE</t>
  </si>
  <si>
    <t>3327 State Route 11</t>
  </si>
  <si>
    <t>Malone</t>
  </si>
  <si>
    <t>NY_B211</t>
  </si>
  <si>
    <t>B211</t>
  </si>
  <si>
    <t>B211 - CANTON</t>
  </si>
  <si>
    <t>Public Safety Bldg</t>
  </si>
  <si>
    <t>49 1/2 Court St</t>
  </si>
  <si>
    <t>(315) 379-0012</t>
  </si>
  <si>
    <t>NY_B221</t>
  </si>
  <si>
    <t>B221</t>
  </si>
  <si>
    <t>B221 - OGDENSBURG</t>
  </si>
  <si>
    <t>P.O. Box 236</t>
  </si>
  <si>
    <t>410 Cedar Street</t>
  </si>
  <si>
    <t>Ogdensburg</t>
  </si>
  <si>
    <t>NY_B231</t>
  </si>
  <si>
    <t>B231</t>
  </si>
  <si>
    <t>B231 - GOUVERNEUR</t>
  </si>
  <si>
    <t>1005 U.S. HWY 11</t>
  </si>
  <si>
    <t>Gouverneur</t>
  </si>
  <si>
    <t>NY_B241</t>
  </si>
  <si>
    <t>B241</t>
  </si>
  <si>
    <t>B241 - STAR LAKE</t>
  </si>
  <si>
    <t>5 River Road, Rt 3</t>
  </si>
  <si>
    <t>Box 152</t>
  </si>
  <si>
    <t>Star Lake</t>
  </si>
  <si>
    <t>NY_B251</t>
  </si>
  <si>
    <t>B251</t>
  </si>
  <si>
    <t>B251 - MASSENA</t>
  </si>
  <si>
    <t>29 Sterns Street</t>
  </si>
  <si>
    <t>Massena</t>
  </si>
  <si>
    <t>NY_B311</t>
  </si>
  <si>
    <t>B311</t>
  </si>
  <si>
    <t>B311 - RAY BROOK</t>
  </si>
  <si>
    <t>1097 NYS Route 86</t>
  </si>
  <si>
    <t>Box 100</t>
  </si>
  <si>
    <t>Ray Brook</t>
  </si>
  <si>
    <t>12977-0100</t>
  </si>
  <si>
    <t>(518) 897-2000</t>
  </si>
  <si>
    <t>NY_B321</t>
  </si>
  <si>
    <t>B321</t>
  </si>
  <si>
    <t>B321 - WILMINGTON</t>
  </si>
  <si>
    <t>5861 Route 86</t>
  </si>
  <si>
    <t>Box 147</t>
  </si>
  <si>
    <t>NY_B331</t>
  </si>
  <si>
    <t>B331</t>
  </si>
  <si>
    <t>B331 - LEWIS</t>
  </si>
  <si>
    <t>702 Stowersville Rd</t>
  </si>
  <si>
    <t>Lewis</t>
  </si>
  <si>
    <t>(518) 873-2750</t>
  </si>
  <si>
    <t>NY_B341</t>
  </si>
  <si>
    <t>B341</t>
  </si>
  <si>
    <t>B341 - TUPPER LAKE</t>
  </si>
  <si>
    <t>1963 Route 30</t>
  </si>
  <si>
    <t>Box 1266</t>
  </si>
  <si>
    <t>NY_B351</t>
  </si>
  <si>
    <t>B351</t>
  </si>
  <si>
    <t>B351 - INDIAN LAKE</t>
  </si>
  <si>
    <t>6192 Route 28</t>
  </si>
  <si>
    <t>Box 233</t>
  </si>
  <si>
    <t>Indian Lake</t>
  </si>
  <si>
    <t>NY_B361</t>
  </si>
  <si>
    <t>B361</t>
  </si>
  <si>
    <t>B361 - SCHROON LAKE</t>
  </si>
  <si>
    <t>1402 Route 9</t>
  </si>
  <si>
    <t>Box 565</t>
  </si>
  <si>
    <t>Schroon Lake</t>
  </si>
  <si>
    <t>NY_B362</t>
  </si>
  <si>
    <t>B362</t>
  </si>
  <si>
    <t>B362 - CROWN POINT</t>
  </si>
  <si>
    <t>43 Porter Miller Road</t>
  </si>
  <si>
    <t>Crown Point</t>
  </si>
  <si>
    <t>NY_C111</t>
  </si>
  <si>
    <t>C111</t>
  </si>
  <si>
    <t>C111 - ONEONTA</t>
  </si>
  <si>
    <t>199 Oneida Street</t>
  </si>
  <si>
    <t>Oneonta</t>
  </si>
  <si>
    <t>(607) 561-7400</t>
  </si>
  <si>
    <t>NY_C121</t>
  </si>
  <si>
    <t>C121</t>
  </si>
  <si>
    <t>C121 - GREENE</t>
  </si>
  <si>
    <t>29 North Chenango St</t>
  </si>
  <si>
    <t>Greene</t>
  </si>
  <si>
    <t>(607) 656-4275</t>
  </si>
  <si>
    <t>NY_C131</t>
  </si>
  <si>
    <t>C131</t>
  </si>
  <si>
    <t>C131 - RICHFIELD SPRINGS</t>
  </si>
  <si>
    <t>PO Box 629, 3574 US Hgwy #20</t>
  </si>
  <si>
    <t>Richfield Springs</t>
  </si>
  <si>
    <t>(315) 858-1122</t>
  </si>
  <si>
    <t>NY_C141</t>
  </si>
  <si>
    <t>C141</t>
  </si>
  <si>
    <t>C141 - MARGARETVILLE</t>
  </si>
  <si>
    <t>PO Box 422, 450 County Route 3</t>
  </si>
  <si>
    <t>Margaretville</t>
  </si>
  <si>
    <t>(845) 586-2681</t>
  </si>
  <si>
    <t>NY_C142</t>
  </si>
  <si>
    <t>C142</t>
  </si>
  <si>
    <t>C142 - STAMFORD</t>
  </si>
  <si>
    <t>N.Y.S.D.E.C. Region 4, Route 10</t>
  </si>
  <si>
    <t>Stamford</t>
  </si>
  <si>
    <t>(607) 652-3731</t>
  </si>
  <si>
    <t>NY_C151</t>
  </si>
  <si>
    <t>C151</t>
  </si>
  <si>
    <t>C151 - NORWICH</t>
  </si>
  <si>
    <t>5354 State Highway 12</t>
  </si>
  <si>
    <t>Norwich</t>
  </si>
  <si>
    <t>(607) 334-3296</t>
  </si>
  <si>
    <t>NY_C211</t>
  </si>
  <si>
    <t>C211</t>
  </si>
  <si>
    <t>C211 - BINGHAMTON</t>
  </si>
  <si>
    <t>84 Crescent Drive</t>
  </si>
  <si>
    <t>Binghampton</t>
  </si>
  <si>
    <t>(607) 775-1241</t>
  </si>
  <si>
    <t>NY_C212</t>
  </si>
  <si>
    <t>C212</t>
  </si>
  <si>
    <t>C212 - WHITNEY POINT</t>
  </si>
  <si>
    <t>2612 Liberty Street</t>
  </si>
  <si>
    <t>Whitney Point</t>
  </si>
  <si>
    <t>NY_C213</t>
  </si>
  <si>
    <t>C213</t>
  </si>
  <si>
    <t>C213 - ENDWELL</t>
  </si>
  <si>
    <t>3121 East Main Street</t>
  </si>
  <si>
    <t>Endwell</t>
  </si>
  <si>
    <t>(607) 754-3854</t>
  </si>
  <si>
    <t>NY_C221</t>
  </si>
  <si>
    <t>C221</t>
  </si>
  <si>
    <t>C221 - DEPOSIT</t>
  </si>
  <si>
    <t>5 Leonard Way</t>
  </si>
  <si>
    <t>(607) 467-3215</t>
  </si>
  <si>
    <t>NY_C311</t>
  </si>
  <si>
    <t>C311</t>
  </si>
  <si>
    <t>C311 - ITHACA</t>
  </si>
  <si>
    <t>1850 Dryden Road</t>
  </si>
  <si>
    <t>Freeville</t>
  </si>
  <si>
    <t>(607) 347-4440</t>
  </si>
  <si>
    <t>NY_C312</t>
  </si>
  <si>
    <t>C312</t>
  </si>
  <si>
    <t>C312 - NEWFIELD</t>
  </si>
  <si>
    <t>130 Test Rd</t>
  </si>
  <si>
    <t>Newfield</t>
  </si>
  <si>
    <t>(607) 564-7270</t>
  </si>
  <si>
    <t>NY_C321</t>
  </si>
  <si>
    <t>C321</t>
  </si>
  <si>
    <t>C321 - HOMER</t>
  </si>
  <si>
    <t>2 Technology Place</t>
  </si>
  <si>
    <t>Homer</t>
  </si>
  <si>
    <t>(607) 756-5604</t>
  </si>
  <si>
    <t>NY_C322</t>
  </si>
  <si>
    <t>C322</t>
  </si>
  <si>
    <t>C322 - MARATHON</t>
  </si>
  <si>
    <t>Corporation Hall, 4E. Main Street</t>
  </si>
  <si>
    <t>Marathon</t>
  </si>
  <si>
    <t>(607) 849-3586</t>
  </si>
  <si>
    <t>NY_C331</t>
  </si>
  <si>
    <t>C331</t>
  </si>
  <si>
    <t>C331 - OWEGO</t>
  </si>
  <si>
    <t>2356 Stae Route 434</t>
  </si>
  <si>
    <t>Apalachin</t>
  </si>
  <si>
    <t>(607) 687-3961</t>
  </si>
  <si>
    <t>NY_D111</t>
  </si>
  <si>
    <t>D111</t>
  </si>
  <si>
    <t>D111 - MARCY</t>
  </si>
  <si>
    <t>9017 River Road</t>
  </si>
  <si>
    <t>Marcy</t>
  </si>
  <si>
    <t>(315) 736-0122</t>
  </si>
  <si>
    <t>NY_D121</t>
  </si>
  <si>
    <t>D121</t>
  </si>
  <si>
    <t>D121 - HERKIMER</t>
  </si>
  <si>
    <t>126 Gros Boulevard</t>
  </si>
  <si>
    <t>(315) 866-7111</t>
  </si>
  <si>
    <t>NY_D131</t>
  </si>
  <si>
    <t>D131</t>
  </si>
  <si>
    <t>D131 - REMSEN</t>
  </si>
  <si>
    <t>9400 State Route 12</t>
  </si>
  <si>
    <t>Remsen</t>
  </si>
  <si>
    <t>(315) 831-4112</t>
  </si>
  <si>
    <t>NY_D145</t>
  </si>
  <si>
    <t>D145</t>
  </si>
  <si>
    <t>D145 - SYLVAN BEACH</t>
  </si>
  <si>
    <t>P.O.Box 548</t>
  </si>
  <si>
    <t>Sylvan Beach</t>
  </si>
  <si>
    <t>(315) 762-4441</t>
  </si>
  <si>
    <t>NY_D146</t>
  </si>
  <si>
    <t>D146</t>
  </si>
  <si>
    <t>D146 - LEE CENTER</t>
  </si>
  <si>
    <t>P.O.Box 175</t>
  </si>
  <si>
    <t>Lee Center</t>
  </si>
  <si>
    <t>(315) 337-0036</t>
  </si>
  <si>
    <t>NY_D151</t>
  </si>
  <si>
    <t>D151</t>
  </si>
  <si>
    <t>D151 - MORRISVILLE</t>
  </si>
  <si>
    <t>Box 1113</t>
  </si>
  <si>
    <t>Morrisville</t>
  </si>
  <si>
    <t>(315) 684-9550</t>
  </si>
  <si>
    <t>NY_D161</t>
  </si>
  <si>
    <t>D161</t>
  </si>
  <si>
    <t>D161 - ONEIDA</t>
  </si>
  <si>
    <t>Route 5, P.O. Box 30</t>
  </si>
  <si>
    <t>Oneida</t>
  </si>
  <si>
    <t>13421-0030</t>
  </si>
  <si>
    <t>(315) 366-6000</t>
  </si>
  <si>
    <t>NY_D162</t>
  </si>
  <si>
    <t>D162</t>
  </si>
  <si>
    <t>D162 - SULLIVAN</t>
  </si>
  <si>
    <t>7507 Lakeport Road</t>
  </si>
  <si>
    <t>Chittenango</t>
  </si>
  <si>
    <t>(315) 687-6050</t>
  </si>
  <si>
    <t>NY_D211</t>
  </si>
  <si>
    <t>D211</t>
  </si>
  <si>
    <t>D211 - NORTH SYRACUSE</t>
  </si>
  <si>
    <t>600 South Bay Road</t>
  </si>
  <si>
    <t>North Syracuse</t>
  </si>
  <si>
    <t>(315) 458-5670</t>
  </si>
  <si>
    <t>NY_D212</t>
  </si>
  <si>
    <t>D212</t>
  </si>
  <si>
    <t>D212 - LYSANDER</t>
  </si>
  <si>
    <t>3070 Belgium Rd (Rte 31)</t>
  </si>
  <si>
    <t>Baldwinsville</t>
  </si>
  <si>
    <t>(315) 638-8200</t>
  </si>
  <si>
    <t>NY_D241</t>
  </si>
  <si>
    <t>D241</t>
  </si>
  <si>
    <t>D241 - LAFAYETTE</t>
  </si>
  <si>
    <t>2789 Route 11</t>
  </si>
  <si>
    <t>(315) 677-3124</t>
  </si>
  <si>
    <t>NY_D242</t>
  </si>
  <si>
    <t>D242</t>
  </si>
  <si>
    <t>D242 - ELBRIDGE</t>
  </si>
  <si>
    <t>P.O. Box 396</t>
  </si>
  <si>
    <t>Route 5</t>
  </si>
  <si>
    <t>Elbridge</t>
  </si>
  <si>
    <t>(315) 689-6334</t>
  </si>
  <si>
    <t>NY_D311</t>
  </si>
  <si>
    <t>D311</t>
  </si>
  <si>
    <t>D311 - WATERTOWN</t>
  </si>
  <si>
    <t>25873 State Route 37</t>
  </si>
  <si>
    <t>Watertown</t>
  </si>
  <si>
    <t>(315) 782-2112</t>
  </si>
  <si>
    <t>NY_D312</t>
  </si>
  <si>
    <t>D312</t>
  </si>
  <si>
    <t>D312 - ADAMS</t>
  </si>
  <si>
    <t>2 North Main St</t>
  </si>
  <si>
    <t>Adams</t>
  </si>
  <si>
    <t>(315) 232-2022</t>
  </si>
  <si>
    <t>NY_D321</t>
  </si>
  <si>
    <t>D321</t>
  </si>
  <si>
    <t>D321 - ALEXNDRIA BAY</t>
  </si>
  <si>
    <t>43341 NYS Rte 12</t>
  </si>
  <si>
    <t>PO Box 433</t>
  </si>
  <si>
    <t>(315) 482-2525</t>
  </si>
  <si>
    <t>NY_D331</t>
  </si>
  <si>
    <t>D331</t>
  </si>
  <si>
    <t>D331 - LOWVILLE</t>
  </si>
  <si>
    <t>RR 1, Route 26</t>
  </si>
  <si>
    <t>(315) 376-6513</t>
  </si>
  <si>
    <t>NY_D332</t>
  </si>
  <si>
    <t>D332</t>
  </si>
  <si>
    <t>D332 - CARTHAGE</t>
  </si>
  <si>
    <t>1 Park Drive</t>
  </si>
  <si>
    <t>(315) 493-3190</t>
  </si>
  <si>
    <t>NY_D341</t>
  </si>
  <si>
    <t>D341</t>
  </si>
  <si>
    <t>D341 - PULASKI</t>
  </si>
  <si>
    <t>3273 CR-2</t>
  </si>
  <si>
    <t>Pulaski</t>
  </si>
  <si>
    <t>(315) 298-1444</t>
  </si>
  <si>
    <t>NY_D342</t>
  </si>
  <si>
    <t>D342</t>
  </si>
  <si>
    <t>D342 - HASTINGS</t>
  </si>
  <si>
    <t>RD 2, Municipal Building</t>
  </si>
  <si>
    <t>Central Square</t>
  </si>
  <si>
    <t>(315) 668-2496</t>
  </si>
  <si>
    <t>NY_D351</t>
  </si>
  <si>
    <t>D351</t>
  </si>
  <si>
    <t>D351 - FULTON</t>
  </si>
  <si>
    <t>1013 South First Street</t>
  </si>
  <si>
    <t>Fulton</t>
  </si>
  <si>
    <t>(515) 593-6194</t>
  </si>
  <si>
    <t>NY_E111</t>
  </si>
  <si>
    <t>E111</t>
  </si>
  <si>
    <t>E111 - ROCHESTER</t>
  </si>
  <si>
    <t>1155 Scottsville Road</t>
  </si>
  <si>
    <t>(585) 279-8891</t>
  </si>
  <si>
    <t>NY_E131</t>
  </si>
  <si>
    <t>E131</t>
  </si>
  <si>
    <t>E131- GENESEO</t>
  </si>
  <si>
    <t>5831 Groveland Stn. Rd</t>
  </si>
  <si>
    <t>Rt 63</t>
  </si>
  <si>
    <t>Mt. Morris</t>
  </si>
  <si>
    <t>(585) 658-9480</t>
  </si>
  <si>
    <t>NY_E141</t>
  </si>
  <si>
    <t>E141</t>
  </si>
  <si>
    <t>E141 - CANANDAIGUA</t>
  </si>
  <si>
    <t>1569 Rochester Road</t>
  </si>
  <si>
    <t>Canandaigua</t>
  </si>
  <si>
    <t>14425-0220</t>
  </si>
  <si>
    <t>(585) 398-4100</t>
  </si>
  <si>
    <t>NY_E211</t>
  </si>
  <si>
    <t>E211</t>
  </si>
  <si>
    <t>E211 - AUBURN</t>
  </si>
  <si>
    <t>1551 Clark Street Road</t>
  </si>
  <si>
    <t>(315) 255-2766</t>
  </si>
  <si>
    <t>NY_E212</t>
  </si>
  <si>
    <t>E212</t>
  </si>
  <si>
    <t>E212 - MORAVIA</t>
  </si>
  <si>
    <t>48 West Cayuga Street</t>
  </si>
  <si>
    <t>Moravia</t>
  </si>
  <si>
    <t>(315) 497-2722</t>
  </si>
  <si>
    <t>NY_E221</t>
  </si>
  <si>
    <t>E221</t>
  </si>
  <si>
    <t>E221 - WATERLOO</t>
  </si>
  <si>
    <t>853 Waterloo-Geneva Road</t>
  </si>
  <si>
    <t>(315) 539-3976</t>
  </si>
  <si>
    <t>NY_E231</t>
  </si>
  <si>
    <t>E231</t>
  </si>
  <si>
    <t>E231 - LYONS</t>
  </si>
  <si>
    <t>16 Route 31 West</t>
  </si>
  <si>
    <t>West Lyons</t>
  </si>
  <si>
    <t>(315) 946-3040</t>
  </si>
  <si>
    <t>NY_E241</t>
  </si>
  <si>
    <t>E241</t>
  </si>
  <si>
    <t>E241 - WILLIAMSON</t>
  </si>
  <si>
    <t>3957 Route 104</t>
  </si>
  <si>
    <t>Williamson</t>
  </si>
  <si>
    <t>(315) 589-2046</t>
  </si>
  <si>
    <t>NY_E251</t>
  </si>
  <si>
    <t>E251</t>
  </si>
  <si>
    <t>E251 - WOLCOTT</t>
  </si>
  <si>
    <t>12291 Oswego Street</t>
  </si>
  <si>
    <t>Wolcott</t>
  </si>
  <si>
    <t>(315) 594-2550</t>
  </si>
  <si>
    <t>NY_E311</t>
  </si>
  <si>
    <t>E311</t>
  </si>
  <si>
    <t>E311 - BATH</t>
  </si>
  <si>
    <t>7237 Rt. 415</t>
  </si>
  <si>
    <t>Bath</t>
  </si>
  <si>
    <t>(607) 776-2183</t>
  </si>
  <si>
    <t>NY_E321</t>
  </si>
  <si>
    <t>E321</t>
  </si>
  <si>
    <t>E321 - PAINTED POST</t>
  </si>
  <si>
    <t>3859 Meads Creek Road</t>
  </si>
  <si>
    <t>(607) 962-6865</t>
  </si>
  <si>
    <t>NY_E332</t>
  </si>
  <si>
    <t>E332</t>
  </si>
  <si>
    <t>E332 - NORTH HORNELL</t>
  </si>
  <si>
    <t>4 West Maplewood Avenue</t>
  </si>
  <si>
    <t>North Hornell</t>
  </si>
  <si>
    <t>(607) 324-3038</t>
  </si>
  <si>
    <t>NY_E335</t>
  </si>
  <si>
    <t>E335</t>
  </si>
  <si>
    <t>E335 - WAYLAND</t>
  </si>
  <si>
    <t>2634 Route 21</t>
  </si>
  <si>
    <t>Wayland</t>
  </si>
  <si>
    <t>(585) 728-5758</t>
  </si>
  <si>
    <t>NY_E351</t>
  </si>
  <si>
    <t>E351</t>
  </si>
  <si>
    <t>E351 - HORESHEADS</t>
  </si>
  <si>
    <t>3250 Watkins Road</t>
  </si>
  <si>
    <t>Horse Heads</t>
  </si>
  <si>
    <t>(607) 739-8797</t>
  </si>
  <si>
    <t>NY_E352</t>
  </si>
  <si>
    <t>E352</t>
  </si>
  <si>
    <t>E352 - WELLSBURG</t>
  </si>
  <si>
    <t>Box 86</t>
  </si>
  <si>
    <t>Wellsburg</t>
  </si>
  <si>
    <t>(607) 732-4253</t>
  </si>
  <si>
    <t>NY_E353</t>
  </si>
  <si>
    <t>E353</t>
  </si>
  <si>
    <t>E353 - BIG FLATS</t>
  </si>
  <si>
    <t>471 Maple Street</t>
  </si>
  <si>
    <t>Big Flats</t>
  </si>
  <si>
    <t>(607) 562-2490</t>
  </si>
  <si>
    <t>NY_E361</t>
  </si>
  <si>
    <t>E361</t>
  </si>
  <si>
    <t>E361 - DUNDEE</t>
  </si>
  <si>
    <t>18 Union Street</t>
  </si>
  <si>
    <t>Dundee</t>
  </si>
  <si>
    <t>(607) 243-5133</t>
  </si>
  <si>
    <t>NY_F111</t>
  </si>
  <si>
    <t>F111</t>
  </si>
  <si>
    <t>F111 - LIBERTY</t>
  </si>
  <si>
    <t>5754 State Route 55</t>
  </si>
  <si>
    <t>Liberty</t>
  </si>
  <si>
    <t>(845) 292-6600</t>
  </si>
  <si>
    <t>NY_F111BW</t>
  </si>
  <si>
    <t>F111BW</t>
  </si>
  <si>
    <t>F111BW - BETHEL WOODS (SEASONAL)</t>
  </si>
  <si>
    <t>3454 State Rte 55</t>
  </si>
  <si>
    <t>White Lake</t>
  </si>
  <si>
    <t>(845) 583-4350</t>
  </si>
  <si>
    <t>NY_F112</t>
  </si>
  <si>
    <t>F112</t>
  </si>
  <si>
    <t>F112 - NARROWSBURG</t>
  </si>
  <si>
    <t>6509 State Route 97</t>
  </si>
  <si>
    <t>Narrowsburg</t>
  </si>
  <si>
    <t>(845) 252-3212</t>
  </si>
  <si>
    <t>NY_F113</t>
  </si>
  <si>
    <t>F113</t>
  </si>
  <si>
    <t>F113 - WURTSBORO</t>
  </si>
  <si>
    <t>2954 State Route 209</t>
  </si>
  <si>
    <t>Wurtsburo</t>
  </si>
  <si>
    <t>(845) 888-2681</t>
  </si>
  <si>
    <t>NY_F211</t>
  </si>
  <si>
    <t>F211</t>
  </si>
  <si>
    <t>F211 - MONROE</t>
  </si>
  <si>
    <t>369 Nininger Road</t>
  </si>
  <si>
    <t>Monroe</t>
  </si>
  <si>
    <t>(845) 782-8311</t>
  </si>
  <si>
    <t>NY_F221</t>
  </si>
  <si>
    <t>F221</t>
  </si>
  <si>
    <t>F221 - MIDDLETOWN</t>
  </si>
  <si>
    <t>55 Crystal Run Road</t>
  </si>
  <si>
    <t>10941-9755</t>
  </si>
  <si>
    <t>(845) 344-5300</t>
  </si>
  <si>
    <t>NY_F231</t>
  </si>
  <si>
    <t>F231</t>
  </si>
  <si>
    <t>F231 - MONTGOMERY</t>
  </si>
  <si>
    <t>2022 State Route 208</t>
  </si>
  <si>
    <t>Montgomery</t>
  </si>
  <si>
    <t>(845) 457-1388</t>
  </si>
  <si>
    <t>NY_F241</t>
  </si>
  <si>
    <t>F241</t>
  </si>
  <si>
    <t>F241 - HAVERSTRAW</t>
  </si>
  <si>
    <t>8 Thiells Mount Ivy Rd</t>
  </si>
  <si>
    <t>(845) 364-0200</t>
  </si>
  <si>
    <t>NY_F261</t>
  </si>
  <si>
    <t>F261</t>
  </si>
  <si>
    <t>F261 - GREENVILLE (ORANGE CO)</t>
  </si>
  <si>
    <t>1537 US Route 6</t>
  </si>
  <si>
    <t>Port Jervis</t>
  </si>
  <si>
    <t>(845) 856-6440</t>
  </si>
  <si>
    <t>NY_F311</t>
  </si>
  <si>
    <t>F311</t>
  </si>
  <si>
    <t>F311 - KINGSTON</t>
  </si>
  <si>
    <t>1791 Route 209</t>
  </si>
  <si>
    <t>Kingston</t>
  </si>
  <si>
    <t>(845) 338-1702</t>
  </si>
  <si>
    <t>NY_F321</t>
  </si>
  <si>
    <t>F321</t>
  </si>
  <si>
    <t>F321 - HIGHLAND</t>
  </si>
  <si>
    <t>212 Rte 299, PO Box 679</t>
  </si>
  <si>
    <t>(845) 691-2922</t>
  </si>
  <si>
    <t>NY_F322</t>
  </si>
  <si>
    <t>F322</t>
  </si>
  <si>
    <t>F322 - GARDINER</t>
  </si>
  <si>
    <t>2340 SR 44/55</t>
  </si>
  <si>
    <t>Gardiner</t>
  </si>
  <si>
    <t>(845) 256-0536</t>
  </si>
  <si>
    <t>NY_F331</t>
  </si>
  <si>
    <t>F331</t>
  </si>
  <si>
    <t>F331 - ELLENVILLE</t>
  </si>
  <si>
    <t>Route 209, P.O. Box 28</t>
  </si>
  <si>
    <t>Ellenville</t>
  </si>
  <si>
    <t>(845) 626-2800</t>
  </si>
  <si>
    <t>NY_F341</t>
  </si>
  <si>
    <t>F341</t>
  </si>
  <si>
    <t>F341 - CATSKILL</t>
  </si>
  <si>
    <t>78R McLaren Road Extension</t>
  </si>
  <si>
    <t>South Cairo</t>
  </si>
  <si>
    <t>(518) 622-8600</t>
  </si>
  <si>
    <t>NY_F342</t>
  </si>
  <si>
    <t>F342</t>
  </si>
  <si>
    <t>F342 - HUNTER</t>
  </si>
  <si>
    <t>Town Hall, Town of Hunter</t>
  </si>
  <si>
    <t>Hunter</t>
  </si>
  <si>
    <t>(518) 589-6312</t>
  </si>
  <si>
    <t>NY_F343</t>
  </si>
  <si>
    <t>F343</t>
  </si>
  <si>
    <t>F343 - COXSACKIE</t>
  </si>
  <si>
    <t>c/o SP Catskill</t>
  </si>
  <si>
    <t>(518) 731-2333</t>
  </si>
  <si>
    <t>NY_F344</t>
  </si>
  <si>
    <t>F344</t>
  </si>
  <si>
    <t>F344 - GREENVILLE (GREEN CO)</t>
  </si>
  <si>
    <t>P.O. Box 337</t>
  </si>
  <si>
    <t>Greenville</t>
  </si>
  <si>
    <t>(518) 966-4441</t>
  </si>
  <si>
    <t>NY_G111</t>
  </si>
  <si>
    <t>G111</t>
  </si>
  <si>
    <t>G111 - SCHODACK</t>
  </si>
  <si>
    <t>1485 State Route 9</t>
  </si>
  <si>
    <t>Castleton</t>
  </si>
  <si>
    <t>(518) 732-4777</t>
  </si>
  <si>
    <t>NY_G112</t>
  </si>
  <si>
    <t>G112</t>
  </si>
  <si>
    <t>G112 - SAND LAKE</t>
  </si>
  <si>
    <t>Town Hall, Route 66, Box 273</t>
  </si>
  <si>
    <t>San Lake</t>
  </si>
  <si>
    <t>(518) 674-4440</t>
  </si>
  <si>
    <t>NY_G121</t>
  </si>
  <si>
    <t>G121</t>
  </si>
  <si>
    <t>G121 - BRUNSWICK</t>
  </si>
  <si>
    <t>295 Brickchurch Road</t>
  </si>
  <si>
    <t>(518) 279-4426</t>
  </si>
  <si>
    <t>NY_G131</t>
  </si>
  <si>
    <t>G131</t>
  </si>
  <si>
    <t>G131 - NEW SCOTLAND</t>
  </si>
  <si>
    <t>2019 Indian Fields Road</t>
  </si>
  <si>
    <t>Feura Bush</t>
  </si>
  <si>
    <t>(518) 768-8154</t>
  </si>
  <si>
    <t>NY_G141</t>
  </si>
  <si>
    <t>G141</t>
  </si>
  <si>
    <t>G141 - LATHAM 250-7484</t>
  </si>
  <si>
    <t>760 Troy Schenectady Road</t>
  </si>
  <si>
    <t>Latham</t>
  </si>
  <si>
    <t>(518) 783-3211</t>
  </si>
  <si>
    <t>NY_G211</t>
  </si>
  <si>
    <t>G211</t>
  </si>
  <si>
    <t>G211 - WILTON</t>
  </si>
  <si>
    <t>301 Ballard Road, Co Rte. 33</t>
  </si>
  <si>
    <t>Gansevoort</t>
  </si>
  <si>
    <t>(518) 583-7000</t>
  </si>
  <si>
    <t>NY_G214</t>
  </si>
  <si>
    <t>G214</t>
  </si>
  <si>
    <t>G214 - QUEENSBURY</t>
  </si>
  <si>
    <t>398 Aviation Road</t>
  </si>
  <si>
    <t>Queensbury</t>
  </si>
  <si>
    <t>(518) 745-1033</t>
  </si>
  <si>
    <t>NY_G221</t>
  </si>
  <si>
    <t>G221</t>
  </si>
  <si>
    <t>G221 - SARATOGA</t>
  </si>
  <si>
    <t>2455 Route 9</t>
  </si>
  <si>
    <t>(518) 899-2225</t>
  </si>
  <si>
    <t>NY_G223</t>
  </si>
  <si>
    <t>G223</t>
  </si>
  <si>
    <t>G223 - CLIFTON PARK</t>
  </si>
  <si>
    <t>Public Safety Bldg., 5 Municipal Plaza</t>
  </si>
  <si>
    <t>Clifton Park</t>
  </si>
  <si>
    <t>(518) 383-5124</t>
  </si>
  <si>
    <t>NY_G225</t>
  </si>
  <si>
    <t>G225</t>
  </si>
  <si>
    <t>G225 - NORTHWAY ISP</t>
  </si>
  <si>
    <t>PO Box 706</t>
  </si>
  <si>
    <t>(518) 373-8603</t>
  </si>
  <si>
    <t>NY_G231</t>
  </si>
  <si>
    <t>G231</t>
  </si>
  <si>
    <t>G231 - GRANVILLE</t>
  </si>
  <si>
    <t>RT 40, P.O. Box 130, No.</t>
  </si>
  <si>
    <t>(518) 642-9455</t>
  </si>
  <si>
    <t>NY_G241</t>
  </si>
  <si>
    <t>G241</t>
  </si>
  <si>
    <t>G241 - GREENWICH</t>
  </si>
  <si>
    <t>3331 ST 29</t>
  </si>
  <si>
    <t>(518) 692-3001</t>
  </si>
  <si>
    <t>NY_G251</t>
  </si>
  <si>
    <t>G251</t>
  </si>
  <si>
    <t>G251 - CHESTERTOWN</t>
  </si>
  <si>
    <t>6246 State Route 9</t>
  </si>
  <si>
    <t>Chestertown</t>
  </si>
  <si>
    <t>(518) 494-3332</t>
  </si>
  <si>
    <t>NY_G311</t>
  </si>
  <si>
    <t>G311</t>
  </si>
  <si>
    <t>G311 - FONDA</t>
  </si>
  <si>
    <t>3003 State Highway 5S</t>
  </si>
  <si>
    <t>12072-9703</t>
  </si>
  <si>
    <t>(518) 853-3720</t>
  </si>
  <si>
    <t>NY_G321</t>
  </si>
  <si>
    <t>G321</t>
  </si>
  <si>
    <t>G321 - PRINCETOWN</t>
  </si>
  <si>
    <t>1370 Duanesburg Rd</t>
  </si>
  <si>
    <t>Schenectady</t>
  </si>
  <si>
    <t>(518) 630-1708</t>
  </si>
  <si>
    <t>NY_G331</t>
  </si>
  <si>
    <t>G331</t>
  </si>
  <si>
    <t>G331 - MAYFIELD</t>
  </si>
  <si>
    <t>PO Box 234, Route 30</t>
  </si>
  <si>
    <t>Mayfield</t>
  </si>
  <si>
    <t>(518) 661-5446</t>
  </si>
  <si>
    <t>NY_G341</t>
  </si>
  <si>
    <t>G341</t>
  </si>
  <si>
    <t>G341 - COBLESKILL</t>
  </si>
  <si>
    <t>950 Mineral Springs Rd.</t>
  </si>
  <si>
    <t>Cobleskill</t>
  </si>
  <si>
    <t>(518) 234-9400</t>
  </si>
  <si>
    <t>NY_G411</t>
  </si>
  <si>
    <t>G411</t>
  </si>
  <si>
    <t>G411 - CAPITAL</t>
  </si>
  <si>
    <t>Concourse, Empire State Plaza</t>
  </si>
  <si>
    <t>(518) 474-5331</t>
  </si>
  <si>
    <t>NY_H261</t>
  </si>
  <si>
    <t>H261</t>
  </si>
  <si>
    <t>H261 - HQ-FCTU</t>
  </si>
  <si>
    <t>36 Thomas Street</t>
  </si>
  <si>
    <t>(212) 459-7800</t>
  </si>
  <si>
    <t>NY_HMOB</t>
  </si>
  <si>
    <t>HMOB</t>
  </si>
  <si>
    <t>HMOB - STATE FAIR / PORTABLE</t>
  </si>
  <si>
    <t>NY_K111</t>
  </si>
  <si>
    <t>K111</t>
  </si>
  <si>
    <t>K111 - LIVINGSTON</t>
  </si>
  <si>
    <t>3353 Route 9</t>
  </si>
  <si>
    <t>Hudson</t>
  </si>
  <si>
    <t>(518) 851-2001</t>
  </si>
  <si>
    <t>NY_K112</t>
  </si>
  <si>
    <t>K112</t>
  </si>
  <si>
    <t>K112 - KINDERHOOK</t>
  </si>
  <si>
    <t>Village Hall, Route 9</t>
  </si>
  <si>
    <t>Kinderhook</t>
  </si>
  <si>
    <t>(518) 758-7092</t>
  </si>
  <si>
    <t>NY_K121</t>
  </si>
  <si>
    <t>K121</t>
  </si>
  <si>
    <t>K121 - RHINEBECK</t>
  </si>
  <si>
    <t>5696 Route 9 South</t>
  </si>
  <si>
    <t>(845) 876-4194</t>
  </si>
  <si>
    <t>NY_K131</t>
  </si>
  <si>
    <t>K131</t>
  </si>
  <si>
    <t>K131 - NEW LEBANON</t>
  </si>
  <si>
    <t>P.O. Box 86, Route 20</t>
  </si>
  <si>
    <t>New Lebanon</t>
  </si>
  <si>
    <t>(518) 794-8445</t>
  </si>
  <si>
    <t>NY_K211</t>
  </si>
  <si>
    <t>K211</t>
  </si>
  <si>
    <t>K211 - WAPPIINGER</t>
  </si>
  <si>
    <t>18 Middlebush Road</t>
  </si>
  <si>
    <t>Wappinger Falls</t>
  </si>
  <si>
    <t>(845) 298-0398</t>
  </si>
  <si>
    <t>NY_K221</t>
  </si>
  <si>
    <t>K221</t>
  </si>
  <si>
    <t>K221 - DOVER PLAINS</t>
  </si>
  <si>
    <t>PO Box 425, Route 22</t>
  </si>
  <si>
    <t>Dover Plains</t>
  </si>
  <si>
    <t>(845) 877-3669</t>
  </si>
  <si>
    <t>NY_K231</t>
  </si>
  <si>
    <t>K231</t>
  </si>
  <si>
    <t>K231 - POUGHKEEPSIE</t>
  </si>
  <si>
    <t>2541 Route 44</t>
  </si>
  <si>
    <t>Salt Point</t>
  </si>
  <si>
    <t>(845) 677-7300</t>
  </si>
  <si>
    <t>NY_K241</t>
  </si>
  <si>
    <t>K241</t>
  </si>
  <si>
    <t>K241 - STORMVILLE</t>
  </si>
  <si>
    <t>Box 96</t>
  </si>
  <si>
    <t>Stormville</t>
  </si>
  <si>
    <t>(845) 223-7898</t>
  </si>
  <si>
    <t>NY_K251</t>
  </si>
  <si>
    <t>K251</t>
  </si>
  <si>
    <t>K251 - BREWSTER</t>
  </si>
  <si>
    <t>1672 Route 22</t>
  </si>
  <si>
    <t>Brewster</t>
  </si>
  <si>
    <t>(845) 279-6161</t>
  </si>
  <si>
    <t>NY_K311</t>
  </si>
  <si>
    <t>K311</t>
  </si>
  <si>
    <t>K311 - HAWTHORNE</t>
  </si>
  <si>
    <t>200 Bradhurst Avenue</t>
  </si>
  <si>
    <t>(914) 769-2600</t>
  </si>
  <si>
    <t>NY_K321</t>
  </si>
  <si>
    <t>K321</t>
  </si>
  <si>
    <t>K321 - SOMERS</t>
  </si>
  <si>
    <t>295 Route 100</t>
  </si>
  <si>
    <t>Somers</t>
  </si>
  <si>
    <t>NY_K323</t>
  </si>
  <si>
    <t>K323</t>
  </si>
  <si>
    <t>K323 - LEWISBORO</t>
  </si>
  <si>
    <t>81 Spring Street</t>
  </si>
  <si>
    <t>Lewisboro</t>
  </si>
  <si>
    <t>(914) 763-3900</t>
  </si>
  <si>
    <t>NY_K331</t>
  </si>
  <si>
    <t>K331</t>
  </si>
  <si>
    <t>K331 - CORTLANDT</t>
  </si>
  <si>
    <t>1 Memorial Drive</t>
  </si>
  <si>
    <t>Croton On Hudson</t>
  </si>
  <si>
    <t>(914) 737-7171</t>
  </si>
  <si>
    <t>NY_K332</t>
  </si>
  <si>
    <t>K332</t>
  </si>
  <si>
    <t>K332 - MOHEGAN LAKE</t>
  </si>
  <si>
    <t>3113 East Main Street</t>
  </si>
  <si>
    <t>Mohegan Lake</t>
  </si>
  <si>
    <t>(914) 526-0710</t>
  </si>
  <si>
    <t>NY_L111</t>
  </si>
  <si>
    <t>L111</t>
  </si>
  <si>
    <t>L111 - VALLEY STREAM</t>
  </si>
  <si>
    <t>Valley Stream State Park Rd</t>
  </si>
  <si>
    <t>Valley Stream</t>
  </si>
  <si>
    <t>(516) 825-4128</t>
  </si>
  <si>
    <t>NY_L211</t>
  </si>
  <si>
    <t>L211</t>
  </si>
  <si>
    <t>L211 - BRENTWOOD</t>
  </si>
  <si>
    <t>800 Crooked Hill Road</t>
  </si>
  <si>
    <t>(631) 231-5962</t>
  </si>
  <si>
    <t>NY_L221</t>
  </si>
  <si>
    <t>L221</t>
  </si>
  <si>
    <t>L221 - RIVERSIDE</t>
  </si>
  <si>
    <t>234 Riverleigh Avenue</t>
  </si>
  <si>
    <t>Riverhead</t>
  </si>
  <si>
    <t>(631) 208-9002</t>
  </si>
  <si>
    <t>NY_M311</t>
  </si>
  <si>
    <t>M311</t>
  </si>
  <si>
    <t>M311 - NYX</t>
  </si>
  <si>
    <t>NY_R_TRN1</t>
  </si>
  <si>
    <t>R_TRN1</t>
  </si>
  <si>
    <t>R_TRN1 - ACADEMY TRAINING (TEST) 1</t>
  </si>
  <si>
    <t>1220 Washington Avenue</t>
  </si>
  <si>
    <t>12226-2242</t>
  </si>
  <si>
    <t>(518) 457-6811</t>
  </si>
  <si>
    <t>NY_R_TRN2</t>
  </si>
  <si>
    <t>R_TRN2</t>
  </si>
  <si>
    <t>R_TRN2 - ACADEMY TRAINING (TEST) 2</t>
  </si>
  <si>
    <t>NY_T111</t>
  </si>
  <si>
    <t>T111</t>
  </si>
  <si>
    <t>T111 - TARRYTOWN</t>
  </si>
  <si>
    <t>160 North Route 303</t>
  </si>
  <si>
    <t>West Nyack</t>
  </si>
  <si>
    <t>(845) 727-2280</t>
  </si>
  <si>
    <t>NY_T121</t>
  </si>
  <si>
    <t>T121</t>
  </si>
  <si>
    <t>T121 - NEW ROCHELLE</t>
  </si>
  <si>
    <t>PO Box 106</t>
  </si>
  <si>
    <t>Larchmont</t>
  </si>
  <si>
    <t>(914) 834-9111</t>
  </si>
  <si>
    <t>NY_T211</t>
  </si>
  <si>
    <t>T211</t>
  </si>
  <si>
    <t>T211 - ALBANY</t>
  </si>
  <si>
    <t>PO Box 189</t>
  </si>
  <si>
    <t>12201-0189</t>
  </si>
  <si>
    <t>(518) 436-2825</t>
  </si>
  <si>
    <t>NY_T231</t>
  </si>
  <si>
    <t>T231</t>
  </si>
  <si>
    <t>T231 - FULTONVILLE</t>
  </si>
  <si>
    <t>(518) 853-3261</t>
  </si>
  <si>
    <t>NY_T311</t>
  </si>
  <si>
    <t>T311</t>
  </si>
  <si>
    <t>T311 - SYRACUSE</t>
  </si>
  <si>
    <t>6150 Tarbell Road</t>
  </si>
  <si>
    <t>(315) 437-2831</t>
  </si>
  <si>
    <t>NY_T331</t>
  </si>
  <si>
    <t>T331</t>
  </si>
  <si>
    <t>T331 - JUNIUS POND</t>
  </si>
  <si>
    <t>1401 9 Foot Road</t>
  </si>
  <si>
    <t>Phelps</t>
  </si>
  <si>
    <t>(315) 539-9125</t>
  </si>
  <si>
    <t>NY_T411</t>
  </si>
  <si>
    <t>T411</t>
  </si>
  <si>
    <t>T411 - BUFFALO</t>
  </si>
  <si>
    <t>3331 Trooper Paul Kurdys Way</t>
  </si>
  <si>
    <t>Cheektowaga</t>
  </si>
  <si>
    <t>(716) 935-6570</t>
  </si>
  <si>
    <t>NY_T421</t>
  </si>
  <si>
    <t>T421</t>
  </si>
  <si>
    <t>T421 - HENRIETTA</t>
  </si>
  <si>
    <t>1015 Lehigh Station RD</t>
  </si>
  <si>
    <t>West Henrietta</t>
  </si>
  <si>
    <t>(585) 334-5533</t>
  </si>
  <si>
    <t>OAKHS</t>
  </si>
  <si>
    <t>Oak Hall School</t>
  </si>
  <si>
    <t>FL_CF01</t>
  </si>
  <si>
    <t>CF01</t>
  </si>
  <si>
    <t>LSID FL_CF01 - Oak Hall School</t>
  </si>
  <si>
    <t>8009 SW 14th Street</t>
  </si>
  <si>
    <t>Alachua</t>
  </si>
  <si>
    <t>352-332-3609</t>
  </si>
  <si>
    <t>OBEPD</t>
  </si>
  <si>
    <t>Ocean Beach Village PD</t>
  </si>
  <si>
    <t>NY_OBEPD01</t>
  </si>
  <si>
    <t>NY_OBEPD01 - Ocean Beach PD</t>
  </si>
  <si>
    <t>BAY AND BAYBERRY WALKS</t>
  </si>
  <si>
    <t>OCEAN BEACH</t>
  </si>
  <si>
    <t>631-583-5866; 631-583-5866</t>
  </si>
  <si>
    <t>OCHFS</t>
  </si>
  <si>
    <t>Orange County Health &amp; Family Services (M)</t>
  </si>
  <si>
    <t>FL_G48</t>
  </si>
  <si>
    <t>G48</t>
  </si>
  <si>
    <t>G48 - Orange County Health &amp; Family Services</t>
  </si>
  <si>
    <t>2100 E Michigan St.</t>
  </si>
  <si>
    <t>1st Floor</t>
  </si>
  <si>
    <t>(407) 836-6517</t>
  </si>
  <si>
    <t>OCOSO</t>
  </si>
  <si>
    <t>Otsego County Sheriff Office</t>
  </si>
  <si>
    <t>NY_OCOSO01</t>
  </si>
  <si>
    <t>OCOSO01</t>
  </si>
  <si>
    <t>OCOSO01 - Otsego County Sheriff Office</t>
  </si>
  <si>
    <t>172 County Highway 33W</t>
  </si>
  <si>
    <t>Cooperstown</t>
  </si>
  <si>
    <t>(607) 547-4271</t>
  </si>
  <si>
    <t>NY_OCOSO02</t>
  </si>
  <si>
    <t>OCOSO02</t>
  </si>
  <si>
    <t>OCPSC</t>
  </si>
  <si>
    <t>Orange County Public Schools</t>
  </si>
  <si>
    <t>FL_001608</t>
  </si>
  <si>
    <t>FL_001609</t>
  </si>
  <si>
    <t>FL_001610</t>
  </si>
  <si>
    <t>FL_001611</t>
  </si>
  <si>
    <t>FL_001612</t>
  </si>
  <si>
    <t>FL_001613</t>
  </si>
  <si>
    <t>FL_001679</t>
  </si>
  <si>
    <t>445 West Amelia Street</t>
  </si>
  <si>
    <t>(407) 317-3200 x200216</t>
  </si>
  <si>
    <t>FL_001680</t>
  </si>
  <si>
    <t>445 W. Amelia Street</t>
  </si>
  <si>
    <t>FL_001681</t>
  </si>
  <si>
    <t>FL_001682</t>
  </si>
  <si>
    <t>FL_EX48</t>
  </si>
  <si>
    <t>EX48</t>
  </si>
  <si>
    <t>(407) 317-3200 ext 2510</t>
  </si>
  <si>
    <t>FL_EX48C</t>
  </si>
  <si>
    <t>EX48C</t>
  </si>
  <si>
    <t>FL_EX48D</t>
  </si>
  <si>
    <t>EX48D</t>
  </si>
  <si>
    <t>(407) 317-3200 ext 2002165</t>
  </si>
  <si>
    <t>FL_EX48E</t>
  </si>
  <si>
    <t>EX48E</t>
  </si>
  <si>
    <t>(407) 317-3200</t>
  </si>
  <si>
    <t>OFFCP</t>
  </si>
  <si>
    <t>*SAM* Office 11211 Corp</t>
  </si>
  <si>
    <t>SAM0050</t>
  </si>
  <si>
    <t>Office 11211 Corp</t>
  </si>
  <si>
    <t>223 Bedford Ave</t>
  </si>
  <si>
    <t>M-F:11am-7pm</t>
  </si>
  <si>
    <t>(718) 782-0151</t>
  </si>
  <si>
    <t>OGQOP</t>
  </si>
  <si>
    <t>Owen Group Quiet OPS P.A.</t>
  </si>
  <si>
    <t>FL_001973</t>
  </si>
  <si>
    <t>LSD001973</t>
  </si>
  <si>
    <t>1300 W Industrial Ave</t>
  </si>
  <si>
    <t>(561) 770-7600</t>
  </si>
  <si>
    <t>OILST</t>
  </si>
  <si>
    <t>Oil States</t>
  </si>
  <si>
    <t>TX_OILST</t>
  </si>
  <si>
    <t>OILST - Oil States</t>
  </si>
  <si>
    <t>7701-A SOUTH COOPER STREET</t>
  </si>
  <si>
    <t>ARLINGTON</t>
  </si>
  <si>
    <t>985-853-7513</t>
  </si>
  <si>
    <t>OKUSD</t>
  </si>
  <si>
    <t>Oakley Union Elementary School District</t>
  </si>
  <si>
    <t>CA_ADC</t>
  </si>
  <si>
    <t>ADC</t>
  </si>
  <si>
    <t>91 Mercedes Lane</t>
  </si>
  <si>
    <t>(925) 625-6715</t>
  </si>
  <si>
    <t>OMAHA</t>
  </si>
  <si>
    <t>Omaha Tribe Game Commission</t>
  </si>
  <si>
    <t>IA_OMAHA01</t>
  </si>
  <si>
    <t>LSID:  IA_OMAHA01</t>
  </si>
  <si>
    <t>17214 210th St</t>
  </si>
  <si>
    <t>Onawa</t>
  </si>
  <si>
    <t>(712) 420-2891</t>
  </si>
  <si>
    <t>M-F:8:30am-5:30pm</t>
  </si>
  <si>
    <t>ONEPD</t>
  </si>
  <si>
    <t>Oneonta Police Department</t>
  </si>
  <si>
    <t>NY_ONEPD01</t>
  </si>
  <si>
    <t>ONEPD01</t>
  </si>
  <si>
    <t>79 Main Street</t>
  </si>
  <si>
    <t>(607) 431-1349</t>
  </si>
  <si>
    <t>ONMYO</t>
  </si>
  <si>
    <t>On My Own Independent Living</t>
  </si>
  <si>
    <t>CA_VK6</t>
  </si>
  <si>
    <t>VK6</t>
  </si>
  <si>
    <t>1545 N. Texas Street</t>
  </si>
  <si>
    <t>CA_YF2</t>
  </si>
  <si>
    <t>YF2</t>
  </si>
  <si>
    <t>6939 SUNRISE BLVD. SUITE 215</t>
  </si>
  <si>
    <t>916 726 0792</t>
  </si>
  <si>
    <t>ONSTE</t>
  </si>
  <si>
    <t>On-Site Notary</t>
  </si>
  <si>
    <t>CA_UX9</t>
  </si>
  <si>
    <t>UX9</t>
  </si>
  <si>
    <t>9560 Omelveny Ave</t>
  </si>
  <si>
    <t>(818) 899-6109</t>
  </si>
  <si>
    <t>ONTMS</t>
  </si>
  <si>
    <t>Ontario-Montclair School District</t>
  </si>
  <si>
    <t>CA_UN3</t>
  </si>
  <si>
    <t>UN3</t>
  </si>
  <si>
    <t>UN3 â€“ Ontario-Montclair School District</t>
  </si>
  <si>
    <t>950 WEST D STREET</t>
  </si>
  <si>
    <t>909 418 6309 / 909 459 2500 x 6309</t>
  </si>
  <si>
    <t>OPHEF</t>
  </si>
  <si>
    <t>Open Heart Fingerprinting (M)</t>
  </si>
  <si>
    <t>FL_CD89</t>
  </si>
  <si>
    <t>CD89</t>
  </si>
  <si>
    <t>CD89 - Open Heart Fingerprinting</t>
  </si>
  <si>
    <t>5775 NW 58th Ave</t>
  </si>
  <si>
    <t>Apt G-105</t>
  </si>
  <si>
    <t>Tamarac</t>
  </si>
  <si>
    <t>OPMLS</t>
  </si>
  <si>
    <t>On Point Mobile Live Scan and Notary</t>
  </si>
  <si>
    <t>CA_UK9</t>
  </si>
  <si>
    <t>UK9</t>
  </si>
  <si>
    <t>LSID UK9</t>
  </si>
  <si>
    <t>12191 Cuyamaca College Drive</t>
  </si>
  <si>
    <t>East, Unit 154</t>
  </si>
  <si>
    <t>(818) 470-5790</t>
  </si>
  <si>
    <t>Options Insurance</t>
  </si>
  <si>
    <t>ORGPD</t>
  </si>
  <si>
    <t>Orangetown Police Department</t>
  </si>
  <si>
    <t>NY_ORGPD01</t>
  </si>
  <si>
    <t>ORGPD01</t>
  </si>
  <si>
    <t>ORGPD01 - Town OF Orangetown Police Dept</t>
  </si>
  <si>
    <t>26 W Orangeburg Rd</t>
  </si>
  <si>
    <t>Town of Orangetown</t>
  </si>
  <si>
    <t>(845) 359-5100 ext 2216</t>
  </si>
  <si>
    <t>NY_ORGPD02</t>
  </si>
  <si>
    <t>ORGPD02</t>
  </si>
  <si>
    <t>ORGRI</t>
  </si>
  <si>
    <t>Original Group Inc</t>
  </si>
  <si>
    <t>CA_PD3</t>
  </si>
  <si>
    <t>PD3</t>
  </si>
  <si>
    <t>1332 W Rosecrans Ave</t>
  </si>
  <si>
    <t>(310) 538-8666</t>
  </si>
  <si>
    <t>ORLEH</t>
  </si>
  <si>
    <t>Orlando Health</t>
  </si>
  <si>
    <t>FL_001733</t>
  </si>
  <si>
    <t>55 West Gore Street</t>
  </si>
  <si>
    <t>MP 203</t>
  </si>
  <si>
    <t>(321) 841-6789</t>
  </si>
  <si>
    <t>FL_CD78</t>
  </si>
  <si>
    <t>CD78</t>
  </si>
  <si>
    <t>85 West Gore Stree</t>
  </si>
  <si>
    <t>Fl</t>
  </si>
  <si>
    <t>321-841-8678</t>
  </si>
  <si>
    <t>ORVAA</t>
  </si>
  <si>
    <t>Orlando Veterans Administration (M)</t>
  </si>
  <si>
    <t>FL_OPMOVA01</t>
  </si>
  <si>
    <t>OPMOVA01</t>
  </si>
  <si>
    <t>OPMOVA01 - Orlando Veterans Administration - Mosa</t>
  </si>
  <si>
    <t>5201 Raymond St.</t>
  </si>
  <si>
    <t>(407) 631-2636</t>
  </si>
  <si>
    <t>FL_OPMOVA02</t>
  </si>
  <si>
    <t>OPMOVA02</t>
  </si>
  <si>
    <t>OPMOVA02 - Orlando Veterans Administration</t>
  </si>
  <si>
    <t>Viera OPC 2900</t>
  </si>
  <si>
    <t>Veterans Way</t>
  </si>
  <si>
    <t>OSCPD</t>
  </si>
  <si>
    <t>Oswego City Police Department</t>
  </si>
  <si>
    <t>NY_OSCPD01</t>
  </si>
  <si>
    <t>OSCPD01</t>
  </si>
  <si>
    <t>OSCPD01 - Oswego City Police Department</t>
  </si>
  <si>
    <t>169 West 2nd Street</t>
  </si>
  <si>
    <t>Oswego</t>
  </si>
  <si>
    <t>(315) 342-5120</t>
  </si>
  <si>
    <t>OSRSS</t>
  </si>
  <si>
    <t>One Stop Registration Services</t>
  </si>
  <si>
    <t>CA_KJ7</t>
  </si>
  <si>
    <t>KJ7</t>
  </si>
  <si>
    <t>1450 W. Commercial Ave</t>
  </si>
  <si>
    <t>(760) 562-8008</t>
  </si>
  <si>
    <t>OSTIE</t>
  </si>
  <si>
    <t>One Stop Tax &amp; Insurance</t>
  </si>
  <si>
    <t>CA_NX7</t>
  </si>
  <si>
    <t>NX7</t>
  </si>
  <si>
    <t>1815 Alum Rock Ave</t>
  </si>
  <si>
    <t>(832) 313-1773</t>
  </si>
  <si>
    <t>OWEPD</t>
  </si>
  <si>
    <t>Owego Police Department</t>
  </si>
  <si>
    <t>NY_OWEPD01</t>
  </si>
  <si>
    <t>OWEPD01</t>
  </si>
  <si>
    <t>OWEPD01 - Owego Police Department</t>
  </si>
  <si>
    <t>90 Temple St</t>
  </si>
  <si>
    <t>Owego</t>
  </si>
  <si>
    <t>(607) 687-2234</t>
  </si>
  <si>
    <t>P0050</t>
  </si>
  <si>
    <t>CA_KN6</t>
  </si>
  <si>
    <t>KN6</t>
  </si>
  <si>
    <t>KN6 Postal Annex 50</t>
  </si>
  <si>
    <t>2907 Shelter Island Drive</t>
  </si>
  <si>
    <t>Suite 105</t>
  </si>
  <si>
    <t>M-F: 9AM-5PM &lt;/BR&gt; SAT: 10AM-4PM &lt;/BR&gt; SUN: 12PM-4PM</t>
  </si>
  <si>
    <t>619-222-1664</t>
  </si>
  <si>
    <t>P1100</t>
  </si>
  <si>
    <t>Postal Annex 11007</t>
  </si>
  <si>
    <t>CA_DV8</t>
  </si>
  <si>
    <t>DV8</t>
  </si>
  <si>
    <t>3494 Camino Tassajara Rd</t>
  </si>
  <si>
    <t>M-F:9AM-2PM&lt;/br&gt;Sa:9AM-3PM</t>
  </si>
  <si>
    <t>(925) 964-9346</t>
  </si>
  <si>
    <t>P2008</t>
  </si>
  <si>
    <t>Postal Annex 2008</t>
  </si>
  <si>
    <t>CA_ED8</t>
  </si>
  <si>
    <t>ED8</t>
  </si>
  <si>
    <t>Postal Annex #2008</t>
  </si>
  <si>
    <t>1212 El Camino Real</t>
  </si>
  <si>
    <t>(650) 576-3989</t>
  </si>
  <si>
    <t>Postal Annex 2009</t>
  </si>
  <si>
    <t>M-F:8:30AM-6PM&lt;/br&gt;Sa:9AM-4PM</t>
  </si>
  <si>
    <t>Mail Run Business Center</t>
  </si>
  <si>
    <t>M-F:8:30AM-5:30PM&lt;/br&gt;Sa:10AM-3PM</t>
  </si>
  <si>
    <t>P2014</t>
  </si>
  <si>
    <t>*SAM* Postal Annex + Service Center 12014</t>
  </si>
  <si>
    <t>SAM0027</t>
  </si>
  <si>
    <t>Postal Annex 12014</t>
  </si>
  <si>
    <t>6710 Virgina Pkwy</t>
  </si>
  <si>
    <t>Ste 215</t>
  </si>
  <si>
    <t>Mckinney</t>
  </si>
  <si>
    <t>Sa:10am-4pm_x000D_
M-F:9:30am-6:30pm</t>
  </si>
  <si>
    <t>(214) 572-0895</t>
  </si>
  <si>
    <t>P21017</t>
  </si>
  <si>
    <t>Postal Annex 21017</t>
  </si>
  <si>
    <t>CA_YV9</t>
  </si>
  <si>
    <t>YV9</t>
  </si>
  <si>
    <t>3457 Arlington Ave</t>
  </si>
  <si>
    <t>Ste. 104</t>
  </si>
  <si>
    <t>(951) 742-5853</t>
  </si>
  <si>
    <t>P3009</t>
  </si>
  <si>
    <t>Postal Annex 3009</t>
  </si>
  <si>
    <t>CA_JX4</t>
  </si>
  <si>
    <t>JX4</t>
  </si>
  <si>
    <t>2150 PORTOLA AVE STE D</t>
  </si>
  <si>
    <t>LIVERMORE</t>
  </si>
  <si>
    <t>925 456 2960</t>
  </si>
  <si>
    <t>M-F:10am-4pm_x000D_
Sa:11am-2pm</t>
  </si>
  <si>
    <t>Postal Annex 14009</t>
  </si>
  <si>
    <t>P5005</t>
  </si>
  <si>
    <t>Postal Annex 5005</t>
  </si>
  <si>
    <t>CA_TB7</t>
  </si>
  <si>
    <t>TB7</t>
  </si>
  <si>
    <t>1281 North State Street</t>
  </si>
  <si>
    <t>(951) 654-3177</t>
  </si>
  <si>
    <t>P5019</t>
  </si>
  <si>
    <t>Postal Annex 5019</t>
  </si>
  <si>
    <t>CA_GC4</t>
  </si>
  <si>
    <t>GC4</t>
  </si>
  <si>
    <t>7426 CHERRY AVE STE 210</t>
  </si>
  <si>
    <t>909 355 7328/909 772 8039</t>
  </si>
  <si>
    <t>P6011</t>
  </si>
  <si>
    <t>Pragya Corp. DBA Postal Annex 6011 / 98</t>
  </si>
  <si>
    <t>CA_PB4</t>
  </si>
  <si>
    <t>PB4</t>
  </si>
  <si>
    <t>Postal Annex 6011 / 98</t>
  </si>
  <si>
    <t>300 S. HIGHLAND SPRINGS AVE.</t>
  </si>
  <si>
    <t>BANNING</t>
  </si>
  <si>
    <t>760 863 4645</t>
  </si>
  <si>
    <t>CA_UR3</t>
  </si>
  <si>
    <t>UR3</t>
  </si>
  <si>
    <t>83103 AVENUE 48 STE 1B</t>
  </si>
  <si>
    <t>COACHELLA</t>
  </si>
  <si>
    <t>P9005</t>
  </si>
  <si>
    <t>Postal Annex 9005</t>
  </si>
  <si>
    <t>CA_FH6</t>
  </si>
  <si>
    <t>FH6</t>
  </si>
  <si>
    <t>29991 Canyon Hills Rd Ste 1709</t>
  </si>
  <si>
    <t>92532-2579</t>
  </si>
  <si>
    <t>M-F:10:30am-4pm_x000D_
Sa:10:30am-3pm</t>
  </si>
  <si>
    <t>(951) 246-1121</t>
  </si>
  <si>
    <t>Postal Annex 9006</t>
  </si>
  <si>
    <t>M-F:8:45am-7:30pm_x000D_
Sa:9am-6pm_x000D_
Su:12pm-5pm</t>
  </si>
  <si>
    <t>Postal Annex 4</t>
  </si>
  <si>
    <t>PA008</t>
  </si>
  <si>
    <t>Postal Annex + Service Center 008</t>
  </si>
  <si>
    <t>CA_ER6</t>
  </si>
  <si>
    <t>ER6</t>
  </si>
  <si>
    <t>Postal Annex 008</t>
  </si>
  <si>
    <t>770 Sycamore Ave</t>
  </si>
  <si>
    <t>Ste 122</t>
  </si>
  <si>
    <t>(760) 598-0201</t>
  </si>
  <si>
    <t>PA009</t>
  </si>
  <si>
    <t>Postal Annex 15009</t>
  </si>
  <si>
    <t>CA_JL6</t>
  </si>
  <si>
    <t>JL6</t>
  </si>
  <si>
    <t>1171 East Alosta Ave</t>
  </si>
  <si>
    <t>M-F:9am-7pm_x000D_
Sa:9am-5pm_x000D_
Su:10am-3pm</t>
  </si>
  <si>
    <t>(626) 771-2340</t>
  </si>
  <si>
    <t>PA013</t>
  </si>
  <si>
    <t>Postal Annex 10013</t>
  </si>
  <si>
    <t>FL_CC95</t>
  </si>
  <si>
    <t>CC95</t>
  </si>
  <si>
    <t>2520 N. McMullen Booth Rd</t>
  </si>
  <si>
    <t>T-F:9am-5pm_x000D_
Sa:9am-2pm</t>
  </si>
  <si>
    <t>(727) 400-6801</t>
  </si>
  <si>
    <t>M-F:8AM-6PM&lt;/br&gt;Sa:9AM-5PM&lt;/br&gt;Su:10AM-2PM</t>
  </si>
  <si>
    <t>M-F:9am-5pm_x000D_
Sa:9am-4pm</t>
  </si>
  <si>
    <t>M-Sa:9AM-6PM&lt;/br&gt;Su:11AM-4PM</t>
  </si>
  <si>
    <t>M-F:10am-5:30pm_x000D_
Sa:11am-4:30pm</t>
  </si>
  <si>
    <t>CA_DB9</t>
  </si>
  <si>
    <t>DB9</t>
  </si>
  <si>
    <t>Postal Annex 0043</t>
  </si>
  <si>
    <t>32295 Mission Trail</t>
  </si>
  <si>
    <t>STE R</t>
  </si>
  <si>
    <t>(510) 376-9142</t>
  </si>
  <si>
    <t>*SAM*POSTAL ANNEX 47</t>
  </si>
  <si>
    <t>M-F:9AM-5PM&lt;/br&gt;Sa:9AM-12PM</t>
  </si>
  <si>
    <t>M,Sa:9am-4pm_x000D_
T-F:9am-6pm_x000D_
Su:10am-4pm</t>
  </si>
  <si>
    <t>PA125</t>
  </si>
  <si>
    <t>Postal Annex 125</t>
  </si>
  <si>
    <t>CA_YJ2</t>
  </si>
  <si>
    <t>YJ2</t>
  </si>
  <si>
    <t>1177 BRANHAM LN</t>
  </si>
  <si>
    <t>M,T,Th,F:10am-5:45pm_x000D_
W:10am-6pm_x000D_
Sa:10am-4pm</t>
  </si>
  <si>
    <t>(408) 269-7000</t>
  </si>
  <si>
    <t>M-F:9AM-6PM&lt;/br&gt;Sa:10AM-5PM&lt;/br&gt;Su:12PM-5PM</t>
  </si>
  <si>
    <t>PA141</t>
  </si>
  <si>
    <t>Postal Annex 14014</t>
  </si>
  <si>
    <t>CA_TJ5</t>
  </si>
  <si>
    <t>TJ5</t>
  </si>
  <si>
    <t>750 Otay Lakes Road</t>
  </si>
  <si>
    <t>(619) 482-0914</t>
  </si>
  <si>
    <t>PA142</t>
  </si>
  <si>
    <t>*SAM* Postal Annex 14023</t>
  </si>
  <si>
    <t>SAM0015</t>
  </si>
  <si>
    <t>Postal Annex 14023</t>
  </si>
  <si>
    <t>9255 Kingston Pike</t>
  </si>
  <si>
    <t>Knoxville</t>
  </si>
  <si>
    <t>Knox</t>
  </si>
  <si>
    <t>M-F:8am-6pm_x000D_
Sa:9am-4pm</t>
  </si>
  <si>
    <t>(865) 221-8846</t>
  </si>
  <si>
    <t>Postal Annex 15005</t>
  </si>
  <si>
    <t>M-F:10am-6pm_x000D_
Sa:10am-5pm</t>
  </si>
  <si>
    <t>PA170</t>
  </si>
  <si>
    <t>Postal Annex 17015</t>
  </si>
  <si>
    <t>CA_LM7</t>
  </si>
  <si>
    <t>LM7</t>
  </si>
  <si>
    <t>13782 Bear Valley Rd.</t>
  </si>
  <si>
    <t>(760) 955-2374</t>
  </si>
  <si>
    <t>PA180</t>
  </si>
  <si>
    <t>Postal Annex 18001</t>
  </si>
  <si>
    <t>SAM0079</t>
  </si>
  <si>
    <t>2196 3rd Ave</t>
  </si>
  <si>
    <t>(646) 767-0031</t>
  </si>
  <si>
    <t>PA18014</t>
  </si>
  <si>
    <t>MJM Business Ventures DBA Postal Annex 18014</t>
  </si>
  <si>
    <t>CA_UB8</t>
  </si>
  <si>
    <t>UB8</t>
  </si>
  <si>
    <t>Postal Annex 18014</t>
  </si>
  <si>
    <t>14420 Elsworth St</t>
  </si>
  <si>
    <t>M-F:9am-4pm_x000D_
Sa:10am-3pm</t>
  </si>
  <si>
    <t>(951) 961-1959</t>
  </si>
  <si>
    <t>M-F:11am-4pm_x000D_
Sa:11am-3pm</t>
  </si>
  <si>
    <t>M-F:9AM-5PM&lt;/br&gt;Sa:9AM-3PM</t>
  </si>
  <si>
    <t>Postal Annex 19010</t>
  </si>
  <si>
    <t>M-F:2pm-4pm_x000D_
Sa:10:30am-12:30pm</t>
  </si>
  <si>
    <t>PA19019</t>
  </si>
  <si>
    <t>Postal Annex 19019</t>
  </si>
  <si>
    <t>CA_CC9</t>
  </si>
  <si>
    <t>CC9</t>
  </si>
  <si>
    <t>4370 Palm Ave Ste D</t>
  </si>
  <si>
    <t>(619) 934-2800</t>
  </si>
  <si>
    <t>PA196</t>
  </si>
  <si>
    <t>Postal Annex 196</t>
  </si>
  <si>
    <t>SAM0089</t>
  </si>
  <si>
    <t>16420 SE McGillivray Blvd</t>
  </si>
  <si>
    <t>Vancouver</t>
  </si>
  <si>
    <t>(360) 891-2484</t>
  </si>
  <si>
    <t>Postal Annex 2020</t>
  </si>
  <si>
    <t>PA21014</t>
  </si>
  <si>
    <t>SKRL Solutions, LLC dba Postal Annex 21014</t>
  </si>
  <si>
    <t>CA_PK9</t>
  </si>
  <si>
    <t>PK9</t>
  </si>
  <si>
    <t>Postal Annex 21014</t>
  </si>
  <si>
    <t>9110 Alcosta Blvd</t>
  </si>
  <si>
    <t>STE H</t>
  </si>
  <si>
    <t>(408) 718-8276</t>
  </si>
  <si>
    <t>PA222</t>
  </si>
  <si>
    <t>*SAM* Postal Annex 0222</t>
  </si>
  <si>
    <t>SAM0012</t>
  </si>
  <si>
    <t>SAM0012 - Postal Annex + Service Center 0222</t>
  </si>
  <si>
    <t>5331 Mount View Rd</t>
  </si>
  <si>
    <t>(615) 731-8855</t>
  </si>
  <si>
    <t>PA243</t>
  </si>
  <si>
    <t>Postal Annex 243</t>
  </si>
  <si>
    <t>CA_ZL3</t>
  </si>
  <si>
    <t>ZL3</t>
  </si>
  <si>
    <t>19510 Van Buren Blvd</t>
  </si>
  <si>
    <t>#F3</t>
  </si>
  <si>
    <t>M-F:8am-5pm_x000D_
Sa:9am-5pm</t>
  </si>
  <si>
    <t>(951) 653-8080</t>
  </si>
  <si>
    <t>Postal Annex 258</t>
  </si>
  <si>
    <t>M-F:8:30am-7pm_x000D_
Sa:9am-4pm</t>
  </si>
  <si>
    <t>Postal Annex 3043</t>
  </si>
  <si>
    <t>M-F:9:30am-5:30pm_x000D_
Sa:10am-3:30pm</t>
  </si>
  <si>
    <t>M-F:10am-5:30pm_x000D_
Sa:10am-3:30pm</t>
  </si>
  <si>
    <t>Postal Annex #307</t>
  </si>
  <si>
    <t>M-F:9AM-5:30PM&lt;/br&gt;Sa:10AM-2:30PM</t>
  </si>
  <si>
    <t>PA400</t>
  </si>
  <si>
    <t>Postal Annex 400</t>
  </si>
  <si>
    <t>CA_RW6</t>
  </si>
  <si>
    <t>RW6</t>
  </si>
  <si>
    <t>33175 Temecula Pkwy</t>
  </si>
  <si>
    <t>(951) 302-5516</t>
  </si>
  <si>
    <t>Postal Annex 0414</t>
  </si>
  <si>
    <t>CA_BS6</t>
  </si>
  <si>
    <t>BS6</t>
  </si>
  <si>
    <t>Postal Annex 7</t>
  </si>
  <si>
    <t>(619) 298-7155</t>
  </si>
  <si>
    <t>CA_GE9</t>
  </si>
  <si>
    <t>GE9</t>
  </si>
  <si>
    <t>(408) 980-9200</t>
  </si>
  <si>
    <t>M-F:8:30AM-6PM&lt;/br&gt;Sa:9AM-4PM&lt;/br&gt;Su:11AM-4PM</t>
  </si>
  <si>
    <t>PABSC</t>
  </si>
  <si>
    <t>Professional Associates of Background Screeners</t>
  </si>
  <si>
    <t>FL_CC24</t>
  </si>
  <si>
    <t>CC24</t>
  </si>
  <si>
    <t>Professional Associates of Background Screeners, L</t>
  </si>
  <si>
    <t>266 Wilshire Blvd.</t>
  </si>
  <si>
    <t>Seminole</t>
  </si>
  <si>
    <t>407-571-9988</t>
  </si>
  <si>
    <t>Pack N Mail</t>
  </si>
  <si>
    <t>Tarrant</t>
  </si>
  <si>
    <t>PALSD</t>
  </si>
  <si>
    <t>Palmdale School District</t>
  </si>
  <si>
    <t>CA_HA1</t>
  </si>
  <si>
    <t>HA1</t>
  </si>
  <si>
    <t>39139 10th Street East</t>
  </si>
  <si>
    <t>93550-3419</t>
  </si>
  <si>
    <t>(661) 789-6531</t>
  </si>
  <si>
    <t>Palo Alto LiveScan</t>
  </si>
  <si>
    <t>M-F:9am-5pm_x000D_
Sa:10am-1pm</t>
  </si>
  <si>
    <t>Parcel Plus</t>
  </si>
  <si>
    <t>Pak And Ship All</t>
  </si>
  <si>
    <t>PASAP</t>
  </si>
  <si>
    <t>Postal ASAP</t>
  </si>
  <si>
    <t>CA_JJ7</t>
  </si>
  <si>
    <t>JJ7</t>
  </si>
  <si>
    <t>785 Tucker Rd.</t>
  </si>
  <si>
    <t>(530) 208-6102</t>
  </si>
  <si>
    <t>Postal Annex 216</t>
  </si>
  <si>
    <t>M-F:10am-5pm_x000D_
Sa:10:30am-3:30pm</t>
  </si>
  <si>
    <t>PAVEC</t>
  </si>
  <si>
    <t>Palo Verde College</t>
  </si>
  <si>
    <t>CA_TS7</t>
  </si>
  <si>
    <t>TS7</t>
  </si>
  <si>
    <t>LSID TS7</t>
  </si>
  <si>
    <t>One College Drive</t>
  </si>
  <si>
    <t>(760) 921-5478</t>
  </si>
  <si>
    <t>Postal Annex 4005</t>
  </si>
  <si>
    <t>PBCPS</t>
  </si>
  <si>
    <t>Palm Beach County Public Safety (M)</t>
  </si>
  <si>
    <t>FL_G50A</t>
  </si>
  <si>
    <t>G50A</t>
  </si>
  <si>
    <t>G50A - Palm Beach County Public</t>
  </si>
  <si>
    <t>50 S Military Trail, Ste 201</t>
  </si>
  <si>
    <t>(561) 712-6605</t>
  </si>
  <si>
    <t>Post Box Inc</t>
  </si>
  <si>
    <t>Su:10am-2pm_x000D_
M-F:10am-6pm_x000D_
Sa:10am-4pm</t>
  </si>
  <si>
    <t>PBVUSD</t>
  </si>
  <si>
    <t>Panama Buena vista Union School District</t>
  </si>
  <si>
    <t>CA_YV2</t>
  </si>
  <si>
    <t>YV2</t>
  </si>
  <si>
    <t>Panama Buena Vista USD</t>
  </si>
  <si>
    <t>4200 Ashe Road</t>
  </si>
  <si>
    <t>M-F:10am-12pm</t>
  </si>
  <si>
    <t>(661) 831-8331</t>
  </si>
  <si>
    <t>CA_BG8</t>
  </si>
  <si>
    <t>BG8</t>
  </si>
  <si>
    <t>Partners In Care</t>
  </si>
  <si>
    <t>(530) 885-9948</t>
  </si>
  <si>
    <t>CA_WU8</t>
  </si>
  <si>
    <t>WU8</t>
  </si>
  <si>
    <t>11899 Edgewood Rd Suite O</t>
  </si>
  <si>
    <t>PCCPD</t>
  </si>
  <si>
    <t>Pasadena City College PD</t>
  </si>
  <si>
    <t>CA_GM3</t>
  </si>
  <si>
    <t>GM3</t>
  </si>
  <si>
    <t>Pasadena City College Human Resources</t>
  </si>
  <si>
    <t>1570 E. Colorado Blvd.</t>
  </si>
  <si>
    <t>Building C room 204</t>
  </si>
  <si>
    <t>M,W,Th:8am-12pm,2:15pm-4:30pm_x000D_
T:8am-12pm</t>
  </si>
  <si>
    <t>(626) 585-7509</t>
  </si>
  <si>
    <t>PCINC</t>
  </si>
  <si>
    <t>Pretty Cool, Inc.</t>
  </si>
  <si>
    <t>CA_DP7</t>
  </si>
  <si>
    <t>DP7</t>
  </si>
  <si>
    <t>13662 Newport Ave.</t>
  </si>
  <si>
    <t>(909) 532-0004</t>
  </si>
  <si>
    <t>M-F:9am-5:45pm_x000D_
Sa:9am-3pm</t>
  </si>
  <si>
    <t>San Tan Postal Connections</t>
  </si>
  <si>
    <t>PECTL</t>
  </si>
  <si>
    <t>Postal Etc.</t>
  </si>
  <si>
    <t>NV_PECTL01</t>
  </si>
  <si>
    <t>PECTL01</t>
  </si>
  <si>
    <t>948 West Lake Mead Blvd</t>
  </si>
  <si>
    <t>(951) 201-1331</t>
  </si>
  <si>
    <t>PENSU</t>
  </si>
  <si>
    <t>Pennsylvania State University</t>
  </si>
  <si>
    <t>PA_DSSSU02</t>
  </si>
  <si>
    <t>DSSSU02 - Pennsylvania State University</t>
  </si>
  <si>
    <t>Applied Research Laboratory Penn State University</t>
  </si>
  <si>
    <t>100 N Atherton St</t>
  </si>
  <si>
    <t>State College</t>
  </si>
  <si>
    <t>(814) 867-3589</t>
  </si>
  <si>
    <t>PA_OPMPSU</t>
  </si>
  <si>
    <t>OPMPSU</t>
  </si>
  <si>
    <t>OPMPSU - Pennsylvania State University</t>
  </si>
  <si>
    <t>ARL Penn State 225 Science Park Rd.</t>
  </si>
  <si>
    <t>(814) 865-8671</t>
  </si>
  <si>
    <t>M-F:10am-5pm_x000D_
Sa:11am-3pm</t>
  </si>
  <si>
    <t>PESNY</t>
  </si>
  <si>
    <t>US Probation Eastern District of NY</t>
  </si>
  <si>
    <t>NY_PESNY01</t>
  </si>
  <si>
    <t>PESNY01</t>
  </si>
  <si>
    <t>PESNY01 - US Probation Eastern District of NY</t>
  </si>
  <si>
    <t>147 Pierrepont</t>
  </si>
  <si>
    <t>(347) 534-3423</t>
  </si>
  <si>
    <t>NY_PESNY02</t>
  </si>
  <si>
    <t>PESNY02</t>
  </si>
  <si>
    <t>PESNY02 - US Probation Eastern District of NY</t>
  </si>
  <si>
    <t>PFALS</t>
  </si>
  <si>
    <t>Pacific Fingerprinting &amp; Livescan, LLC</t>
  </si>
  <si>
    <t>CA_DL8</t>
  </si>
  <si>
    <t>DL8</t>
  </si>
  <si>
    <t>16 W Mission St</t>
  </si>
  <si>
    <t>Suite J</t>
  </si>
  <si>
    <t>W,F:10am-4pm</t>
  </si>
  <si>
    <t>(805) 708-1750</t>
  </si>
  <si>
    <t>PGSPE</t>
  </si>
  <si>
    <t>Port Gamble S'Klallam Tribal PD</t>
  </si>
  <si>
    <t>WA_PGSPE01</t>
  </si>
  <si>
    <t>PGSPE01</t>
  </si>
  <si>
    <t>31912 Little Boston Rd NE</t>
  </si>
  <si>
    <t>(360) 297-9684</t>
  </si>
  <si>
    <t>PHCPC</t>
  </si>
  <si>
    <t>Prime Home Care, LLC</t>
  </si>
  <si>
    <t>FL_001873</t>
  </si>
  <si>
    <t>LSD001873</t>
  </si>
  <si>
    <t>LSD001873 - Prime Home Care, LLC</t>
  </si>
  <si>
    <t>7157 W. Oakland Park</t>
  </si>
  <si>
    <t>(561) 404-3519</t>
  </si>
  <si>
    <t>Humboldt</t>
  </si>
  <si>
    <t>M-F:9:30am-5:30pm_x000D_
Sa:10am-5pm</t>
  </si>
  <si>
    <t>PINKE</t>
  </si>
  <si>
    <t>Pinkerton (FL) (M)</t>
  </si>
  <si>
    <t>FL_CC79</t>
  </si>
  <si>
    <t>CC79</t>
  </si>
  <si>
    <t>CC79 - Pinkerton (FL)</t>
  </si>
  <si>
    <t>1900 NW Corporate Blvd</t>
  </si>
  <si>
    <t>Ste 410 W</t>
  </si>
  <si>
    <t>Bocca Raton</t>
  </si>
  <si>
    <t>(561) 288-4012</t>
  </si>
  <si>
    <t>PINMX</t>
  </si>
  <si>
    <t>Pinkerton (MX) (M)</t>
  </si>
  <si>
    <t>MX_PINMX01</t>
  </si>
  <si>
    <t>PINMX01</t>
  </si>
  <si>
    <t>PINMX01 - Pinkerton (MX)</t>
  </si>
  <si>
    <t>56 - 4 Piso</t>
  </si>
  <si>
    <t>Ciudad de Mexico, DF</t>
  </si>
  <si>
    <t>PINNO</t>
  </si>
  <si>
    <t>Primal Innovation</t>
  </si>
  <si>
    <t>FL_DSSPRI</t>
  </si>
  <si>
    <t>DSSPRI</t>
  </si>
  <si>
    <t>DSSPRI - Primal Innovation</t>
  </si>
  <si>
    <t>201 Tech Drive</t>
  </si>
  <si>
    <t>Sanford</t>
  </si>
  <si>
    <t>(407) 280-3787</t>
  </si>
  <si>
    <t>PINNY</t>
  </si>
  <si>
    <t>Pinkerton (NY) (M)</t>
  </si>
  <si>
    <t>NY_PINNY01</t>
  </si>
  <si>
    <t>PINNY01</t>
  </si>
  <si>
    <t>PINNY01 - Pinkerton (NY)</t>
  </si>
  <si>
    <t>61 Broadway</t>
  </si>
  <si>
    <t>18th Floor</t>
  </si>
  <si>
    <t>PIVOT</t>
  </si>
  <si>
    <t>Pivoting Aspects</t>
  </si>
  <si>
    <t>CA_EB8</t>
  </si>
  <si>
    <t>EB8</t>
  </si>
  <si>
    <t>PKMCS</t>
  </si>
  <si>
    <t>*SAM* Pak Mail Colorado Springs</t>
  </si>
  <si>
    <t>SAM0054</t>
  </si>
  <si>
    <t>Pak Mail Colorado Springs</t>
  </si>
  <si>
    <t>1837 S Nevada Ave</t>
  </si>
  <si>
    <t>M-F:12pm-5:30pm</t>
  </si>
  <si>
    <t>(719) 473-4545</t>
  </si>
  <si>
    <t>PLATTPD</t>
  </si>
  <si>
    <t>Plattsburgh Police Dept</t>
  </si>
  <si>
    <t>NY_PLAPD01</t>
  </si>
  <si>
    <t>NY_PLAPD01  Plattsburgh PD</t>
  </si>
  <si>
    <t>45 Pine Street</t>
  </si>
  <si>
    <t>(518) 563-3411</t>
  </si>
  <si>
    <t>PLKILL</t>
  </si>
  <si>
    <t>Plattekill Police Department</t>
  </si>
  <si>
    <t>NY_PLKLLPD01</t>
  </si>
  <si>
    <t>PLKLLPD01</t>
  </si>
  <si>
    <t>1915 Route 44-55</t>
  </si>
  <si>
    <t>Modena</t>
  </si>
  <si>
    <t>(845) 883-6373</t>
  </si>
  <si>
    <t>Plainview Mailroom</t>
  </si>
  <si>
    <t>PLSNY</t>
  </si>
  <si>
    <t>Pronto Live Scan &amp; Notary</t>
  </si>
  <si>
    <t>CA_CA7</t>
  </si>
  <si>
    <t>6012 Fire Opal Dr</t>
  </si>
  <si>
    <t>Kern</t>
  </si>
  <si>
    <t>(661) 864-8955</t>
  </si>
  <si>
    <t>PM20010</t>
  </si>
  <si>
    <t>Pak Mail 20010</t>
  </si>
  <si>
    <t>SAM0092</t>
  </si>
  <si>
    <t>Pak Mail 20010 - SAM0092</t>
  </si>
  <si>
    <t>21800 N Shangri La Dr.</t>
  </si>
  <si>
    <t>Unit 3</t>
  </si>
  <si>
    <t>Lexington Park</t>
  </si>
  <si>
    <t>(301) 863-4949</t>
  </si>
  <si>
    <t>PM293</t>
  </si>
  <si>
    <t>*SAM* Pak Mail 545</t>
  </si>
  <si>
    <t>SAM0053</t>
  </si>
  <si>
    <t>Pak Mail 545</t>
  </si>
  <si>
    <t>1971 E Beltline Ave NE Ste 106</t>
  </si>
  <si>
    <t>Grand Rapids</t>
  </si>
  <si>
    <t>(616) 447-7447</t>
  </si>
  <si>
    <t>M-F:9am-5:30pm_x000D_
Sa:9am-11am</t>
  </si>
  <si>
    <t>PMOUA</t>
  </si>
  <si>
    <t>*SAM* Pak Mail of UA</t>
  </si>
  <si>
    <t>SAM0069</t>
  </si>
  <si>
    <t>SAM0069 - Pak Mail of UA</t>
  </si>
  <si>
    <t>1985 W. Henderson Rd.</t>
  </si>
  <si>
    <t>(614) 538-8905</t>
  </si>
  <si>
    <t>POA20</t>
  </si>
  <si>
    <t>Postal Annex 20</t>
  </si>
  <si>
    <t>CA_ZL6</t>
  </si>
  <si>
    <t>ZL6</t>
  </si>
  <si>
    <t>7514 Girard Ave</t>
  </si>
  <si>
    <t>M-F:9:30AM-4:30PM&lt;/br&gt;Sa:10AM-3PM</t>
  </si>
  <si>
    <t>(858) 456-3935</t>
  </si>
  <si>
    <t>POA79</t>
  </si>
  <si>
    <t>Postal Annex 79</t>
  </si>
  <si>
    <t>CA_TT6</t>
  </si>
  <si>
    <t>TT6</t>
  </si>
  <si>
    <t>6444 E Spring St</t>
  </si>
  <si>
    <t>(623) 565-8231</t>
  </si>
  <si>
    <t>POCSO</t>
  </si>
  <si>
    <t>Polk County Sheriff's Office (M)</t>
  </si>
  <si>
    <t>FL_SX53J</t>
  </si>
  <si>
    <t>SX53J</t>
  </si>
  <si>
    <t>1216 Bartow Road</t>
  </si>
  <si>
    <t>(863) 298-6546</t>
  </si>
  <si>
    <t>POLAR</t>
  </si>
  <si>
    <t>Polaris Screening LLC</t>
  </si>
  <si>
    <t>FL_001736</t>
  </si>
  <si>
    <t>1931 NW 150 Ave</t>
  </si>
  <si>
    <t>Suite 131</t>
  </si>
  <si>
    <t>(954) 305-7083</t>
  </si>
  <si>
    <t>POMAX</t>
  </si>
  <si>
    <t>Postal Max</t>
  </si>
  <si>
    <t>CA_RL6</t>
  </si>
  <si>
    <t>RL6</t>
  </si>
  <si>
    <t>1057 E. Imperial Hwy.</t>
  </si>
  <si>
    <t>(714) 524-1177</t>
  </si>
  <si>
    <t>POMSD</t>
  </si>
  <si>
    <t>Pomona Unified School District</t>
  </si>
  <si>
    <t>CA_FS1</t>
  </si>
  <si>
    <t>FS1</t>
  </si>
  <si>
    <t>800 S. GAREY AVE</t>
  </si>
  <si>
    <t>PONCE</t>
  </si>
  <si>
    <t>Ponce Inlet Police Dept. (M)</t>
  </si>
  <si>
    <t>FL_LX64F</t>
  </si>
  <si>
    <t>LX64F</t>
  </si>
  <si>
    <t>LX64F - Ponce Inlet Police Dept.</t>
  </si>
  <si>
    <t>4301 S. Peninsula Dr</t>
  </si>
  <si>
    <t>Ponce Inlet</t>
  </si>
  <si>
    <t>PONET</t>
  </si>
  <si>
    <t>Oceanside Notary and Live Scan</t>
  </si>
  <si>
    <t>CA_GD3</t>
  </si>
  <si>
    <t>GD3</t>
  </si>
  <si>
    <t>1820 Peacock Blvd</t>
  </si>
  <si>
    <t>(760) 758-2223</t>
  </si>
  <si>
    <t>POPBU</t>
  </si>
  <si>
    <t>Postal Plus Business Center LLC</t>
  </si>
  <si>
    <t>CA_LW3</t>
  </si>
  <si>
    <t>LW3</t>
  </si>
  <si>
    <t>Postal Plus Business Center</t>
  </si>
  <si>
    <t>309 E Hillcrest Blvd</t>
  </si>
  <si>
    <t>Inlgewood</t>
  </si>
  <si>
    <t>(310) 672-9097</t>
  </si>
  <si>
    <t>POPCK</t>
  </si>
  <si>
    <t>PO Pack</t>
  </si>
  <si>
    <t>CA_EV4</t>
  </si>
  <si>
    <t>EV4</t>
  </si>
  <si>
    <t>1700 SHATTUCK AVE</t>
  </si>
  <si>
    <t>BERKELEY</t>
  </si>
  <si>
    <t>510 843 1176</t>
  </si>
  <si>
    <t>POPLU</t>
  </si>
  <si>
    <t>CA_PL6</t>
  </si>
  <si>
    <t>PL6</t>
  </si>
  <si>
    <t>11024 Balboa Blvd</t>
  </si>
  <si>
    <t>Granada Hills</t>
  </si>
  <si>
    <t>(818) 366-0360</t>
  </si>
  <si>
    <t>POSNT</t>
  </si>
  <si>
    <t>CA_HA7</t>
  </si>
  <si>
    <t>HA7</t>
  </si>
  <si>
    <t>Postnet CA135</t>
  </si>
  <si>
    <t>POSTJ</t>
  </si>
  <si>
    <t>Polaris Lighthouse, Inc. DBA Postal Junction</t>
  </si>
  <si>
    <t>CA_VU8</t>
  </si>
  <si>
    <t>VU8</t>
  </si>
  <si>
    <t>Postal Junction</t>
  </si>
  <si>
    <t>107 N. Reino Rd</t>
  </si>
  <si>
    <t>Newbury Park</t>
  </si>
  <si>
    <t>(805) 375-0626</t>
  </si>
  <si>
    <t>POSTM</t>
  </si>
  <si>
    <t>CA_CX8</t>
  </si>
  <si>
    <t>CX8</t>
  </si>
  <si>
    <t>1057 E Imperial Highway</t>
  </si>
  <si>
    <t>(408) 329-0537</t>
  </si>
  <si>
    <t>POSTS</t>
  </si>
  <si>
    <t>The Postal Stop</t>
  </si>
  <si>
    <t>CA_N98</t>
  </si>
  <si>
    <t>N98</t>
  </si>
  <si>
    <t>105 Serra Way</t>
  </si>
  <si>
    <t>(408) 946-7678</t>
  </si>
  <si>
    <t>POSTZ</t>
  </si>
  <si>
    <t>Postal Zone Plus, Inc. dba Postnet</t>
  </si>
  <si>
    <t>CA_DF8</t>
  </si>
  <si>
    <t>DF8</t>
  </si>
  <si>
    <t>Postnet</t>
  </si>
  <si>
    <t>74998 Country Club Dr</t>
  </si>
  <si>
    <t>Palm Dessert</t>
  </si>
  <si>
    <t>M-F:10AM-3PM</t>
  </si>
  <si>
    <t>(760) 776-1922</t>
  </si>
  <si>
    <t>San Diego Livescan</t>
  </si>
  <si>
    <t>Parcel Plus 021</t>
  </si>
  <si>
    <t>Su:1pm-4pm_x000D_
M-F:10am-6pm_x000D_
Sa:9am-5pm</t>
  </si>
  <si>
    <t>PP138</t>
  </si>
  <si>
    <t>*SAM* Parcel Plus #138</t>
  </si>
  <si>
    <t>SAM0001</t>
  </si>
  <si>
    <t>SAM0001 - Parcel Plus 138</t>
  </si>
  <si>
    <t>10900 Research Blvd</t>
  </si>
  <si>
    <t>Ste 160C</t>
  </si>
  <si>
    <t>(512) 418-9983</t>
  </si>
  <si>
    <t>PPACK</t>
  </si>
  <si>
    <t>Post Pack &amp; Ship</t>
  </si>
  <si>
    <t>CA_AH6</t>
  </si>
  <si>
    <t>AH6</t>
  </si>
  <si>
    <t>1035 E Vista Way</t>
  </si>
  <si>
    <t>M-F:9am-1pm</t>
  </si>
  <si>
    <t>(760) 630-7225</t>
  </si>
  <si>
    <t>Post &amp; Parcel / Post N Parcel (Mail Box Store)</t>
  </si>
  <si>
    <t>M-F:10am-6pm_x000D_
Sa:10am-2pm</t>
  </si>
  <si>
    <t>PPASL</t>
  </si>
  <si>
    <t>CA_DK6</t>
  </si>
  <si>
    <t>DK6</t>
  </si>
  <si>
    <t>115 West California Blvd</t>
  </si>
  <si>
    <t>(626) 440-1115</t>
  </si>
  <si>
    <t>FL_001704</t>
  </si>
  <si>
    <t>Parcels Plus</t>
  </si>
  <si>
    <t>PRSTI</t>
  </si>
  <si>
    <t>Prestigious Services</t>
  </si>
  <si>
    <t>FL_002279</t>
  </si>
  <si>
    <t>LSD002279</t>
  </si>
  <si>
    <t>LSID FL_002279</t>
  </si>
  <si>
    <t>8800 49thStreet North</t>
  </si>
  <si>
    <t>Ste 308</t>
  </si>
  <si>
    <t>Pinellas Park</t>
  </si>
  <si>
    <t>(727) 346-5252</t>
  </si>
  <si>
    <t>PRUSD</t>
  </si>
  <si>
    <t>Paris Union School District 95</t>
  </si>
  <si>
    <t>IL_PRUSD01</t>
  </si>
  <si>
    <t>300 South Eads Ave</t>
  </si>
  <si>
    <t>Paris</t>
  </si>
  <si>
    <t>(217) 465-8448</t>
  </si>
  <si>
    <t>CA_NE9</t>
  </si>
  <si>
    <t>NE9</t>
  </si>
  <si>
    <t>(909) 628-6400</t>
  </si>
  <si>
    <t>PSCAC</t>
  </si>
  <si>
    <t>PSCAC Personal Security Concepts DBA All Clear Employee Screening</t>
  </si>
  <si>
    <t>FL_001933</t>
  </si>
  <si>
    <t>LSID:  FL_001933 - All Clear Employee Screening</t>
  </si>
  <si>
    <t>10365 Hood Rd S Ste 103</t>
  </si>
  <si>
    <t>FL_001934</t>
  </si>
  <si>
    <t>Personal Security Concepts DBA All Clear Employee Screening</t>
  </si>
  <si>
    <t>LSID:  FL_001934 - All Clear Employee Screening</t>
  </si>
  <si>
    <t>(850) 345-1647</t>
  </si>
  <si>
    <t>PSCOL</t>
  </si>
  <si>
    <t>Polk State College</t>
  </si>
  <si>
    <t>FL_EC53A</t>
  </si>
  <si>
    <t>EC53A</t>
  </si>
  <si>
    <t>999 AVENUE H NE</t>
  </si>
  <si>
    <t>WINTERHAVEN</t>
  </si>
  <si>
    <t>863-297-1070</t>
  </si>
  <si>
    <t>PSCRE</t>
  </si>
  <si>
    <t>Prime Screening, LLC (M)</t>
  </si>
  <si>
    <t>FL_CC43</t>
  </si>
  <si>
    <t>CC43</t>
  </si>
  <si>
    <t>18851 South Dixie Hwy</t>
  </si>
  <si>
    <t>Cutler Bay</t>
  </si>
  <si>
    <t>PSTMO</t>
  </si>
  <si>
    <t>Vinayak LLC dba Post N' More</t>
  </si>
  <si>
    <t>CA_UY6</t>
  </si>
  <si>
    <t>UY6</t>
  </si>
  <si>
    <t>Post N' More</t>
  </si>
  <si>
    <t>1259 El Camino Real</t>
  </si>
  <si>
    <t>PVUSD</t>
  </si>
  <si>
    <t>Santa Cruz COE Pajaro Valley</t>
  </si>
  <si>
    <t>CA_T35</t>
  </si>
  <si>
    <t>T35</t>
  </si>
  <si>
    <t>Pajaro Valley Unified School District</t>
  </si>
  <si>
    <t>294 GREEN VALLEY RD</t>
  </si>
  <si>
    <t>WATSONVILLE</t>
  </si>
  <si>
    <t>M:8:30am-9am,9:30am-10am,10:30am-12pm,12:30pm-3:30pm_x000D_
T-W:8:30am-12pm,12:30pm-3:30pm_x000D_
Th:8:30am-12pm,12:30pm-3pm</t>
  </si>
  <si>
    <t>(831) 786-2145</t>
  </si>
  <si>
    <t>PWDRR</t>
  </si>
  <si>
    <t>Oregon Dept of Corrections - Powder River Correctional</t>
  </si>
  <si>
    <t>OR_PWDRR01</t>
  </si>
  <si>
    <t>3600 13th St</t>
  </si>
  <si>
    <t>(541) 523-9579 x290</t>
  </si>
  <si>
    <t>Port Washington Mailroom</t>
  </si>
  <si>
    <t>QC</t>
  </si>
  <si>
    <t>*SAM* QC</t>
  </si>
  <si>
    <t>QC_4107</t>
  </si>
  <si>
    <t>QC_AGTEST</t>
  </si>
  <si>
    <t>AGTEST</t>
  </si>
  <si>
    <t>QC_FBITEST</t>
  </si>
  <si>
    <t>FBITEST</t>
  </si>
  <si>
    <t>QC_FL_4111</t>
  </si>
  <si>
    <t>FL_4111</t>
  </si>
  <si>
    <t>suite 150</t>
  </si>
  <si>
    <t>QC_MUFGTEST</t>
  </si>
  <si>
    <t>*SAM* QC MUFG Test Site</t>
  </si>
  <si>
    <t>160 Broadway</t>
  </si>
  <si>
    <t>M-F:10am-8pm</t>
  </si>
  <si>
    <t>QC_TEST</t>
  </si>
  <si>
    <t>QCCERT</t>
  </si>
  <si>
    <t>QC Certification Systems</t>
  </si>
  <si>
    <t>QC_CERT1</t>
  </si>
  <si>
    <t>QC_CERT2</t>
  </si>
  <si>
    <t>QCTEM</t>
  </si>
  <si>
    <t>QC TEMP</t>
  </si>
  <si>
    <t>NCR_QCTEST</t>
  </si>
  <si>
    <t>NCR_QCTEST2</t>
  </si>
  <si>
    <t>QC_CATEST01</t>
  </si>
  <si>
    <t>CATEST01</t>
  </si>
  <si>
    <t>K15 - Biometrics4ALL FBI TEST</t>
  </si>
  <si>
    <t>QC_DOCETST</t>
  </si>
  <si>
    <t>QC_FBITEST02</t>
  </si>
  <si>
    <t>QC_IMPORTTST</t>
  </si>
  <si>
    <t>UB_TEST</t>
  </si>
  <si>
    <t>T-Th:10am-4:45pm</t>
  </si>
  <si>
    <t>CA_BY8</t>
  </si>
  <si>
    <t>BY8</t>
  </si>
  <si>
    <t>3610 Central Ave</t>
  </si>
  <si>
    <t>QUESTB</t>
  </si>
  <si>
    <t>Quest Biometrics LLC</t>
  </si>
  <si>
    <t>FL_1809</t>
  </si>
  <si>
    <t>LSD001809</t>
  </si>
  <si>
    <t>LSID FL_1809</t>
  </si>
  <si>
    <t>2250 N. Federal Highway</t>
  </si>
  <si>
    <t>Suite 17</t>
  </si>
  <si>
    <t>Fort-Lauderdale</t>
  </si>
  <si>
    <t>(754) 214-0783</t>
  </si>
  <si>
    <t>QUFIN</t>
  </si>
  <si>
    <t>Quality Fingerprint</t>
  </si>
  <si>
    <t>FL_CD25</t>
  </si>
  <si>
    <t>CD25</t>
  </si>
  <si>
    <t>CD25 - Quality Fingerprint</t>
  </si>
  <si>
    <t>7206 Hammet Rd</t>
  </si>
  <si>
    <t>(813) 597-3472</t>
  </si>
  <si>
    <t>QUICK</t>
  </si>
  <si>
    <t>Quicki Prints (M)</t>
  </si>
  <si>
    <t>FL_CD49</t>
  </si>
  <si>
    <t>CD49</t>
  </si>
  <si>
    <t>Quicki Prints</t>
  </si>
  <si>
    <t>6328 US Hwy 19 N</t>
  </si>
  <si>
    <t>Newport Richey</t>
  </si>
  <si>
    <t>M-Th:9am-2:30pm</t>
  </si>
  <si>
    <t>(352) 204-2477</t>
  </si>
  <si>
    <t>QULCM</t>
  </si>
  <si>
    <t>Qualcomm</t>
  </si>
  <si>
    <t>CA_QULCM01</t>
  </si>
  <si>
    <t>QULCM01</t>
  </si>
  <si>
    <t>4243 Campus Point Court</t>
  </si>
  <si>
    <t>(858) 845-4133</t>
  </si>
  <si>
    <t>R2ROL</t>
  </si>
  <si>
    <t>Ready 2 Roll</t>
  </si>
  <si>
    <t>CA_NT8</t>
  </si>
  <si>
    <t>NT8</t>
  </si>
  <si>
    <t>31 Downing Circle</t>
  </si>
  <si>
    <t>(831) 905-0598</t>
  </si>
  <si>
    <t>R6407</t>
  </si>
  <si>
    <t>CA_AY9</t>
  </si>
  <si>
    <t>AY9</t>
  </si>
  <si>
    <t>LSID AY9</t>
  </si>
  <si>
    <t>RAFIC</t>
  </si>
  <si>
    <t>Rapid Fingerprinting Corp</t>
  </si>
  <si>
    <t>FL_001524</t>
  </si>
  <si>
    <t>12741 SW 42nd Street</t>
  </si>
  <si>
    <t>M-Th:9:30am-5pm_x000D_
F:10am-4pm_x000D_
Sa:10am-1pm</t>
  </si>
  <si>
    <t>(786) 535-4753</t>
  </si>
  <si>
    <t>RAPID</t>
  </si>
  <si>
    <t>Rapid Legal Center</t>
  </si>
  <si>
    <t>CA_YD3</t>
  </si>
  <si>
    <t>YD3</t>
  </si>
  <si>
    <t>2506 WEST BEVERLY BLVD.</t>
  </si>
  <si>
    <t>M-Th:9:30am-4pm_x000D_
F:9:30am-3pm</t>
  </si>
  <si>
    <t>(323) 888-1271</t>
  </si>
  <si>
    <t>RAPTS</t>
  </si>
  <si>
    <t>Rapid Test Spa</t>
  </si>
  <si>
    <t>FL_002381</t>
  </si>
  <si>
    <t>LSD002381</t>
  </si>
  <si>
    <t>LSID:  FL_002381 - Rapid Test Spa</t>
  </si>
  <si>
    <t>5011 Gate Parkway</t>
  </si>
  <si>
    <t>Building 100 Suite 100</t>
  </si>
  <si>
    <t>(904) 624-8344</t>
  </si>
  <si>
    <t>RCEOI</t>
  </si>
  <si>
    <t>River City Education Organization</t>
  </si>
  <si>
    <t>FL_002007</t>
  </si>
  <si>
    <t>LSD002007</t>
  </si>
  <si>
    <t>11363 San Jose BLVD</t>
  </si>
  <si>
    <t>(904) 844-1997</t>
  </si>
  <si>
    <t>Riverside County Office of Education</t>
  </si>
  <si>
    <t>CA_343</t>
  </si>
  <si>
    <t>38670 Sky Canyon Dr</t>
  </si>
  <si>
    <t>(951) 826-6666</t>
  </si>
  <si>
    <t>CA_657</t>
  </si>
  <si>
    <t>3958 12th Street</t>
  </si>
  <si>
    <t>M-F:8:15am-10:45am,11am-1pm,2pm-3:45pm,4pm-4:45pm</t>
  </si>
  <si>
    <t>CA_CD7</t>
  </si>
  <si>
    <t>CD7</t>
  </si>
  <si>
    <t>47-110 Calhoun St</t>
  </si>
  <si>
    <t>W:9:30am-11am,11:15am-1pm,2pm-3:30pm</t>
  </si>
  <si>
    <t>CA_J74</t>
  </si>
  <si>
    <t>J74</t>
  </si>
  <si>
    <t>RELIA</t>
  </si>
  <si>
    <t>Reliable LiveScan LLC</t>
  </si>
  <si>
    <t>FL_001657</t>
  </si>
  <si>
    <t>Reliable Livescan</t>
  </si>
  <si>
    <t>REYLS</t>
  </si>
  <si>
    <t>Reyes Documents Livescan Notary</t>
  </si>
  <si>
    <t>CA_KB6</t>
  </si>
  <si>
    <t>KB6</t>
  </si>
  <si>
    <t>2717 Cottage Way</t>
  </si>
  <si>
    <t>Th-F:10am-5pm</t>
  </si>
  <si>
    <t>(916) 234-6989</t>
  </si>
  <si>
    <t>RGFAI</t>
  </si>
  <si>
    <t>R G Financial &amp; Associates Inc.</t>
  </si>
  <si>
    <t>CA_PF9</t>
  </si>
  <si>
    <t>PF9</t>
  </si>
  <si>
    <t>2425 N Weber Ave</t>
  </si>
  <si>
    <t>(559) 462-3055</t>
  </si>
  <si>
    <t>RGSTR</t>
  </si>
  <si>
    <t>Register Now</t>
  </si>
  <si>
    <t>CA_HZ9</t>
  </si>
  <si>
    <t>HZ9</t>
  </si>
  <si>
    <t>1939 Nadue St</t>
  </si>
  <si>
    <t>unit B</t>
  </si>
  <si>
    <t>(323) 470-4324</t>
  </si>
  <si>
    <t>Ridge ID LiveScan Fingerprints</t>
  </si>
  <si>
    <t>RLSLL</t>
  </si>
  <si>
    <t>Risper LiveScan Solutions LLC</t>
  </si>
  <si>
    <t>FL_CB29</t>
  </si>
  <si>
    <t>CB29</t>
  </si>
  <si>
    <t>CB29 - Risper LiveScan Solutions LLC</t>
  </si>
  <si>
    <t>3440 Basie Place</t>
  </si>
  <si>
    <t>(407) 719-7213</t>
  </si>
  <si>
    <t>RMDMV</t>
  </si>
  <si>
    <t>Ramona DMV, Fingerprinting &amp; Notary Services dba At Your Service Ramona</t>
  </si>
  <si>
    <t>CA_ACZ</t>
  </si>
  <si>
    <t>ACZ</t>
  </si>
  <si>
    <t>At Your Service Ramona</t>
  </si>
  <si>
    <t>1039 D St</t>
  </si>
  <si>
    <t>#2</t>
  </si>
  <si>
    <t>Ramona</t>
  </si>
  <si>
    <t>(760) 654-5212</t>
  </si>
  <si>
    <t>RNCHO</t>
  </si>
  <si>
    <t>Rancho Community Church and Schools</t>
  </si>
  <si>
    <t>CA_LA5</t>
  </si>
  <si>
    <t>LA5</t>
  </si>
  <si>
    <t>31300 Rancho Community Way</t>
  </si>
  <si>
    <t>(951) 303-1408</t>
  </si>
  <si>
    <t>M-F:2PM-5PM</t>
  </si>
  <si>
    <t>ROADR</t>
  </si>
  <si>
    <t>1RoaderyNotary &amp; Live Scan</t>
  </si>
  <si>
    <t>CA_ACT</t>
  </si>
  <si>
    <t>ACT</t>
  </si>
  <si>
    <t>27475 Cherry Creek Dr.</t>
  </si>
  <si>
    <t>(818) 298-7411</t>
  </si>
  <si>
    <t>CA_GW6</t>
  </si>
  <si>
    <t>GW6</t>
  </si>
  <si>
    <t>1910 S Archibald Ave</t>
  </si>
  <si>
    <t>M-F:8am-5pm_x000D_
Sa:10am-2pm</t>
  </si>
  <si>
    <t>RSMSV</t>
  </si>
  <si>
    <t>RS Live Scan &amp; Notary Services, LLC</t>
  </si>
  <si>
    <t>CA_XV8</t>
  </si>
  <si>
    <t>XV8</t>
  </si>
  <si>
    <t>1420 Kettner Blvd</t>
  </si>
  <si>
    <t>(619) 227-8069</t>
  </si>
  <si>
    <t>RSVLN</t>
  </si>
  <si>
    <t>Roseville Notary and Live Scan</t>
  </si>
  <si>
    <t>CA_BB9</t>
  </si>
  <si>
    <t>BB9</t>
  </si>
  <si>
    <t>1857 Avenida Martina</t>
  </si>
  <si>
    <t>(408) 480-9331</t>
  </si>
  <si>
    <t>CA_PS9</t>
  </si>
  <si>
    <t>PS9</t>
  </si>
  <si>
    <t>RVIPF</t>
  </si>
  <si>
    <t>Royal Virgin Island Police Force</t>
  </si>
  <si>
    <t>BVI_RVIPF001</t>
  </si>
  <si>
    <t>RVIPF001</t>
  </si>
  <si>
    <t>Road Town</t>
  </si>
  <si>
    <t>Tortola</t>
  </si>
  <si>
    <t>(284) 468-9589</t>
  </si>
  <si>
    <t>BVI_RVIPF002</t>
  </si>
  <si>
    <t>RVIPF002</t>
  </si>
  <si>
    <t>RVUSD</t>
  </si>
  <si>
    <t>Riverside Unified School District</t>
  </si>
  <si>
    <t>CA_874</t>
  </si>
  <si>
    <t>Riverside Unified School District - 874</t>
  </si>
  <si>
    <t>3380 14th St</t>
  </si>
  <si>
    <t>(951) 788-7135</t>
  </si>
  <si>
    <t>CA_DX5</t>
  </si>
  <si>
    <t>DX5</t>
  </si>
  <si>
    <t>Riverside Unified School District - DX5</t>
  </si>
  <si>
    <t>M-F:8:30am-7pm_x000D_
Sa:10am-5pm</t>
  </si>
  <si>
    <t>SAKGA</t>
  </si>
  <si>
    <t>SAK Group and Associates, LLC (M)</t>
  </si>
  <si>
    <t>FL_CC63</t>
  </si>
  <si>
    <t>CC63</t>
  </si>
  <si>
    <t>CC63 - SAK Group and Associates, LLC</t>
  </si>
  <si>
    <t>507 S. Congress Ave</t>
  </si>
  <si>
    <t>(561) 572-1838</t>
  </si>
  <si>
    <t>SALCS</t>
  </si>
  <si>
    <t>Leon County Schools (M)</t>
  </si>
  <si>
    <t>FL_EX37</t>
  </si>
  <si>
    <t>EX37</t>
  </si>
  <si>
    <t>FL_EX37 - Leon County Schools</t>
  </si>
  <si>
    <t>2757 W Pensacola St</t>
  </si>
  <si>
    <t>(850) 487-7293</t>
  </si>
  <si>
    <t>FL_EX37A</t>
  </si>
  <si>
    <t>EX37A</t>
  </si>
  <si>
    <t>EX37A - Leon County Schools</t>
  </si>
  <si>
    <t>FL_EX37B</t>
  </si>
  <si>
    <t>EX37B</t>
  </si>
  <si>
    <t>FL_EX37B - Leon County Schools</t>
  </si>
  <si>
    <t>Mon - Thu 8:30 AM - 4:00 PM</t>
  </si>
  <si>
    <t>850-487-7293</t>
  </si>
  <si>
    <t>SAM0016</t>
  </si>
  <si>
    <t>SAM0016- Postal Annex 2021</t>
  </si>
  <si>
    <t>Sam0016 - Postal Annex 2021</t>
  </si>
  <si>
    <t>10710 Gateway N STE. B-5</t>
  </si>
  <si>
    <t>El Passo</t>
  </si>
  <si>
    <t>(915) 821-1212</t>
  </si>
  <si>
    <t>SAM0095</t>
  </si>
  <si>
    <t>SAM0096</t>
  </si>
  <si>
    <t>Mail &amp; Print</t>
  </si>
  <si>
    <t>SAM0096 - Mail &amp; Print</t>
  </si>
  <si>
    <t>4712 Penn Ave</t>
  </si>
  <si>
    <t>Sinking Spring</t>
  </si>
  <si>
    <t>Su,Sa:10am-4pm_x000D_
M-F:8am-6pm</t>
  </si>
  <si>
    <t>(484) 709-2674</t>
  </si>
  <si>
    <t>SAM0097</t>
  </si>
  <si>
    <t>Postal Plus - VA</t>
  </si>
  <si>
    <t>478 Elden St</t>
  </si>
  <si>
    <t>M-F:8am-7pm_x000D_
Sa:10am-5pm</t>
  </si>
  <si>
    <t>(202) 352-3564</t>
  </si>
  <si>
    <t>SAM0098</t>
  </si>
  <si>
    <t>Sentinel Fingerprinting Identity Service</t>
  </si>
  <si>
    <t>SAM0098 - Sentinel FI</t>
  </si>
  <si>
    <t>9329 Martin Way E</t>
  </si>
  <si>
    <t>101A</t>
  </si>
  <si>
    <t>M-Sa:9am-6pm</t>
  </si>
  <si>
    <t>(564) 999-0060</t>
  </si>
  <si>
    <t>Su:10am-4pm_x000D_
M-Th:9am-6pm_x000D_
F:9am-5pm</t>
  </si>
  <si>
    <t>Seattle Valued (Notary / Fingerprinting)</t>
  </si>
  <si>
    <t>517 Central Avenue South</t>
  </si>
  <si>
    <t>M-F:9am-9pm_x000D_
Sa,Su:12pm-9pm</t>
  </si>
  <si>
    <t>SAM0102</t>
  </si>
  <si>
    <t>Bray Ventures LLC DBA PakMail Thorpe Lane</t>
  </si>
  <si>
    <t>PakMail Thorpe Lane</t>
  </si>
  <si>
    <t>1101 Thorpe Ln.</t>
  </si>
  <si>
    <t>M-F:9:15am-5pm</t>
  </si>
  <si>
    <t>(512) 878-7894</t>
  </si>
  <si>
    <t>M-F:9:15am-5:45pm</t>
  </si>
  <si>
    <t>The UPS Store 7346</t>
  </si>
  <si>
    <t>SAM101</t>
  </si>
  <si>
    <t>LSNS Consulting, LLC - SAM101</t>
  </si>
  <si>
    <t>SAM101 - LSNS Consulting, LLC</t>
  </si>
  <si>
    <t>1269 Piney Grove Rd</t>
  </si>
  <si>
    <t>Kernersville</t>
  </si>
  <si>
    <t>(336) 310-4916</t>
  </si>
  <si>
    <t>SAM103</t>
  </si>
  <si>
    <t>IMAIL AND MORE</t>
  </si>
  <si>
    <t>1130 Bedford Ave</t>
  </si>
  <si>
    <t>(718) 622-4612</t>
  </si>
  <si>
    <t>SAM104</t>
  </si>
  <si>
    <t>Fingerprinting Services of NM, LLC</t>
  </si>
  <si>
    <t>2921 Carisle Blvd</t>
  </si>
  <si>
    <t>Suite 126</t>
  </si>
  <si>
    <t>Albuquerque</t>
  </si>
  <si>
    <t>NM</t>
  </si>
  <si>
    <t>(505) 977-3458</t>
  </si>
  <si>
    <t>SAM105</t>
  </si>
  <si>
    <t>SAM105 - *SAM* Cuttermill Mailroom</t>
  </si>
  <si>
    <t>ApplicantServices.com</t>
  </si>
  <si>
    <t>245 Park Avenue</t>
  </si>
  <si>
    <t>Floor: 5 - Room 5.04</t>
  </si>
  <si>
    <t>M-Th:9am-10:50am,11am-12:30pm,1:30pm-3:50pm,4pm-5pm</t>
  </si>
  <si>
    <t>(516) 817-5010</t>
  </si>
  <si>
    <t>SAM106</t>
  </si>
  <si>
    <t>480 Washington Blvd</t>
  </si>
  <si>
    <t>Floor:21 E-Lab (through Glass Doors)</t>
  </si>
  <si>
    <t>Jersey City</t>
  </si>
  <si>
    <t>SAM107</t>
  </si>
  <si>
    <t>Choice Shipping Co. dba MailBoxes</t>
  </si>
  <si>
    <t>Choice Shipping dba MailBoxes</t>
  </si>
  <si>
    <t>5994 S. Holly St</t>
  </si>
  <si>
    <t>Greenwood Village</t>
  </si>
  <si>
    <t>(303) 721-1809</t>
  </si>
  <si>
    <t>The Mail Center</t>
  </si>
  <si>
    <t>KAPPA Biometrics LLC</t>
  </si>
  <si>
    <t>M-Th:10am-4pm_x000D_
F:1pm-7pm_x000D_
Sa:10am-5pm_x000D_
Su:11am-4pm</t>
  </si>
  <si>
    <t>Got Mail</t>
  </si>
  <si>
    <t>The UPS Store 5757</t>
  </si>
  <si>
    <t>M-Th:9am-5pm_x000D_
F:9am-1pm,3pm-4pm_x000D_
Sa:10am-2pm</t>
  </si>
  <si>
    <t>Allied Wireless at Tremont Inc.</t>
  </si>
  <si>
    <t>SAM116</t>
  </si>
  <si>
    <t>Allied Pack N Ship Stores LLC</t>
  </si>
  <si>
    <t>628 A. Broadway</t>
  </si>
  <si>
    <t>Massapequa</t>
  </si>
  <si>
    <t>(516) 476-1003</t>
  </si>
  <si>
    <t>SAM118</t>
  </si>
  <si>
    <t>Fingerprinting Utah, LLC</t>
  </si>
  <si>
    <t>306 W Main Street</t>
  </si>
  <si>
    <t>American Fork</t>
  </si>
  <si>
    <t>(801) 360-9092</t>
  </si>
  <si>
    <t>SAM119</t>
  </si>
  <si>
    <t>Enterprises By M, LLC</t>
  </si>
  <si>
    <t>LSID:  S119_01- Enterprises By M, LLC</t>
  </si>
  <si>
    <t>507 N SAM Houston Pkwy E</t>
  </si>
  <si>
    <t>Suite# 350-01</t>
  </si>
  <si>
    <t>M,W,Th,F:10am-6pm_x000D_
T:12pm-6pm</t>
  </si>
  <si>
    <t>(346) 818-6600</t>
  </si>
  <si>
    <t>M-F:10am-4pm_x000D_
Sa:10am-1pm</t>
  </si>
  <si>
    <t>SAM124</t>
  </si>
  <si>
    <t>S124_01</t>
  </si>
  <si>
    <t>S12401</t>
  </si>
  <si>
    <t>TN Testing Solutions LLC</t>
  </si>
  <si>
    <t>515 Airport Rd</t>
  </si>
  <si>
    <t>STE 106</t>
  </si>
  <si>
    <t>Chattanooga,</t>
  </si>
  <si>
    <t>(877) 666-9990</t>
  </si>
  <si>
    <t>SAM125</t>
  </si>
  <si>
    <t>S125_01</t>
  </si>
  <si>
    <t>S12501</t>
  </si>
  <si>
    <t>SAM126</t>
  </si>
  <si>
    <t>S126_01</t>
  </si>
  <si>
    <t>S12601</t>
  </si>
  <si>
    <t>SAM127</t>
  </si>
  <si>
    <t>S127_01</t>
  </si>
  <si>
    <t>S12701</t>
  </si>
  <si>
    <t>SAM128</t>
  </si>
  <si>
    <t>S128_01</t>
  </si>
  <si>
    <t>S12801</t>
  </si>
  <si>
    <t>SAM129</t>
  </si>
  <si>
    <t>S129_01</t>
  </si>
  <si>
    <t>S12901</t>
  </si>
  <si>
    <t>SAM130</t>
  </si>
  <si>
    <t>S130_01</t>
  </si>
  <si>
    <t>S13001</t>
  </si>
  <si>
    <t>Heartâ€™s Desire Background Screeningâ€™s</t>
  </si>
  <si>
    <t>M,Th:1pm-4pm</t>
  </si>
  <si>
    <t>SAM133</t>
  </si>
  <si>
    <t>S133_01</t>
  </si>
  <si>
    <t>S13301</t>
  </si>
  <si>
    <t>LSID: S134_01 - Arcpoint Labs of Grand Prairie South</t>
  </si>
  <si>
    <t>SAM135</t>
  </si>
  <si>
    <t>The UPS Store 6531</t>
  </si>
  <si>
    <t>S135_01</t>
  </si>
  <si>
    <t>S13501</t>
  </si>
  <si>
    <t>LSID:  S135_01 - The UPS Store 6531</t>
  </si>
  <si>
    <t>209 Glen Cove Rd</t>
  </si>
  <si>
    <t>Carle Place</t>
  </si>
  <si>
    <t>(516) 877-5968</t>
  </si>
  <si>
    <t>SAM136</t>
  </si>
  <si>
    <t>The UPS Store 7659</t>
  </si>
  <si>
    <t>S136_01</t>
  </si>
  <si>
    <t>S13601</t>
  </si>
  <si>
    <t>LSID:  S136_01 - The Ups Store 7659</t>
  </si>
  <si>
    <t>2606 Francis Lewis Blvd</t>
  </si>
  <si>
    <t>(718) 269-3317</t>
  </si>
  <si>
    <t>The UPS Store #3052</t>
  </si>
  <si>
    <t>M-F:10am-6pm_x000D_
Sa:10am-4:30pm_x000D_
Su:10:30am-3:30pm</t>
  </si>
  <si>
    <t>SAM138</t>
  </si>
  <si>
    <t>CNS Fingerprinting, LLC</t>
  </si>
  <si>
    <t>S138_01</t>
  </si>
  <si>
    <t>S13801</t>
  </si>
  <si>
    <t>3110 Kirby Whitten Rd</t>
  </si>
  <si>
    <t>(901) 726-2130</t>
  </si>
  <si>
    <t>SAM139  Postal Annex 19014</t>
  </si>
  <si>
    <t>M-F:9am-6:30pm_x000D_
Sa:10am-4pm</t>
  </si>
  <si>
    <t>SAM140</t>
  </si>
  <si>
    <t>SAM140 - UPS Store 4948</t>
  </si>
  <si>
    <t>S140_01</t>
  </si>
  <si>
    <t>S14001</t>
  </si>
  <si>
    <t>SAM141</t>
  </si>
  <si>
    <t>S141_01</t>
  </si>
  <si>
    <t>S14101</t>
  </si>
  <si>
    <t>SAM142</t>
  </si>
  <si>
    <t>S142_01</t>
  </si>
  <si>
    <t>S14201</t>
  </si>
  <si>
    <t>SAM143</t>
  </si>
  <si>
    <t>S143_01</t>
  </si>
  <si>
    <t>S14301</t>
  </si>
  <si>
    <t>SAM144</t>
  </si>
  <si>
    <t>S144_01</t>
  </si>
  <si>
    <t>S14401</t>
  </si>
  <si>
    <t>SAM145</t>
  </si>
  <si>
    <t>S145_01</t>
  </si>
  <si>
    <t>S14501</t>
  </si>
  <si>
    <t>SAM146</t>
  </si>
  <si>
    <t>S146_01</t>
  </si>
  <si>
    <t>S14601</t>
  </si>
  <si>
    <t>SAM147</t>
  </si>
  <si>
    <t>S147_01</t>
  </si>
  <si>
    <t>S14701</t>
  </si>
  <si>
    <t>SAM148</t>
  </si>
  <si>
    <t>S148_01</t>
  </si>
  <si>
    <t>S14801</t>
  </si>
  <si>
    <t>SAM149</t>
  </si>
  <si>
    <t>S149_01</t>
  </si>
  <si>
    <t>S14901</t>
  </si>
  <si>
    <t>SAM150</t>
  </si>
  <si>
    <t>S150_01</t>
  </si>
  <si>
    <t>S15001</t>
  </si>
  <si>
    <t>SAM151</t>
  </si>
  <si>
    <t>S151_01</t>
  </si>
  <si>
    <t>S15101</t>
  </si>
  <si>
    <t>SAM152</t>
  </si>
  <si>
    <t>S152_01</t>
  </si>
  <si>
    <t>SAM153</t>
  </si>
  <si>
    <t>S153_01</t>
  </si>
  <si>
    <t>S15301</t>
  </si>
  <si>
    <t>SAM154</t>
  </si>
  <si>
    <t>S154_01</t>
  </si>
  <si>
    <t>S15401</t>
  </si>
  <si>
    <t>SAM155</t>
  </si>
  <si>
    <t>S155_01</t>
  </si>
  <si>
    <t>S15501</t>
  </si>
  <si>
    <t>SAM156</t>
  </si>
  <si>
    <t>S156_01</t>
  </si>
  <si>
    <t>S15601</t>
  </si>
  <si>
    <t>SAM157</t>
  </si>
  <si>
    <t>S157_01</t>
  </si>
  <si>
    <t>S15701</t>
  </si>
  <si>
    <t>SAM158</t>
  </si>
  <si>
    <t>S158_01</t>
  </si>
  <si>
    <t>S15801</t>
  </si>
  <si>
    <t>SAM159</t>
  </si>
  <si>
    <t>S159_01</t>
  </si>
  <si>
    <t>S15901</t>
  </si>
  <si>
    <t>SAM160</t>
  </si>
  <si>
    <t>S160_01</t>
  </si>
  <si>
    <t>S16001</t>
  </si>
  <si>
    <t>SAM161</t>
  </si>
  <si>
    <t>S161_01</t>
  </si>
  <si>
    <t>S16101</t>
  </si>
  <si>
    <t>SAM162</t>
  </si>
  <si>
    <t>S162_01</t>
  </si>
  <si>
    <t>S16201</t>
  </si>
  <si>
    <t>SAM163</t>
  </si>
  <si>
    <t>S163_01</t>
  </si>
  <si>
    <t>S16301</t>
  </si>
  <si>
    <t>SAM164</t>
  </si>
  <si>
    <t>S164_01</t>
  </si>
  <si>
    <t>S16401</t>
  </si>
  <si>
    <t>SAM3W</t>
  </si>
  <si>
    <t>3W Int'l LLC</t>
  </si>
  <si>
    <t>SAM0083</t>
  </si>
  <si>
    <t>3800 S WS Young Drive</t>
  </si>
  <si>
    <t>Ste. 104-C</t>
  </si>
  <si>
    <t>Killeen</t>
  </si>
  <si>
    <t>M-F:10am-1pm,2pm-5pm</t>
  </si>
  <si>
    <t>(337) 412-5630</t>
  </si>
  <si>
    <t>SAMAG</t>
  </si>
  <si>
    <t>Agape Multi-Service Center, LLC</t>
  </si>
  <si>
    <t>SAM0087</t>
  </si>
  <si>
    <t>217 Arrowhead Blvd</t>
  </si>
  <si>
    <t>C-4</t>
  </si>
  <si>
    <t>Jonesboro</t>
  </si>
  <si>
    <t>M-F:9am-5pm_x000D_
Sa:10am-5pm</t>
  </si>
  <si>
    <t>(404) 997-1870</t>
  </si>
  <si>
    <t>M-F:10am-4pm_x000D_
Sa,Su:9am-2pm</t>
  </si>
  <si>
    <t>SAM0084</t>
  </si>
  <si>
    <t>Su,M,T,W,Th,Sa:1pm-7:30pm_x000D_
F:2pm-7:30pm</t>
  </si>
  <si>
    <t>Su,M,T,W,Th,Sa:12pm-8pm_x000D_
F:2pm-8pm</t>
  </si>
  <si>
    <t>Royal Testing</t>
  </si>
  <si>
    <t>SAOBK</t>
  </si>
  <si>
    <t>Office of William M Gladson, State Attorney,</t>
  </si>
  <si>
    <t>FL_001777</t>
  </si>
  <si>
    <t>110 NW 1 Ave</t>
  </si>
  <si>
    <t>(352) 671-5899</t>
  </si>
  <si>
    <t>SAPOL</t>
  </si>
  <si>
    <t>NEC Australia - SAPOL</t>
  </si>
  <si>
    <t>Adelaide, Australia</t>
  </si>
  <si>
    <t>SARPD</t>
  </si>
  <si>
    <t>City of Sarasota Police Administration Services (M)</t>
  </si>
  <si>
    <t>FL_LX58</t>
  </si>
  <si>
    <t>LX58</t>
  </si>
  <si>
    <t>LC58 - City of Sarasota. Police Admin Services</t>
  </si>
  <si>
    <t>2099 Adams Lane</t>
  </si>
  <si>
    <t>(941) 263-6038</t>
  </si>
  <si>
    <t>SAVPD</t>
  </si>
  <si>
    <t>Savannah Airport Police Department</t>
  </si>
  <si>
    <t>GA_803</t>
  </si>
  <si>
    <t>LSID:  GA_803 - Savannah Airport Police Department</t>
  </si>
  <si>
    <t>400 Airways Ave</t>
  </si>
  <si>
    <t>Savannah</t>
  </si>
  <si>
    <t>(912) 414-1972</t>
  </si>
  <si>
    <t>SAYSC</t>
  </si>
  <si>
    <t>SAY Soccer</t>
  </si>
  <si>
    <t>CA_E_SAYSC01</t>
  </si>
  <si>
    <t>SAYSC01</t>
  </si>
  <si>
    <t>SAY Soccer (No Event) SAY  Soccer Sponsored Fingerprinting Event</t>
  </si>
  <si>
    <t>CA_E_SAYSC02</t>
  </si>
  <si>
    <t>SAYSC02</t>
  </si>
  <si>
    <t>SAY Soccer (No Event) SAY Soccer Sponsored Fingerprinting Event</t>
  </si>
  <si>
    <t>CA_E_SAYSC03</t>
  </si>
  <si>
    <t>SAYSC03</t>
  </si>
  <si>
    <t>SAY Soccer (No Event) SAY Sponsored Fingerprinting Event</t>
  </si>
  <si>
    <t>CA_E_SAYSC04</t>
  </si>
  <si>
    <t>SAYSC04</t>
  </si>
  <si>
    <t>CA_E_SAYSC05</t>
  </si>
  <si>
    <t>SAYSC05</t>
  </si>
  <si>
    <t>Sacremento</t>
  </si>
  <si>
    <t>CA_E_SAYSC06</t>
  </si>
  <si>
    <t>SAYSC06</t>
  </si>
  <si>
    <t>SAY Soccer(No Event) SAY Sponsored Fingerprinting Event</t>
  </si>
  <si>
    <t>CA_E_SAYSC07</t>
  </si>
  <si>
    <t>SAYSC07</t>
  </si>
  <si>
    <t>CA_E_SAYSC08</t>
  </si>
  <si>
    <t>SAYSC08</t>
  </si>
  <si>
    <t>CA_E_SAYSC09</t>
  </si>
  <si>
    <t>SAYSC09</t>
  </si>
  <si>
    <t>CA_E_SAYSC10</t>
  </si>
  <si>
    <t>SAYSC10</t>
  </si>
  <si>
    <t>CA_E_SAYSC11</t>
  </si>
  <si>
    <t>SAYSC11</t>
  </si>
  <si>
    <t>CA_E_SAYSC12</t>
  </si>
  <si>
    <t>SAYSC12</t>
  </si>
  <si>
    <t>CA_E_SAYSC13</t>
  </si>
  <si>
    <t>SAYSC13</t>
  </si>
  <si>
    <t>CA_E_SAYSC14</t>
  </si>
  <si>
    <t>SAYSC14</t>
  </si>
  <si>
    <t>CA_E_SAYSC15</t>
  </si>
  <si>
    <t>SAYSC15</t>
  </si>
  <si>
    <t>CA_PRNTSBSD02</t>
  </si>
  <si>
    <t>1850 North E Street</t>
  </si>
  <si>
    <t>SBHSR</t>
  </si>
  <si>
    <t>County of San Bernardino Human Services Personnel</t>
  </si>
  <si>
    <t>CA_AW8</t>
  </si>
  <si>
    <t>AW8</t>
  </si>
  <si>
    <t>San Bernardino County Human Services</t>
  </si>
  <si>
    <t>1140 E. Cooley Avenue</t>
  </si>
  <si>
    <t>(909) 386-1924</t>
  </si>
  <si>
    <t>CA_AX8</t>
  </si>
  <si>
    <t>AX8</t>
  </si>
  <si>
    <t>SBNMR</t>
  </si>
  <si>
    <t>Santa Barbara Corporate Services</t>
  </si>
  <si>
    <t>CA_EC9</t>
  </si>
  <si>
    <t>EC9</t>
  </si>
  <si>
    <t>Santa Barbara Corporate Services DBA Live Scan Corporate Services</t>
  </si>
  <si>
    <t>5142 Hollister Ave</t>
  </si>
  <si>
    <t>M:8:45am-8:55am,9:15am-11:45am,12:45pm-3:35pm_x000D_
T,F:8:45am-11:45am,12:45pm-5pm_x000D_
W:8:45am-11:45am,12:45pm-3:35pm_x000D_
Th:8:45am-9:20am,1:10pm-5pm_x000D_
Sa,Su:10am-2pm</t>
  </si>
  <si>
    <t>(805) 245-4550</t>
  </si>
  <si>
    <t>M-F:8am-6:30pm_x000D_
Sa:9am-5pm</t>
  </si>
  <si>
    <t>SCCCD</t>
  </si>
  <si>
    <t>State Center Community College Dstrict - Reedley College</t>
  </si>
  <si>
    <t>CA_AVF</t>
  </si>
  <si>
    <t>AVF</t>
  </si>
  <si>
    <t>995 N Reed Ave</t>
  </si>
  <si>
    <t>Redley</t>
  </si>
  <si>
    <t>(559) 243-7151</t>
  </si>
  <si>
    <t>SCCPD</t>
  </si>
  <si>
    <t>Santa Cruz County Probation Department</t>
  </si>
  <si>
    <t>CA_257DNA</t>
  </si>
  <si>
    <t>257DNA</t>
  </si>
  <si>
    <t>1430 Freedom Blvd</t>
  </si>
  <si>
    <t>Watsonville</t>
  </si>
  <si>
    <t>(831) 454-2550</t>
  </si>
  <si>
    <t>SCFNS</t>
  </si>
  <si>
    <t>Space Coast Fingerprinting and Notary Services</t>
  </si>
  <si>
    <t>FL_002265</t>
  </si>
  <si>
    <t>LSD002265</t>
  </si>
  <si>
    <t>Space Coast Fingerprinting and Notary Service</t>
  </si>
  <si>
    <t>2176 Sarno Rd</t>
  </si>
  <si>
    <t>Suite 117</t>
  </si>
  <si>
    <t>M,T,W,F:9am-11am,12:15pm-3pm_x000D_
Th:10am-12pm,1:15pm-4pm</t>
  </si>
  <si>
    <t>(321) 258-6371</t>
  </si>
  <si>
    <t>SCLAN</t>
  </si>
  <si>
    <t>LA County Superior Court</t>
  </si>
  <si>
    <t>CA_PL1</t>
  </si>
  <si>
    <t>PL1</t>
  </si>
  <si>
    <t>111 N Hill St</t>
  </si>
  <si>
    <t>Room 203</t>
  </si>
  <si>
    <t>M:9:15am-10:15am_x000D_
T,Th:9:15am-10:45am,11am-12pm,12:30pm-3pm_x000D_
W,F:9:15am-10am</t>
  </si>
  <si>
    <t>(213) 633-0377</t>
  </si>
  <si>
    <t>Santa Cruz live Scan, Inc</t>
  </si>
  <si>
    <t>SCRLK</t>
  </si>
  <si>
    <t>Screening Link (M)</t>
  </si>
  <si>
    <t>FL_CD55</t>
  </si>
  <si>
    <t>CD55</t>
  </si>
  <si>
    <t>CD55 -  Screening Link</t>
  </si>
  <si>
    <t>3647 Amelia Island Lane</t>
  </si>
  <si>
    <t>(888) 337-4823</t>
  </si>
  <si>
    <t>Scan and Seal</t>
  </si>
  <si>
    <t>M-F:10am-6pm_x000D_
Sa:9am-3pm</t>
  </si>
  <si>
    <t>SCSOL</t>
  </si>
  <si>
    <t>Saratoga County Sheriff's Office</t>
  </si>
  <si>
    <t>NY_SCSO01</t>
  </si>
  <si>
    <t>SCSO01</t>
  </si>
  <si>
    <t>Saratoga County Sheriffs Office</t>
  </si>
  <si>
    <t>NY_SCSOJ</t>
  </si>
  <si>
    <t>SCSOJ</t>
  </si>
  <si>
    <t>NY_SCSOJ - Jail</t>
  </si>
  <si>
    <t>6010 County Farm Road</t>
  </si>
  <si>
    <t>(518) 885-2477</t>
  </si>
  <si>
    <t>NY_SCSOPR</t>
  </si>
  <si>
    <t>SCSOPR</t>
  </si>
  <si>
    <t>NY_SCSOPR - Patrol Room</t>
  </si>
  <si>
    <t>NY_SCSOR</t>
  </si>
  <si>
    <t>SCSOR</t>
  </si>
  <si>
    <t>NY_SCSOR Records</t>
  </si>
  <si>
    <t>6012 County Farm Road</t>
  </si>
  <si>
    <t>NY_SCSOSS</t>
  </si>
  <si>
    <t>SCSOSS</t>
  </si>
  <si>
    <t>SCSO Sub Station - NY_SCSOSS</t>
  </si>
  <si>
    <t>SCSOS</t>
  </si>
  <si>
    <t>Sutter County Superintendent of Schools</t>
  </si>
  <si>
    <t>CA_ZK8</t>
  </si>
  <si>
    <t>ZK8</t>
  </si>
  <si>
    <t>970 Klamath Lane</t>
  </si>
  <si>
    <t>T,Th:1pm-4pm_x000D_
W:2pm-4pm</t>
  </si>
  <si>
    <t>(530) 822-2900</t>
  </si>
  <si>
    <t>SCSS</t>
  </si>
  <si>
    <t>Success Fingerprint Services, LLC</t>
  </si>
  <si>
    <t>FL_002213</t>
  </si>
  <si>
    <t>LSD002213</t>
  </si>
  <si>
    <t>Success Fingerprint Services, LLC.</t>
  </si>
  <si>
    <t>318 1st Street</t>
  </si>
  <si>
    <t>Lake Wales</t>
  </si>
  <si>
    <t>(863) 223-8862</t>
  </si>
  <si>
    <t>T:9:30am-5pm</t>
  </si>
  <si>
    <t>SDALE</t>
  </si>
  <si>
    <t>Affordable Background Checks &amp; DNA Testing (M)</t>
  </si>
  <si>
    <t>FL_CD70</t>
  </si>
  <si>
    <t>CD70</t>
  </si>
  <si>
    <t>Affordable Background Checks &amp; DNA Testing</t>
  </si>
  <si>
    <t>4179 North State Road 7</t>
  </si>
  <si>
    <t>Lauderdale Lakes</t>
  </si>
  <si>
    <t>(954) 486-1127</t>
  </si>
  <si>
    <t>SDEMO</t>
  </si>
  <si>
    <t>*SAM* SAM DEMO</t>
  </si>
  <si>
    <t>SAM_DEMO</t>
  </si>
  <si>
    <t>SDGRO</t>
  </si>
  <si>
    <t>San Diego Group</t>
  </si>
  <si>
    <t>CA_GX3</t>
  </si>
  <si>
    <t>GX3</t>
  </si>
  <si>
    <t>14420 1/2 ChaSE St</t>
  </si>
  <si>
    <t>Panorama City</t>
  </si>
  <si>
    <t>M-F:1pm-5pm</t>
  </si>
  <si>
    <t>(818) 924-2619</t>
  </si>
  <si>
    <t>SDTIN</t>
  </si>
  <si>
    <t>Security Defense Training Inst</t>
  </si>
  <si>
    <t>CA_DG4</t>
  </si>
  <si>
    <t>DG4</t>
  </si>
  <si>
    <t>308 N. Riverside Ave., Ste. 110</t>
  </si>
  <si>
    <t>(909) 875-9436</t>
  </si>
  <si>
    <t>CA_WT1</t>
  </si>
  <si>
    <t>WT1</t>
  </si>
  <si>
    <t>SEALS</t>
  </si>
  <si>
    <t>Seals on Wheels Notary</t>
  </si>
  <si>
    <t>CA_LX9</t>
  </si>
  <si>
    <t>LX9</t>
  </si>
  <si>
    <t>7002 Stansbury Ave</t>
  </si>
  <si>
    <t>(818) 458-9827</t>
  </si>
  <si>
    <t>SEAMC</t>
  </si>
  <si>
    <t>Southeast Alabama Medical Center</t>
  </si>
  <si>
    <t>AL_SEAMC01</t>
  </si>
  <si>
    <t>SEAMC01</t>
  </si>
  <si>
    <t>SEAMC01 - SouthEast Alabama Medical Center</t>
  </si>
  <si>
    <t>1108 Ross Clark Cir</t>
  </si>
  <si>
    <t>Dothan</t>
  </si>
  <si>
    <t>(334) 793-8890</t>
  </si>
  <si>
    <t>SECEA</t>
  </si>
  <si>
    <t>Security Enforcement Agency Inc</t>
  </si>
  <si>
    <t>CA_JG9</t>
  </si>
  <si>
    <t>JG9</t>
  </si>
  <si>
    <t>300 N. Tustin Ave</t>
  </si>
  <si>
    <t>M-F:9am-12pm,1pm-5pm</t>
  </si>
  <si>
    <t>(833) 444-6606</t>
  </si>
  <si>
    <t>SECLS</t>
  </si>
  <si>
    <t>SecureOne Livescan</t>
  </si>
  <si>
    <t>AZ_SECLS01</t>
  </si>
  <si>
    <t>AZSECLS01</t>
  </si>
  <si>
    <t>LSID AZSECLS01 - SecureOne Livescan</t>
  </si>
  <si>
    <t>132 W Pepper place</t>
  </si>
  <si>
    <t>(708) 381-5053</t>
  </si>
  <si>
    <t>SECSO</t>
  </si>
  <si>
    <t>Seneca County Sheriff Office</t>
  </si>
  <si>
    <t>NY_SECSO01</t>
  </si>
  <si>
    <t>SECSO01</t>
  </si>
  <si>
    <t>SECSO01 - Seneca County Sheriff Office</t>
  </si>
  <si>
    <t>6150 State Route 96</t>
  </si>
  <si>
    <t>Romulus</t>
  </si>
  <si>
    <t>(315) 220-3421</t>
  </si>
  <si>
    <t>NY_SECSO02</t>
  </si>
  <si>
    <t>SECUR</t>
  </si>
  <si>
    <t>Securitas Critical Infrastructure</t>
  </si>
  <si>
    <t>IL_SECUR01</t>
  </si>
  <si>
    <t>SECUR01</t>
  </si>
  <si>
    <t>2768 N US 45 Rd</t>
  </si>
  <si>
    <t>Metropolis</t>
  </si>
  <si>
    <t>(618) 645-2065</t>
  </si>
  <si>
    <t>SEIRM</t>
  </si>
  <si>
    <t>SecureTrac Risk Management, Inc.</t>
  </si>
  <si>
    <t>CA_FZ5</t>
  </si>
  <si>
    <t>FZ5</t>
  </si>
  <si>
    <t>27472 Portola Pkwy</t>
  </si>
  <si>
    <t>205-106</t>
  </si>
  <si>
    <t>Foothill Ranch</t>
  </si>
  <si>
    <t>(949) 916-5346</t>
  </si>
  <si>
    <t>SETAC</t>
  </si>
  <si>
    <t>CITY OF SEATAC</t>
  </si>
  <si>
    <t>WA_SETAC01</t>
  </si>
  <si>
    <t>LSID:  WA_SETAC01</t>
  </si>
  <si>
    <t>4800 S 188TH ST</t>
  </si>
  <si>
    <t>SEATAC</t>
  </si>
  <si>
    <t>98188-8605</t>
  </si>
  <si>
    <t>SFGCO</t>
  </si>
  <si>
    <t>Sac &amp; Fox Gaming Commision</t>
  </si>
  <si>
    <t>IA_SFGC</t>
  </si>
  <si>
    <t>SFGC</t>
  </si>
  <si>
    <t>SFGC - Sac 7 Fox Gaming Commission</t>
  </si>
  <si>
    <t>Gaming Commission</t>
  </si>
  <si>
    <t>1504 305th Street</t>
  </si>
  <si>
    <t>Tama</t>
  </si>
  <si>
    <t>(641) 484-1457</t>
  </si>
  <si>
    <t>SFVSE</t>
  </si>
  <si>
    <t>San Fernando Valley Services</t>
  </si>
  <si>
    <t>CA_LY1</t>
  </si>
  <si>
    <t>LY1</t>
  </si>
  <si>
    <t>7239 Van Nuys Blvd</t>
  </si>
  <si>
    <t>Ste A-8</t>
  </si>
  <si>
    <t>(818) 787-7455</t>
  </si>
  <si>
    <t>SHAPD</t>
  </si>
  <si>
    <t>Shawnee PD</t>
  </si>
  <si>
    <t>KS_SHAPD01</t>
  </si>
  <si>
    <t>SHAPD01</t>
  </si>
  <si>
    <t>SHAPD01 - Shawnee PD</t>
  </si>
  <si>
    <t>5850 Renner Rd</t>
  </si>
  <si>
    <t>Shawnee</t>
  </si>
  <si>
    <t>(913) 742-6841</t>
  </si>
  <si>
    <t>SHEEP</t>
  </si>
  <si>
    <t>Sheepdog Firearms</t>
  </si>
  <si>
    <t>IL_LS11426</t>
  </si>
  <si>
    <t>LS11426</t>
  </si>
  <si>
    <t>LSID:  IL_LS11426</t>
  </si>
  <si>
    <t>25812 S Sunset Dr</t>
  </si>
  <si>
    <t>Monee</t>
  </si>
  <si>
    <t>(708) 263-0700</t>
  </si>
  <si>
    <t>SHELT</t>
  </si>
  <si>
    <t>Shelton Police Department</t>
  </si>
  <si>
    <t>WA_SHELT01</t>
  </si>
  <si>
    <t>SHETL01</t>
  </si>
  <si>
    <t>525 West Cota Street</t>
  </si>
  <si>
    <t>Shelton</t>
  </si>
  <si>
    <t>(360) 432-5143</t>
  </si>
  <si>
    <t>SIAFS</t>
  </si>
  <si>
    <t>Sofia Immigration and Fingerprint Services</t>
  </si>
  <si>
    <t>CA_BY7</t>
  </si>
  <si>
    <t>BY7</t>
  </si>
  <si>
    <t>Sofia Immigration and Fingerprints Services</t>
  </si>
  <si>
    <t>35-325 Date Palm Dr Suite 153-A</t>
  </si>
  <si>
    <t>(760) 202-4343</t>
  </si>
  <si>
    <t>M,T,W,Th,Sa:8am-7pm_x000D_
F:8am-4pm_x000D_
Su:10am-7pm</t>
  </si>
  <si>
    <t>SIDLS</t>
  </si>
  <si>
    <t>Sidney Police Department</t>
  </si>
  <si>
    <t>NY_SIDNY01</t>
  </si>
  <si>
    <t>SIDNY01</t>
  </si>
  <si>
    <t>LSID:  NY_SIDNY01</t>
  </si>
  <si>
    <t>21 Liberty Street</t>
  </si>
  <si>
    <t>Sidney</t>
  </si>
  <si>
    <t>(607) 561-2301</t>
  </si>
  <si>
    <t>AK_SRSU0072</t>
  </si>
  <si>
    <t>SRSU0072</t>
  </si>
  <si>
    <t>The UPS Store 0072</t>
  </si>
  <si>
    <t>2440 E TUDOR RD</t>
  </si>
  <si>
    <t>ANCHORAGE</t>
  </si>
  <si>
    <t>99507-1185</t>
  </si>
  <si>
    <t>M-F:9am-7pm_x000D_
Sa:9am-5pm</t>
  </si>
  <si>
    <t>(907)563-2281</t>
  </si>
  <si>
    <t>(907)694-7447</t>
  </si>
  <si>
    <t>AK_SRSU2852</t>
  </si>
  <si>
    <t>SRSU2852</t>
  </si>
  <si>
    <t>The UPS Store 2852</t>
  </si>
  <si>
    <t>607 OLD STEESE HWY</t>
  </si>
  <si>
    <t>FAIRBANKS</t>
  </si>
  <si>
    <t>99701-1706</t>
  </si>
  <si>
    <t>(907)452-2221</t>
  </si>
  <si>
    <t>AK_SRSU3548</t>
  </si>
  <si>
    <t>SRSU3548</t>
  </si>
  <si>
    <t>The UPS Store 3548</t>
  </si>
  <si>
    <t>1150 S COLONY WAY</t>
  </si>
  <si>
    <t>PALMER</t>
  </si>
  <si>
    <t>99645-6967</t>
  </si>
  <si>
    <t>(907)746-6245</t>
  </si>
  <si>
    <t>AL_SRSU2350</t>
  </si>
  <si>
    <t>SRSU2350</t>
  </si>
  <si>
    <t>The UPS Store 2350</t>
  </si>
  <si>
    <t>3688 AIRPORT BLVD</t>
  </si>
  <si>
    <t>36608-1618</t>
  </si>
  <si>
    <t>M-F:8:30am-7pm_x000D_
Sa:10am-3:30pm</t>
  </si>
  <si>
    <t>(251)460-4096</t>
  </si>
  <si>
    <t>AL_SRSU2389</t>
  </si>
  <si>
    <t>SRSU2389</t>
  </si>
  <si>
    <t>The UPS Store 2389</t>
  </si>
  <si>
    <t>5184 Caldwell Mill Rd</t>
  </si>
  <si>
    <t>Hoover</t>
  </si>
  <si>
    <t>M-F:8am-6:30pm_x000D_
Sa:9am-3pm_x000D_
Su:10am-3pm</t>
  </si>
  <si>
    <t>(205) 980-8180</t>
  </si>
  <si>
    <t>AL_SRSU2971</t>
  </si>
  <si>
    <t>SRSU2971</t>
  </si>
  <si>
    <t>The UPS Store 2971</t>
  </si>
  <si>
    <t>2200 HWY 98</t>
  </si>
  <si>
    <t>STE 4</t>
  </si>
  <si>
    <t>DAPHNE</t>
  </si>
  <si>
    <t>36526-4364</t>
  </si>
  <si>
    <t>M-F:7:30am-6pm_x000D_
Sa:8:30am-2pm</t>
  </si>
  <si>
    <t>(251)626-9600</t>
  </si>
  <si>
    <t>AL_SRSU3330</t>
  </si>
  <si>
    <t>SRSU3330</t>
  </si>
  <si>
    <t>The UPS Store 3330</t>
  </si>
  <si>
    <t>1414 GOLDEN SPRINGS RD</t>
  </si>
  <si>
    <t>ANNISTON</t>
  </si>
  <si>
    <t>36207-6924</t>
  </si>
  <si>
    <t>(256)835-8884</t>
  </si>
  <si>
    <t>AL_SRSU3465</t>
  </si>
  <si>
    <t>SRSU3465</t>
  </si>
  <si>
    <t>The UPS Store 3465</t>
  </si>
  <si>
    <t>3066 ZELDA RD</t>
  </si>
  <si>
    <t>MONTGOMERY</t>
  </si>
  <si>
    <t>36106-2651</t>
  </si>
  <si>
    <t>M-F:8am-6:30pm_x000D_
Sa:9am-2:30pm_x000D_
Su:10am-3pm</t>
  </si>
  <si>
    <t>(334)270-8456</t>
  </si>
  <si>
    <t>AL_SRSU4088</t>
  </si>
  <si>
    <t>SRSU4088</t>
  </si>
  <si>
    <t>The UPS Store 4088</t>
  </si>
  <si>
    <t>1116 20TH STREET SOUTH</t>
  </si>
  <si>
    <t>BIRMINGHAM</t>
  </si>
  <si>
    <t>M-F:8:30am-7pm_x000D_
Sa:10am-4pm_x000D_
Su:10am-3pm</t>
  </si>
  <si>
    <t>(205)918-1600</t>
  </si>
  <si>
    <t>AL_SRSU4355</t>
  </si>
  <si>
    <t>SRSU4355</t>
  </si>
  <si>
    <t>The UPS Store 4355</t>
  </si>
  <si>
    <t>6275 UNIVERSITY DR NW</t>
  </si>
  <si>
    <t>STE 37</t>
  </si>
  <si>
    <t>HUNTSVILLE</t>
  </si>
  <si>
    <t>M-F:8am-6pm_x000D_
Sa:9am-5pm_x000D_
Su:11am-4pm</t>
  </si>
  <si>
    <t>(256)971-1913</t>
  </si>
  <si>
    <t>AL_SRSU5416</t>
  </si>
  <si>
    <t>SRSU5416</t>
  </si>
  <si>
    <t>The UPS Store 5416</t>
  </si>
  <si>
    <t>2932 ROSS CLARK CIRCLE</t>
  </si>
  <si>
    <t>DOTHAN</t>
  </si>
  <si>
    <t>M-F:8am-6:30pm_x000D_
Sa:10am-4pm_x000D_
Su:11am-4pm</t>
  </si>
  <si>
    <t>(334)671-0881</t>
  </si>
  <si>
    <t>AL_SRSU6145</t>
  </si>
  <si>
    <t>SRSU6145</t>
  </si>
  <si>
    <t>The UPS Store 6145</t>
  </si>
  <si>
    <t>139 COX CREEK PKWY S</t>
  </si>
  <si>
    <t>FLORENCE</t>
  </si>
  <si>
    <t>M-F:8am-6:30pm_x000D_
Sa:9am-2:30pm_x000D_
Su:12am-5pm</t>
  </si>
  <si>
    <t>(256)766-9843</t>
  </si>
  <si>
    <t>AL_SRSU6695</t>
  </si>
  <si>
    <t>SRSU6695</t>
  </si>
  <si>
    <t>The UPS Store 6695</t>
  </si>
  <si>
    <t>2135 Interstate Dr</t>
  </si>
  <si>
    <t>OPELIKA</t>
  </si>
  <si>
    <t>M-F:8am-6:30pm_x000D_
Sa:9am-3pm</t>
  </si>
  <si>
    <t>(334)737-6183</t>
  </si>
  <si>
    <t>AR_SRSU1572</t>
  </si>
  <si>
    <t>SRSU1572</t>
  </si>
  <si>
    <t>The UPS Store 1572</t>
  </si>
  <si>
    <t>1818 N TAYLOR STREET</t>
  </si>
  <si>
    <t>LITTLE ROCK</t>
  </si>
  <si>
    <t>(501)666-2338</t>
  </si>
  <si>
    <t>AR_SRSU4577</t>
  </si>
  <si>
    <t>SRSU4577</t>
  </si>
  <si>
    <t>The UPS Store 4577</t>
  </si>
  <si>
    <t>4300 ROGERS AVE</t>
  </si>
  <si>
    <t>FORT SMITH</t>
  </si>
  <si>
    <t>(479)783-5800</t>
  </si>
  <si>
    <t>AR_SRSU4941</t>
  </si>
  <si>
    <t>SRSU4941</t>
  </si>
  <si>
    <t>The UPS Store 4941</t>
  </si>
  <si>
    <t>1018 AIRPORT RD STES 104 &amp; 106</t>
  </si>
  <si>
    <t>HOT SPRINGS</t>
  </si>
  <si>
    <t>M-F:8am-6:30pm_x000D_
Sa:8am-1pm</t>
  </si>
  <si>
    <t>(501)760-6877</t>
  </si>
  <si>
    <t>AR_SRSU5615</t>
  </si>
  <si>
    <t>SRSU5615</t>
  </si>
  <si>
    <t>The UPS Store 5615</t>
  </si>
  <si>
    <t>3589-3 N SHILOH DR</t>
  </si>
  <si>
    <t>FAYETTEVILLE</t>
  </si>
  <si>
    <t>M-F:8am-6:30pm_x000D_
Sa:9am-3pm_x000D_
Su:12am-5pm</t>
  </si>
  <si>
    <t>(479)527-0499</t>
  </si>
  <si>
    <t>AR_SRSU5902</t>
  </si>
  <si>
    <t>SRSU5902</t>
  </si>
  <si>
    <t>The UPS Store 5902</t>
  </si>
  <si>
    <t>11610 PLEASANT RIDGE RD</t>
  </si>
  <si>
    <t>M-F:7:30am-6:30pm_x000D_
Sa:9am-1pm</t>
  </si>
  <si>
    <t>(501)478-6100</t>
  </si>
  <si>
    <t>AR_SRSU6271</t>
  </si>
  <si>
    <t>SRSU6271</t>
  </si>
  <si>
    <t>The UPS Store 6271</t>
  </si>
  <si>
    <t>3511 SE J Street</t>
  </si>
  <si>
    <t>BENTONVILLE</t>
  </si>
  <si>
    <t>M-F:7:30am-7pm_x000D_
Sa:9am-3pm_x000D_
Su:12am-5pm</t>
  </si>
  <si>
    <t>(479)464-9000</t>
  </si>
  <si>
    <t>AR_SRSU6777</t>
  </si>
  <si>
    <t>SRSU6777</t>
  </si>
  <si>
    <t>The UPS Store 6777</t>
  </si>
  <si>
    <t>500 Amity Rd</t>
  </si>
  <si>
    <t>Ste 5B</t>
  </si>
  <si>
    <t>Conway</t>
  </si>
  <si>
    <t>M-F:7:30am-6pm_x000D_
Sa:9am-2:30pm_x000D_
Su:11am-4pm</t>
  </si>
  <si>
    <t>(501) 358-6160</t>
  </si>
  <si>
    <t>AZ_SRSU0225</t>
  </si>
  <si>
    <t>SRSU0225</t>
  </si>
  <si>
    <t>The UPS Store 0225</t>
  </si>
  <si>
    <t>6001 N 43Rd Ave</t>
  </si>
  <si>
    <t>M-F:8am-6pm_x000D_
Sa:9am-5pm_x000D_
Su:12am-5pm</t>
  </si>
  <si>
    <t>(623) 842-3505</t>
  </si>
  <si>
    <t>AZ_SRSU0516</t>
  </si>
  <si>
    <t>SRSU0516</t>
  </si>
  <si>
    <t>The UPS Store 0516</t>
  </si>
  <si>
    <t>2160 E FRY BLVD</t>
  </si>
  <si>
    <t>STE C-5</t>
  </si>
  <si>
    <t>SIERRA VISTA</t>
  </si>
  <si>
    <t>85635-2736</t>
  </si>
  <si>
    <t>M-Sa:10am-5pm</t>
  </si>
  <si>
    <t>(520)459-6996</t>
  </si>
  <si>
    <t>AZ_SRSU1550</t>
  </si>
  <si>
    <t>SRSU1550</t>
  </si>
  <si>
    <t>The UPS Store 1550</t>
  </si>
  <si>
    <t>2370 W Hwy 89A</t>
  </si>
  <si>
    <t>Sedona</t>
  </si>
  <si>
    <t>M-F:7:30am-6pm_x000D_
Sa:9:30am-4pm_x000D_
Su:10am-3pm</t>
  </si>
  <si>
    <t>(928) 282-1967</t>
  </si>
  <si>
    <t>AZ_SRSU2060</t>
  </si>
  <si>
    <t>SRSU2060</t>
  </si>
  <si>
    <t>The UPS Store 2060</t>
  </si>
  <si>
    <t>4802 E RAY RD</t>
  </si>
  <si>
    <t>STE 23</t>
  </si>
  <si>
    <t>PHOENIX</t>
  </si>
  <si>
    <t>M-F:8am-4pm_x000D_
Sa:9am-5pm</t>
  </si>
  <si>
    <t>(480)496-8500</t>
  </si>
  <si>
    <t>AZ_SRSU2261</t>
  </si>
  <si>
    <t>SRSU2261</t>
  </si>
  <si>
    <t>The UPS Store 2261</t>
  </si>
  <si>
    <t>340 W 32ND ST</t>
  </si>
  <si>
    <t>YUMA</t>
  </si>
  <si>
    <t>(928)726-3142</t>
  </si>
  <si>
    <t>AZ_SRSU2460</t>
  </si>
  <si>
    <t>SRSU2460</t>
  </si>
  <si>
    <t>The UPS Store 2460</t>
  </si>
  <si>
    <t>24 W Camelback Rd</t>
  </si>
  <si>
    <t>M-F:8am-8pm_x000D_
Sa:9am-5pm_x000D_
Su:12am-5pm</t>
  </si>
  <si>
    <t>(602) 248-9300</t>
  </si>
  <si>
    <t>AZ_SRSU3690</t>
  </si>
  <si>
    <t>SRSU3690</t>
  </si>
  <si>
    <t>The UPS Store 3690</t>
  </si>
  <si>
    <t>2733 N Power Road</t>
  </si>
  <si>
    <t>M-F:8:30am-6:30pm_x000D_
Sa:9am-5pm_x000D_
Su:11am-4pm</t>
  </si>
  <si>
    <t>(480) 641-1744</t>
  </si>
  <si>
    <t>AZ_SRSU3722</t>
  </si>
  <si>
    <t>SRSU3722</t>
  </si>
  <si>
    <t>The UPS Store 3722</t>
  </si>
  <si>
    <t>1645 W VALENCIA RD</t>
  </si>
  <si>
    <t>TUCSON</t>
  </si>
  <si>
    <t>85746-6032</t>
  </si>
  <si>
    <t>M-F:9am-5pm_x000D_
Sa:9am-3pm</t>
  </si>
  <si>
    <t>(520)573-1554</t>
  </si>
  <si>
    <t>AZ_SRSU4010</t>
  </si>
  <si>
    <t>SRSU4010</t>
  </si>
  <si>
    <t>The UPS Store 4010</t>
  </si>
  <si>
    <t>428 E Thunderbird Road</t>
  </si>
  <si>
    <t>(602) 548-5512</t>
  </si>
  <si>
    <t>AZ_SRSU4030</t>
  </si>
  <si>
    <t>SRSU4030</t>
  </si>
  <si>
    <t>The UPS Store 4030</t>
  </si>
  <si>
    <t>4980 S Alma School Rd</t>
  </si>
  <si>
    <t>Ste A2</t>
  </si>
  <si>
    <t>Chandler</t>
  </si>
  <si>
    <t>(480)883-0804</t>
  </si>
  <si>
    <t>AZ_SRSU4070</t>
  </si>
  <si>
    <t>SRSU4070</t>
  </si>
  <si>
    <t>The UPS Store 4070</t>
  </si>
  <si>
    <t>15508 W BELL RD</t>
  </si>
  <si>
    <t>SURPRISE</t>
  </si>
  <si>
    <t>M-F:8am-6pm_x000D_
Sa:9am-3pm_x000D_
Su:10am-3pm</t>
  </si>
  <si>
    <t>(623)214-9002</t>
  </si>
  <si>
    <t>AZ_SRSU4090</t>
  </si>
  <si>
    <t>SRSU4090</t>
  </si>
  <si>
    <t>The UPS Store 4090</t>
  </si>
  <si>
    <t>9524 W CAMELBACK RD</t>
  </si>
  <si>
    <t>STE C130</t>
  </si>
  <si>
    <t>(623)772-7326</t>
  </si>
  <si>
    <t>AZ_SRSU4140</t>
  </si>
  <si>
    <t>SRSU4140</t>
  </si>
  <si>
    <t>The UPS Store 4140</t>
  </si>
  <si>
    <t>28150 N ALMA SCHOOL RD</t>
  </si>
  <si>
    <t>SCOTTSDALE</t>
  </si>
  <si>
    <t>M-F:8am-6pm_x000D_
Sa:8:30am-4:30pm</t>
  </si>
  <si>
    <t>(480)473-7500</t>
  </si>
  <si>
    <t>AZ_SRSU4400</t>
  </si>
  <si>
    <t>SRSU4400</t>
  </si>
  <si>
    <t>The UPS Store 4400</t>
  </si>
  <si>
    <t>7558 W Thunderbird Rd Ste 1</t>
  </si>
  <si>
    <t>Peoria</t>
  </si>
  <si>
    <t>(623) 979-2710</t>
  </si>
  <si>
    <t>AZ_SRSU4850</t>
  </si>
  <si>
    <t>SRSU4850</t>
  </si>
  <si>
    <t>The UPS Store 4850</t>
  </si>
  <si>
    <t>2320 E Baseline Rd</t>
  </si>
  <si>
    <t>M-F:8am-6:30pm_x000D_
Sa:9am-5pm_x000D_
Su:10am-3pm</t>
  </si>
  <si>
    <t>(602) 889-8888</t>
  </si>
  <si>
    <t>AZ_SRSU4870</t>
  </si>
  <si>
    <t>SRSU4870</t>
  </si>
  <si>
    <t>The UPS Store 4870</t>
  </si>
  <si>
    <t>3039 W Peoria Avenue</t>
  </si>
  <si>
    <t>Suite C102</t>
  </si>
  <si>
    <t>Pheonix</t>
  </si>
  <si>
    <t>M-F:8am-8pm_x000D_
Sa:9am-5pm_x000D_
Su:11am-3pm</t>
  </si>
  <si>
    <t>602-870-3887</t>
  </si>
  <si>
    <t>AZ_SRSU4910</t>
  </si>
  <si>
    <t>SRSU4910</t>
  </si>
  <si>
    <t>The UPS Store 4910</t>
  </si>
  <si>
    <t>3317 E Bell Rd</t>
  </si>
  <si>
    <t>(602) 252-7447</t>
  </si>
  <si>
    <t>AZ_SRSU4920</t>
  </si>
  <si>
    <t>SRSU4920</t>
  </si>
  <si>
    <t>The UPS Store 4920</t>
  </si>
  <si>
    <t>18521 E QUEEN CREEK RD</t>
  </si>
  <si>
    <t>QUEEN CREEK</t>
  </si>
  <si>
    <t>M-F:8am-6:30pm_x000D_
Sa:9am-4:30pm</t>
  </si>
  <si>
    <t>(480)987-2297</t>
  </si>
  <si>
    <t>AZ_SRSU4960</t>
  </si>
  <si>
    <t>SRSU4960</t>
  </si>
  <si>
    <t>The UPS Store 4960</t>
  </si>
  <si>
    <t>3241 E SHEA BLVD</t>
  </si>
  <si>
    <t>M-F:8am-6pm_x000D_
Sa:8am-4pm_x000D_
Su:10am-3pm</t>
  </si>
  <si>
    <t>(602)889-0851</t>
  </si>
  <si>
    <t>AZ_SRSU4990</t>
  </si>
  <si>
    <t>SRSU4990</t>
  </si>
  <si>
    <t>The UPS Store 4990</t>
  </si>
  <si>
    <t>8776 E SHEA BLVD</t>
  </si>
  <si>
    <t>M-F:8am-6pm_x000D_
Sa:9am-5pm_x000D_
Su:9am-3pm</t>
  </si>
  <si>
    <t>(480)991-7718</t>
  </si>
  <si>
    <t>AZ_SRSU5060</t>
  </si>
  <si>
    <t>SRSU5060</t>
  </si>
  <si>
    <t>The UPS Store 5060</t>
  </si>
  <si>
    <t>1955 WEST BASELINE RD</t>
  </si>
  <si>
    <t>STE 113</t>
  </si>
  <si>
    <t>MESA</t>
  </si>
  <si>
    <t>M-F:11:30am-3pm</t>
  </si>
  <si>
    <t>(480)889-0752</t>
  </si>
  <si>
    <t>AZ_SRSU5241</t>
  </si>
  <si>
    <t>SRSU5241</t>
  </si>
  <si>
    <t>The UPS Store 5241</t>
  </si>
  <si>
    <t>3880 STOCKTON HILL RD</t>
  </si>
  <si>
    <t>KINGMAN</t>
  </si>
  <si>
    <t>M-Th:8am-6pm_x000D_
Sa:9am-3pm</t>
  </si>
  <si>
    <t>(928)681-1877</t>
  </si>
  <si>
    <t>AZ_SRSU5340</t>
  </si>
  <si>
    <t>SRSU5340</t>
  </si>
  <si>
    <t>The UPS Store 5340</t>
  </si>
  <si>
    <t>8050 N 19Th Ave</t>
  </si>
  <si>
    <t>M-F:8am-6pm_x000D_
Sa:9am-5pm_x000D_
Su:10am-3pm</t>
  </si>
  <si>
    <t>(602) 864-3646</t>
  </si>
  <si>
    <t>AZ_SRSU5570</t>
  </si>
  <si>
    <t>SRSU5570</t>
  </si>
  <si>
    <t>The UPS Store 5570</t>
  </si>
  <si>
    <t>315 W ELLIOT RD</t>
  </si>
  <si>
    <t>STE 107</t>
  </si>
  <si>
    <t>TEMPE</t>
  </si>
  <si>
    <t>(480)889-0060</t>
  </si>
  <si>
    <t>AZ_SRSU6120</t>
  </si>
  <si>
    <t>SRSU6120</t>
  </si>
  <si>
    <t>The UPS Store 6120</t>
  </si>
  <si>
    <t>530 E MCDOWELL RD</t>
  </si>
  <si>
    <t>M-F:7:30am-6:30pm_x000D_
Sa:9am-5pm_x000D_
Su:10am-3pm</t>
  </si>
  <si>
    <t>(602)258-1995</t>
  </si>
  <si>
    <t>AZ_SRSU6945</t>
  </si>
  <si>
    <t>SRSU6945</t>
  </si>
  <si>
    <t>The UPS Store 6945</t>
  </si>
  <si>
    <t>1515 N Gilbert Rd</t>
  </si>
  <si>
    <t>Ste D107</t>
  </si>
  <si>
    <t>(480)632-2483</t>
  </si>
  <si>
    <t>AZ_SRSU7001</t>
  </si>
  <si>
    <t>SRSU7001</t>
  </si>
  <si>
    <t>The UPS Store 7001</t>
  </si>
  <si>
    <t>18291 N Pima Rd</t>
  </si>
  <si>
    <t>Scottsdale</t>
  </si>
  <si>
    <t>M-F:8am-6:30pm_x000D_
Sa:9am-4pm</t>
  </si>
  <si>
    <t>(480) 758-4485</t>
  </si>
  <si>
    <t>M-F:8am-7pm_x000D_
Sa:9am-5pm_x000D_
Su:10am-4pm</t>
  </si>
  <si>
    <t>(619)291-5678</t>
  </si>
  <si>
    <t>CA_SRSU0026</t>
  </si>
  <si>
    <t>SRSU0026</t>
  </si>
  <si>
    <t>The UPS Store 0026</t>
  </si>
  <si>
    <t>25422 Trabuco Rd</t>
  </si>
  <si>
    <t>M-F:8:30am-6:30pm_x000D_
Sa:9am-5pm_x000D_
Su:10am-3pm</t>
  </si>
  <si>
    <t>(949) 859-7193</t>
  </si>
  <si>
    <t>M-F:9am-7pm_x000D_
Sa:9am-5pm_x000D_
Su:11am-4pm</t>
  </si>
  <si>
    <t>(415)441-4954</t>
  </si>
  <si>
    <t>M-F:8am-6:30pm_x000D_
Sa:9am-5pm_x000D_
Su:11am-4pm</t>
  </si>
  <si>
    <t>(619)232-0332</t>
  </si>
  <si>
    <t>CA_SRSU0168</t>
  </si>
  <si>
    <t>SRSU0168</t>
  </si>
  <si>
    <t>4067 HARDWICK ST</t>
  </si>
  <si>
    <t>LAKEWOOD</t>
  </si>
  <si>
    <t>90712-2324</t>
  </si>
  <si>
    <t>M-F:8:30am-6:30pm_x000D_
Sa:8:30am-4:30pm_x000D_
Su:11am-4pm</t>
  </si>
  <si>
    <t>(562)408-2383</t>
  </si>
  <si>
    <t>CA_SRSU0290</t>
  </si>
  <si>
    <t>SRSU0290</t>
  </si>
  <si>
    <t>699 LEWELLING BLVD</t>
  </si>
  <si>
    <t>SAN LEANDRO</t>
  </si>
  <si>
    <t>(510)351-2227</t>
  </si>
  <si>
    <t>CA_SRSU0359</t>
  </si>
  <si>
    <t>SRSU0359</t>
  </si>
  <si>
    <t>The UPS Store 0359</t>
  </si>
  <si>
    <t>1007B WEST COLLEGE AVE</t>
  </si>
  <si>
    <t>95401-5036</t>
  </si>
  <si>
    <t>(707)578-6062</t>
  </si>
  <si>
    <t>CA_SRSU0400</t>
  </si>
  <si>
    <t>SRSU0400</t>
  </si>
  <si>
    <t>92122-1937</t>
  </si>
  <si>
    <t>M-F:8am-7pm_x000D_
Sa:9am-5pm_x000D_
Su:11am-4pm</t>
  </si>
  <si>
    <t>(858)453-7331</t>
  </si>
  <si>
    <t>CA_SRSU0418</t>
  </si>
  <si>
    <t>SRSU0418</t>
  </si>
  <si>
    <t>The UPS Store 0418</t>
  </si>
  <si>
    <t>16478 Beach Blvd</t>
  </si>
  <si>
    <t>M-F:8:30am-6:30pm_x000D_
Sa:8:30am-5pm_x000D_
Su:10am-3pm</t>
  </si>
  <si>
    <t>(714) 842-5513</t>
  </si>
  <si>
    <t>CA_SRSU0447</t>
  </si>
  <si>
    <t>SRSU0447</t>
  </si>
  <si>
    <t>The UPS Store 0447</t>
  </si>
  <si>
    <t>875 ISLAND DR</t>
  </si>
  <si>
    <t>(510)522-1234</t>
  </si>
  <si>
    <t>CA_SRSU0546</t>
  </si>
  <si>
    <t>SRSU0546</t>
  </si>
  <si>
    <t>The UPS Store 0546</t>
  </si>
  <si>
    <t>182 HOWARD ST</t>
  </si>
  <si>
    <t>M-F:8am-6:30pm_x000D_
Sa:10am-4pm</t>
  </si>
  <si>
    <t>(415)495-6963</t>
  </si>
  <si>
    <t>CA_SRSU0574</t>
  </si>
  <si>
    <t>SRSU0574</t>
  </si>
  <si>
    <t>142 N MILPITAS BLVD</t>
  </si>
  <si>
    <t>MILPITAS</t>
  </si>
  <si>
    <t>95035-4401</t>
  </si>
  <si>
    <t>(408)946-4140</t>
  </si>
  <si>
    <t>CA_SRSU0578</t>
  </si>
  <si>
    <t>SRSU0578</t>
  </si>
  <si>
    <t>The UPS Store 0578</t>
  </si>
  <si>
    <t>909 MARINA VILLAGE PKWY</t>
  </si>
  <si>
    <t>94501-1048</t>
  </si>
  <si>
    <t>(510)769-8221</t>
  </si>
  <si>
    <t>CA_SRSU0658</t>
  </si>
  <si>
    <t>SRSU0658</t>
  </si>
  <si>
    <t>The UPS Store 0658</t>
  </si>
  <si>
    <t>1628 N Main St</t>
  </si>
  <si>
    <t>(831) 443-5800</t>
  </si>
  <si>
    <t>CA_SRSU0746</t>
  </si>
  <si>
    <t>SRSU0746</t>
  </si>
  <si>
    <t>The UPS Store 0746</t>
  </si>
  <si>
    <t>315 S Coast Hwy 101</t>
  </si>
  <si>
    <t>Ste U</t>
  </si>
  <si>
    <t>(760) 943-8664</t>
  </si>
  <si>
    <t>CA_SRSU0966</t>
  </si>
  <si>
    <t>SRSU0966</t>
  </si>
  <si>
    <t>The UPS Store 0966</t>
  </si>
  <si>
    <t>235 WESTLAKE CENTER</t>
  </si>
  <si>
    <t>M-F:9am-7pm_x000D_
Sa:10am-6pm_x000D_
Su:11am-4pm</t>
  </si>
  <si>
    <t>(650)991-4444</t>
  </si>
  <si>
    <t>CA_SRSU1009</t>
  </si>
  <si>
    <t>SRSU1009</t>
  </si>
  <si>
    <t>CA_SRSU1018</t>
  </si>
  <si>
    <t>SRSU1018</t>
  </si>
  <si>
    <t>The UPS Store 1018</t>
  </si>
  <si>
    <t>3335 Watt Ave</t>
  </si>
  <si>
    <t>CA_SRSU1040</t>
  </si>
  <si>
    <t>SRSU1040</t>
  </si>
  <si>
    <t>8698 ELK GROVE BLVD</t>
  </si>
  <si>
    <t>95624-3300</t>
  </si>
  <si>
    <t>M-F:8am-8pm_x000D_
Sa:9am-5pm_x000D_
Su:10am-4pm</t>
  </si>
  <si>
    <t>(916)685-7885</t>
  </si>
  <si>
    <t>CA_SRSU1055</t>
  </si>
  <si>
    <t>SRSU1055</t>
  </si>
  <si>
    <t>The UPS Store 1055</t>
  </si>
  <si>
    <t>2060 D AVENIDA DE LOS ARBOLES</t>
  </si>
  <si>
    <t>91362-1361</t>
  </si>
  <si>
    <t>(805)492-2279</t>
  </si>
  <si>
    <t>CA_SRSU1132</t>
  </si>
  <si>
    <t>SRSU1132</t>
  </si>
  <si>
    <t>The UPS Store 1132</t>
  </si>
  <si>
    <t>705 E Bidwell St</t>
  </si>
  <si>
    <t>CA_SRSU1252</t>
  </si>
  <si>
    <t>SRSU1252</t>
  </si>
  <si>
    <t>The UPS Store 1252</t>
  </si>
  <si>
    <t>25125 Santa Clara St</t>
  </si>
  <si>
    <t>510-670-0607</t>
  </si>
  <si>
    <t>CA_SRSU1307</t>
  </si>
  <si>
    <t>SRSU1307</t>
  </si>
  <si>
    <t>The UPS Store 1307</t>
  </si>
  <si>
    <t>1279 W HENDERSON AVE</t>
  </si>
  <si>
    <t>93257-1454</t>
  </si>
  <si>
    <t>M-F:8am-6:30pm_x000D_
Sa:9am-4pm_x000D_
Su:10am-3pm</t>
  </si>
  <si>
    <t>(559)783-6363</t>
  </si>
  <si>
    <t>CA_SRSU1323</t>
  </si>
  <si>
    <t>SRSU1323</t>
  </si>
  <si>
    <t>2485 NOTRE DAME BLVD</t>
  </si>
  <si>
    <t>STE 370</t>
  </si>
  <si>
    <t>CHICO</t>
  </si>
  <si>
    <t>95928-7167</t>
  </si>
  <si>
    <t>(530)891-1623</t>
  </si>
  <si>
    <t>CA_SRSU1329</t>
  </si>
  <si>
    <t>SRSU1329</t>
  </si>
  <si>
    <t>The UPS Store 1329</t>
  </si>
  <si>
    <t>30251 GOLDEN LANTERN</t>
  </si>
  <si>
    <t>LAGUNA NIGUEL</t>
  </si>
  <si>
    <t>M-F:8:30am-7:30pm_x000D_
Sa:9am-6pm_x000D_
Su:11am-4pm</t>
  </si>
  <si>
    <t>(949)249-1200</t>
  </si>
  <si>
    <t>CA_SRSU1426</t>
  </si>
  <si>
    <t>SRSU1426</t>
  </si>
  <si>
    <t>343 SOQUEL AVE</t>
  </si>
  <si>
    <t>95062-2305</t>
  </si>
  <si>
    <t>(831)426-4422</t>
  </si>
  <si>
    <t>CA_SRSU1450</t>
  </si>
  <si>
    <t>SRSU1450</t>
  </si>
  <si>
    <t>7850 WHITE LN</t>
  </si>
  <si>
    <t>93309-7689</t>
  </si>
  <si>
    <t>(661)832-4025</t>
  </si>
  <si>
    <t>CA_SRSU1506</t>
  </si>
  <si>
    <t>SRSU1506</t>
  </si>
  <si>
    <t>Ste 675</t>
  </si>
  <si>
    <t>CA_SRSU1551</t>
  </si>
  <si>
    <t>SRSU1551</t>
  </si>
  <si>
    <t>The UPS Store 1551</t>
  </si>
  <si>
    <t>179 NIBLICK RD</t>
  </si>
  <si>
    <t>93446-4845</t>
  </si>
  <si>
    <t>(805)237-8727</t>
  </si>
  <si>
    <t>CA_SRSU1665</t>
  </si>
  <si>
    <t>SRSU1665</t>
  </si>
  <si>
    <t>The UPS Store 1665</t>
  </si>
  <si>
    <t>237 TOWN CENTER W</t>
  </si>
  <si>
    <t>M-F:8am-6pm_x000D_
Sa:8am-2pm_x000D_
Su:8am-3pm</t>
  </si>
  <si>
    <t>(805)922-8987</t>
  </si>
  <si>
    <t>CA_SRSU1703</t>
  </si>
  <si>
    <t>SRSU1703</t>
  </si>
  <si>
    <t>7231 BOULDER AVE</t>
  </si>
  <si>
    <t>92346-3313</t>
  </si>
  <si>
    <t>(909)425-8998</t>
  </si>
  <si>
    <t>CA_SRSU1745</t>
  </si>
  <si>
    <t>SRSU1745</t>
  </si>
  <si>
    <t>140 E STETSON AVE</t>
  </si>
  <si>
    <t>92543-7139</t>
  </si>
  <si>
    <t>(951)765-5658</t>
  </si>
  <si>
    <t>CA_SRSU1805</t>
  </si>
  <si>
    <t>SRSU1805</t>
  </si>
  <si>
    <t>3984 WASHINGTON BLVD</t>
  </si>
  <si>
    <t>M-F:8am-6:30pm_x000D_
Sa:9:30am-3pm</t>
  </si>
  <si>
    <t>(510)226-7690</t>
  </si>
  <si>
    <t>CA_SRSU1841</t>
  </si>
  <si>
    <t>SRSU1841</t>
  </si>
  <si>
    <t>The UPS Store 1841</t>
  </si>
  <si>
    <t>6755 MIRA MESA BLVD</t>
  </si>
  <si>
    <t>#123</t>
  </si>
  <si>
    <t>92121-4311</t>
  </si>
  <si>
    <t>M-F:9am-7pm_x000D_
Sa:10am-6pm_x000D_
Su:10am-3pm</t>
  </si>
  <si>
    <t>(858)558-7147</t>
  </si>
  <si>
    <t>CA_SRSU1882</t>
  </si>
  <si>
    <t>SRSU1882</t>
  </si>
  <si>
    <t>606 ALAMO PINTADO</t>
  </si>
  <si>
    <t>SOLVANG</t>
  </si>
  <si>
    <t>93463-2296</t>
  </si>
  <si>
    <t>M-F:8:30am-5:30pm_x000D_
Sa:9am-3pm</t>
  </si>
  <si>
    <t>(805)688-7116</t>
  </si>
  <si>
    <t>CA_SRSU1980</t>
  </si>
  <si>
    <t>SRSU1980</t>
  </si>
  <si>
    <t>13681 Newport Ave</t>
  </si>
  <si>
    <t>Ste #8</t>
  </si>
  <si>
    <t>(714) 669-5400</t>
  </si>
  <si>
    <t>CA_SRSU2056</t>
  </si>
  <si>
    <t>SRSU2056</t>
  </si>
  <si>
    <t>4216 S MOONEY BLVD</t>
  </si>
  <si>
    <t>93277-9306</t>
  </si>
  <si>
    <t>M-F:8am-6:30pm_x000D_
Sa:9am-5pm_x000D_
Su:10am-4pm</t>
  </si>
  <si>
    <t>(559)738-1105</t>
  </si>
  <si>
    <t>CA_SRSU2075</t>
  </si>
  <si>
    <t>SRSU2075</t>
  </si>
  <si>
    <t>The UPS Store 2075</t>
  </si>
  <si>
    <t>8502 E Chapman Ave</t>
  </si>
  <si>
    <t>714-288-1040</t>
  </si>
  <si>
    <t>CA_SRSU2110</t>
  </si>
  <si>
    <t>SRSU2110</t>
  </si>
  <si>
    <t>2401-A WATERMAN BLVD</t>
  </si>
  <si>
    <t>(707)425-1899</t>
  </si>
  <si>
    <t>CA_SRSU2452</t>
  </si>
  <si>
    <t>SRSU2452</t>
  </si>
  <si>
    <t>The UPS Store 2452</t>
  </si>
  <si>
    <t>3144 G STREET</t>
  </si>
  <si>
    <t>STE 125</t>
  </si>
  <si>
    <t>95340-1385</t>
  </si>
  <si>
    <t>M-F:8am-6:30pm_x000D_
Sa:10am-3:30pm_x000D_
Su:10am-3pm</t>
  </si>
  <si>
    <t>(209)723-8543</t>
  </si>
  <si>
    <t>CA_SRSU2531</t>
  </si>
  <si>
    <t>SRSU2531</t>
  </si>
  <si>
    <t>The UPS Store 2531</t>
  </si>
  <si>
    <t>2010 WEST AVENUE K</t>
  </si>
  <si>
    <t>93536-5229</t>
  </si>
  <si>
    <t>(661)726-9135</t>
  </si>
  <si>
    <t>CA_SRSU2706</t>
  </si>
  <si>
    <t>SRSU2706</t>
  </si>
  <si>
    <t>The UPS Store 2706</t>
  </si>
  <si>
    <t>31500 GRAPE ST</t>
  </si>
  <si>
    <t>92532-9702</t>
  </si>
  <si>
    <t>M-F:8am-6pm_x000D_
Sa:9am-5pm_x000D_
Su:11am-3pm</t>
  </si>
  <si>
    <t>(951)471-0090</t>
  </si>
  <si>
    <t>CA_SRSU2847</t>
  </si>
  <si>
    <t>SRSU2847</t>
  </si>
  <si>
    <t>The UPS Store 2847</t>
  </si>
  <si>
    <t>530 SHOWERS DR</t>
  </si>
  <si>
    <t>STE 7</t>
  </si>
  <si>
    <t>94040-1457</t>
  </si>
  <si>
    <t>(650)948-0111</t>
  </si>
  <si>
    <t>CA_SRSU2869</t>
  </si>
  <si>
    <t>SRSU2869</t>
  </si>
  <si>
    <t>The UPS Store 2869</t>
  </si>
  <si>
    <t>13465 CAMINO CANADA</t>
  </si>
  <si>
    <t>(619)390-1155</t>
  </si>
  <si>
    <t>CA_SRSU3412</t>
  </si>
  <si>
    <t>SRSU3412</t>
  </si>
  <si>
    <t>The UPS Store 3412</t>
  </si>
  <si>
    <t>3905 STATE ST</t>
  </si>
  <si>
    <t>93105-5107</t>
  </si>
  <si>
    <t>(805)898-0011</t>
  </si>
  <si>
    <t>CA_SRSU3508</t>
  </si>
  <si>
    <t>SRSU3508</t>
  </si>
  <si>
    <t>The UPS Store 3508</t>
  </si>
  <si>
    <t>1169 S Main St</t>
  </si>
  <si>
    <t>(209) 825-2001</t>
  </si>
  <si>
    <t>CA_SRSU3606</t>
  </si>
  <si>
    <t>SRSU3606</t>
  </si>
  <si>
    <t>The UPS Store 3606</t>
  </si>
  <si>
    <t>1804 GARNET AVE</t>
  </si>
  <si>
    <t>M-F:8am-6pm_x000D_
Sa:9am-4pm_x000D_
Su:10am-3pm</t>
  </si>
  <si>
    <t>(858)273-6661</t>
  </si>
  <si>
    <t>CA_SRSU3607</t>
  </si>
  <si>
    <t>SRSU3607</t>
  </si>
  <si>
    <t>The UPS Store 3607</t>
  </si>
  <si>
    <t>1119 S MISSION AVE</t>
  </si>
  <si>
    <t>FALLBROOK</t>
  </si>
  <si>
    <t>92028-3225</t>
  </si>
  <si>
    <t>(760)728-7799</t>
  </si>
  <si>
    <t>CA_SRSU3648</t>
  </si>
  <si>
    <t>SRSU3648</t>
  </si>
  <si>
    <t>The UPS Store 3648</t>
  </si>
  <si>
    <t>1346 THE ALAMEDA</t>
  </si>
  <si>
    <t>95126-5006</t>
  </si>
  <si>
    <t>(408)298-8778</t>
  </si>
  <si>
    <t>CA_SRSU3701</t>
  </si>
  <si>
    <t>SRSU3701</t>
  </si>
  <si>
    <t>The UPS Store 3701</t>
  </si>
  <si>
    <t>1 BLACKFIELD DRIVE</t>
  </si>
  <si>
    <t>TIBURON</t>
  </si>
  <si>
    <t>(415)388-6815</t>
  </si>
  <si>
    <t>CA_SRSU3916</t>
  </si>
  <si>
    <t>SRSU3916</t>
  </si>
  <si>
    <t>The UPS Store 3916</t>
  </si>
  <si>
    <t>8810 JAMACHA BLVD</t>
  </si>
  <si>
    <t>M-F:8am-7pm_x000D_
Sa:9am-3pm</t>
  </si>
  <si>
    <t>(619)697-0538</t>
  </si>
  <si>
    <t>CA_SRSU3921</t>
  </si>
  <si>
    <t>SRSU3921</t>
  </si>
  <si>
    <t>240 NORTH 12TH AVENUE</t>
  </si>
  <si>
    <t>STE #109</t>
  </si>
  <si>
    <t>(559)583-7600</t>
  </si>
  <si>
    <t>CA_SRSU4097</t>
  </si>
  <si>
    <t>SRSU4097</t>
  </si>
  <si>
    <t>The UPS Store 4097</t>
  </si>
  <si>
    <t>2271 W MALVERN AVE</t>
  </si>
  <si>
    <t>M-F:8:30am-7:30pm_x000D_
Sa:9am-6pm_x000D_
Su:10am-3pm</t>
  </si>
  <si>
    <t>(714)870-4100</t>
  </si>
  <si>
    <t>CA_SRSU4113</t>
  </si>
  <si>
    <t>SRSU4113</t>
  </si>
  <si>
    <t>The UPS Store 4113</t>
  </si>
  <si>
    <t>1759 Oceanside Blvd</t>
  </si>
  <si>
    <t>(760) 722-2442</t>
  </si>
  <si>
    <t>CA_SRSU4149</t>
  </si>
  <si>
    <t>SRSU4149</t>
  </si>
  <si>
    <t>The UPS Store 4149</t>
  </si>
  <si>
    <t>2945 BELL ROAD</t>
  </si>
  <si>
    <t>(530)823-2422</t>
  </si>
  <si>
    <t>CA_SRSU4158</t>
  </si>
  <si>
    <t>SRSU4158</t>
  </si>
  <si>
    <t>The UPS Store 4158</t>
  </si>
  <si>
    <t>21143 Hawthorne Blvd</t>
  </si>
  <si>
    <t>M-Sa:9am-7pm_x000D_
Su:9am-2pm</t>
  </si>
  <si>
    <t>(310) 540-1370</t>
  </si>
  <si>
    <t>(619)562-0888</t>
  </si>
  <si>
    <t>CA_SRSU4296</t>
  </si>
  <si>
    <t>SRSU4296</t>
  </si>
  <si>
    <t>The UPS Store 4296</t>
  </si>
  <si>
    <t>4607 LAKEVIEW CANYON RD</t>
  </si>
  <si>
    <t>WESTLAKE VILLAGE</t>
  </si>
  <si>
    <t>(818)735-0945</t>
  </si>
  <si>
    <t>CA_SRSU4305</t>
  </si>
  <si>
    <t>SRSU4305</t>
  </si>
  <si>
    <t>1095 HILLTOP DR</t>
  </si>
  <si>
    <t>(530)226-5192</t>
  </si>
  <si>
    <t>CA_SRSU4360</t>
  </si>
  <si>
    <t>SRSU4360</t>
  </si>
  <si>
    <t>The UPS Store 4360</t>
  </si>
  <si>
    <t>9530 HAGEMAN RD</t>
  </si>
  <si>
    <t>(661)589-9890</t>
  </si>
  <si>
    <t>CA_SRSU4379</t>
  </si>
  <si>
    <t>SRSU4379</t>
  </si>
  <si>
    <t>23811 WASHINGTON AVE</t>
  </si>
  <si>
    <t>STE C-110</t>
  </si>
  <si>
    <t>92562-2267</t>
  </si>
  <si>
    <t>(951)600-8313</t>
  </si>
  <si>
    <t>CA_SRSU4381</t>
  </si>
  <si>
    <t>SRSU4381</t>
  </si>
  <si>
    <t>The UPS Store 4381</t>
  </si>
  <si>
    <t>5419 Hollywood Blvd</t>
  </si>
  <si>
    <t>323-460-6323</t>
  </si>
  <si>
    <t>CA_SRSU4440</t>
  </si>
  <si>
    <t>SRSU4440</t>
  </si>
  <si>
    <t>The UPS Store 4440</t>
  </si>
  <si>
    <t>1230-5 MADERA ROAD</t>
  </si>
  <si>
    <t>M-F:8am-6:30pm_x000D_
Sa:9am-2pm_x000D_
Su:9:30am-3pm</t>
  </si>
  <si>
    <t>(805)577-9500</t>
  </si>
  <si>
    <t>CA_SRSU4462</t>
  </si>
  <si>
    <t>SRSU4462</t>
  </si>
  <si>
    <t>The UPS Store 4462</t>
  </si>
  <si>
    <t>1079 SUNRISE AVE</t>
  </si>
  <si>
    <t>(916)780-4544</t>
  </si>
  <si>
    <t>CA_SRSU4466</t>
  </si>
  <si>
    <t>SRSU4466</t>
  </si>
  <si>
    <t>The UPS Store 4466</t>
  </si>
  <si>
    <t>3553 ATLANTIC AVE</t>
  </si>
  <si>
    <t>M-F:7:30am-7pm_x000D_
Sa:8:30am-5pm_x000D_
Su:10am-3pm</t>
  </si>
  <si>
    <t>(562)981-6245</t>
  </si>
  <si>
    <t>CA_SRSU4601</t>
  </si>
  <si>
    <t>SRSU4601</t>
  </si>
  <si>
    <t>The UPS Store 4601</t>
  </si>
  <si>
    <t>1809 S ST</t>
  </si>
  <si>
    <t>95811-6760</t>
  </si>
  <si>
    <t>(916)443-2330</t>
  </si>
  <si>
    <t>CA_SRSU4679</t>
  </si>
  <si>
    <t>SRSU4679</t>
  </si>
  <si>
    <t>The UPS Store 4679</t>
  </si>
  <si>
    <t>663 S Rancho Santa Fe Rd</t>
  </si>
  <si>
    <t>(760) 752-3035</t>
  </si>
  <si>
    <t>CA_SRSU4829</t>
  </si>
  <si>
    <t>SRSU4829</t>
  </si>
  <si>
    <t>The UPS Store 4829</t>
  </si>
  <si>
    <t>2455 N NAGLEE RD</t>
  </si>
  <si>
    <t>M-F:9am-5pm_x000D_
Sa:9:30am-3:30pm</t>
  </si>
  <si>
    <t>(209)830-1526</t>
  </si>
  <si>
    <t>CA_SRSU4838</t>
  </si>
  <si>
    <t>SRSU4838</t>
  </si>
  <si>
    <t>The UPS Store 4838</t>
  </si>
  <si>
    <t>4470 W SUNSET BLVD</t>
  </si>
  <si>
    <t>M,T,Th,F:8am-7pm_x000D_
W:9am-7pm_x000D_
Sa:10am-4pm</t>
  </si>
  <si>
    <t>(323)644-2621</t>
  </si>
  <si>
    <t>CA_SRSU4845</t>
  </si>
  <si>
    <t>SRSU4845</t>
  </si>
  <si>
    <t>The UPS Store 4845</t>
  </si>
  <si>
    <t>18340 Yorba Linda Blvd Ste 107</t>
  </si>
  <si>
    <t>M-F:8am-7pm_x000D_
Sa:9am-6pm_x000D_
Su:10am-4pm</t>
  </si>
  <si>
    <t>(714) 996-9800</t>
  </si>
  <si>
    <t>CA_SRSU5024</t>
  </si>
  <si>
    <t>SRSU5024</t>
  </si>
  <si>
    <t>1040 LINCOLN RD</t>
  </si>
  <si>
    <t>YUBA CITY</t>
  </si>
  <si>
    <t>(530)419-0639</t>
  </si>
  <si>
    <t>CA_SRSU5062</t>
  </si>
  <si>
    <t>SRSU5062</t>
  </si>
  <si>
    <t>The UPS Store 5062</t>
  </si>
  <si>
    <t>14080 PALM DR</t>
  </si>
  <si>
    <t>DESERT HOT SPRINGS</t>
  </si>
  <si>
    <t>(760)329-2309</t>
  </si>
  <si>
    <t>CA_SRSU5126</t>
  </si>
  <si>
    <t>SRSU5126</t>
  </si>
  <si>
    <t>The UPS Store 5126</t>
  </si>
  <si>
    <t>921 N Harbor Blvd</t>
  </si>
  <si>
    <t>La Habra</t>
  </si>
  <si>
    <t>M-F:9am-7pm_x000D_
Sa:9am-5pm_x000D_
Su:10am-4pm</t>
  </si>
  <si>
    <t>(562) 690-6848</t>
  </si>
  <si>
    <t>CA_SRSU5143</t>
  </si>
  <si>
    <t>SRSU5143</t>
  </si>
  <si>
    <t>26025 NEWPORT RD</t>
  </si>
  <si>
    <t>MENIFEE</t>
  </si>
  <si>
    <t>(951)246-4855</t>
  </si>
  <si>
    <t>CA_SRSU5406</t>
  </si>
  <si>
    <t>SRSU5406</t>
  </si>
  <si>
    <t>The UPS Store 5406</t>
  </si>
  <si>
    <t>1004 W COVINA PKWY</t>
  </si>
  <si>
    <t>M-F:10:30am-6:30pm</t>
  </si>
  <si>
    <t>(626)338-5400</t>
  </si>
  <si>
    <t>CA_SRSU5425</t>
  </si>
  <si>
    <t>SRSU5425</t>
  </si>
  <si>
    <t>The UPS Store 5425</t>
  </si>
  <si>
    <t>67-782 HWY 111</t>
  </si>
  <si>
    <t>STE B104</t>
  </si>
  <si>
    <t>CATHEDRAL CITY</t>
  </si>
  <si>
    <t>(760)321-0703</t>
  </si>
  <si>
    <t>CA_SRSU5432</t>
  </si>
  <si>
    <t>SRSU5432</t>
  </si>
  <si>
    <t>The UPS Store 5432</t>
  </si>
  <si>
    <t>960 N Tustin St</t>
  </si>
  <si>
    <t>M-F:8:30am-6:30pm_x000D_
Sa:8:30am-4:30pm_x000D_
Su:10am-3pm</t>
  </si>
  <si>
    <t>(714) 628-1829</t>
  </si>
  <si>
    <t>CA_SRSU5567</t>
  </si>
  <si>
    <t>SRSU5567</t>
  </si>
  <si>
    <t>The UPS Store 5567</t>
  </si>
  <si>
    <t>19069 Van Buren Blvd</t>
  </si>
  <si>
    <t>(951) 780-9394</t>
  </si>
  <si>
    <t>CA_SRSU5626</t>
  </si>
  <si>
    <t>SRSU5626</t>
  </si>
  <si>
    <t>The UPS Store 5626</t>
  </si>
  <si>
    <t>8309 LAUREL CANYON BLVD</t>
  </si>
  <si>
    <t>SUN VALLEY</t>
  </si>
  <si>
    <t>M-F:9am-7pm_x000D_
Sa:9:30am-5:30pm</t>
  </si>
  <si>
    <t>(818)767-9927</t>
  </si>
  <si>
    <t>CA_SRSU5630</t>
  </si>
  <si>
    <t>SRSU5630</t>
  </si>
  <si>
    <t>The UPS Store 5630</t>
  </si>
  <si>
    <t>13536 LAKEWOOD BLVD</t>
  </si>
  <si>
    <t>M-Th:9am-7:30pm_x000D_
F:9am-7pm_x000D_
Sa:10:30am-4:30pm</t>
  </si>
  <si>
    <t>(562)630-2652</t>
  </si>
  <si>
    <t>CA_SRSU5667</t>
  </si>
  <si>
    <t>SRSU5667</t>
  </si>
  <si>
    <t>The UPS Store 5667</t>
  </si>
  <si>
    <t>174 W LINCOLN AVE</t>
  </si>
  <si>
    <t>(714)999-1435</t>
  </si>
  <si>
    <t>CA_SRSU5698</t>
  </si>
  <si>
    <t>SRSU5698</t>
  </si>
  <si>
    <t>12277 APPLE VALLEY RD</t>
  </si>
  <si>
    <t>APPLE VALLEY</t>
  </si>
  <si>
    <t>(760)240-4817</t>
  </si>
  <si>
    <t>CA_SRSU5718</t>
  </si>
  <si>
    <t>SRSU5718</t>
  </si>
  <si>
    <t>The UPS Store 5718</t>
  </si>
  <si>
    <t>5021 VERDUGO WAY</t>
  </si>
  <si>
    <t>M-F:10am-6pm_x000D_
Sa:11am-4pm</t>
  </si>
  <si>
    <t>(805)484-8005</t>
  </si>
  <si>
    <t>CA_SRSU5756</t>
  </si>
  <si>
    <t>SRSU5756</t>
  </si>
  <si>
    <t>2 EAST GRIDLEY RD</t>
  </si>
  <si>
    <t>GRIDLEY</t>
  </si>
  <si>
    <t>M,T,W,F:7:30am-6pm_x000D_
Sa:9am-3pm</t>
  </si>
  <si>
    <t>(530)846-1177</t>
  </si>
  <si>
    <t>CA_SRSU5826</t>
  </si>
  <si>
    <t>SRSU5826</t>
  </si>
  <si>
    <t>2828 COCHRAN ST</t>
  </si>
  <si>
    <t>M-F:8:30am-6pm_x000D_
Sa:9am-3pm</t>
  </si>
  <si>
    <t>(805)583-2828</t>
  </si>
  <si>
    <t>CA_SRSU6011</t>
  </si>
  <si>
    <t>SRSU6011</t>
  </si>
  <si>
    <t>The UPS Store 6011</t>
  </si>
  <si>
    <t>27890 CLINTON KEITH RD</t>
  </si>
  <si>
    <t>(951)679-1023</t>
  </si>
  <si>
    <t>CA_SRSU6016</t>
  </si>
  <si>
    <t>SRSU6016</t>
  </si>
  <si>
    <t>The UPS Store 6016</t>
  </si>
  <si>
    <t>(949) 305-2247</t>
  </si>
  <si>
    <t>CA_SRSU6105</t>
  </si>
  <si>
    <t>SRSU6105</t>
  </si>
  <si>
    <t>Ste 13A</t>
  </si>
  <si>
    <t>M-F:9am-7pm_x000D_
Sa:10am-6pm</t>
  </si>
  <si>
    <t>CA_SRSU6132</t>
  </si>
  <si>
    <t>SRSU6132</t>
  </si>
  <si>
    <t>11040 Bollinger Canyon Rd</t>
  </si>
  <si>
    <t>(925) 648-9990</t>
  </si>
  <si>
    <t>CA_SRSU6139</t>
  </si>
  <si>
    <t>SRSU6139</t>
  </si>
  <si>
    <t>The UPS Store 6139</t>
  </si>
  <si>
    <t>35640 FREMONT BLVD</t>
  </si>
  <si>
    <t>94536-3420</t>
  </si>
  <si>
    <t>(510)742-1400</t>
  </si>
  <si>
    <t>CA_SRSU6213</t>
  </si>
  <si>
    <t>SRSU6213</t>
  </si>
  <si>
    <t>The UPS Store 6213</t>
  </si>
  <si>
    <t>2648 E WORKMAN AVE</t>
  </si>
  <si>
    <t>STE 3001</t>
  </si>
  <si>
    <t>M-F:9:30am-6pm_x000D_
Sa:10am-4pm</t>
  </si>
  <si>
    <t>(626)339-7777</t>
  </si>
  <si>
    <t>CA_SRSU6253</t>
  </si>
  <si>
    <t>SRSU6253</t>
  </si>
  <si>
    <t>1105 S EUCLID ST</t>
  </si>
  <si>
    <t>(714)447-8888</t>
  </si>
  <si>
    <t>CA_SRSU6307</t>
  </si>
  <si>
    <t>SRSU6307</t>
  </si>
  <si>
    <t>The UPS Store 6307</t>
  </si>
  <si>
    <t>324 S. Beverly Dr.</t>
  </si>
  <si>
    <t>T-F:8:30am-6:30pm_x000D_
Sa:9am-5pm</t>
  </si>
  <si>
    <t>(310)203-0301</t>
  </si>
  <si>
    <t>CA_SRSU6497</t>
  </si>
  <si>
    <t>SRSU6497</t>
  </si>
  <si>
    <t>3141 Stevens Creek BLVD</t>
  </si>
  <si>
    <t>(408)816-8456</t>
  </si>
  <si>
    <t>CA_SRSU6587</t>
  </si>
  <si>
    <t>SRSU6587</t>
  </si>
  <si>
    <t>The UPS Store 6587</t>
  </si>
  <si>
    <t>4744 Telephone Rd</t>
  </si>
  <si>
    <t>M-F:8:30am-6:30pm_x000D_
Sa:8:30am-4:30pm</t>
  </si>
  <si>
    <t>(805)535-4053</t>
  </si>
  <si>
    <t>CA_SRSU6589</t>
  </si>
  <si>
    <t>SRSU6589</t>
  </si>
  <si>
    <t>The UPS Store 6589</t>
  </si>
  <si>
    <t>6939 SCHAEFER AVE</t>
  </si>
  <si>
    <t>(909)465-1688</t>
  </si>
  <si>
    <t>CA_SRSU6623</t>
  </si>
  <si>
    <t>SRSU6623</t>
  </si>
  <si>
    <t>550 WOOLLOMES AVE</t>
  </si>
  <si>
    <t>(661)778-0978</t>
  </si>
  <si>
    <t>CA_SRSU6629</t>
  </si>
  <si>
    <t>SRSU6629</t>
  </si>
  <si>
    <t>The UPS Store 6629</t>
  </si>
  <si>
    <t>2037 W BULLARD AVE</t>
  </si>
  <si>
    <t>93711-1200</t>
  </si>
  <si>
    <t>(559)432-5011</t>
  </si>
  <si>
    <t>CA_SRSU6767</t>
  </si>
  <si>
    <t>SRSU6767</t>
  </si>
  <si>
    <t>The UPS Store 6767</t>
  </si>
  <si>
    <t>16769 BERNARDO CENTER DR</t>
  </si>
  <si>
    <t>(858)798-5533</t>
  </si>
  <si>
    <t>CA_SRSU6842</t>
  </si>
  <si>
    <t>SRSU6842</t>
  </si>
  <si>
    <t>The UPS Store 6842</t>
  </si>
  <si>
    <t>24820 ORCHARD VILLAGE</t>
  </si>
  <si>
    <t>T-F:8am-6:30pm_x000D_
Sa:10am-3:30pm</t>
  </si>
  <si>
    <t>(661)678-0153</t>
  </si>
  <si>
    <t>CA_SRSU6917</t>
  </si>
  <si>
    <t>SRSU6917</t>
  </si>
  <si>
    <t>13027 Victory Blvd</t>
  </si>
  <si>
    <t>M-F:8am-8pm_x000D_
Sa:10am-5pm</t>
  </si>
  <si>
    <t>818-747-2431</t>
  </si>
  <si>
    <t>CA_SRSU6993</t>
  </si>
  <si>
    <t>SRSU6993</t>
  </si>
  <si>
    <t>The UPS Store 6993</t>
  </si>
  <si>
    <t>1360 S Figueroa St</t>
  </si>
  <si>
    <t>(213) 600-9200</t>
  </si>
  <si>
    <t>CA_SRSU7080</t>
  </si>
  <si>
    <t>SRSU7080</t>
  </si>
  <si>
    <t>The UPS Store 7080</t>
  </si>
  <si>
    <t>5627 Telegraph Ave</t>
  </si>
  <si>
    <t>M-F:9am-6pm_x000D_
Sa,Su:10am-4:30pm</t>
  </si>
  <si>
    <t>(510) 920-0426</t>
  </si>
  <si>
    <t>CA_SRSU7098</t>
  </si>
  <si>
    <t>SRSU7098</t>
  </si>
  <si>
    <t>The UPS Store 7098</t>
  </si>
  <si>
    <t>4100 Redwood Road</t>
  </si>
  <si>
    <t>Ste 20A</t>
  </si>
  <si>
    <t>CA_SRSU7100</t>
  </si>
  <si>
    <t>SRSU7100</t>
  </si>
  <si>
    <t>2100 Standiford Ave Ste 12</t>
  </si>
  <si>
    <t>M-F:8:30am-7pm_x000D_
Sa:9am-5pm_x000D_
Su:11am-4pm</t>
  </si>
  <si>
    <t>CA_SRSU7125</t>
  </si>
  <si>
    <t>SRSU7125</t>
  </si>
  <si>
    <t>The UPS Store 7125</t>
  </si>
  <si>
    <t>3406 Via Lido</t>
  </si>
  <si>
    <t>Ste 1A</t>
  </si>
  <si>
    <t>(949) 220-7056</t>
  </si>
  <si>
    <t>CA_SRSU7167</t>
  </si>
  <si>
    <t>SRSU7167</t>
  </si>
  <si>
    <t>The UPS Store 7167</t>
  </si>
  <si>
    <t>1410 Franklin St.</t>
  </si>
  <si>
    <t>M-F:9am-7pm_x000D_
Sa:9am-5pm_x000D_
Su:12am-5pm</t>
  </si>
  <si>
    <t>(415) 346-0124</t>
  </si>
  <si>
    <t>CA_SRSU7197</t>
  </si>
  <si>
    <t>SRSU7197</t>
  </si>
  <si>
    <t>The UPS Store 7197</t>
  </si>
  <si>
    <t>27120 Eucalyptus Ave Unit G</t>
  </si>
  <si>
    <t>(951) 243-0000</t>
  </si>
  <si>
    <t>CA_SRSU7378</t>
  </si>
  <si>
    <t>SRSU7378</t>
  </si>
  <si>
    <t>The UPS Store 7378</t>
  </si>
  <si>
    <t>11873 Valley View St</t>
  </si>
  <si>
    <t>M-F:8:30am-7pm_x000D_
Sa:9am-5pm_x000D_
Su:10am-5pm</t>
  </si>
  <si>
    <t>(657) 667-2300</t>
  </si>
  <si>
    <t>CA_SRSU7414</t>
  </si>
  <si>
    <t>SRSU7414</t>
  </si>
  <si>
    <t>The UPS Store 7414</t>
  </si>
  <si>
    <t>17631 Ventura Blvd</t>
  </si>
  <si>
    <t>M-F:8am-7pm_x000D_
Sa:9am-5pm_x000D_
Su:10:30am-3:30pm</t>
  </si>
  <si>
    <t>(818) 855-1082</t>
  </si>
  <si>
    <t>CA_SRSU7422</t>
  </si>
  <si>
    <t>SRSU7422</t>
  </si>
  <si>
    <t>The UPS Store 7422</t>
  </si>
  <si>
    <t>11461 San Pablo Ave</t>
  </si>
  <si>
    <t>M-F:8:30am-6:30pm_x000D_
Sa:9am-5pm_x000D_
Su:10am-4:30pm</t>
  </si>
  <si>
    <t>(510) 340-3100</t>
  </si>
  <si>
    <t>CA_SRSU7494</t>
  </si>
  <si>
    <t>SRSU7494</t>
  </si>
  <si>
    <t>The UPS Store 7494</t>
  </si>
  <si>
    <t>270 Bristol St</t>
  </si>
  <si>
    <t>714-852-3091</t>
  </si>
  <si>
    <t>CA_SRSU7531</t>
  </si>
  <si>
    <t>SRSU7531</t>
  </si>
  <si>
    <t>The UPS Store 7531</t>
  </si>
  <si>
    <t>112 S Market St</t>
  </si>
  <si>
    <t>(424) 541-9002</t>
  </si>
  <si>
    <t>CA_SRSU7534</t>
  </si>
  <si>
    <t>SRSU7534</t>
  </si>
  <si>
    <t>The UPS Store 7534</t>
  </si>
  <si>
    <t>8352 Topanga Canyon Blvd</t>
  </si>
  <si>
    <t>M-F:8:30am-7pm_x000D_
Sa:9am-5pm_x000D_
Su:10am-3pm</t>
  </si>
  <si>
    <t>(818) 805-3553</t>
  </si>
  <si>
    <t>CA_SRSU7559</t>
  </si>
  <si>
    <t>SRSU7559</t>
  </si>
  <si>
    <t>2472-B Whipple Rd</t>
  </si>
  <si>
    <t>M-F:8am-6:30pm_x000D_
Sa,Su:10am-4pm</t>
  </si>
  <si>
    <t>CO_SRSU0711</t>
  </si>
  <si>
    <t>SRSU0711</t>
  </si>
  <si>
    <t>The UPS Store 0711</t>
  </si>
  <si>
    <t>3124 S PARKER RD</t>
  </si>
  <si>
    <t>#A2</t>
  </si>
  <si>
    <t>AURORA</t>
  </si>
  <si>
    <t>(303)745-7948</t>
  </si>
  <si>
    <t>CO_SRSU1228</t>
  </si>
  <si>
    <t>SRSU1228</t>
  </si>
  <si>
    <t>The UPS Store 1228</t>
  </si>
  <si>
    <t>558 CASTLE PINES PARKWAY</t>
  </si>
  <si>
    <t>UNIT B-4</t>
  </si>
  <si>
    <t>CASTLE ROCK</t>
  </si>
  <si>
    <t>(303)663-5520</t>
  </si>
  <si>
    <t>CO_SRSU1374</t>
  </si>
  <si>
    <t>SRSU1374</t>
  </si>
  <si>
    <t>The UPS Store 1374</t>
  </si>
  <si>
    <t>1067 E US HWY 24</t>
  </si>
  <si>
    <t>WOODLAND PARK</t>
  </si>
  <si>
    <t>(719)687-3023</t>
  </si>
  <si>
    <t>CO_SRSU1716</t>
  </si>
  <si>
    <t>SRSU1716</t>
  </si>
  <si>
    <t>The UPS Store 1716</t>
  </si>
  <si>
    <t>601 16Th St</t>
  </si>
  <si>
    <t>Golden</t>
  </si>
  <si>
    <t>(303) 278-2363</t>
  </si>
  <si>
    <t>CO_SRSU2141</t>
  </si>
  <si>
    <t>SRSU2141</t>
  </si>
  <si>
    <t>The UPS Store 2141</t>
  </si>
  <si>
    <t>8200 S QUEBEC ST</t>
  </si>
  <si>
    <t>STE A3</t>
  </si>
  <si>
    <t>CENTENNIAL</t>
  </si>
  <si>
    <t>M-F:8am-6:30pm_x000D_
Sa:9am-4pm_x000D_
Su:11am-4pm</t>
  </si>
  <si>
    <t>(303)770-5800</t>
  </si>
  <si>
    <t>CO_SRSU2328</t>
  </si>
  <si>
    <t>SRSU2328</t>
  </si>
  <si>
    <t>The UPS Store 2328</t>
  </si>
  <si>
    <t>303 S BROADWAY</t>
  </si>
  <si>
    <t>DENVER</t>
  </si>
  <si>
    <t>(303)722-4404</t>
  </si>
  <si>
    <t>CO_SRSU2364</t>
  </si>
  <si>
    <t>SRSU2364</t>
  </si>
  <si>
    <t>The UPS Store 2364</t>
  </si>
  <si>
    <t>6525 GUNPARK DR</t>
  </si>
  <si>
    <t>BOULDER</t>
  </si>
  <si>
    <t>80301-3346</t>
  </si>
  <si>
    <t>M-F:8am-1pm</t>
  </si>
  <si>
    <t>(303)530-4888</t>
  </si>
  <si>
    <t>CO_SRSU2449</t>
  </si>
  <si>
    <t>SRSU2449</t>
  </si>
  <si>
    <t>The UPS Store 2449</t>
  </si>
  <si>
    <t>6732 W COAL MINE AVE</t>
  </si>
  <si>
    <t>LITTLETON</t>
  </si>
  <si>
    <t>80123-4573</t>
  </si>
  <si>
    <t>M-F:8am-5pm_x000D_
Sa:9am-4pm_x000D_
Su:10am-3pm</t>
  </si>
  <si>
    <t>(303)933-7700</t>
  </si>
  <si>
    <t>CO_SRSU3693</t>
  </si>
  <si>
    <t>SRSU3693</t>
  </si>
  <si>
    <t>The UPS Store 3693</t>
  </si>
  <si>
    <t>590 HWY 105</t>
  </si>
  <si>
    <t>MONUMENT</t>
  </si>
  <si>
    <t>80132-9125</t>
  </si>
  <si>
    <t>M-F:7:30am-6:30pm_x000D_
Sa:9am-5pm</t>
  </si>
  <si>
    <t>(719)487-1730</t>
  </si>
  <si>
    <t>CO_SRSU4487</t>
  </si>
  <si>
    <t>SRSU4487</t>
  </si>
  <si>
    <t>The UPS Store 4487</t>
  </si>
  <si>
    <t>3700 QUEBEC ST</t>
  </si>
  <si>
    <t>(303)996-5660</t>
  </si>
  <si>
    <t>CO_SRSU4655</t>
  </si>
  <si>
    <t>SRSU4655</t>
  </si>
  <si>
    <t>The UPS Store 4655</t>
  </si>
  <si>
    <t>1281 E Magnolia St.</t>
  </si>
  <si>
    <t>Unit D</t>
  </si>
  <si>
    <t>Ft Collins</t>
  </si>
  <si>
    <t>(970) 221-4655</t>
  </si>
  <si>
    <t>CO_SRSU4782</t>
  </si>
  <si>
    <t>SRSU4782</t>
  </si>
  <si>
    <t>The UPS Store 4782</t>
  </si>
  <si>
    <t>1437 DENVER AVE</t>
  </si>
  <si>
    <t>LOVELAND</t>
  </si>
  <si>
    <t>(970)461-7746</t>
  </si>
  <si>
    <t>CO_SRSU5442</t>
  </si>
  <si>
    <t>SRSU5442</t>
  </si>
  <si>
    <t>The UPS Store 5442</t>
  </si>
  <si>
    <t>14405 W Colfax Ave</t>
  </si>
  <si>
    <t>(303) 565-1900</t>
  </si>
  <si>
    <t>CO_SRSU5633</t>
  </si>
  <si>
    <t>SRSU5633</t>
  </si>
  <si>
    <t>The UPS Store 5633</t>
  </si>
  <si>
    <t>25587 Conifer Rd</t>
  </si>
  <si>
    <t>Conifer</t>
  </si>
  <si>
    <t>M-F:8am-6:30pm_x000D_
Sa:9am-4:30pm_x000D_
Su:10am-3pm</t>
  </si>
  <si>
    <t>(303) 838-8200</t>
  </si>
  <si>
    <t>CO_SRSU5741</t>
  </si>
  <si>
    <t>SRSU5741</t>
  </si>
  <si>
    <t>The UPS Store 5741</t>
  </si>
  <si>
    <t>2536 Rimrock Ave</t>
  </si>
  <si>
    <t>Grand Junction</t>
  </si>
  <si>
    <t>(970)241-4646</t>
  </si>
  <si>
    <t>CO_SRSU6327</t>
  </si>
  <si>
    <t>SRSU6327</t>
  </si>
  <si>
    <t>The UPS Store 6327</t>
  </si>
  <si>
    <t>6885 MESA RIDGE PKWY</t>
  </si>
  <si>
    <t>FOUNTAIN</t>
  </si>
  <si>
    <t>(719)382-7506</t>
  </si>
  <si>
    <t>CO_SRSU6346</t>
  </si>
  <si>
    <t>SRSU6346</t>
  </si>
  <si>
    <t>The UPS Store 6346</t>
  </si>
  <si>
    <t>3246 Centennial BLVD</t>
  </si>
  <si>
    <t>COLORADO SPRINGS</t>
  </si>
  <si>
    <t>(719)635-5728</t>
  </si>
  <si>
    <t>CO_SRSU6469</t>
  </si>
  <si>
    <t>SRSU6469</t>
  </si>
  <si>
    <t>The UPS Store 6469</t>
  </si>
  <si>
    <t>1153 Bergen Pkwy</t>
  </si>
  <si>
    <t>STE I</t>
  </si>
  <si>
    <t>EVERGREEN</t>
  </si>
  <si>
    <t>(303)670-8700</t>
  </si>
  <si>
    <t>CO_SRSU7214</t>
  </si>
  <si>
    <t>SRSU7214</t>
  </si>
  <si>
    <t>The UPS Store 7214</t>
  </si>
  <si>
    <t>3336 Arapahoe Road</t>
  </si>
  <si>
    <t>Erie</t>
  </si>
  <si>
    <t>M-F:8am-6:30pm_x000D_
Sa:10am-4pm_x000D_
Su:10am-3pm</t>
  </si>
  <si>
    <t>(720) 536-5019</t>
  </si>
  <si>
    <t>CT_SRSU0465</t>
  </si>
  <si>
    <t>SRSU0465</t>
  </si>
  <si>
    <t>The UPS Store 0465</t>
  </si>
  <si>
    <t>54 DANBURY RD ROUTE 35</t>
  </si>
  <si>
    <t>RIDGEFIELD</t>
  </si>
  <si>
    <t>(203)438-7200</t>
  </si>
  <si>
    <t>CT_SRSU0706</t>
  </si>
  <si>
    <t>SRSU0706</t>
  </si>
  <si>
    <t>The UPS Store 0706</t>
  </si>
  <si>
    <t>65 HIGH RIDGE RD</t>
  </si>
  <si>
    <t>STAMFORD</t>
  </si>
  <si>
    <t>06905-3800</t>
  </si>
  <si>
    <t>M-F:8:30am-7pm_x000D_
Sa:9:30am-3pm</t>
  </si>
  <si>
    <t>(203)356-0022</t>
  </si>
  <si>
    <t>CT_SRSU0883</t>
  </si>
  <si>
    <t>SRSU0883</t>
  </si>
  <si>
    <t>The UPS Store 0883</t>
  </si>
  <si>
    <t>25 Old Kings Hwy N</t>
  </si>
  <si>
    <t>Darien</t>
  </si>
  <si>
    <t>M-F:8am-6pm_x000D_
Sa:8am-4pm_x000D_
Su:10am-4pm</t>
  </si>
  <si>
    <t>(203) 655-6543</t>
  </si>
  <si>
    <t>CT_SRSU1113</t>
  </si>
  <si>
    <t>SRSU1113</t>
  </si>
  <si>
    <t>The UPS Store 1113</t>
  </si>
  <si>
    <t>5 RIVER RD</t>
  </si>
  <si>
    <t>WILTON</t>
  </si>
  <si>
    <t>06897-4069</t>
  </si>
  <si>
    <t>(203)834-2192</t>
  </si>
  <si>
    <t>CT_SRSU1324</t>
  </si>
  <si>
    <t>SRSU1324</t>
  </si>
  <si>
    <t>The UPS Store 1324</t>
  </si>
  <si>
    <t>261 S MAIN ST (RT 25)</t>
  </si>
  <si>
    <t>NEWTOWN</t>
  </si>
  <si>
    <t>(203)426-4044</t>
  </si>
  <si>
    <t>CT_SRSU2560</t>
  </si>
  <si>
    <t>SRSU2560</t>
  </si>
  <si>
    <t>The UPS Store 2560</t>
  </si>
  <si>
    <t>3000 WHITNEY AVE</t>
  </si>
  <si>
    <t>HAMDEN</t>
  </si>
  <si>
    <t>06518-2353</t>
  </si>
  <si>
    <t>(203)288-8685</t>
  </si>
  <si>
    <t>CT_SRSU3660</t>
  </si>
  <si>
    <t>SRSU3660</t>
  </si>
  <si>
    <t>The UPS Store 3660</t>
  </si>
  <si>
    <t>42 LAKE AVE EXTENSION</t>
  </si>
  <si>
    <t>DANBURY</t>
  </si>
  <si>
    <t>Su,M,T,W,Th,F:11am-4pm</t>
  </si>
  <si>
    <t>(203)778-6183</t>
  </si>
  <si>
    <t>CT_SRSU5136</t>
  </si>
  <si>
    <t>SRSU5136</t>
  </si>
  <si>
    <t>The UPS Store 5136</t>
  </si>
  <si>
    <t>1077 SILAS DEANE HWY</t>
  </si>
  <si>
    <t>WETHERSFIELD</t>
  </si>
  <si>
    <t>06109-4229</t>
  </si>
  <si>
    <t>(860)257-9601</t>
  </si>
  <si>
    <t>CT_SRSU5292</t>
  </si>
  <si>
    <t>SRSU5292</t>
  </si>
  <si>
    <t>The UPS Store 5292</t>
  </si>
  <si>
    <t>554 BOSTON POST RD</t>
  </si>
  <si>
    <t>(203)799-0433</t>
  </si>
  <si>
    <t>CT_SRSU6098</t>
  </si>
  <si>
    <t>SRSU6098</t>
  </si>
  <si>
    <t>The UPS Store 6098</t>
  </si>
  <si>
    <t>100 MAIN ST N</t>
  </si>
  <si>
    <t>SOUTHBURY</t>
  </si>
  <si>
    <t>M-Th:8am-6:30pm_x000D_
F:8am-6pm_x000D_
Sa:9am-3pm</t>
  </si>
  <si>
    <t>(203)405-3071</t>
  </si>
  <si>
    <t>CT_SRSU6538</t>
  </si>
  <si>
    <t>SRSU6538</t>
  </si>
  <si>
    <t>The UPS Store 6538</t>
  </si>
  <si>
    <t>1345 Barnum Ave Ste 9</t>
  </si>
  <si>
    <t>Stratford</t>
  </si>
  <si>
    <t>(203) 690-1494</t>
  </si>
  <si>
    <t>DC_SRSU0535</t>
  </si>
  <si>
    <t>SRSU0535</t>
  </si>
  <si>
    <t>The UPS Store 0535</t>
  </si>
  <si>
    <t>4401-A CONNECTICUT AVE NW</t>
  </si>
  <si>
    <t>WASHINGTON</t>
  </si>
  <si>
    <t>M-F:8:30am-7pm_x000D_
Sa:10am-5pm_x000D_
Su:10am-3pm</t>
  </si>
  <si>
    <t>(202)244-7299</t>
  </si>
  <si>
    <t>DC_SRSU6047</t>
  </si>
  <si>
    <t>SRSU6047</t>
  </si>
  <si>
    <t>The UPS Store 6047</t>
  </si>
  <si>
    <t>455 MASSACHUSETTS AVE NW</t>
  </si>
  <si>
    <t>(202)898-4940</t>
  </si>
  <si>
    <t>DC_SRSU7109</t>
  </si>
  <si>
    <t>SRSU7109</t>
  </si>
  <si>
    <t>The UPS Store 7109</t>
  </si>
  <si>
    <t>996 Maine Ave Sw</t>
  </si>
  <si>
    <t>M-F:9am-7pm_x000D_
Sa:10am-5pm_x000D_
Su:10am-3pm</t>
  </si>
  <si>
    <t>(202) 506-4111</t>
  </si>
  <si>
    <t>DE_SRSU1391</t>
  </si>
  <si>
    <t>SRSU1391</t>
  </si>
  <si>
    <t>The UPS Store 1391</t>
  </si>
  <si>
    <t>4023 KENNETT PIKE</t>
  </si>
  <si>
    <t>WILMINGTON</t>
  </si>
  <si>
    <t>19807-2018</t>
  </si>
  <si>
    <t>M-F:7:30am-7pm_x000D_
Sa:9am-4pm_x000D_
Su:10am-3pm</t>
  </si>
  <si>
    <t>(302)429-9780</t>
  </si>
  <si>
    <t>DE_SRSU4435</t>
  </si>
  <si>
    <t>SRSU4435</t>
  </si>
  <si>
    <t>The UPS Store 4435</t>
  </si>
  <si>
    <t>73 GREENTREE DR</t>
  </si>
  <si>
    <t>DOVER</t>
  </si>
  <si>
    <t>M-F:7:30am-6pm_x000D_
Sa:9am-4pm</t>
  </si>
  <si>
    <t>(302)346-1010</t>
  </si>
  <si>
    <t>DE_SRSU5456</t>
  </si>
  <si>
    <t>SRSU5456</t>
  </si>
  <si>
    <t>The UPS Store 5456</t>
  </si>
  <si>
    <t>18766 JOHN J WILLIAMS HWY</t>
  </si>
  <si>
    <t>REHOBOTH BEACH</t>
  </si>
  <si>
    <t>M-F:7:30am-6pm_x000D_
Sa:8am-2pm</t>
  </si>
  <si>
    <t>(302)360-0264</t>
  </si>
  <si>
    <t>DE_SRSU6185</t>
  </si>
  <si>
    <t>SRSU6185</t>
  </si>
  <si>
    <t>The UPS Store 6185</t>
  </si>
  <si>
    <t>23000 SUSSEX HWY</t>
  </si>
  <si>
    <t>SEAFORD</t>
  </si>
  <si>
    <t>(302)629-8771</t>
  </si>
  <si>
    <t>DE_SRSU7431</t>
  </si>
  <si>
    <t>SRSU7431</t>
  </si>
  <si>
    <t>The UPS Store 7431</t>
  </si>
  <si>
    <t>1007 N. Market St</t>
  </si>
  <si>
    <t>Ste G20</t>
  </si>
  <si>
    <t>(302) 543-7170</t>
  </si>
  <si>
    <t>FL_SRSU0390</t>
  </si>
  <si>
    <t>SRSU0390</t>
  </si>
  <si>
    <t>The UPS Store 0390</t>
  </si>
  <si>
    <t>8958 W State Rd 84</t>
  </si>
  <si>
    <t>(954) 473-9100</t>
  </si>
  <si>
    <t>FL_SRSU0410</t>
  </si>
  <si>
    <t>SRSU0410</t>
  </si>
  <si>
    <t>The UPS Store 0410</t>
  </si>
  <si>
    <t>5846 South Flamingo Rd</t>
  </si>
  <si>
    <t>Cooper City</t>
  </si>
  <si>
    <t>M-F:8am-7pm_x000D_
Sa:10am-4pm_x000D_
Su:10am-3pm</t>
  </si>
  <si>
    <t>(954) 680-9592</t>
  </si>
  <si>
    <t>FL_SRSU0421</t>
  </si>
  <si>
    <t>SRSU0421</t>
  </si>
  <si>
    <t>The UPS Store 0421</t>
  </si>
  <si>
    <t>805 E BLOOMINGDALE AVE</t>
  </si>
  <si>
    <t>BRANDON</t>
  </si>
  <si>
    <t>M-F:7:30am-6:30pm_x000D_
Sa:10am-2pm</t>
  </si>
  <si>
    <t>(813)689-4998</t>
  </si>
  <si>
    <t>FL_SRSU0521</t>
  </si>
  <si>
    <t>SRSU0521</t>
  </si>
  <si>
    <t>The UPS Store 0521</t>
  </si>
  <si>
    <t>653 W 23RD ST</t>
  </si>
  <si>
    <t>PANAMA CITY</t>
  </si>
  <si>
    <t>32405-3922</t>
  </si>
  <si>
    <t>(850)784-4877</t>
  </si>
  <si>
    <t>FL_SRSU0641</t>
  </si>
  <si>
    <t>SRSU0641</t>
  </si>
  <si>
    <t>The UPS Store 0641</t>
  </si>
  <si>
    <t>7143 STATE RD 54</t>
  </si>
  <si>
    <t>NEW PORT RICHEY</t>
  </si>
  <si>
    <t>34653-6104</t>
  </si>
  <si>
    <t>(727)372-7143</t>
  </si>
  <si>
    <t>FL_SRSU0786</t>
  </si>
  <si>
    <t>SRSU0786</t>
  </si>
  <si>
    <t>The UPS Store 0786</t>
  </si>
  <si>
    <t>10151 University Blvd</t>
  </si>
  <si>
    <t>M-F:8:30am-7pm_x000D_
Sa:9am-3pm</t>
  </si>
  <si>
    <t>(407) 657-7070</t>
  </si>
  <si>
    <t>FL_SRSU0787</t>
  </si>
  <si>
    <t>SRSU0787</t>
  </si>
  <si>
    <t>The UPS Store 0787</t>
  </si>
  <si>
    <t>1500 BEVILLE RD</t>
  </si>
  <si>
    <t>STE 606</t>
  </si>
  <si>
    <t>DAYTONA BEACH</t>
  </si>
  <si>
    <t>32114-5644</t>
  </si>
  <si>
    <t>M-F:8:30am-6:30pm_x000D_
Sa:9am-5pm_x000D_
Su:12am-5pm</t>
  </si>
  <si>
    <t>(386)257-9985</t>
  </si>
  <si>
    <t>FL_SRSU0881</t>
  </si>
  <si>
    <t>SRSU0881</t>
  </si>
  <si>
    <t>The UPS Store 0881</t>
  </si>
  <si>
    <t>4630 S KIRKMAN RD</t>
  </si>
  <si>
    <t>M-F:8:30am-7pm_x000D_
Sa:8:30am-4pm_x000D_
Su:11am-3pm</t>
  </si>
  <si>
    <t>(407)578-6322</t>
  </si>
  <si>
    <t>FL_SRSU1070</t>
  </si>
  <si>
    <t>SRSU1070</t>
  </si>
  <si>
    <t>The UPS Store 1070</t>
  </si>
  <si>
    <t>3853 Northdale Blvd</t>
  </si>
  <si>
    <t>TAMPA</t>
  </si>
  <si>
    <t>33624-1841</t>
  </si>
  <si>
    <t>M-F:8:30am-7pm_x000D_
Sa:10am-6pm_x000D_
Su:10am-3pm</t>
  </si>
  <si>
    <t>(813)960-4447</t>
  </si>
  <si>
    <t>FL_SRSU1174</t>
  </si>
  <si>
    <t>SRSU1174</t>
  </si>
  <si>
    <t>The UPS Store 1174</t>
  </si>
  <si>
    <t>2021 N Atlantic Ave</t>
  </si>
  <si>
    <t>Cocoa Beach</t>
  </si>
  <si>
    <t>(321) 799-3030</t>
  </si>
  <si>
    <t>FL_SRSU1229</t>
  </si>
  <si>
    <t>SRSU1229</t>
  </si>
  <si>
    <t>The UPS Store 1229</t>
  </si>
  <si>
    <t>981 HIGHWAY 98 EAST</t>
  </si>
  <si>
    <t>DESTIN</t>
  </si>
  <si>
    <t>32541-2525</t>
  </si>
  <si>
    <t>(850)654-5774</t>
  </si>
  <si>
    <t>FL_SRSU1557</t>
  </si>
  <si>
    <t>SRSU1557</t>
  </si>
  <si>
    <t>The UPS Store 1557</t>
  </si>
  <si>
    <t>6574 N STATE ROAD 7</t>
  </si>
  <si>
    <t>COCONUT CREEK</t>
  </si>
  <si>
    <t>(954)570-7888</t>
  </si>
  <si>
    <t>FL_SRSU1730</t>
  </si>
  <si>
    <t>SRSU1730</t>
  </si>
  <si>
    <t>The UPS Store 1730</t>
  </si>
  <si>
    <t>11767 S DIXIE HIGHWAY</t>
  </si>
  <si>
    <t>PINECREST</t>
  </si>
  <si>
    <t>33156-4438</t>
  </si>
  <si>
    <t>M-F:8:30am-7pm_x000D_
Sa:10am-4pm</t>
  </si>
  <si>
    <t>(305)256-0256</t>
  </si>
  <si>
    <t>FL_SRSU1741</t>
  </si>
  <si>
    <t>SRSU1741</t>
  </si>
  <si>
    <t>The UPS Store 1741</t>
  </si>
  <si>
    <t>4771 BAYOU BLVD</t>
  </si>
  <si>
    <t>PENSACOLA</t>
  </si>
  <si>
    <t>32503-2607</t>
  </si>
  <si>
    <t>(850)478-7171</t>
  </si>
  <si>
    <t>FL_SRSU1742</t>
  </si>
  <si>
    <t>SRSU1742</t>
  </si>
  <si>
    <t>The UPS Store 1742</t>
  </si>
  <si>
    <t>4600 Mobile Hwy Ste 9</t>
  </si>
  <si>
    <t>Pensacola</t>
  </si>
  <si>
    <t>(850) 456-0220</t>
  </si>
  <si>
    <t>FL_SRSU1867</t>
  </si>
  <si>
    <t>SRSU1867</t>
  </si>
  <si>
    <t>The UPS Store 1867</t>
  </si>
  <si>
    <t>5200 Nw 43Rd St</t>
  </si>
  <si>
    <t>(352) 377-6840</t>
  </si>
  <si>
    <t>FL_SRSU1941</t>
  </si>
  <si>
    <t>SRSU1941</t>
  </si>
  <si>
    <t>The UPS Store 1941</t>
  </si>
  <si>
    <t>362 GULF BREEZE PKWY</t>
  </si>
  <si>
    <t>GULF BREEZE</t>
  </si>
  <si>
    <t>32561-4493</t>
  </si>
  <si>
    <t>(850)932-8533</t>
  </si>
  <si>
    <t>FL_SRSU1950</t>
  </si>
  <si>
    <t>SRSU1950</t>
  </si>
  <si>
    <t>The UPS Store 1950</t>
  </si>
  <si>
    <t>9838 OLD BAYMEADOWS RD</t>
  </si>
  <si>
    <t>JACKSONVILLE</t>
  </si>
  <si>
    <t>32256-8101</t>
  </si>
  <si>
    <t>(904)641-4999</t>
  </si>
  <si>
    <t>FL_SRSU1962</t>
  </si>
  <si>
    <t>SRSU1962</t>
  </si>
  <si>
    <t>The UPS Store 1962</t>
  </si>
  <si>
    <t>1400 VILLAGE SQUARE BLVD</t>
  </si>
  <si>
    <t>TALLAHASSEE</t>
  </si>
  <si>
    <t>32312-1231</t>
  </si>
  <si>
    <t>(850)668-3470</t>
  </si>
  <si>
    <t>FL_SRSU1984</t>
  </si>
  <si>
    <t>SRSU1984</t>
  </si>
  <si>
    <t>The UPS Store 1984</t>
  </si>
  <si>
    <t>509 S Chickasaw Trail</t>
  </si>
  <si>
    <t>M-F:8am-7pm_x000D_
Sa:9am-4pm_x000D_
Su:10am-4pm</t>
  </si>
  <si>
    <t>(407) 382-3787</t>
  </si>
  <si>
    <t>FL_SRSU2001</t>
  </si>
  <si>
    <t>SRSU2001</t>
  </si>
  <si>
    <t>The UPS Store 2001</t>
  </si>
  <si>
    <t>3956 TOWN CENTER BLVD</t>
  </si>
  <si>
    <t>(407)855-8766</t>
  </si>
  <si>
    <t>FL_SRSU2043</t>
  </si>
  <si>
    <t>SRSU2043</t>
  </si>
  <si>
    <t>The UPS Store 2043</t>
  </si>
  <si>
    <t>21218 ST ANDREWS BLVD</t>
  </si>
  <si>
    <t>STE 10</t>
  </si>
  <si>
    <t>BOCA RATON</t>
  </si>
  <si>
    <t>M-F:8am-6:30pm_x000D_
Sa:10am-3:30pm</t>
  </si>
  <si>
    <t>(561)391-8518</t>
  </si>
  <si>
    <t>FL_SRSU2135</t>
  </si>
  <si>
    <t>SRSU2135</t>
  </si>
  <si>
    <t>The UPS Store 2135</t>
  </si>
  <si>
    <t>550 MARY ESTHER CUTOFF</t>
  </si>
  <si>
    <t>FORT WALTON BEACH</t>
  </si>
  <si>
    <t>M-F:10am-5pm_x000D_
Sa:10am-3pm</t>
  </si>
  <si>
    <t>(850)664-0521</t>
  </si>
  <si>
    <t>FL_SRSU2137</t>
  </si>
  <si>
    <t>SRSU2137</t>
  </si>
  <si>
    <t>The UPS Store 2137</t>
  </si>
  <si>
    <t>102 NE 2nd St</t>
  </si>
  <si>
    <t>(561) 393-3231</t>
  </si>
  <si>
    <t>FL_SRSU2156</t>
  </si>
  <si>
    <t>SRSU2156</t>
  </si>
  <si>
    <t>The UPS Store 2156</t>
  </si>
  <si>
    <t>478 E ALTAMONTE DR</t>
  </si>
  <si>
    <t>#108</t>
  </si>
  <si>
    <t>ALTAMONTE SPRINGS</t>
  </si>
  <si>
    <t>M-F:8am-6:30pm_x000D_
Sa:8:30am-2pm</t>
  </si>
  <si>
    <t>(407)830-9504</t>
  </si>
  <si>
    <t>FL_SRSU2240</t>
  </si>
  <si>
    <t>SRSU2240</t>
  </si>
  <si>
    <t>The UPS Store 2240</t>
  </si>
  <si>
    <t>6017 PINE RIDGE RD</t>
  </si>
  <si>
    <t>NAPLES</t>
  </si>
  <si>
    <t>34119-3956</t>
  </si>
  <si>
    <t>M-F:7:30am-5pm_x000D_
Sa:8:30am-1pm</t>
  </si>
  <si>
    <t>(239)455-6245</t>
  </si>
  <si>
    <t>FL_SRSU2294</t>
  </si>
  <si>
    <t>SRSU2294</t>
  </si>
  <si>
    <t>The UPS Store 2294</t>
  </si>
  <si>
    <t>18495 S Dixie Hwy</t>
  </si>
  <si>
    <t>(305) 238-2242</t>
  </si>
  <si>
    <t>FL_SRSU2563</t>
  </si>
  <si>
    <t>SRSU2563</t>
  </si>
  <si>
    <t>The UPS Store 2563</t>
  </si>
  <si>
    <t>8567 Sw 24 Street (Coral Way)</t>
  </si>
  <si>
    <t>M-F:8am-7pm_x000D_
Sa:9am-4pm</t>
  </si>
  <si>
    <t>(305) 261-9091</t>
  </si>
  <si>
    <t>FL_SRSU2570</t>
  </si>
  <si>
    <t>SRSU2570</t>
  </si>
  <si>
    <t>The UPS Store 2570</t>
  </si>
  <si>
    <t>2578 Enterprise Road</t>
  </si>
  <si>
    <t>Orange City</t>
  </si>
  <si>
    <t>M-F:8:30am-6pm_x000D_
Sa:9am-4pm</t>
  </si>
  <si>
    <t>(386) 774-6996</t>
  </si>
  <si>
    <t>FL_SRSU2641</t>
  </si>
  <si>
    <t>SRSU2641</t>
  </si>
  <si>
    <t>The UPS Store 2641</t>
  </si>
  <si>
    <t>8724 Sw 72Nd St</t>
  </si>
  <si>
    <t>(305) 595-0414</t>
  </si>
  <si>
    <t>FL_SRSU2695</t>
  </si>
  <si>
    <t>SRSU2695</t>
  </si>
  <si>
    <t>The UPS Store 2695</t>
  </si>
  <si>
    <t>4501 Manatee Ave W</t>
  </si>
  <si>
    <t>(941) 741-8969</t>
  </si>
  <si>
    <t>FL_SRSU2919</t>
  </si>
  <si>
    <t>SRSU2919</t>
  </si>
  <si>
    <t>The UPS Store 2919</t>
  </si>
  <si>
    <t>3324 W UNIVERSITY AVE</t>
  </si>
  <si>
    <t>GAINESVILLE</t>
  </si>
  <si>
    <t>32607-2540</t>
  </si>
  <si>
    <t>(352)376-9999</t>
  </si>
  <si>
    <t>FL_SRSU2927</t>
  </si>
  <si>
    <t>SRSU2927</t>
  </si>
  <si>
    <t>The UPS Store 2927</t>
  </si>
  <si>
    <t>4051 BARRANCAS AVE</t>
  </si>
  <si>
    <t>32507-3482</t>
  </si>
  <si>
    <t>(850)457-1099</t>
  </si>
  <si>
    <t>FL_SRSU3017</t>
  </si>
  <si>
    <t>SRSU3017</t>
  </si>
  <si>
    <t>The UPS Store 3017</t>
  </si>
  <si>
    <t>7862 W Irlo Bronson Hwy</t>
  </si>
  <si>
    <t>M-F:8am-6:30pm_x000D_
Sa:9am-4pm_x000D_
Su:9am-2pm</t>
  </si>
  <si>
    <t>(407) 390-1899</t>
  </si>
  <si>
    <t>FL_SRSU3031</t>
  </si>
  <si>
    <t>SRSU3031</t>
  </si>
  <si>
    <t>The UPS Store 3031</t>
  </si>
  <si>
    <t>16970 SAN CARLOS BLVD</t>
  </si>
  <si>
    <t>FORT MYERS</t>
  </si>
  <si>
    <t>M-F:8am-6pm_x000D_
Sa:8am-4pm</t>
  </si>
  <si>
    <t>(239)454-7111</t>
  </si>
  <si>
    <t>FL_SRSU3041</t>
  </si>
  <si>
    <t>SRSU3041</t>
  </si>
  <si>
    <t>The UPS Store 3041</t>
  </si>
  <si>
    <t>6538 COLLINS AVE</t>
  </si>
  <si>
    <t>MIAMI BEACH</t>
  </si>
  <si>
    <t>(305)866-5500</t>
  </si>
  <si>
    <t>FL_SRSU3195</t>
  </si>
  <si>
    <t>SRSU3195</t>
  </si>
  <si>
    <t>The UPS Store 3195</t>
  </si>
  <si>
    <t>3280 55A Tamiami Trail</t>
  </si>
  <si>
    <t>Port Charlotte</t>
  </si>
  <si>
    <t>United States</t>
  </si>
  <si>
    <t>(941) 764-9500</t>
  </si>
  <si>
    <t>FL_SRSU3200</t>
  </si>
  <si>
    <t>SRSU3200</t>
  </si>
  <si>
    <t>The UPS Store 3200</t>
  </si>
  <si>
    <t>12717 W Sunrise Blvd</t>
  </si>
  <si>
    <t>(954)845-0822</t>
  </si>
  <si>
    <t>FL_SRSU3249</t>
  </si>
  <si>
    <t>SRSU3249</t>
  </si>
  <si>
    <t>The UPS Store 3249</t>
  </si>
  <si>
    <t>5224 W Sr 46</t>
  </si>
  <si>
    <t>(407) 322-2312</t>
  </si>
  <si>
    <t>FL_SRSU3307</t>
  </si>
  <si>
    <t>SRSU3307</t>
  </si>
  <si>
    <t>The UPS Store 3307</t>
  </si>
  <si>
    <t>5337 N Socrum Loop Rd</t>
  </si>
  <si>
    <t>(863) 815-1322</t>
  </si>
  <si>
    <t>FL_SRSU3409</t>
  </si>
  <si>
    <t>SRSU3409</t>
  </si>
  <si>
    <t>The UPS Store 3409</t>
  </si>
  <si>
    <t>400 CAPITAL CIR SE</t>
  </si>
  <si>
    <t>STE 18</t>
  </si>
  <si>
    <t>32301-3839</t>
  </si>
  <si>
    <t>(850)942-5422</t>
  </si>
  <si>
    <t>FL_SRSU3523</t>
  </si>
  <si>
    <t>SRSU3523</t>
  </si>
  <si>
    <t>The UPS Store 3523</t>
  </si>
  <si>
    <t>6586 HYPOLUXO RD</t>
  </si>
  <si>
    <t>LAKE WORTH</t>
  </si>
  <si>
    <t>33467-7678</t>
  </si>
  <si>
    <t>(561)432-8890</t>
  </si>
  <si>
    <t>FL_SRSU3682</t>
  </si>
  <si>
    <t>SRSU3682</t>
  </si>
  <si>
    <t>The UPS Store 3682</t>
  </si>
  <si>
    <t>6001 ARGYLE FOREST BLVD</t>
  </si>
  <si>
    <t>STE 21</t>
  </si>
  <si>
    <t>32244-6127</t>
  </si>
  <si>
    <t>M-F:8:30am-6:30pm_x000D_
Sa:8:30am-4:30pm_x000D_
Su:11:30am-4:30pm</t>
  </si>
  <si>
    <t>(904)778-3334</t>
  </si>
  <si>
    <t>FL_SRSU3707</t>
  </si>
  <si>
    <t>SRSU3707</t>
  </si>
  <si>
    <t>The UPS Store 3707</t>
  </si>
  <si>
    <t>10773 NW 58TH STREET</t>
  </si>
  <si>
    <t>DORAL</t>
  </si>
  <si>
    <t>33178-2801</t>
  </si>
  <si>
    <t>(305)594-7622</t>
  </si>
  <si>
    <t>FL_SRSU3762</t>
  </si>
  <si>
    <t>SRSU3762</t>
  </si>
  <si>
    <t>The UPS Store 3762</t>
  </si>
  <si>
    <t>7853 Gunn Highway</t>
  </si>
  <si>
    <t>M-F:8:30am-6:30pm_x000D_
Sa:8:30am-4:30pm_x000D_
Su:12am-5pm</t>
  </si>
  <si>
    <t>(813) 920-5588</t>
  </si>
  <si>
    <t>FL_SRSU3962</t>
  </si>
  <si>
    <t>SRSU3962</t>
  </si>
  <si>
    <t>The UPS Store 3962</t>
  </si>
  <si>
    <t>3810 MURRELL ROAD</t>
  </si>
  <si>
    <t>ROCKLEDGE</t>
  </si>
  <si>
    <t>(321)636-5000</t>
  </si>
  <si>
    <t>FL_SRSU4065</t>
  </si>
  <si>
    <t>SRSU4065</t>
  </si>
  <si>
    <t>The UPS Store 4065</t>
  </si>
  <si>
    <t>226 N Nova Rd</t>
  </si>
  <si>
    <t>Ormond Beach</t>
  </si>
  <si>
    <t>(386) 677-4448</t>
  </si>
  <si>
    <t>FL_SRSU4071</t>
  </si>
  <si>
    <t>SRSU4071</t>
  </si>
  <si>
    <t>The UPS Store 4071</t>
  </si>
  <si>
    <t>1936 Bruce B Downs Blvd</t>
  </si>
  <si>
    <t>Wesley Chapel</t>
  </si>
  <si>
    <t>M-F:8:30am-7pm_x000D_
Sa:9am-4:30pm_x000D_
Su:10am-3pm</t>
  </si>
  <si>
    <t>(813)994-1777</t>
  </si>
  <si>
    <t>FL_SRSU4142</t>
  </si>
  <si>
    <t>SRSU4142</t>
  </si>
  <si>
    <t>The UPS Store 4142</t>
  </si>
  <si>
    <t>2161 County Road 540A</t>
  </si>
  <si>
    <t>(863) 709-8585</t>
  </si>
  <si>
    <t>FL_SRSU4143</t>
  </si>
  <si>
    <t>SRSU4143</t>
  </si>
  <si>
    <t>The UPS Store 4143</t>
  </si>
  <si>
    <t>125 E Merritt Island Causeway</t>
  </si>
  <si>
    <t>(321) 449-3995</t>
  </si>
  <si>
    <t>FL_SRSU4181</t>
  </si>
  <si>
    <t>SRSU4181</t>
  </si>
  <si>
    <t>The UPS Store 4181</t>
  </si>
  <si>
    <t>101425 Overseas Hwy</t>
  </si>
  <si>
    <t>Key Largo</t>
  </si>
  <si>
    <t>M-F:7:30am-6pm_x000D_
Sa:9am-2:30pm_x000D_
Su:10am-3pm</t>
  </si>
  <si>
    <t>(305) 453-4877</t>
  </si>
  <si>
    <t>FL_SRSU4289</t>
  </si>
  <si>
    <t>SRSU4289</t>
  </si>
  <si>
    <t>The UPS Store 4289</t>
  </si>
  <si>
    <t>2665 N ATLANTIC AVE</t>
  </si>
  <si>
    <t>(386)615-1133</t>
  </si>
  <si>
    <t>FL_SRSU4314</t>
  </si>
  <si>
    <t>SRSU4314</t>
  </si>
  <si>
    <t>The UPS Store 4314</t>
  </si>
  <si>
    <t>5475 NW SAINT JAMES DR</t>
  </si>
  <si>
    <t>PORT SAINT LUCIE</t>
  </si>
  <si>
    <t>M-F:8am-6:30pm_x000D_
Sa:8am-2pm</t>
  </si>
  <si>
    <t>(772)340-5055</t>
  </si>
  <si>
    <t>FL_SRSU4344</t>
  </si>
  <si>
    <t>SRSU4344</t>
  </si>
  <si>
    <t>The UPS Store 4344</t>
  </si>
  <si>
    <t>611 S FT HARRISON AVE</t>
  </si>
  <si>
    <t>CLEARWATER</t>
  </si>
  <si>
    <t>33756-5301</t>
  </si>
  <si>
    <t>M-F:10am-6pm_x000D_
Sa:9:30am-3pm</t>
  </si>
  <si>
    <t>(727)446-3993</t>
  </si>
  <si>
    <t>FL_SRSU4372</t>
  </si>
  <si>
    <t>SRSU4372</t>
  </si>
  <si>
    <t>The UPS Store 4372</t>
  </si>
  <si>
    <t>1170 TREE SWALLOW DR</t>
  </si>
  <si>
    <t>WINTER SPRINGS</t>
  </si>
  <si>
    <t>(407)327-2993</t>
  </si>
  <si>
    <t>FL_SRSU4388</t>
  </si>
  <si>
    <t>SRSU4388</t>
  </si>
  <si>
    <t>The UPS Store 4388</t>
  </si>
  <si>
    <t>2880 DAVID WALKER DR HWY 441</t>
  </si>
  <si>
    <t>EUSTIS</t>
  </si>
  <si>
    <t>(352)483-7447</t>
  </si>
  <si>
    <t>FL_SRSU4455</t>
  </si>
  <si>
    <t>SRSU4455</t>
  </si>
  <si>
    <t>The UPS Store 4455</t>
  </si>
  <si>
    <t>6511 NOVA DR</t>
  </si>
  <si>
    <t>DAVIE</t>
  </si>
  <si>
    <t>M-Su:10am-1pm</t>
  </si>
  <si>
    <t>(954)475-0994</t>
  </si>
  <si>
    <t>FL_SRSU4509</t>
  </si>
  <si>
    <t>SRSU4509</t>
  </si>
  <si>
    <t>The UPS Store 4509</t>
  </si>
  <si>
    <t>221 N HOGAN ST</t>
  </si>
  <si>
    <t>(904)355-4190</t>
  </si>
  <si>
    <t>FL_SRSU4522</t>
  </si>
  <si>
    <t>SRSU4522</t>
  </si>
  <si>
    <t>The UPS Store 4522</t>
  </si>
  <si>
    <t>24123 PEACHLAND BLVD</t>
  </si>
  <si>
    <t>UNIT C-4</t>
  </si>
  <si>
    <t>PORT CHARLOTTE</t>
  </si>
  <si>
    <t>M-F:8am-6pm_x000D_
Sa:8am-4pm_x000D_
Su:11am-4pm</t>
  </si>
  <si>
    <t>(941)764-0048</t>
  </si>
  <si>
    <t>FL_SRSU4586</t>
  </si>
  <si>
    <t>SRSU4586</t>
  </si>
  <si>
    <t>The UPS Store 4586</t>
  </si>
  <si>
    <t>8635 W Hillsborough Ave</t>
  </si>
  <si>
    <t>M-F:8am-6:30pm_x000D_
Sa,Su:10am-3pm</t>
  </si>
  <si>
    <t>(813) 249-1556</t>
  </si>
  <si>
    <t>FL_SRSU4625</t>
  </si>
  <si>
    <t>SRSU4625</t>
  </si>
  <si>
    <t>The UPS Store 4625</t>
  </si>
  <si>
    <t>16877 E COLONIAL DR</t>
  </si>
  <si>
    <t>(407)568-9401</t>
  </si>
  <si>
    <t>FL_SRSU4629</t>
  </si>
  <si>
    <t>SRSU4629</t>
  </si>
  <si>
    <t>The UPS Store 4629</t>
  </si>
  <si>
    <t>7548 SOUTH US HWY 1</t>
  </si>
  <si>
    <t>PORT ST LUCIE</t>
  </si>
  <si>
    <t>(772)873-4536</t>
  </si>
  <si>
    <t>FL_SRSU4670</t>
  </si>
  <si>
    <t>SRSU4670</t>
  </si>
  <si>
    <t>The UPS Store 4670</t>
  </si>
  <si>
    <t>13900 COUNTY RD 455</t>
  </si>
  <si>
    <t>CLERMONT</t>
  </si>
  <si>
    <t>(407)877-7076</t>
  </si>
  <si>
    <t>FL_SRSU4761</t>
  </si>
  <si>
    <t>SRSU4761</t>
  </si>
  <si>
    <t>The UPS Store 4761</t>
  </si>
  <si>
    <t>199 E FLAGLER ST</t>
  </si>
  <si>
    <t>MIAMI</t>
  </si>
  <si>
    <t>M-F:8:30am-7pm_x000D_
Sa,Su:10am-3pm</t>
  </si>
  <si>
    <t>(305)372-9877</t>
  </si>
  <si>
    <t>FL_SRSU4825</t>
  </si>
  <si>
    <t>SRSU4825</t>
  </si>
  <si>
    <t>The UPS Store 4825</t>
  </si>
  <si>
    <t>125 S STATE RD 7</t>
  </si>
  <si>
    <t>WELLINGTON</t>
  </si>
  <si>
    <t>(561)422-3305</t>
  </si>
  <si>
    <t>FL_SRSU4875</t>
  </si>
  <si>
    <t>SRSU4875</t>
  </si>
  <si>
    <t>The UPS Store 4875</t>
  </si>
  <si>
    <t>300 E OAKLAND PARK BLVD</t>
  </si>
  <si>
    <t>WILTON MANORS</t>
  </si>
  <si>
    <t>(954)358-2800</t>
  </si>
  <si>
    <t>FL_SRSU4901</t>
  </si>
  <si>
    <t>SRSU4901</t>
  </si>
  <si>
    <t>The UPS Store 4901</t>
  </si>
  <si>
    <t>43 S Powerline Rd</t>
  </si>
  <si>
    <t>(954) 935-5100</t>
  </si>
  <si>
    <t>FL_SRSU5030</t>
  </si>
  <si>
    <t>SRSU5030</t>
  </si>
  <si>
    <t>The UPS Store 5030</t>
  </si>
  <si>
    <t>5781 LEE BLVD</t>
  </si>
  <si>
    <t>(239)334-4490</t>
  </si>
  <si>
    <t>FL_SRSU5215</t>
  </si>
  <si>
    <t>SRSU5215</t>
  </si>
  <si>
    <t>The UPS Store 5215</t>
  </si>
  <si>
    <t>13194 US HWY 301</t>
  </si>
  <si>
    <t>RIVERVIEW</t>
  </si>
  <si>
    <t>(813)741-1140</t>
  </si>
  <si>
    <t>FL_SRSU5299</t>
  </si>
  <si>
    <t>SRSU5299</t>
  </si>
  <si>
    <t>The UPS Store 5299</t>
  </si>
  <si>
    <t>49 N FEDERAL HWY</t>
  </si>
  <si>
    <t>POMPANO BEACH</t>
  </si>
  <si>
    <t>M-F:10:30am-6:30pm_x000D_
Sa:10am-2pm</t>
  </si>
  <si>
    <t>(954)942-8656</t>
  </si>
  <si>
    <t>FL_SRSU5319</t>
  </si>
  <si>
    <t>SRSU5319</t>
  </si>
  <si>
    <t>The UPS Store 5319</t>
  </si>
  <si>
    <t>4651 Babcock St Ne Ste 18</t>
  </si>
  <si>
    <t>Palm Bay</t>
  </si>
  <si>
    <t>M-F:8am-4pm_x000D_
Sa:9am-2pm_x000D_
Su:10am-2pm</t>
  </si>
  <si>
    <t>(321) 951-0551</t>
  </si>
  <si>
    <t>FL_SRSU5520</t>
  </si>
  <si>
    <t>SRSU5520</t>
  </si>
  <si>
    <t>The UPS Store 5520</t>
  </si>
  <si>
    <t>11100 SW 93RD COURT RD</t>
  </si>
  <si>
    <t>OCALA</t>
  </si>
  <si>
    <t>(352)402-0099</t>
  </si>
  <si>
    <t>FL_SRSU5551</t>
  </si>
  <si>
    <t>SRSU5551</t>
  </si>
  <si>
    <t>The UPS Store 5551</t>
  </si>
  <si>
    <t>10524 MOSS PARK RD</t>
  </si>
  <si>
    <t>(407)737-6635</t>
  </si>
  <si>
    <t>FL_SRSU5769</t>
  </si>
  <si>
    <t>SRSU5769</t>
  </si>
  <si>
    <t>The UPS Store 5769</t>
  </si>
  <si>
    <t>7810 GALL BLVD</t>
  </si>
  <si>
    <t>ZEPHYRHILLS</t>
  </si>
  <si>
    <t>(813)782-4047</t>
  </si>
  <si>
    <t>FL_SRSU6278</t>
  </si>
  <si>
    <t>SRSU6278</t>
  </si>
  <si>
    <t>The UPS Store 6278</t>
  </si>
  <si>
    <t>30725 US Hwy 19 N</t>
  </si>
  <si>
    <t>PALM HARBOR</t>
  </si>
  <si>
    <t>M-F:9:30am-4:30pm_x000D_
Sa:10am-3pm</t>
  </si>
  <si>
    <t>(727)724-4161</t>
  </si>
  <si>
    <t>FL_SRSU6372</t>
  </si>
  <si>
    <t>SRSU6372</t>
  </si>
  <si>
    <t>The UPS Store 6372</t>
  </si>
  <si>
    <t>4600 Summerlin Road</t>
  </si>
  <si>
    <t>STE C-2</t>
  </si>
  <si>
    <t>(239)362-0174</t>
  </si>
  <si>
    <t>FL_SRSU6377</t>
  </si>
  <si>
    <t>SRSU6377</t>
  </si>
  <si>
    <t>The UPS Store 6377</t>
  </si>
  <si>
    <t>851 S STATE RD 434</t>
  </si>
  <si>
    <t>(407)985-3762</t>
  </si>
  <si>
    <t>FL_SRSU6379</t>
  </si>
  <si>
    <t>SRSU6379</t>
  </si>
  <si>
    <t>The UPS Store 6379</t>
  </si>
  <si>
    <t>274 E EAU GALLIE BLVD</t>
  </si>
  <si>
    <t>INDIAN HARBOUR BEACH</t>
  </si>
  <si>
    <t>(321)473-4685</t>
  </si>
  <si>
    <t>FL_SRSU6402</t>
  </si>
  <si>
    <t>SRSU6402</t>
  </si>
  <si>
    <t>The UPS Store 6402</t>
  </si>
  <si>
    <t>3020 Ne 41St Terrace Ste 9</t>
  </si>
  <si>
    <t>(305) 248-3240</t>
  </si>
  <si>
    <t>FL_SRSU6403</t>
  </si>
  <si>
    <t>SRSU6403</t>
  </si>
  <si>
    <t>The UPS Store 6403</t>
  </si>
  <si>
    <t>10100 International Dr</t>
  </si>
  <si>
    <t>M-F:7:30am-5pm_x000D_
Sa,Su:8am-2pm</t>
  </si>
  <si>
    <t>(407) 370-8608</t>
  </si>
  <si>
    <t>FL_SRSU6467</t>
  </si>
  <si>
    <t>SRSU6467</t>
  </si>
  <si>
    <t>The UPS Store 6467</t>
  </si>
  <si>
    <t>1079 N. Tamiami Trail</t>
  </si>
  <si>
    <t>NOKOMIS</t>
  </si>
  <si>
    <t>M-F:10am-6pm_x000D_
Sa:10am-2:30pm_x000D_
Su:12am-1:30pm</t>
  </si>
  <si>
    <t>(941)882-3711</t>
  </si>
  <si>
    <t>FL_SRSU6537</t>
  </si>
  <si>
    <t>SRSU6537</t>
  </si>
  <si>
    <t>The UPS Store 6537</t>
  </si>
  <si>
    <t>3122 Mahan Drive</t>
  </si>
  <si>
    <t>(850) 765-3553</t>
  </si>
  <si>
    <t>FL_SRSU6570</t>
  </si>
  <si>
    <t>SRSU6570</t>
  </si>
  <si>
    <t>The UPS Store 6570</t>
  </si>
  <si>
    <t>3682 N Wickham Rd Ste B1</t>
  </si>
  <si>
    <t>(321) 428-4554</t>
  </si>
  <si>
    <t>FL_SRSU6577</t>
  </si>
  <si>
    <t>SRSU6577</t>
  </si>
  <si>
    <t>The UPS Store 6577</t>
  </si>
  <si>
    <t>2260 S. FERDON BLVD</t>
  </si>
  <si>
    <t>CRESTVIEW</t>
  </si>
  <si>
    <t>M-Sa:11am-3pm</t>
  </si>
  <si>
    <t>(850)689-2006</t>
  </si>
  <si>
    <t>FL_SRSU6613</t>
  </si>
  <si>
    <t>SRSU6613</t>
  </si>
  <si>
    <t>The UPS Store 6613</t>
  </si>
  <si>
    <t>13123 E EMERALD COAST PKWY</t>
  </si>
  <si>
    <t>ROSEMARY BEACH</t>
  </si>
  <si>
    <t>(850)502-4120</t>
  </si>
  <si>
    <t>FL_SRSU6654</t>
  </si>
  <si>
    <t>SRSU6654</t>
  </si>
  <si>
    <t>The UPS Store 6654</t>
  </si>
  <si>
    <t>3725 W Flagler St</t>
  </si>
  <si>
    <t>M-F:8:30am-7pm_x000D_
Sa:9:30am-4pm</t>
  </si>
  <si>
    <t>(786) 452-9661</t>
  </si>
  <si>
    <t>FL_SRSU6660</t>
  </si>
  <si>
    <t>SRSU6660</t>
  </si>
  <si>
    <t>The UPS Store 6660</t>
  </si>
  <si>
    <t>5438 Lockwood Ridge Rd</t>
  </si>
  <si>
    <t>(941) 216-4832</t>
  </si>
  <si>
    <t>FL_SRSU6662</t>
  </si>
  <si>
    <t>SRSU6662</t>
  </si>
  <si>
    <t>The UPS Store 6662</t>
  </si>
  <si>
    <t>5220 US HWY 1</t>
  </si>
  <si>
    <t>VERO BEACH</t>
  </si>
  <si>
    <t>(772)217-8166</t>
  </si>
  <si>
    <t>FL_SRSU6683</t>
  </si>
  <si>
    <t>SRSU6683</t>
  </si>
  <si>
    <t>The UPS Store 6683</t>
  </si>
  <si>
    <t>18981 Us Highway 441</t>
  </si>
  <si>
    <t>Mount Dora</t>
  </si>
  <si>
    <t>(352) 602-4253</t>
  </si>
  <si>
    <t>FL_SRSU6694</t>
  </si>
  <si>
    <t>SRSU6694</t>
  </si>
  <si>
    <t>The UPS Store 6694</t>
  </si>
  <si>
    <t>2000 Cheney Hwy Ste 103</t>
  </si>
  <si>
    <t>(321) 567-2918</t>
  </si>
  <si>
    <t>FL_SRSU6701</t>
  </si>
  <si>
    <t>SRSU6701</t>
  </si>
  <si>
    <t>The UPS Store 6701</t>
  </si>
  <si>
    <t>11455 Sw 40Th St</t>
  </si>
  <si>
    <t>M:8:30am-6pm_x000D_
T-F:8:30am-7pm_x000D_
Sa:9:30am-4pm</t>
  </si>
  <si>
    <t>(305) 227-2974</t>
  </si>
  <si>
    <t>FL_SRSU6728</t>
  </si>
  <si>
    <t>SRSU6728</t>
  </si>
  <si>
    <t>The UPS Store 6728</t>
  </si>
  <si>
    <t>2609 N Forest Ridge Blvd</t>
  </si>
  <si>
    <t>Hernando</t>
  </si>
  <si>
    <t>(352) 513-3507</t>
  </si>
  <si>
    <t>FL_SRSU6759</t>
  </si>
  <si>
    <t>SRSU6759</t>
  </si>
  <si>
    <t>The UPS Store 6759</t>
  </si>
  <si>
    <t>1005 W State Rd 84</t>
  </si>
  <si>
    <t>(954)368-4805</t>
  </si>
  <si>
    <t>FL_SRSU6818</t>
  </si>
  <si>
    <t>SRSU6818</t>
  </si>
  <si>
    <t>The UPS Store 6818</t>
  </si>
  <si>
    <t>2328 Citadel Way Ste 103</t>
  </si>
  <si>
    <t>(321) 576-0939</t>
  </si>
  <si>
    <t>FL_SRSU6830</t>
  </si>
  <si>
    <t>SRSU6830</t>
  </si>
  <si>
    <t>The UPS Store 6830</t>
  </si>
  <si>
    <t>7842 Land O' Lakes Blvd</t>
  </si>
  <si>
    <t>Land O Lakes</t>
  </si>
  <si>
    <t>M-F:8am-6:30pm_x000D_
Sa:9am-2:30pm</t>
  </si>
  <si>
    <t>(813) 575-9196</t>
  </si>
  <si>
    <t>FL_SRSU6886</t>
  </si>
  <si>
    <t>SRSU6886</t>
  </si>
  <si>
    <t>The UPS Store 6886</t>
  </si>
  <si>
    <t>740 4Th Street North</t>
  </si>
  <si>
    <t>(727) 592-5400</t>
  </si>
  <si>
    <t>FL_SRSU6890</t>
  </si>
  <si>
    <t>SRSU6890</t>
  </si>
  <si>
    <t>The UPS Store 6890</t>
  </si>
  <si>
    <t>7742 N Kendall Dr</t>
  </si>
  <si>
    <t>Kendall</t>
  </si>
  <si>
    <t>M-F:8am-7pm_x000D_
Sa:9am-4pm_x000D_
Su:10am-5pm</t>
  </si>
  <si>
    <t>(786) 334-5930</t>
  </si>
  <si>
    <t>FL_SRSU6896</t>
  </si>
  <si>
    <t>SRSU6896</t>
  </si>
  <si>
    <t>The UPS Store 6896</t>
  </si>
  <si>
    <t>181 KEY DEER BLVD</t>
  </si>
  <si>
    <t>BIG PINE KEY</t>
  </si>
  <si>
    <t>M,W:8am-6:30pm_x000D_
T,Th,F:8:30am-6:30pm_x000D_
Sa:9am-4pm</t>
  </si>
  <si>
    <t>(305)414-8347</t>
  </si>
  <si>
    <t>FL_SRSU6914</t>
  </si>
  <si>
    <t>SRSU6914</t>
  </si>
  <si>
    <t>The UPS Store 6914</t>
  </si>
  <si>
    <t>720 Mullet Rd Ste N</t>
  </si>
  <si>
    <t>(321) 799-6914</t>
  </si>
  <si>
    <t>FL_SRSU6988</t>
  </si>
  <si>
    <t>SRSU6988</t>
  </si>
  <si>
    <t>The UPS Store 6988</t>
  </si>
  <si>
    <t>12094 Anderson Rd</t>
  </si>
  <si>
    <t>(813) 397-1599</t>
  </si>
  <si>
    <t>FL_SRSU7074</t>
  </si>
  <si>
    <t>SRSU7074</t>
  </si>
  <si>
    <t>The UPS Store 7074</t>
  </si>
  <si>
    <t>11214 E Dr. Mlk Jr Blvd</t>
  </si>
  <si>
    <t>(813) 330-7831</t>
  </si>
  <si>
    <t>FL_SRSU7112</t>
  </si>
  <si>
    <t>SRSU7112</t>
  </si>
  <si>
    <t>The UPS Store 7112</t>
  </si>
  <si>
    <t>1150 Malabar Rd Se Ste 111</t>
  </si>
  <si>
    <t>(321) 676-8026</t>
  </si>
  <si>
    <t>FL_SRSU7115</t>
  </si>
  <si>
    <t>SRSU7115</t>
  </si>
  <si>
    <t>The UPS Store 7115</t>
  </si>
  <si>
    <t>10 Canal St</t>
  </si>
  <si>
    <t>Miami Springs</t>
  </si>
  <si>
    <t>(786) 615-4713</t>
  </si>
  <si>
    <t>FL_SRSU7204</t>
  </si>
  <si>
    <t>SRSU7204</t>
  </si>
  <si>
    <t>The UPS Store 7204</t>
  </si>
  <si>
    <t>8606 Hunters Village Rd</t>
  </si>
  <si>
    <t>M-F:8am-7pm_x000D_
Sa:10am-4pm_x000D_
Su:10:30am-3:30pm</t>
  </si>
  <si>
    <t>855-774-6895</t>
  </si>
  <si>
    <t>FL_SRSU7207</t>
  </si>
  <si>
    <t>SRSU7207</t>
  </si>
  <si>
    <t>The UPS Store 7207</t>
  </si>
  <si>
    <t>4107 Tamaimi Trl S</t>
  </si>
  <si>
    <t>Venice</t>
  </si>
  <si>
    <t>M-F:7:30am-6pm_x000D_
Sa:8:30am-4pm</t>
  </si>
  <si>
    <t>(941) 218-4988</t>
  </si>
  <si>
    <t>FL_SRSU7211</t>
  </si>
  <si>
    <t>SRSU7211</t>
  </si>
  <si>
    <t>The UPS Store 7211</t>
  </si>
  <si>
    <t>39873 Us-27</t>
  </si>
  <si>
    <t>(863) 866-2600</t>
  </si>
  <si>
    <t>FL_SRSU7318</t>
  </si>
  <si>
    <t>SRSU7318</t>
  </si>
  <si>
    <t>The UPS Store 7318</t>
  </si>
  <si>
    <t>3060 E College Ave</t>
  </si>
  <si>
    <t>Ruskin</t>
  </si>
  <si>
    <t>M-F:8am-6:30pm_x000D_
Sa:9:30am-3pm_x000D_
Su:10am-3pm</t>
  </si>
  <si>
    <t>(813) 819-6444</t>
  </si>
  <si>
    <t>FL_SRSU7325</t>
  </si>
  <si>
    <t>SRSU7325</t>
  </si>
  <si>
    <t>The UPS Store 7325</t>
  </si>
  <si>
    <t>2311 Sr 524</t>
  </si>
  <si>
    <t>M-F:8:30am-6:30pm_x000D_
Sa:10:30am-6:30pm_x000D_
Su:12am-5pm</t>
  </si>
  <si>
    <t>(321) 877-0090</t>
  </si>
  <si>
    <t>FL_SRSU7434</t>
  </si>
  <si>
    <t>SRSU7434</t>
  </si>
  <si>
    <t>The UPS Store 7434</t>
  </si>
  <si>
    <t>16782 Sw 88Th St</t>
  </si>
  <si>
    <t>FL_SRSU7538</t>
  </si>
  <si>
    <t>SRSU7538</t>
  </si>
  <si>
    <t>The UPS Store 7538</t>
  </si>
  <si>
    <t>2890 West Broward Blvd</t>
  </si>
  <si>
    <t>M-F:8:30am-7pm_x000D_
Sa,Su:11am-5pm</t>
  </si>
  <si>
    <t>(954) 884-0018</t>
  </si>
  <si>
    <t>FL_SRSU7628</t>
  </si>
  <si>
    <t>SRSU7628</t>
  </si>
  <si>
    <t>The UPS Store 7628</t>
  </si>
  <si>
    <t>855 Sr-559</t>
  </si>
  <si>
    <t>Auburndale</t>
  </si>
  <si>
    <t>(863) 968-2090</t>
  </si>
  <si>
    <t>FL_SRSU7666</t>
  </si>
  <si>
    <t>SRSU7666</t>
  </si>
  <si>
    <t>The UPS Store 7666</t>
  </si>
  <si>
    <t>32789 Eiland Blvd</t>
  </si>
  <si>
    <t>(813) 945-2272</t>
  </si>
  <si>
    <t>FLORIDA_SRSU7204</t>
  </si>
  <si>
    <t>Florida</t>
  </si>
  <si>
    <t>GA_SRSU0302</t>
  </si>
  <si>
    <t>SRSU0302</t>
  </si>
  <si>
    <t>The UPS Store 0302</t>
  </si>
  <si>
    <t>2146 ROSWELL RD NE</t>
  </si>
  <si>
    <t>MARIETTA</t>
  </si>
  <si>
    <t>(770)971-2462</t>
  </si>
  <si>
    <t>GA_SRSU0458</t>
  </si>
  <si>
    <t>SRSU0458</t>
  </si>
  <si>
    <t>The UPS Store 0458</t>
  </si>
  <si>
    <t>2550 Sandy Plains Rd Ste 225</t>
  </si>
  <si>
    <t>Marietta</t>
  </si>
  <si>
    <t>(770) 977-2569</t>
  </si>
  <si>
    <t>GA_SRSU0506</t>
  </si>
  <si>
    <t>SRSU0506</t>
  </si>
  <si>
    <t>The UPS Store 0506</t>
  </si>
  <si>
    <t>2800 OLD DAWSON RD</t>
  </si>
  <si>
    <t>STE 2</t>
  </si>
  <si>
    <t>31707-1589</t>
  </si>
  <si>
    <t>M-F:8am-6:30pm_x000D_
Sa:9am-3pm_x000D_
Su:12am-4pm</t>
  </si>
  <si>
    <t>(229)434-1133</t>
  </si>
  <si>
    <t>GA_SRSU0725</t>
  </si>
  <si>
    <t>SRSU0725</t>
  </si>
  <si>
    <t>The UPS Store 0725</t>
  </si>
  <si>
    <t>3780 NORTHSIDE DR</t>
  </si>
  <si>
    <t>STE 140</t>
  </si>
  <si>
    <t>MACON</t>
  </si>
  <si>
    <t>31210-1815</t>
  </si>
  <si>
    <t>(478)474-8847</t>
  </si>
  <si>
    <t>GA_SRSU0860</t>
  </si>
  <si>
    <t>SRSU0860</t>
  </si>
  <si>
    <t>The UPS Store 0860</t>
  </si>
  <si>
    <t>3939 LAVISTA RD</t>
  </si>
  <si>
    <t>TUCKER</t>
  </si>
  <si>
    <t>(770)270-0951</t>
  </si>
  <si>
    <t>GA_SRSU1630</t>
  </si>
  <si>
    <t>SRSU1630</t>
  </si>
  <si>
    <t>The UPS Store 1630</t>
  </si>
  <si>
    <t>5200 DALLAS HWY</t>
  </si>
  <si>
    <t>POWDER SPRINGS</t>
  </si>
  <si>
    <t>(770)419-1343</t>
  </si>
  <si>
    <t>GA_SRSU1645</t>
  </si>
  <si>
    <t>SRSU1645</t>
  </si>
  <si>
    <t>The UPS Store 1645</t>
  </si>
  <si>
    <t>3050 Five Forks Trickum Rd</t>
  </si>
  <si>
    <t>Lilburn</t>
  </si>
  <si>
    <t>(770) 978-6465</t>
  </si>
  <si>
    <t>GA_SRSU1709</t>
  </si>
  <si>
    <t>SRSU1709</t>
  </si>
  <si>
    <t>The UPS Store 1709</t>
  </si>
  <si>
    <t>505 LAKELAND PLAZA</t>
  </si>
  <si>
    <t>CUMMING</t>
  </si>
  <si>
    <t>30040-2783</t>
  </si>
  <si>
    <t>(770)889-7447</t>
  </si>
  <si>
    <t>GA_SRSU2160</t>
  </si>
  <si>
    <t>SRSU2160</t>
  </si>
  <si>
    <t>The UPS Store 2160</t>
  </si>
  <si>
    <t>1709 GORNTO RD</t>
  </si>
  <si>
    <t>VALDOSTA</t>
  </si>
  <si>
    <t>31601-8407</t>
  </si>
  <si>
    <t>(229)333-0064</t>
  </si>
  <si>
    <t>GA_SRSU2215</t>
  </si>
  <si>
    <t>SRSU2215</t>
  </si>
  <si>
    <t>The UPS Store 2215</t>
  </si>
  <si>
    <t>2870 PEACHTREE RD</t>
  </si>
  <si>
    <t>(404)814-1771</t>
  </si>
  <si>
    <t>GA_SRSU2572</t>
  </si>
  <si>
    <t>SRSU2572</t>
  </si>
  <si>
    <t>The UPS Store 2572</t>
  </si>
  <si>
    <t>600 SEA ISLAND RD</t>
  </si>
  <si>
    <t>SUITE 20</t>
  </si>
  <si>
    <t>SAINT SIMONS ISLAND</t>
  </si>
  <si>
    <t>31522-1767</t>
  </si>
  <si>
    <t>(912)638-6651</t>
  </si>
  <si>
    <t>GA_SRSU2731</t>
  </si>
  <si>
    <t>SRSU2731</t>
  </si>
  <si>
    <t>The UPS Store 2731</t>
  </si>
  <si>
    <t>229 GENERAL SCREVEN WAY</t>
  </si>
  <si>
    <t>STE S</t>
  </si>
  <si>
    <t>HINESVILLE</t>
  </si>
  <si>
    <t>M-F:8am-6:30pm_x000D_
Sa:10am-3:30pm_x000D_
Su:12am-4pm</t>
  </si>
  <si>
    <t>(912)877-5250</t>
  </si>
  <si>
    <t>GA_SRSU2738</t>
  </si>
  <si>
    <t>SRSU2738</t>
  </si>
  <si>
    <t>The UPS Store 2738</t>
  </si>
  <si>
    <t>2133 LAWRENCEVILLE-SUWANEE RD</t>
  </si>
  <si>
    <t>SUITE 12</t>
  </si>
  <si>
    <t>SUWANEE</t>
  </si>
  <si>
    <t>M-Th:8am-6:30pm_x000D_
F:8am-6pm_x000D_
Sa:9am-3pm_x000D_
Su:10am-3pm</t>
  </si>
  <si>
    <t>(770)271-5582</t>
  </si>
  <si>
    <t>GA_SRSU2982</t>
  </si>
  <si>
    <t>SRSU2982</t>
  </si>
  <si>
    <t>The UPS Store 2982</t>
  </si>
  <si>
    <t>1545 N Expressway</t>
  </si>
  <si>
    <t>Griffin</t>
  </si>
  <si>
    <t>M-F:9am-7pm_x000D_
Sa:10am-5pm_x000D_
Su:10am-4pm</t>
  </si>
  <si>
    <t>770-412-7363</t>
  </si>
  <si>
    <t>GA_SRSU3228</t>
  </si>
  <si>
    <t>SRSU3228</t>
  </si>
  <si>
    <t>The UPS Store 3228</t>
  </si>
  <si>
    <t>2295 TOWNE LAKE PKWY</t>
  </si>
  <si>
    <t>STE 116</t>
  </si>
  <si>
    <t>WOODSTOCK</t>
  </si>
  <si>
    <t>(770)591-1600</t>
  </si>
  <si>
    <t>GA_SRSU3477</t>
  </si>
  <si>
    <t>SRSU3477</t>
  </si>
  <si>
    <t>The UPS Store 3477</t>
  </si>
  <si>
    <t>3446 WINDER HWY</t>
  </si>
  <si>
    <t>STE M</t>
  </si>
  <si>
    <t>FLOWERY BRANCH</t>
  </si>
  <si>
    <t>30542-3087</t>
  </si>
  <si>
    <t>(770)297-8946</t>
  </si>
  <si>
    <t>GA_SRSU3688</t>
  </si>
  <si>
    <t>SRSU3688</t>
  </si>
  <si>
    <t>The UPS Store 3688</t>
  </si>
  <si>
    <t>2929 WATSON BLVD</t>
  </si>
  <si>
    <t>WARNER ROBINS</t>
  </si>
  <si>
    <t>(478)953-5746</t>
  </si>
  <si>
    <t>GA_SRSU3913</t>
  </si>
  <si>
    <t>SRSU3913</t>
  </si>
  <si>
    <t>The UPS Store 3913</t>
  </si>
  <si>
    <t>463 JOHNNY MERCER BLVD B-7</t>
  </si>
  <si>
    <t>SAVANNAH</t>
  </si>
  <si>
    <t>(912)898-7800</t>
  </si>
  <si>
    <t>3631 CHAMBLEE TUCKER RD</t>
  </si>
  <si>
    <t>M-F:8:30am-7pm_x000D_
Sa:10am-3:30pm_x000D_
Su:10am-3pm</t>
  </si>
  <si>
    <t>(678)209-1203</t>
  </si>
  <si>
    <t>GA_SRSU4371</t>
  </si>
  <si>
    <t>SRSU4371</t>
  </si>
  <si>
    <t>The UPS Store 4371</t>
  </si>
  <si>
    <t>103 INGERSOLL ST, MAIN POST, BLDG 103</t>
  </si>
  <si>
    <t>FORT BENNING</t>
  </si>
  <si>
    <t>(706)685-3535</t>
  </si>
  <si>
    <t>GA_SRSU4609</t>
  </si>
  <si>
    <t>SRSU4609</t>
  </si>
  <si>
    <t>The UPS Store 4609</t>
  </si>
  <si>
    <t>3645 MARKETPLACE BLVD</t>
  </si>
  <si>
    <t>STE 130</t>
  </si>
  <si>
    <t>EAST POINT</t>
  </si>
  <si>
    <t>(404)344-3029</t>
  </si>
  <si>
    <t>GA_SRSU4724</t>
  </si>
  <si>
    <t>SRSU4724</t>
  </si>
  <si>
    <t>The UPS Store 4724</t>
  </si>
  <si>
    <t>925B Peachtree St Ne</t>
  </si>
  <si>
    <t>M-F:9:30am-7:30pm_x000D_
Sa:9:30am-5:30pm</t>
  </si>
  <si>
    <t>(404) 685-8280</t>
  </si>
  <si>
    <t>GA_SRSU4815</t>
  </si>
  <si>
    <t>SRSU4815</t>
  </si>
  <si>
    <t>The UPS Store 4815</t>
  </si>
  <si>
    <t>1860 BARNETT SHOALS RD</t>
  </si>
  <si>
    <t>ATHENS</t>
  </si>
  <si>
    <t>T-F:8:30am-7pm_x000D_
Sa:10am-4pm_x000D_
Su:11am-4pm</t>
  </si>
  <si>
    <t>(706)548-0940</t>
  </si>
  <si>
    <t>GA_SRSU4836</t>
  </si>
  <si>
    <t>SRSU4836</t>
  </si>
  <si>
    <t>The UPS Store 4836</t>
  </si>
  <si>
    <t>463 POOLER PKWY</t>
  </si>
  <si>
    <t>POOLER</t>
  </si>
  <si>
    <t>(912)748-1455</t>
  </si>
  <si>
    <t>GA_SRSU4882</t>
  </si>
  <si>
    <t>SRSU4882</t>
  </si>
  <si>
    <t>The UPS Store 4882</t>
  </si>
  <si>
    <t>1109 SOUTH PARK ST</t>
  </si>
  <si>
    <t>STE 504</t>
  </si>
  <si>
    <t>CARROLLTON</t>
  </si>
  <si>
    <t>(678)796-1002</t>
  </si>
  <si>
    <t>GA_SRSU5311</t>
  </si>
  <si>
    <t>SRSU5311</t>
  </si>
  <si>
    <t>The UPS Store 5311</t>
  </si>
  <si>
    <t>2480 Briarcliff Rd Ne</t>
  </si>
  <si>
    <t>M-F:8:30am-6:30pm_x000D_
Sa:9am-4pm_x000D_
Su:10am-4pm</t>
  </si>
  <si>
    <t>404-325-0597</t>
  </si>
  <si>
    <t>GA_SRSU5377</t>
  </si>
  <si>
    <t>SRSU5377</t>
  </si>
  <si>
    <t>The UPS Store 5377</t>
  </si>
  <si>
    <t>1114 STATE HWY 96</t>
  </si>
  <si>
    <t>STE C-1</t>
  </si>
  <si>
    <t>KATHLEEN</t>
  </si>
  <si>
    <t>(478)988-1124</t>
  </si>
  <si>
    <t>GA_SRSU5419</t>
  </si>
  <si>
    <t>SRSU5419</t>
  </si>
  <si>
    <t>The UPS Store 5419</t>
  </si>
  <si>
    <t>1400 Veterans Memorial Hwy Se Ste 134</t>
  </si>
  <si>
    <t>(404) 472-3829</t>
  </si>
  <si>
    <t>GA_SRSU5776</t>
  </si>
  <si>
    <t>SRSU5776</t>
  </si>
  <si>
    <t>The UPS Store 5776</t>
  </si>
  <si>
    <t>388 BULLSBORO DR</t>
  </si>
  <si>
    <t>NEWNAN</t>
  </si>
  <si>
    <t>(770)251-2126</t>
  </si>
  <si>
    <t>GA_SRSU6023</t>
  </si>
  <si>
    <t>SRSU6023</t>
  </si>
  <si>
    <t>The UPS Store 6023</t>
  </si>
  <si>
    <t>863 FLAT SHOALS RD SE</t>
  </si>
  <si>
    <t>CONYERS</t>
  </si>
  <si>
    <t>M-F:8:30am-7pm_x000D_
Sa:9am-4pm_x000D_
Su:11:30am-3pm</t>
  </si>
  <si>
    <t>(770)922-2039</t>
  </si>
  <si>
    <t>GA_SRSU6078</t>
  </si>
  <si>
    <t>SRSU6078</t>
  </si>
  <si>
    <t>The UPS Store 6078</t>
  </si>
  <si>
    <t>7306 HWY 21</t>
  </si>
  <si>
    <t>PORT WENTWORTH</t>
  </si>
  <si>
    <t>(912)395-8812</t>
  </si>
  <si>
    <t>GA_SRSU6095</t>
  </si>
  <si>
    <t>SRSU6095</t>
  </si>
  <si>
    <t>The UPS Store 6095</t>
  </si>
  <si>
    <t>2801 WASHINGTON RD</t>
  </si>
  <si>
    <t>AUGUSTA</t>
  </si>
  <si>
    <t>(706)723-9054</t>
  </si>
  <si>
    <t>GA_SRSU6179</t>
  </si>
  <si>
    <t>SRSU6179</t>
  </si>
  <si>
    <t>The UPS Store 6179</t>
  </si>
  <si>
    <t>1323 W WALNUT AVE</t>
  </si>
  <si>
    <t>DALTON</t>
  </si>
  <si>
    <t>M-F:8am-6:30pm_x000D_
Sa:10am-3:30pm_x000D_
Su:11am-4pm</t>
  </si>
  <si>
    <t>(706)278-1153</t>
  </si>
  <si>
    <t>GA_SRSU6903</t>
  </si>
  <si>
    <t>SRSU6903</t>
  </si>
  <si>
    <t>The UPS Store 6903</t>
  </si>
  <si>
    <t>830 Glenwood Ave Se</t>
  </si>
  <si>
    <t>Ste 510</t>
  </si>
  <si>
    <t>404-963-5444</t>
  </si>
  <si>
    <t>GA_SRSU6940</t>
  </si>
  <si>
    <t>SRSU6940</t>
  </si>
  <si>
    <t>The UPS Store 6940</t>
  </si>
  <si>
    <t>2275 Marietta Blvd Nw</t>
  </si>
  <si>
    <t>Ste 270</t>
  </si>
  <si>
    <t>M-F:9am-7:30pm_x000D_
Sa:10am-5pm_x000D_
Su:12am-5pm</t>
  </si>
  <si>
    <t>(404) 855-5382</t>
  </si>
  <si>
    <t>GA_SRSU7028</t>
  </si>
  <si>
    <t>SRSU7028</t>
  </si>
  <si>
    <t>The UPS Store 7028</t>
  </si>
  <si>
    <t>2725 Hamilton Mill Rd</t>
  </si>
  <si>
    <t>Ste 500</t>
  </si>
  <si>
    <t>Buford</t>
  </si>
  <si>
    <t>(678) 889-2645</t>
  </si>
  <si>
    <t>GA_SRSU7151</t>
  </si>
  <si>
    <t>SRSU7151</t>
  </si>
  <si>
    <t>The UPS Store 7151</t>
  </si>
  <si>
    <t>4024 Lawrenceville Hwy</t>
  </si>
  <si>
    <t>(678) 395-5818</t>
  </si>
  <si>
    <t>GA_SRSU7297</t>
  </si>
  <si>
    <t>SRSU7297</t>
  </si>
  <si>
    <t>The UPS Store 7297</t>
  </si>
  <si>
    <t>11345 Tara Blvd</t>
  </si>
  <si>
    <t>Ste 4</t>
  </si>
  <si>
    <t>Hampton</t>
  </si>
  <si>
    <t>(770) 731-1690</t>
  </si>
  <si>
    <t>GA_SRSU7439</t>
  </si>
  <si>
    <t>SRSU7439</t>
  </si>
  <si>
    <t>The UPS Store 7439</t>
  </si>
  <si>
    <t>5580 Thomaston Rd Suite 18</t>
  </si>
  <si>
    <t>Macon</t>
  </si>
  <si>
    <t>(478) 219-9994</t>
  </si>
  <si>
    <t>GA_SRSU7590</t>
  </si>
  <si>
    <t>SRSU7590</t>
  </si>
  <si>
    <t>The UPS Store 7590</t>
  </si>
  <si>
    <t>6010 Singleton Rd</t>
  </si>
  <si>
    <t>Ste 213</t>
  </si>
  <si>
    <t>Norcross</t>
  </si>
  <si>
    <t>678-691-9097</t>
  </si>
  <si>
    <t>HI_SRSU5758</t>
  </si>
  <si>
    <t>SRSU5758</t>
  </si>
  <si>
    <t>The UPS Store 5758</t>
  </si>
  <si>
    <t>94-1221 KA UKA BLVD</t>
  </si>
  <si>
    <t>UNIT 108</t>
  </si>
  <si>
    <t>WAIPAHU</t>
  </si>
  <si>
    <t>(808)677-3182</t>
  </si>
  <si>
    <t>HI_SRSU6503</t>
  </si>
  <si>
    <t>SRSU6503</t>
  </si>
  <si>
    <t>The UPS Store 6503</t>
  </si>
  <si>
    <t>67-1185 Mamalahoa Hwy</t>
  </si>
  <si>
    <t>Ste D-104</t>
  </si>
  <si>
    <t>Kamuela</t>
  </si>
  <si>
    <t>(808) 887-0340</t>
  </si>
  <si>
    <t>IA_SRSU1983</t>
  </si>
  <si>
    <t>SRSU1983</t>
  </si>
  <si>
    <t>The UPS Store 1983</t>
  </si>
  <si>
    <t>4225 FLEUR DR</t>
  </si>
  <si>
    <t>DES MOINES</t>
  </si>
  <si>
    <t>50321-2325</t>
  </si>
  <si>
    <t>M-F:8am-6:30pm_x000D_
Sa:8:30am-2pm_x000D_
Su:10am-3pm</t>
  </si>
  <si>
    <t>(515)285-0113</t>
  </si>
  <si>
    <t>IA_SRSU2571</t>
  </si>
  <si>
    <t>SRSU2571</t>
  </si>
  <si>
    <t>The UPS Store 2571</t>
  </si>
  <si>
    <t>2884 DEVILS GLEN RD</t>
  </si>
  <si>
    <t>BETTENDORF</t>
  </si>
  <si>
    <t>52722-3318</t>
  </si>
  <si>
    <t>(563)332-1675</t>
  </si>
  <si>
    <t>IA_SRSU3087</t>
  </si>
  <si>
    <t>SRSU3087</t>
  </si>
  <si>
    <t>The UPS Store 3087</t>
  </si>
  <si>
    <t>2815 100TH ST</t>
  </si>
  <si>
    <t>URBANDALE</t>
  </si>
  <si>
    <t>(515)270-4555</t>
  </si>
  <si>
    <t>IA_SRSU4018</t>
  </si>
  <si>
    <t>SRSU4018</t>
  </si>
  <si>
    <t>The UPS Store 4018</t>
  </si>
  <si>
    <t>5006 SERGEANT RD</t>
  </si>
  <si>
    <t>SIOUX CITY</t>
  </si>
  <si>
    <t>M-F:8am-6:30pm_x000D_
Sa:9am-3:30pm_x000D_
Su:10am-3pm</t>
  </si>
  <si>
    <t>(712)255-8150</t>
  </si>
  <si>
    <t>IA_SRSU4842</t>
  </si>
  <si>
    <t>SRSU4842</t>
  </si>
  <si>
    <t>The UPS Store 4842</t>
  </si>
  <si>
    <t>2310 SE Delaware Ave Ste G</t>
  </si>
  <si>
    <t>Ankeny</t>
  </si>
  <si>
    <t>515-965-8412</t>
  </si>
  <si>
    <t>IA_SRSU5089</t>
  </si>
  <si>
    <t>SRSU5089</t>
  </si>
  <si>
    <t>The UPS Store 5089</t>
  </si>
  <si>
    <t>125 W Merle Hibbs Blvd</t>
  </si>
  <si>
    <t>Marshalltown</t>
  </si>
  <si>
    <t>M-F:8am-7pm_x000D_
Sa:9am-2pm</t>
  </si>
  <si>
    <t>(641) 754-0088</t>
  </si>
  <si>
    <t>IA_SRSU5469</t>
  </si>
  <si>
    <t>SRSU5469</t>
  </si>
  <si>
    <t>The UPS Store 5469</t>
  </si>
  <si>
    <t>809 WHEELER ST</t>
  </si>
  <si>
    <t>AMES</t>
  </si>
  <si>
    <t>(515)232-1188</t>
  </si>
  <si>
    <t>IA_SRSU6597</t>
  </si>
  <si>
    <t>SRSU6597</t>
  </si>
  <si>
    <t>The UPS Store 6597</t>
  </si>
  <si>
    <t>450 HWY 1 WEST</t>
  </si>
  <si>
    <t>IOWA CITY</t>
  </si>
  <si>
    <t>M-F:7:30am-6pm_x000D_
Sa:10am-4pm</t>
  </si>
  <si>
    <t>(319)359-1773</t>
  </si>
  <si>
    <t>IA_SRSU6682</t>
  </si>
  <si>
    <t>SRSU6682</t>
  </si>
  <si>
    <t>The UPS Store 6682</t>
  </si>
  <si>
    <t>1214 N JEFFERSON WAY</t>
  </si>
  <si>
    <t>INDIANOLA</t>
  </si>
  <si>
    <t>(515)961-1945</t>
  </si>
  <si>
    <t>ID_SRSU1988</t>
  </si>
  <si>
    <t>SRSU1988</t>
  </si>
  <si>
    <t>The UPS Store 1988</t>
  </si>
  <si>
    <t>1110 YELLOWSTONE AVE</t>
  </si>
  <si>
    <t>POCATELLO</t>
  </si>
  <si>
    <t>83201-4406</t>
  </si>
  <si>
    <t>(208)233-7775</t>
  </si>
  <si>
    <t>ID_SRSU2271</t>
  </si>
  <si>
    <t>SRSU2271</t>
  </si>
  <si>
    <t>The UPS Store 2271</t>
  </si>
  <si>
    <t>2184 CHANNING WAY</t>
  </si>
  <si>
    <t>IDAHO FALLS</t>
  </si>
  <si>
    <t>(208)528-6100</t>
  </si>
  <si>
    <t>ID_SRSU2673</t>
  </si>
  <si>
    <t>SRSU2673</t>
  </si>
  <si>
    <t>The UPS Store 2673</t>
  </si>
  <si>
    <t>676 Pullman Rd</t>
  </si>
  <si>
    <t>Moscow</t>
  </si>
  <si>
    <t>(208) 882-5000</t>
  </si>
  <si>
    <t>(208)468-0800</t>
  </si>
  <si>
    <t>ID_SRSU4172</t>
  </si>
  <si>
    <t>SRSU4172</t>
  </si>
  <si>
    <t>The UPS Store 4172</t>
  </si>
  <si>
    <t>6568 S FEDERAL WAY</t>
  </si>
  <si>
    <t>BOISE</t>
  </si>
  <si>
    <t>(208)338-9979</t>
  </si>
  <si>
    <t>ID_SRSU6675</t>
  </si>
  <si>
    <t>SRSU6675</t>
  </si>
  <si>
    <t>The UPS Store 6675</t>
  </si>
  <si>
    <t>2900 N GOVERNMENT WAY</t>
  </si>
  <si>
    <t>COEUR D ALENE</t>
  </si>
  <si>
    <t>M-F:9:30am-5pm_x000D_
Sa:9am-3pm</t>
  </si>
  <si>
    <t>(208)665-6970</t>
  </si>
  <si>
    <t>IL_SRSU0082</t>
  </si>
  <si>
    <t>SRSU0082</t>
  </si>
  <si>
    <t>The UPS Store 0082</t>
  </si>
  <si>
    <t>115 E Ogden Ave</t>
  </si>
  <si>
    <t>Naperville</t>
  </si>
  <si>
    <t>(630) 355-3778</t>
  </si>
  <si>
    <t>IL_SRSU0415</t>
  </si>
  <si>
    <t>SRSU0415</t>
  </si>
  <si>
    <t>The UPS Store 0415</t>
  </si>
  <si>
    <t>15941 SOUTH HARLEM AVE</t>
  </si>
  <si>
    <t>TINLEY PARK</t>
  </si>
  <si>
    <t>60477-1609</t>
  </si>
  <si>
    <t>(708)429-7060</t>
  </si>
  <si>
    <t>IL_SRSU0742</t>
  </si>
  <si>
    <t>SRSU0742</t>
  </si>
  <si>
    <t>The UPS Store 0742</t>
  </si>
  <si>
    <t>7144 N HARLEM AVE</t>
  </si>
  <si>
    <t>CHICAGO</t>
  </si>
  <si>
    <t>M-F:8am-7pm_x000D_
Sa:9am-6pm</t>
  </si>
  <si>
    <t>(773)792-9595</t>
  </si>
  <si>
    <t>IL_SRSU0769</t>
  </si>
  <si>
    <t>SRSU0769</t>
  </si>
  <si>
    <t>The UPS Store 0769</t>
  </si>
  <si>
    <t>2118 PLUM GROVE RD</t>
  </si>
  <si>
    <t>ROLLING MEADOWS</t>
  </si>
  <si>
    <t>M-F:8am-5:30pm_x000D_
Sa:10am-3pm</t>
  </si>
  <si>
    <t>(847)991-9980</t>
  </si>
  <si>
    <t>IL_SRSU0980</t>
  </si>
  <si>
    <t>SRSU0980</t>
  </si>
  <si>
    <t>The UPS Store 0980</t>
  </si>
  <si>
    <t>7061 W NORTH AVE</t>
  </si>
  <si>
    <t>OAK PARK</t>
  </si>
  <si>
    <t>60302-1002</t>
  </si>
  <si>
    <t>(708)386-8431</t>
  </si>
  <si>
    <t>IL_SRSU1278</t>
  </si>
  <si>
    <t>SRSU1278</t>
  </si>
  <si>
    <t>The UPS Store 1278</t>
  </si>
  <si>
    <t>9624 S Cicero Ave</t>
  </si>
  <si>
    <t>Oak Lawn</t>
  </si>
  <si>
    <t>708-423-0059</t>
  </si>
  <si>
    <t>IL_SRSU1704</t>
  </si>
  <si>
    <t>SRSU1704</t>
  </si>
  <si>
    <t>The UPS Store 1704</t>
  </si>
  <si>
    <t>1879 N NELTNOR BLVD</t>
  </si>
  <si>
    <t>WEST CHICAGO</t>
  </si>
  <si>
    <t>60185-5932</t>
  </si>
  <si>
    <t>M-F:8:30am-7pm_x000D_
Sa:9am-5pm</t>
  </si>
  <si>
    <t>(630)876-0200</t>
  </si>
  <si>
    <t>IL_SRSU1727</t>
  </si>
  <si>
    <t>SRSU1727</t>
  </si>
  <si>
    <t>The UPS Store 1727</t>
  </si>
  <si>
    <t>5720 N BELT WEST</t>
  </si>
  <si>
    <t>BELLEVILLE</t>
  </si>
  <si>
    <t>(618)236-6444</t>
  </si>
  <si>
    <t>IL_SRSU1903</t>
  </si>
  <si>
    <t>SRSU1903</t>
  </si>
  <si>
    <t>The UPS Store 1903</t>
  </si>
  <si>
    <t>2400 E Main St Ste 103</t>
  </si>
  <si>
    <t>Saint Charles</t>
  </si>
  <si>
    <t>(630) 513-5565</t>
  </si>
  <si>
    <t>IL_SRSU2027</t>
  </si>
  <si>
    <t>SRSU2027</t>
  </si>
  <si>
    <t>The UPS Store 2027</t>
  </si>
  <si>
    <t>207 E Ohio St</t>
  </si>
  <si>
    <t>(312) 644-6245</t>
  </si>
  <si>
    <t>IL_SRSU2474</t>
  </si>
  <si>
    <t>SRSU2474</t>
  </si>
  <si>
    <t>The UPS Store 2474</t>
  </si>
  <si>
    <t>6351 W MONTROSE</t>
  </si>
  <si>
    <t>60634-1563</t>
  </si>
  <si>
    <t>M-F:8:30am-6:30pm_x000D_
Sa:8am-4pm</t>
  </si>
  <si>
    <t>(773)777-8884</t>
  </si>
  <si>
    <t>IL_SRSU2808</t>
  </si>
  <si>
    <t>SRSU2808</t>
  </si>
  <si>
    <t>The UPS Store 2808</t>
  </si>
  <si>
    <t>3223 LAKE AVE</t>
  </si>
  <si>
    <t>UNIT 15C</t>
  </si>
  <si>
    <t>WILMETTE</t>
  </si>
  <si>
    <t>60091-1069</t>
  </si>
  <si>
    <t>(847)853-1300</t>
  </si>
  <si>
    <t>IL_SRSU2817</t>
  </si>
  <si>
    <t>SRSU2817</t>
  </si>
  <si>
    <t>The UPS Store 2817</t>
  </si>
  <si>
    <t>7431 E STATE ST</t>
  </si>
  <si>
    <t>ROCKFORD</t>
  </si>
  <si>
    <t>(815)398-8300</t>
  </si>
  <si>
    <t>IL_SRSU3612</t>
  </si>
  <si>
    <t>SRSU3612</t>
  </si>
  <si>
    <t>The UPS Store 3612</t>
  </si>
  <si>
    <t>2863 W 95th ST</t>
  </si>
  <si>
    <t>STE 143</t>
  </si>
  <si>
    <t>NAPERVILLE</t>
  </si>
  <si>
    <t>(630)922-0750</t>
  </si>
  <si>
    <t>IL_SRSU3776</t>
  </si>
  <si>
    <t>SRSU3776</t>
  </si>
  <si>
    <t>The UPS Store 3776</t>
  </si>
  <si>
    <t>429 WEBER RD</t>
  </si>
  <si>
    <t>ROMEOVILLE</t>
  </si>
  <si>
    <t>(815)293-3950</t>
  </si>
  <si>
    <t>IL_SRSU3864</t>
  </si>
  <si>
    <t>SRSU3864</t>
  </si>
  <si>
    <t>The UPS Store 3864</t>
  </si>
  <si>
    <t>21200 S Lagrange Rd</t>
  </si>
  <si>
    <t>Frankfort</t>
  </si>
  <si>
    <t>(815) 464-2428</t>
  </si>
  <si>
    <t>IL_SRSU3922</t>
  </si>
  <si>
    <t>SRSU3922</t>
  </si>
  <si>
    <t>The UPS Store 3922</t>
  </si>
  <si>
    <t>9923 S Ridgeland Ave</t>
  </si>
  <si>
    <t>Chicago Ridge</t>
  </si>
  <si>
    <t>(708) 499-1600</t>
  </si>
  <si>
    <t>IL_SRSU3995</t>
  </si>
  <si>
    <t>SRSU3995</t>
  </si>
  <si>
    <t>The UPS Store 3995</t>
  </si>
  <si>
    <t>847 SOUTH RANDALL ROAD</t>
  </si>
  <si>
    <t>ELGIN</t>
  </si>
  <si>
    <t>(847)717-3249</t>
  </si>
  <si>
    <t>IL_SRSU4099</t>
  </si>
  <si>
    <t>SRSU4099</t>
  </si>
  <si>
    <t>The UPS Store 4099</t>
  </si>
  <si>
    <t>1117 N CARBON ST</t>
  </si>
  <si>
    <t>MARION</t>
  </si>
  <si>
    <t>(618)998-0898</t>
  </si>
  <si>
    <t>IL_SRSU4385</t>
  </si>
  <si>
    <t>SRSU4385</t>
  </si>
  <si>
    <t>The UPS Store 4385</t>
  </si>
  <si>
    <t>902 Randall Rd</t>
  </si>
  <si>
    <t>St Charles</t>
  </si>
  <si>
    <t>(630) 443-6610</t>
  </si>
  <si>
    <t>IL_SRSU4486</t>
  </si>
  <si>
    <t>SRSU4486</t>
  </si>
  <si>
    <t>The UPS Store 4486</t>
  </si>
  <si>
    <t>1701 E EMPIRE ST</t>
  </si>
  <si>
    <t>STE 360</t>
  </si>
  <si>
    <t>BLOOMINGTON</t>
  </si>
  <si>
    <t>M-F:7:30am-6pm_x000D_
Sa:9am-3pm</t>
  </si>
  <si>
    <t>(309)661-4664</t>
  </si>
  <si>
    <t>IL_SRSU4801</t>
  </si>
  <si>
    <t>SRSU4801</t>
  </si>
  <si>
    <t>The UPS Store 4801</t>
  </si>
  <si>
    <t>3230 Sycamore Rd</t>
  </si>
  <si>
    <t>Dekalb</t>
  </si>
  <si>
    <t>(815) 787-9500</t>
  </si>
  <si>
    <t>IL_SRSU4847</t>
  </si>
  <si>
    <t>SRSU4847</t>
  </si>
  <si>
    <t>The UPS Store 4847</t>
  </si>
  <si>
    <t>2601 W LAKE AVE</t>
  </si>
  <si>
    <t>STE A6</t>
  </si>
  <si>
    <t>PEORIA</t>
  </si>
  <si>
    <t>(309)681-8777</t>
  </si>
  <si>
    <t>IL_SRSU5117</t>
  </si>
  <si>
    <t>SRSU5117</t>
  </si>
  <si>
    <t>The UPS Store 5117</t>
  </si>
  <si>
    <t>6688 JOLIET RD</t>
  </si>
  <si>
    <t>INDIAN HEAD PARK</t>
  </si>
  <si>
    <t>M,T,W,F:8am-6:30pm_x000D_
Sa:9am-3pm_x000D_
Su:10am-3pm</t>
  </si>
  <si>
    <t>(708)784-9315</t>
  </si>
  <si>
    <t>IL_SRSU5204</t>
  </si>
  <si>
    <t>SRSU5204</t>
  </si>
  <si>
    <t>The UPS Store 5204</t>
  </si>
  <si>
    <t>720 S Eastwood Dr</t>
  </si>
  <si>
    <t>(815)206-3602</t>
  </si>
  <si>
    <t>IL_SRSU5249</t>
  </si>
  <si>
    <t>SRSU5249</t>
  </si>
  <si>
    <t>The UPS Store 5249</t>
  </si>
  <si>
    <t>1055 W Bryn Mawr Ave Ste F</t>
  </si>
  <si>
    <t>(773) 561-3280</t>
  </si>
  <si>
    <t>IL_SRSU5428</t>
  </si>
  <si>
    <t>SRSU5428</t>
  </si>
  <si>
    <t>The UPS Store 5428</t>
  </si>
  <si>
    <t>516 N OGDEN AVE</t>
  </si>
  <si>
    <t>M-F:8am-7pm_x000D_
Sa:9am-4pm_x000D_
Su:10am-3pm</t>
  </si>
  <si>
    <t>(312)243-9500</t>
  </si>
  <si>
    <t>IL_SRSU5484</t>
  </si>
  <si>
    <t>SRSU5484</t>
  </si>
  <si>
    <t>The UPS Store 5484</t>
  </si>
  <si>
    <t>4740 N Cumberland Ave</t>
  </si>
  <si>
    <t>M-F:9am-7:30pm_x000D_
Sa:9am-5pm_x000D_
Su:10am-4pm</t>
  </si>
  <si>
    <t>(773) 589-9660</t>
  </si>
  <si>
    <t>IL_SRSU5545</t>
  </si>
  <si>
    <t>SRSU5545</t>
  </si>
  <si>
    <t>The UPS Store 5545</t>
  </si>
  <si>
    <t>1511 N. CONVENT ST</t>
  </si>
  <si>
    <t>SUITE 700</t>
  </si>
  <si>
    <t>BOURBONNAIS</t>
  </si>
  <si>
    <t>(815)929-1511</t>
  </si>
  <si>
    <t>IL_SRSU5608</t>
  </si>
  <si>
    <t>SRSU5608</t>
  </si>
  <si>
    <t>The UPS Store 5608</t>
  </si>
  <si>
    <t>1074 W Taylor St</t>
  </si>
  <si>
    <t>M-F:8am-7pm_x000D_
Sa:10am-4pm</t>
  </si>
  <si>
    <t>(312) 226-8700</t>
  </si>
  <si>
    <t>IL_SRSU5762</t>
  </si>
  <si>
    <t>SRSU5762</t>
  </si>
  <si>
    <t>The UPS Store 5762</t>
  </si>
  <si>
    <t>1146 WAUKEGAN RD</t>
  </si>
  <si>
    <t>WAUKEGAN</t>
  </si>
  <si>
    <t>(847)406-5403</t>
  </si>
  <si>
    <t>IL_SRSU7076</t>
  </si>
  <si>
    <t>SRSU7076</t>
  </si>
  <si>
    <t>The UPS Store 7076</t>
  </si>
  <si>
    <t>4200 Conestoga Dr Ste. 102</t>
  </si>
  <si>
    <t>(217) 679-2440</t>
  </si>
  <si>
    <t>IL_SRSU7155</t>
  </si>
  <si>
    <t>SRSU7155</t>
  </si>
  <si>
    <t>The UPS Store 7155</t>
  </si>
  <si>
    <t>472 N Rte 47</t>
  </si>
  <si>
    <t>Sugar Grove</t>
  </si>
  <si>
    <t>M-F:7:30am-6pm_x000D_
Sa:9:30am-3pm</t>
  </si>
  <si>
    <t>(630) 777-3040</t>
  </si>
  <si>
    <t>IL_SRSU7235</t>
  </si>
  <si>
    <t>SRSU7235</t>
  </si>
  <si>
    <t>The UPS Store 7235</t>
  </si>
  <si>
    <t>18300 S Halsted</t>
  </si>
  <si>
    <t>Ste B-1</t>
  </si>
  <si>
    <t>Glenwood</t>
  </si>
  <si>
    <t>(708) 991-7128</t>
  </si>
  <si>
    <t>IL_SRSU7272</t>
  </si>
  <si>
    <t>SRSU7272</t>
  </si>
  <si>
    <t>The UPS Store 7272</t>
  </si>
  <si>
    <t>460 W Irving Park Rd Ste C</t>
  </si>
  <si>
    <t>Bensenville</t>
  </si>
  <si>
    <t>(630) 422-7476</t>
  </si>
  <si>
    <t>IL_SRSU7388</t>
  </si>
  <si>
    <t>SRSU7388</t>
  </si>
  <si>
    <t>The UPS Store 7388</t>
  </si>
  <si>
    <t>82 S Milwaukee Ave</t>
  </si>
  <si>
    <t>Wheeling</t>
  </si>
  <si>
    <t>M-F:9am-7pm_x000D_
Sa,Su:10am-6pm</t>
  </si>
  <si>
    <t>(224) 676-0873</t>
  </si>
  <si>
    <t>IL_SRSU7555</t>
  </si>
  <si>
    <t>SRSU7555</t>
  </si>
  <si>
    <t>The UPS Store 7555</t>
  </si>
  <si>
    <t>288 Hawthorn Village Commons</t>
  </si>
  <si>
    <t>Vernon Hills</t>
  </si>
  <si>
    <t>M-F:8:30am-7pm_x000D_
Sa:9am-4pm_x000D_
Su:10am-3pm</t>
  </si>
  <si>
    <t>(224) 513-5313</t>
  </si>
  <si>
    <t>IN_SRSU2549</t>
  </si>
  <si>
    <t>SRSU2549</t>
  </si>
  <si>
    <t>The UPS Store 2549</t>
  </si>
  <si>
    <t>6137 CRAWFORDSVILLE RD</t>
  </si>
  <si>
    <t>SPEEDWAY</t>
  </si>
  <si>
    <t>46224-3711</t>
  </si>
  <si>
    <t>(317)481-8316</t>
  </si>
  <si>
    <t>IN_SRSU3103</t>
  </si>
  <si>
    <t>SRSU3103</t>
  </si>
  <si>
    <t>The UPS Store 3103</t>
  </si>
  <si>
    <t>7915 S EMERSON AVE</t>
  </si>
  <si>
    <t>INDIANAPOLIS</t>
  </si>
  <si>
    <t>46237-9708</t>
  </si>
  <si>
    <t>M-F:8am-7pm_x000D_
Sa:9am-3pm_x000D_
Su:12am-5pm</t>
  </si>
  <si>
    <t>(317)859-9010</t>
  </si>
  <si>
    <t>IN_SRSU3814</t>
  </si>
  <si>
    <t>SRSU3814</t>
  </si>
  <si>
    <t>The UPS Store 3814</t>
  </si>
  <si>
    <t>120 N DIXON ROAD</t>
  </si>
  <si>
    <t>KOKOMO</t>
  </si>
  <si>
    <t>M-F:8am-6:30pm_x000D_
Sa:9am-3pm_x000D_
Su:11am-4pm</t>
  </si>
  <si>
    <t>(765)452-2494</t>
  </si>
  <si>
    <t>IN_SRSU4043</t>
  </si>
  <si>
    <t>SRSU4043</t>
  </si>
  <si>
    <t>The UPS Store 4043</t>
  </si>
  <si>
    <t>709-2 Plaza Drive</t>
  </si>
  <si>
    <t>Chesterton</t>
  </si>
  <si>
    <t>(219) 926-7600</t>
  </si>
  <si>
    <t>IN_SRSU4196</t>
  </si>
  <si>
    <t>SRSU4196</t>
  </si>
  <si>
    <t>The UPS Store 4196</t>
  </si>
  <si>
    <t>4315 COMMERCE DR</t>
  </si>
  <si>
    <t>STE 440</t>
  </si>
  <si>
    <t>LAFAYETTE</t>
  </si>
  <si>
    <t>(765)449-8300</t>
  </si>
  <si>
    <t>IN_SRSU4265</t>
  </si>
  <si>
    <t>SRSU4265</t>
  </si>
  <si>
    <t>The UPS Store 4265</t>
  </si>
  <si>
    <t>7399 NORTH SHADELAND AVE</t>
  </si>
  <si>
    <t>(317)595-0005</t>
  </si>
  <si>
    <t>IN_SRSU4451</t>
  </si>
  <si>
    <t>SRSU4451</t>
  </si>
  <si>
    <t>The UPS Store 4451</t>
  </si>
  <si>
    <t>5105 SOUTH US HWY 41</t>
  </si>
  <si>
    <t>TERRE HAUTE</t>
  </si>
  <si>
    <t>M-F:8:30am-7pm_x000D_
Sa:10am-4pm_x000D_
Su:11am-4pm</t>
  </si>
  <si>
    <t>(812)299-1700</t>
  </si>
  <si>
    <t>IN_SRSU4682</t>
  </si>
  <si>
    <t>SRSU4682</t>
  </si>
  <si>
    <t>The UPS Store 4682</t>
  </si>
  <si>
    <t>921 E DUPONT RD</t>
  </si>
  <si>
    <t>FT WAYNE</t>
  </si>
  <si>
    <t>M-F:8:30am-7pm_x000D_
Sa:8:30am-3pm</t>
  </si>
  <si>
    <t>(260)490-2800</t>
  </si>
  <si>
    <t>IN_SRSU4918</t>
  </si>
  <si>
    <t>SRSU4918</t>
  </si>
  <si>
    <t>The UPS Store 4918</t>
  </si>
  <si>
    <t>900 E 7TH ST</t>
  </si>
  <si>
    <t>47405-3201</t>
  </si>
  <si>
    <t>(812)331-2721</t>
  </si>
  <si>
    <t>IN_SRSU5015</t>
  </si>
  <si>
    <t>SRSU5015</t>
  </si>
  <si>
    <t>The UPS Store 5015</t>
  </si>
  <si>
    <t>5625 PEARL DR</t>
  </si>
  <si>
    <t>STE F</t>
  </si>
  <si>
    <t>EVANSVILLE</t>
  </si>
  <si>
    <t>(812)422-2040</t>
  </si>
  <si>
    <t>IN_SRSU5616</t>
  </si>
  <si>
    <t>SRSU5616</t>
  </si>
  <si>
    <t>The UPS Store 5616</t>
  </si>
  <si>
    <t>4510 Charlestown Rd</t>
  </si>
  <si>
    <t>New Albany</t>
  </si>
  <si>
    <t>M-F:8:30am-7pm_x000D_
Sa,Su:9am-3pm</t>
  </si>
  <si>
    <t>(812) 944-4100</t>
  </si>
  <si>
    <t>IN_SRSU5645</t>
  </si>
  <si>
    <t>SRSU5645</t>
  </si>
  <si>
    <t>The UPS Store 5645</t>
  </si>
  <si>
    <t>4000 E BRISTOL ST</t>
  </si>
  <si>
    <t>ELKHART</t>
  </si>
  <si>
    <t>M-F:8am-6:30pm_x000D_
Sa:8am-1:30pm</t>
  </si>
  <si>
    <t>(574)262-2994</t>
  </si>
  <si>
    <t>IN_SRSU5665</t>
  </si>
  <si>
    <t>SRSU5665</t>
  </si>
  <si>
    <t>The UPS Store 5665</t>
  </si>
  <si>
    <t>1290 EAST IRELAND ROAD</t>
  </si>
  <si>
    <t>STE V100</t>
  </si>
  <si>
    <t>SOUTH BEND</t>
  </si>
  <si>
    <t>M-F:8am-6:30pm_x000D_
Sa:8:30am-3pm</t>
  </si>
  <si>
    <t>(574)231-1216</t>
  </si>
  <si>
    <t>IN_SRSU5753</t>
  </si>
  <si>
    <t>SRSU5753</t>
  </si>
  <si>
    <t>The UPS Store 5753</t>
  </si>
  <si>
    <t>14350 MUNDY DRIVE</t>
  </si>
  <si>
    <t>STE 800</t>
  </si>
  <si>
    <t>NOBLESVILLE</t>
  </si>
  <si>
    <t>(317)776-9494</t>
  </si>
  <si>
    <t>IN_SRSU6864</t>
  </si>
  <si>
    <t>SRSU6864</t>
  </si>
  <si>
    <t>The UPS Store 6864</t>
  </si>
  <si>
    <t>5651 Coventry Lane</t>
  </si>
  <si>
    <t>M-F:8am-7pm_x000D_
Sa:9am-3pm_x000D_
Su:12am-4pm</t>
  </si>
  <si>
    <t>(260) 755-3435</t>
  </si>
  <si>
    <t>KS_SRSU0952</t>
  </si>
  <si>
    <t>SRSU0952</t>
  </si>
  <si>
    <t>The UPS Store 0952</t>
  </si>
  <si>
    <t>6505 E CENTRAL AVE</t>
  </si>
  <si>
    <t>WICHITA</t>
  </si>
  <si>
    <t>67206-1924</t>
  </si>
  <si>
    <t>(316)685-1717</t>
  </si>
  <si>
    <t>KS_SRSU1957</t>
  </si>
  <si>
    <t>SRSU1957</t>
  </si>
  <si>
    <t>The UPS Store 1957</t>
  </si>
  <si>
    <t>1310 WESTLOOP PL</t>
  </si>
  <si>
    <t>MANHATTAN</t>
  </si>
  <si>
    <t>66502-2840</t>
  </si>
  <si>
    <t>(785)537-6071</t>
  </si>
  <si>
    <t>KS_SRSU2582</t>
  </si>
  <si>
    <t>SRSU2582</t>
  </si>
  <si>
    <t>The UPS Store 2582</t>
  </si>
  <si>
    <t>3514 CLINTON PKWY</t>
  </si>
  <si>
    <t>LAWRENCE</t>
  </si>
  <si>
    <t>66047-2145</t>
  </si>
  <si>
    <t>(785)865-0004</t>
  </si>
  <si>
    <t>KS_SRSU3349</t>
  </si>
  <si>
    <t>SRSU3349</t>
  </si>
  <si>
    <t>The UPS Store 3349</t>
  </si>
  <si>
    <t>6021 SW 29TH ST</t>
  </si>
  <si>
    <t>TOPEKA</t>
  </si>
  <si>
    <t>66614-4269</t>
  </si>
  <si>
    <t>(785)271-6245</t>
  </si>
  <si>
    <t>KS_SRSU4657</t>
  </si>
  <si>
    <t>SRSU4657</t>
  </si>
  <si>
    <t>The UPS Store 4657</t>
  </si>
  <si>
    <t>11944 W 95TH ST</t>
  </si>
  <si>
    <t>LENEXA</t>
  </si>
  <si>
    <t>(913)599-0899</t>
  </si>
  <si>
    <t>KS_SRSU5048</t>
  </si>
  <si>
    <t>SRSU5048</t>
  </si>
  <si>
    <t>The UPS Store 5048</t>
  </si>
  <si>
    <t>15621 WEST 87TH STREET PKWY</t>
  </si>
  <si>
    <t>(913)647-1700</t>
  </si>
  <si>
    <t>KS_SRSU5238</t>
  </si>
  <si>
    <t>SRSU5238</t>
  </si>
  <si>
    <t>The UPS Store 5238</t>
  </si>
  <si>
    <t>119 N PARKER ST</t>
  </si>
  <si>
    <t>OLATHE</t>
  </si>
  <si>
    <t>(913)829-8686</t>
  </si>
  <si>
    <t>KS_SRSU5941</t>
  </si>
  <si>
    <t>SRSU5941</t>
  </si>
  <si>
    <t>The UPS Store 5941</t>
  </si>
  <si>
    <t>4000 W 6TH ST</t>
  </si>
  <si>
    <t>(785)856-0707</t>
  </si>
  <si>
    <t>KY_SRSU1809</t>
  </si>
  <si>
    <t>SRSU1809</t>
  </si>
  <si>
    <t>The UPS Store 1809</t>
  </si>
  <si>
    <t>291 N Hubbards Ln</t>
  </si>
  <si>
    <t>Ste 172</t>
  </si>
  <si>
    <t>Louisville</t>
  </si>
  <si>
    <t>M-F:8:30am-7pm_x000D_
Sa:10am-4:30pm</t>
  </si>
  <si>
    <t>(502) 897-6058</t>
  </si>
  <si>
    <t>KY_SRSU1815</t>
  </si>
  <si>
    <t>SRSU1815</t>
  </si>
  <si>
    <t>The UPS Store 1815</t>
  </si>
  <si>
    <t>4949 OLD BROWNSBORO RD</t>
  </si>
  <si>
    <t>LOUISVILLE</t>
  </si>
  <si>
    <t>40222-6424</t>
  </si>
  <si>
    <t>M-F:8am-7pm_x000D_
Sa:10am-3:30pm</t>
  </si>
  <si>
    <t>(502)327-9646</t>
  </si>
  <si>
    <t>KY_SRSU2058</t>
  </si>
  <si>
    <t>SRSU2058</t>
  </si>
  <si>
    <t>The UPS Store 2058</t>
  </si>
  <si>
    <t>1945 SCOTTSVILLE RD</t>
  </si>
  <si>
    <t>STE B-2</t>
  </si>
  <si>
    <t>BOWLING GREEN</t>
  </si>
  <si>
    <t>(270)842-7299</t>
  </si>
  <si>
    <t>KY_SRSU2661</t>
  </si>
  <si>
    <t>SRSU2661</t>
  </si>
  <si>
    <t>The UPS Store 2661</t>
  </si>
  <si>
    <t>9219 Us Hwy 42 #D</t>
  </si>
  <si>
    <t>Prospect</t>
  </si>
  <si>
    <t>(502) 228-0201</t>
  </si>
  <si>
    <t>KY_SRSU2734</t>
  </si>
  <si>
    <t>SRSU2734</t>
  </si>
  <si>
    <t>The UPS Store 2734</t>
  </si>
  <si>
    <t>2335 BUTTERMILK CROSSING</t>
  </si>
  <si>
    <t>CRESCENT SPRINGS</t>
  </si>
  <si>
    <t>(859)341-9215</t>
  </si>
  <si>
    <t>KY_SRSU2940</t>
  </si>
  <si>
    <t>SRSU2940</t>
  </si>
  <si>
    <t>The UPS Store 2940</t>
  </si>
  <si>
    <t>2901 RICHMOND RD</t>
  </si>
  <si>
    <t>LEXINGTON</t>
  </si>
  <si>
    <t>40509-1596</t>
  </si>
  <si>
    <t>M-F:9am-9pm_x000D_
Sa:10am-5pm</t>
  </si>
  <si>
    <t>(859)266-9806</t>
  </si>
  <si>
    <t>KY_SRSU2994</t>
  </si>
  <si>
    <t>SRSU2994</t>
  </si>
  <si>
    <t>The UPS Store 2994</t>
  </si>
  <si>
    <t>2028 S Hwy 53</t>
  </si>
  <si>
    <t>La Grange</t>
  </si>
  <si>
    <t>(502) 222-5992</t>
  </si>
  <si>
    <t>KY_SRSU3027</t>
  </si>
  <si>
    <t>SRSU3027</t>
  </si>
  <si>
    <t>The UPS Store 3027</t>
  </si>
  <si>
    <t>3070 LAKE CREST CIR</t>
  </si>
  <si>
    <t>(859)296-9177</t>
  </si>
  <si>
    <t>KY_SRSU3152</t>
  </si>
  <si>
    <t>SRSU3152</t>
  </si>
  <si>
    <t>The UPS Store 3152</t>
  </si>
  <si>
    <t>12123 Shelbyville Rd Ste 100</t>
  </si>
  <si>
    <t>(502) 254-9330</t>
  </si>
  <si>
    <t>KY_SRSU3169</t>
  </si>
  <si>
    <t>SRSU3169</t>
  </si>
  <si>
    <t>The UPS Store 3169</t>
  </si>
  <si>
    <t>8459 US 42</t>
  </si>
  <si>
    <t>(859)746-1182</t>
  </si>
  <si>
    <t>KY_SRSU3325</t>
  </si>
  <si>
    <t>SRSU3325</t>
  </si>
  <si>
    <t>The UPS Store 3325</t>
  </si>
  <si>
    <t>18 VILLAGE PLAZA</t>
  </si>
  <si>
    <t>SHELBYVILLE</t>
  </si>
  <si>
    <t>40065-1745</t>
  </si>
  <si>
    <t>(502)647-3344</t>
  </si>
  <si>
    <t>KY_SRSU4150</t>
  </si>
  <si>
    <t>SRSU4150</t>
  </si>
  <si>
    <t>The UPS Store 4150</t>
  </si>
  <si>
    <t>378 DIEDERICH BLVD</t>
  </si>
  <si>
    <t>ASHLAND</t>
  </si>
  <si>
    <t>T-F:8am-7pm_x000D_
Sa:10am-4pm</t>
  </si>
  <si>
    <t>(606)920-9955</t>
  </si>
  <si>
    <t>KY_SRSU4693</t>
  </si>
  <si>
    <t>SRSU4693</t>
  </si>
  <si>
    <t>The UPS Store 4693</t>
  </si>
  <si>
    <t>657 So Hurstbourne Pkwy</t>
  </si>
  <si>
    <t>M-F:8am-6:30pm_x000D_
Sa:9:30am-3:30pm</t>
  </si>
  <si>
    <t>(502) 339-7774</t>
  </si>
  <si>
    <t>KY_SRSU5401</t>
  </si>
  <si>
    <t>SRSU5401</t>
  </si>
  <si>
    <t>The UPS Store 5401</t>
  </si>
  <si>
    <t>1811 N DIXIE AVE</t>
  </si>
  <si>
    <t>ELIZABETHTOWN</t>
  </si>
  <si>
    <t>(270)769-1530</t>
  </si>
  <si>
    <t>KY_SRSU5408</t>
  </si>
  <si>
    <t>SRSU5408</t>
  </si>
  <si>
    <t>The UPS Store 5408</t>
  </si>
  <si>
    <t>12468 Lagrange Rd</t>
  </si>
  <si>
    <t>(502) 409-6800</t>
  </si>
  <si>
    <t>KY_SRSU5638</t>
  </si>
  <si>
    <t>SRSU5638</t>
  </si>
  <si>
    <t>The UPS Store 5638</t>
  </si>
  <si>
    <t>760 Campbell Ln</t>
  </si>
  <si>
    <t>Ste 106</t>
  </si>
  <si>
    <t>Bowling Green</t>
  </si>
  <si>
    <t>(270)842-4002</t>
  </si>
  <si>
    <t>KY_SRSU6437</t>
  </si>
  <si>
    <t>SRSU6437</t>
  </si>
  <si>
    <t>The UPS Store 6437</t>
  </si>
  <si>
    <t>636 Southtown Blvd</t>
  </si>
  <si>
    <t>OWENSBORO</t>
  </si>
  <si>
    <t>(270)685-2073</t>
  </si>
  <si>
    <t>KY_SRSU6871</t>
  </si>
  <si>
    <t>SRSU6871</t>
  </si>
  <si>
    <t>The UPS Store 6871</t>
  </si>
  <si>
    <t>189 Adam Shepherd Pkwy</t>
  </si>
  <si>
    <t>Unit 17</t>
  </si>
  <si>
    <t>Shepherdsville</t>
  </si>
  <si>
    <t>(502) 215-6870</t>
  </si>
  <si>
    <t>LA_SRSU1729</t>
  </si>
  <si>
    <t>SRSU1729</t>
  </si>
  <si>
    <t>The UPS Store 1729</t>
  </si>
  <si>
    <t>4400 AMBASSADOR CAFFERY</t>
  </si>
  <si>
    <t>70508-6706</t>
  </si>
  <si>
    <t>M-F:8am-6:30pm_x000D_
Sa:8am-4pm</t>
  </si>
  <si>
    <t>(337)988-2820</t>
  </si>
  <si>
    <t>LA_SRSU2446</t>
  </si>
  <si>
    <t>SRSU2446</t>
  </si>
  <si>
    <t>The UPS Store 2446</t>
  </si>
  <si>
    <t>3433 HWY 190</t>
  </si>
  <si>
    <t>MANDEVILLE</t>
  </si>
  <si>
    <t>70471-3101</t>
  </si>
  <si>
    <t>(985)674-0310</t>
  </si>
  <si>
    <t>LA_SRSU3432</t>
  </si>
  <si>
    <t>SRSU3432</t>
  </si>
  <si>
    <t>The UPS Store 3432</t>
  </si>
  <si>
    <t>1651 E 70TH ST</t>
  </si>
  <si>
    <t>SHREVEPORT</t>
  </si>
  <si>
    <t>71105-4651</t>
  </si>
  <si>
    <t>(318)798-8180</t>
  </si>
  <si>
    <t>LA_SRSU3758</t>
  </si>
  <si>
    <t>SRSU3758</t>
  </si>
  <si>
    <t>The UPS Store 3758</t>
  </si>
  <si>
    <t>17732 HIGHLAND ROAD</t>
  </si>
  <si>
    <t>BATON ROUGE</t>
  </si>
  <si>
    <t>70810-3813</t>
  </si>
  <si>
    <t>(225)751-7990</t>
  </si>
  <si>
    <t>LA_SRSU4436</t>
  </si>
  <si>
    <t>SRSU4436</t>
  </si>
  <si>
    <t>The UPS Store 4436</t>
  </si>
  <si>
    <t>1905 W THOMAS ST</t>
  </si>
  <si>
    <t>HAMMOND</t>
  </si>
  <si>
    <t>(985)902-1711</t>
  </si>
  <si>
    <t>LA_SRSU4814</t>
  </si>
  <si>
    <t>SRSU4814</t>
  </si>
  <si>
    <t>The UPS Store 4814</t>
  </si>
  <si>
    <t>1750 MARTIN LUTHER KING JR BLVD</t>
  </si>
  <si>
    <t>HOUMA</t>
  </si>
  <si>
    <t>M-F:8:30am-7pm_x000D_
Sa:9am-2:30pm_x000D_
Su:10am-3pm</t>
  </si>
  <si>
    <t>(985)868-4100</t>
  </si>
  <si>
    <t>LA_SRSU4983</t>
  </si>
  <si>
    <t>SRSU4983</t>
  </si>
  <si>
    <t>The UPS Store 4983</t>
  </si>
  <si>
    <t>8814 VETERANS MEMORIAL BLVD</t>
  </si>
  <si>
    <t>METAIRIE</t>
  </si>
  <si>
    <t>(504)305-4450</t>
  </si>
  <si>
    <t>LA_SRSU5038</t>
  </si>
  <si>
    <t>SRSU5038</t>
  </si>
  <si>
    <t>The UPS Store 5038</t>
  </si>
  <si>
    <t>4501 JACKSON ST EXTENSION</t>
  </si>
  <si>
    <t>ALEXANDRIA</t>
  </si>
  <si>
    <t>M-F:7am-6pm_x000D_
Sa:10am-3pm_x000D_
Su:12am-3pm</t>
  </si>
  <si>
    <t>(318)448-6419</t>
  </si>
  <si>
    <t>LA_SRSU5128</t>
  </si>
  <si>
    <t>SRSU5128</t>
  </si>
  <si>
    <t>The UPS Store 5128</t>
  </si>
  <si>
    <t>630 W PRIEN LAKE RD</t>
  </si>
  <si>
    <t>LAKE CHARLES</t>
  </si>
  <si>
    <t>(337)478-0691</t>
  </si>
  <si>
    <t>LA_SRSU5789</t>
  </si>
  <si>
    <t>SRSU5789</t>
  </si>
  <si>
    <t>The UPS Store 5789</t>
  </si>
  <si>
    <t>925 S. LEWIS ST</t>
  </si>
  <si>
    <t>NEW IBERIA</t>
  </si>
  <si>
    <t>M-F:7:30am-6:30pm_x000D_
Sa:9am-12:30pm</t>
  </si>
  <si>
    <t>(337)560-0709</t>
  </si>
  <si>
    <t>LA_SRSU6363</t>
  </si>
  <si>
    <t>SRSU6363</t>
  </si>
  <si>
    <t>The UPS Store 6363</t>
  </si>
  <si>
    <t>9511 Chef Menteur HWY</t>
  </si>
  <si>
    <t>NEW ORLEANS</t>
  </si>
  <si>
    <t>(504)301-1416</t>
  </si>
  <si>
    <t>LA_SRSU7323</t>
  </si>
  <si>
    <t>SRSU7323</t>
  </si>
  <si>
    <t>The UPS Store 7323</t>
  </si>
  <si>
    <t>7041 Canal Blvd</t>
  </si>
  <si>
    <t>(504) 354-8085</t>
  </si>
  <si>
    <t>LA_SRSU7412</t>
  </si>
  <si>
    <t>SRSU7412</t>
  </si>
  <si>
    <t>The UPS Store 7412</t>
  </si>
  <si>
    <t>5171 Citrus Blvd</t>
  </si>
  <si>
    <t>Ste 2020</t>
  </si>
  <si>
    <t>Harahan</t>
  </si>
  <si>
    <t>M-F:8:30am-7pm_x000D_
Sa:10am-3:30pm_x000D_
Su:11am-4pm</t>
  </si>
  <si>
    <t>(504) 218-5616</t>
  </si>
  <si>
    <t>MA_SRSU0325</t>
  </si>
  <si>
    <t>SRSU0325</t>
  </si>
  <si>
    <t>The UPS Store 0325</t>
  </si>
  <si>
    <t>351 PLEASANT ST</t>
  </si>
  <si>
    <t>NORTHAMPTON</t>
  </si>
  <si>
    <t>01060-3900</t>
  </si>
  <si>
    <t>(413)584-7490</t>
  </si>
  <si>
    <t>MA_SRSU0696</t>
  </si>
  <si>
    <t>SRSU0696</t>
  </si>
  <si>
    <t>The UPS Store 0696</t>
  </si>
  <si>
    <t>2 NEPTUNE RD</t>
  </si>
  <si>
    <t>EAST BOSTON</t>
  </si>
  <si>
    <t>02128-1457</t>
  </si>
  <si>
    <t>M-F:9am-6:30pm_x000D_
Sa:9am-5pm_x000D_
Su:10am-3pm</t>
  </si>
  <si>
    <t>(617)568-9215</t>
  </si>
  <si>
    <t>MA_SRSU0878</t>
  </si>
  <si>
    <t>SRSU0878</t>
  </si>
  <si>
    <t>The UPS Store 0878</t>
  </si>
  <si>
    <t>290 Turnpike Rd Ste 6</t>
  </si>
  <si>
    <t>Westborough</t>
  </si>
  <si>
    <t>M-F:8am-6:30pm_x000D_
Su:10am-3pm</t>
  </si>
  <si>
    <t>(508) 870-0838</t>
  </si>
  <si>
    <t>MA_SRSU1590</t>
  </si>
  <si>
    <t>SRSU1590</t>
  </si>
  <si>
    <t>The UPS Store 1590</t>
  </si>
  <si>
    <t>800 MAIN ST</t>
  </si>
  <si>
    <t>HOLDEN</t>
  </si>
  <si>
    <t>01520-1838</t>
  </si>
  <si>
    <t>(508)829-0566</t>
  </si>
  <si>
    <t>MA_SRSU2495</t>
  </si>
  <si>
    <t>SRSU2495</t>
  </si>
  <si>
    <t>The UPS Store 2495</t>
  </si>
  <si>
    <t>464 Common St</t>
  </si>
  <si>
    <t>(617) 484-9300</t>
  </si>
  <si>
    <t>MA_SRSU2897</t>
  </si>
  <si>
    <t>SRSU2897</t>
  </si>
  <si>
    <t>The UPS Store 2897</t>
  </si>
  <si>
    <t>935 GREAT PLAIN AVE</t>
  </si>
  <si>
    <t>NEEDHAM</t>
  </si>
  <si>
    <t>02492-3030</t>
  </si>
  <si>
    <t>(781)433-2679</t>
  </si>
  <si>
    <t>MA_SRSU4498</t>
  </si>
  <si>
    <t>SRSU4498</t>
  </si>
  <si>
    <t>The UPS Store 4498</t>
  </si>
  <si>
    <t>1070 IYANNOUGH RD</t>
  </si>
  <si>
    <t>HYANNIS</t>
  </si>
  <si>
    <t>02601-1871</t>
  </si>
  <si>
    <t>(508)775-5777</t>
  </si>
  <si>
    <t>MA_SRSU4716</t>
  </si>
  <si>
    <t>SRSU4716</t>
  </si>
  <si>
    <t>The UPS Store 4716</t>
  </si>
  <si>
    <t>482 SOUTHBRIDGE ST</t>
  </si>
  <si>
    <t>01501-2468</t>
  </si>
  <si>
    <t>(508)721-9600</t>
  </si>
  <si>
    <t>MA_SRSU4792</t>
  </si>
  <si>
    <t>SRSU4792</t>
  </si>
  <si>
    <t>The UPS Store 4792</t>
  </si>
  <si>
    <t>288 GROVE ST</t>
  </si>
  <si>
    <t>BRAINTREE</t>
  </si>
  <si>
    <t>(781)356-8771</t>
  </si>
  <si>
    <t>MA_SRSU5001</t>
  </si>
  <si>
    <t>SRSU5001</t>
  </si>
  <si>
    <t>The UPS Store 5001</t>
  </si>
  <si>
    <t>10 Technology Dr</t>
  </si>
  <si>
    <t>Ste 40</t>
  </si>
  <si>
    <t>(978) 568-1786</t>
  </si>
  <si>
    <t>MA_SRSU5209</t>
  </si>
  <si>
    <t>SRSU5209</t>
  </si>
  <si>
    <t>The UPS Store 5209</t>
  </si>
  <si>
    <t>875 STATE RD</t>
  </si>
  <si>
    <t>UNIT 11</t>
  </si>
  <si>
    <t>WESTPORT</t>
  </si>
  <si>
    <t>02790-2853</t>
  </si>
  <si>
    <t>(508)672-7800</t>
  </si>
  <si>
    <t>MA_SRSU6533</t>
  </si>
  <si>
    <t>SRSU6533</t>
  </si>
  <si>
    <t>The UPS Store 6533</t>
  </si>
  <si>
    <t>9 Cornerstone Square</t>
  </si>
  <si>
    <t>WESTFORD</t>
  </si>
  <si>
    <t>(978)727-8136</t>
  </si>
  <si>
    <t>MA_SRSU6711</t>
  </si>
  <si>
    <t>SRSU6711</t>
  </si>
  <si>
    <t>The UPS Store 6711</t>
  </si>
  <si>
    <t>1268 C BROADWAY</t>
  </si>
  <si>
    <t>SAUGUS</t>
  </si>
  <si>
    <t>(781)558-1642</t>
  </si>
  <si>
    <t>MA_SRSU7011</t>
  </si>
  <si>
    <t>SRSU7011</t>
  </si>
  <si>
    <t>The UPS Store 7011</t>
  </si>
  <si>
    <t>203 Washington St</t>
  </si>
  <si>
    <t>Salem</t>
  </si>
  <si>
    <t>(978) 745-9191</t>
  </si>
  <si>
    <t>MD_SRSU0697</t>
  </si>
  <si>
    <t>SRSU0697</t>
  </si>
  <si>
    <t>The UPS Store 0697</t>
  </si>
  <si>
    <t>8480 BALTIMORE NATIONAL PIKE</t>
  </si>
  <si>
    <t>ELLICOTT CITY</t>
  </si>
  <si>
    <t>21043-3369</t>
  </si>
  <si>
    <t>M-F:8am-5:30pm_x000D_
Sa:9am-4pm_x000D_
Su:11am-3pm</t>
  </si>
  <si>
    <t>(410)461-8523</t>
  </si>
  <si>
    <t>MD_SRSU3326</t>
  </si>
  <si>
    <t>SRSU3326</t>
  </si>
  <si>
    <t>The UPS Store 3326</t>
  </si>
  <si>
    <t>722 DULANEY VALLEY ROAD</t>
  </si>
  <si>
    <t>TOWSON</t>
  </si>
  <si>
    <t>21204-5109</t>
  </si>
  <si>
    <t>M-F:9am-6:30pm_x000D_
Sa:10am-5pm_x000D_
Su:12am-4pm</t>
  </si>
  <si>
    <t>(410)821-0804</t>
  </si>
  <si>
    <t>MD_SRSU3595</t>
  </si>
  <si>
    <t>SRSU3595</t>
  </si>
  <si>
    <t>The UPS Store 3595</t>
  </si>
  <si>
    <t>1121 Annapolis Rd</t>
  </si>
  <si>
    <t>Odenton</t>
  </si>
  <si>
    <t>M-F:8:30am-7pm_x000D_
Sa:9am-6pm_x000D_
Su:10am-4:30pm</t>
  </si>
  <si>
    <t>(410) 674-2800</t>
  </si>
  <si>
    <t>MD_SRSU4234</t>
  </si>
  <si>
    <t>SRSU4234</t>
  </si>
  <si>
    <t>The UPS Store 4234</t>
  </si>
  <si>
    <t>20203 Goshen Rd</t>
  </si>
  <si>
    <t>Gaithersburg</t>
  </si>
  <si>
    <t>(301) 990-7667</t>
  </si>
  <si>
    <t>MD_SRSU4408</t>
  </si>
  <si>
    <t>SRSU4408</t>
  </si>
  <si>
    <t>The UPS Store 4408</t>
  </si>
  <si>
    <t>6368 Coventry Way</t>
  </si>
  <si>
    <t>Clinton</t>
  </si>
  <si>
    <t>(240) 318-0122</t>
  </si>
  <si>
    <t>MD_SRSU4427</t>
  </si>
  <si>
    <t>SRSU4427</t>
  </si>
  <si>
    <t>The UPS Store 4427</t>
  </si>
  <si>
    <t>12154 Darnestown Rd</t>
  </si>
  <si>
    <t>M-F:8:30am-7pm_x000D_
Sa:8:30am-6pm_x000D_
Su:9am-4pm</t>
  </si>
  <si>
    <t>301-869-9066</t>
  </si>
  <si>
    <t>MD_SRSU4457</t>
  </si>
  <si>
    <t>SRSU4457</t>
  </si>
  <si>
    <t>The UPS Store 4457</t>
  </si>
  <si>
    <t>9710 Traville Gateway Dr</t>
  </si>
  <si>
    <t>Rockville</t>
  </si>
  <si>
    <t>(301) 545-6180</t>
  </si>
  <si>
    <t>MD_SRSU5162</t>
  </si>
  <si>
    <t>SRSU5162</t>
  </si>
  <si>
    <t>The UPS Store 5162</t>
  </si>
  <si>
    <t>725 PARK ST</t>
  </si>
  <si>
    <t>CUMBERLAND</t>
  </si>
  <si>
    <t>M-F:8am-6:30pm_x000D_
Sa:9am-2:30pm_x000D_
Su:11am-4pm</t>
  </si>
  <si>
    <t>(301)724-4200</t>
  </si>
  <si>
    <t>MD_SRSU5373</t>
  </si>
  <si>
    <t>SRSU5373</t>
  </si>
  <si>
    <t>The UPS Store 5373</t>
  </si>
  <si>
    <t>841 E FORT AVE</t>
  </si>
  <si>
    <t>BALTIMORE</t>
  </si>
  <si>
    <t>(410)625-0060</t>
  </si>
  <si>
    <t>MD_SRSU5455</t>
  </si>
  <si>
    <t>SRSU5455</t>
  </si>
  <si>
    <t>The UPS Store 5455</t>
  </si>
  <si>
    <t>10319 WESTLAKE DR</t>
  </si>
  <si>
    <t>BETHESDA</t>
  </si>
  <si>
    <t>(301)469-8111</t>
  </si>
  <si>
    <t>MD_SRSU5730</t>
  </si>
  <si>
    <t>SRSU5730</t>
  </si>
  <si>
    <t>The UPS Store 5730</t>
  </si>
  <si>
    <t>23219 STRINGTOWN RD</t>
  </si>
  <si>
    <t>CLARKSBURG</t>
  </si>
  <si>
    <t>(301)540-9470</t>
  </si>
  <si>
    <t>MD_SRSU6985</t>
  </si>
  <si>
    <t>SRSU6985</t>
  </si>
  <si>
    <t>The UPS Store 6985</t>
  </si>
  <si>
    <t>2227 Bel Pre Rd</t>
  </si>
  <si>
    <t>Silver Spring</t>
  </si>
  <si>
    <t>M-F:8:30am-7:30pm_x000D_
Sa:10am-5pm_x000D_
Su:10am-3pm</t>
  </si>
  <si>
    <t>(240) 669-4136</t>
  </si>
  <si>
    <t>MD_SRSU7132</t>
  </si>
  <si>
    <t>SRSU7132</t>
  </si>
  <si>
    <t>The UPS Store 7132</t>
  </si>
  <si>
    <t>15630 Old Columbia Pike</t>
  </si>
  <si>
    <t>Burtonsville</t>
  </si>
  <si>
    <t>M-Sa:8:30am-7pm</t>
  </si>
  <si>
    <t>(240) 965-5362</t>
  </si>
  <si>
    <t>MD_SRSU7148</t>
  </si>
  <si>
    <t>SRSU7148</t>
  </si>
  <si>
    <t>The UPS Store 7148</t>
  </si>
  <si>
    <t>1011 Bay Ridge Avenue</t>
  </si>
  <si>
    <t>Annapolis</t>
  </si>
  <si>
    <t>M-F:8:30am-6:30pm_x000D_
Sa:9am-5pm_x000D_
Su:12am-4pm</t>
  </si>
  <si>
    <t>(410) 263-8877</t>
  </si>
  <si>
    <t>MD_SRSU7361</t>
  </si>
  <si>
    <t>SRSU7361</t>
  </si>
  <si>
    <t>The UPS Store 7361</t>
  </si>
  <si>
    <t>22650 Cedar Lane Ct</t>
  </si>
  <si>
    <t>Leonardtown</t>
  </si>
  <si>
    <t>M-F:9am-7pm_x000D_
Sa,Su:10am-4:30pm</t>
  </si>
  <si>
    <t>(240) 309-4247</t>
  </si>
  <si>
    <t>MD_SRSU7529</t>
  </si>
  <si>
    <t>SRSU7529</t>
  </si>
  <si>
    <t>The UPS Store 7529</t>
  </si>
  <si>
    <t>9100 Alaking Ct</t>
  </si>
  <si>
    <t>Capitol Heights</t>
  </si>
  <si>
    <t>M-F:8:30am-7pm_x000D_
Sa:9am-4pm_x000D_
Su:11am-4pm</t>
  </si>
  <si>
    <t>(240) 455-7868</t>
  </si>
  <si>
    <t>MD_SRSU7622</t>
  </si>
  <si>
    <t>SRSU7622</t>
  </si>
  <si>
    <t>The UPS Store 7622</t>
  </si>
  <si>
    <t>10 Montgomery Dr</t>
  </si>
  <si>
    <t>North East</t>
  </si>
  <si>
    <t>M-F:9am-7pm_x000D_
Sa:10am-6pm_x000D_
Su:10am-4pm</t>
  </si>
  <si>
    <t>(443) 877-6526</t>
  </si>
  <si>
    <t>ME_SRSU0279</t>
  </si>
  <si>
    <t>SRSU0279</t>
  </si>
  <si>
    <t>The UPS Store 0279</t>
  </si>
  <si>
    <t>110 MARGINAL WAY</t>
  </si>
  <si>
    <t>M,T,W,F:7:30am-6pm_x000D_
Sa:10am-4pm</t>
  </si>
  <si>
    <t>(207)761-0173</t>
  </si>
  <si>
    <t>ME_SRSU0757</t>
  </si>
  <si>
    <t>SRSU0757</t>
  </si>
  <si>
    <t>The UPS Store 0757</t>
  </si>
  <si>
    <t>190 Us Rte 1 Falmouth Station</t>
  </si>
  <si>
    <t>Falmouth</t>
  </si>
  <si>
    <t>(207)781-4866</t>
  </si>
  <si>
    <t>ME_SRSU3296</t>
  </si>
  <si>
    <t>SRSU3296</t>
  </si>
  <si>
    <t>The UPS Store 3296</t>
  </si>
  <si>
    <t>499 BROADWAY</t>
  </si>
  <si>
    <t>BANGOR</t>
  </si>
  <si>
    <t>04401-3460</t>
  </si>
  <si>
    <t>(207)947-9999</t>
  </si>
  <si>
    <t>ME_SRSU3352</t>
  </si>
  <si>
    <t>SRSU3352</t>
  </si>
  <si>
    <t>The UPS Store 3352</t>
  </si>
  <si>
    <t>50 Market St</t>
  </si>
  <si>
    <t>South Portland</t>
  </si>
  <si>
    <t>M,F:7:30am-6pm_x000D_
T-Th:8am-6pm_x000D_
Sa:9am-4pm</t>
  </si>
  <si>
    <t>(207) 767-1826</t>
  </si>
  <si>
    <t>MI_SRSU0148</t>
  </si>
  <si>
    <t>SRSU0148</t>
  </si>
  <si>
    <t>The UPS Store 0148</t>
  </si>
  <si>
    <t>2014 N SAGINAW RD</t>
  </si>
  <si>
    <t>MIDLAND</t>
  </si>
  <si>
    <t>(989)835-6050</t>
  </si>
  <si>
    <t>MI_SRSU0176</t>
  </si>
  <si>
    <t>SRSU0176</t>
  </si>
  <si>
    <t>The UPS Store 0176</t>
  </si>
  <si>
    <t>4225 MILLER RD</t>
  </si>
  <si>
    <t>STE B-9</t>
  </si>
  <si>
    <t>FLINT</t>
  </si>
  <si>
    <t>(810)733-0055</t>
  </si>
  <si>
    <t>MI_SRSU0213</t>
  </si>
  <si>
    <t>SRSU0213</t>
  </si>
  <si>
    <t>The UPS Store 0213</t>
  </si>
  <si>
    <t>3334 ROCHESTER RD</t>
  </si>
  <si>
    <t>TROY</t>
  </si>
  <si>
    <t>48083-2466</t>
  </si>
  <si>
    <t>M-F:8:30am-7:30pm_x000D_
Sa:9am-4:30pm_x000D_
Su:10am-3pm</t>
  </si>
  <si>
    <t>(248)528-1023</t>
  </si>
  <si>
    <t>MI_SRSU0811</t>
  </si>
  <si>
    <t>SRSU0811</t>
  </si>
  <si>
    <t>The UPS Store 0811</t>
  </si>
  <si>
    <t>2843 E GRAND RIVER</t>
  </si>
  <si>
    <t>EAST LANSING</t>
  </si>
  <si>
    <t>48823-4989</t>
  </si>
  <si>
    <t>(517)351-8188</t>
  </si>
  <si>
    <t>MI_SRSU0925</t>
  </si>
  <si>
    <t>SRSU0925</t>
  </si>
  <si>
    <t>The UPS Store 0925</t>
  </si>
  <si>
    <t>101 WASHINGTON</t>
  </si>
  <si>
    <t>GRAND HAVEN</t>
  </si>
  <si>
    <t>49417-1354</t>
  </si>
  <si>
    <t>(616)846-8911</t>
  </si>
  <si>
    <t>MI_SRSU1197</t>
  </si>
  <si>
    <t>SRSU1197</t>
  </si>
  <si>
    <t>The UPS Store 1197</t>
  </si>
  <si>
    <t>3105 S Martin Luther King Blvd</t>
  </si>
  <si>
    <t>Lansing</t>
  </si>
  <si>
    <t>(517) 887-2009</t>
  </si>
  <si>
    <t>MI_SRSU1643</t>
  </si>
  <si>
    <t>SRSU1643</t>
  </si>
  <si>
    <t>The UPS Store 1643</t>
  </si>
  <si>
    <t>2014 HOLLAND AVE</t>
  </si>
  <si>
    <t>PORT HURON</t>
  </si>
  <si>
    <t>48060-1994</t>
  </si>
  <si>
    <t>(810)985-3400</t>
  </si>
  <si>
    <t>MI_SRSU2466</t>
  </si>
  <si>
    <t>SRSU2466</t>
  </si>
  <si>
    <t>The UPS Store 2466</t>
  </si>
  <si>
    <t>2020 S Mission St</t>
  </si>
  <si>
    <t>Mount Pleasant</t>
  </si>
  <si>
    <t>(989) 773-6060</t>
  </si>
  <si>
    <t>MI_SRSU3239</t>
  </si>
  <si>
    <t>SRSU3239</t>
  </si>
  <si>
    <t>The UPS Store 3239</t>
  </si>
  <si>
    <t>4337 E GRAND RIVER AVE</t>
  </si>
  <si>
    <t>HOWELL</t>
  </si>
  <si>
    <t>(517)552-9630</t>
  </si>
  <si>
    <t>MI_SRSU3377</t>
  </si>
  <si>
    <t>SRSU3377</t>
  </si>
  <si>
    <t>The UPS Store 3377</t>
  </si>
  <si>
    <t>4106 E WILDER RD</t>
  </si>
  <si>
    <t>BAY CITY</t>
  </si>
  <si>
    <t>48706-2239</t>
  </si>
  <si>
    <t>M,Th,F:8:30am-7pm_x000D_
T:8:30am-5pm_x000D_
Sa:10am-4pm</t>
  </si>
  <si>
    <t>(989)671-9000</t>
  </si>
  <si>
    <t>MI_SRSU3382</t>
  </si>
  <si>
    <t>SRSU3382</t>
  </si>
  <si>
    <t>The UPS Store 3382</t>
  </si>
  <si>
    <t>43311 JOY RD</t>
  </si>
  <si>
    <t>48187-2075</t>
  </si>
  <si>
    <t>M-Sa:11am-5pm</t>
  </si>
  <si>
    <t>(734)455-1313</t>
  </si>
  <si>
    <t>MI_SRSU3585</t>
  </si>
  <si>
    <t>SRSU3585</t>
  </si>
  <si>
    <t>The UPS Store 3585</t>
  </si>
  <si>
    <t>540 N LAPEER RD</t>
  </si>
  <si>
    <t>ORION TOWNSHIP</t>
  </si>
  <si>
    <t>48362-1582</t>
  </si>
  <si>
    <t>(248)814-7781</t>
  </si>
  <si>
    <t>MI_SRSU3948</t>
  </si>
  <si>
    <t>SRSU3948</t>
  </si>
  <si>
    <t>The UPS Store 3948</t>
  </si>
  <si>
    <t>801 S Garfield Avenue</t>
  </si>
  <si>
    <t>Traverse City</t>
  </si>
  <si>
    <t>(231) 933-3334</t>
  </si>
  <si>
    <t>MI_SRSU3981</t>
  </si>
  <si>
    <t>SRSU3981</t>
  </si>
  <si>
    <t>The UPS Store 3981</t>
  </si>
  <si>
    <t>269 Walker St.</t>
  </si>
  <si>
    <t>DETROIT</t>
  </si>
  <si>
    <t>(313)392-6000</t>
  </si>
  <si>
    <t>MI_SRSU4002</t>
  </si>
  <si>
    <t>SRSU4002</t>
  </si>
  <si>
    <t>The UPS Store 4002</t>
  </si>
  <si>
    <t>520 BUTTERNUT DR</t>
  </si>
  <si>
    <t>UNIT 8</t>
  </si>
  <si>
    <t>HOLLAND</t>
  </si>
  <si>
    <t>(616)399-6245</t>
  </si>
  <si>
    <t>MI_SRSU4022</t>
  </si>
  <si>
    <t>SRSU4022</t>
  </si>
  <si>
    <t>The UPS Store 4022</t>
  </si>
  <si>
    <t>47448 PONTIAC TRAIL</t>
  </si>
  <si>
    <t>WIXOM</t>
  </si>
  <si>
    <t>M-F:9am-7pm_x000D_
Sa:8am-4pm</t>
  </si>
  <si>
    <t>(248)926-3810</t>
  </si>
  <si>
    <t>MI_SRSU4707</t>
  </si>
  <si>
    <t>SRSU4707</t>
  </si>
  <si>
    <t>The UPS Store 4707</t>
  </si>
  <si>
    <t>46036 MICHIGAN AVE</t>
  </si>
  <si>
    <t>CANTON TWP</t>
  </si>
  <si>
    <t>(734)495-1847</t>
  </si>
  <si>
    <t>MI_SRSU4979</t>
  </si>
  <si>
    <t>SRSU4979</t>
  </si>
  <si>
    <t>The UPS Store 4979</t>
  </si>
  <si>
    <t>4352 BAY ROAD</t>
  </si>
  <si>
    <t>SAGINAW</t>
  </si>
  <si>
    <t>48603-1206</t>
  </si>
  <si>
    <t>M,Th,F:8am-7pm_x000D_
T:8am-5pm_x000D_
Sa:10am-4pm</t>
  </si>
  <si>
    <t>(989)790-9701</t>
  </si>
  <si>
    <t>MI_SRSU4991</t>
  </si>
  <si>
    <t>SRSU4991</t>
  </si>
  <si>
    <t>The UPS Store 4991</t>
  </si>
  <si>
    <t>1285 N TELEGRAPH RD</t>
  </si>
  <si>
    <t>MONROE</t>
  </si>
  <si>
    <t>48162-3368</t>
  </si>
  <si>
    <t>M-F:8am-7pm_x000D_
Sa:10am-2pm</t>
  </si>
  <si>
    <t>(734)240-1163</t>
  </si>
  <si>
    <t>MI_SRSU7505</t>
  </si>
  <si>
    <t>SRSU7505</t>
  </si>
  <si>
    <t>The UPS Store 7505</t>
  </si>
  <si>
    <t>340 Town Center Blvd</t>
  </si>
  <si>
    <t>Ste E102</t>
  </si>
  <si>
    <t>(248) 301-5883</t>
  </si>
  <si>
    <t>MN_SRSU1417</t>
  </si>
  <si>
    <t>SRSU1417</t>
  </si>
  <si>
    <t>The UPS Store 1417</t>
  </si>
  <si>
    <t>3936-E FRONTAGE RD HWY 52 N</t>
  </si>
  <si>
    <t>ROCHESTER</t>
  </si>
  <si>
    <t>(507)280-8025</t>
  </si>
  <si>
    <t>MN_SRSU1533</t>
  </si>
  <si>
    <t>SRSU1533</t>
  </si>
  <si>
    <t>The UPS Store 1533</t>
  </si>
  <si>
    <t>4190 Vinewood Lane N #111</t>
  </si>
  <si>
    <t>Plymouth</t>
  </si>
  <si>
    <t>M-F:11am-6pm_x000D_
Sa:10am-4pm_x000D_
Su:12am-3pm</t>
  </si>
  <si>
    <t>(763) 557-0419</t>
  </si>
  <si>
    <t>MN_SRSU1755</t>
  </si>
  <si>
    <t>SRSU1755</t>
  </si>
  <si>
    <t>The UPS Store 1755</t>
  </si>
  <si>
    <t>13033 Ridgedale Dr</t>
  </si>
  <si>
    <t>Minnetonka</t>
  </si>
  <si>
    <t>(952) 544-1384</t>
  </si>
  <si>
    <t>MN_SRSU1782</t>
  </si>
  <si>
    <t>SRSU1782</t>
  </si>
  <si>
    <t>The UPS Store 1782</t>
  </si>
  <si>
    <t>1041 Grand Ave</t>
  </si>
  <si>
    <t>Saint Paul</t>
  </si>
  <si>
    <t>M-F:8am-6pm_x000D_
Sa:9am-4pm_x000D_
Su:9:30am-3:30pm</t>
  </si>
  <si>
    <t>(651) 222-2019</t>
  </si>
  <si>
    <t>MN_SRSU2111</t>
  </si>
  <si>
    <t>SRSU2111</t>
  </si>
  <si>
    <t>The UPS Store 2111</t>
  </si>
  <si>
    <t>855 VILLAGE CTR DR</t>
  </si>
  <si>
    <t>NORTH OAKS</t>
  </si>
  <si>
    <t>(651)483-2775</t>
  </si>
  <si>
    <t>MN_SRSU2175</t>
  </si>
  <si>
    <t>SRSU2175</t>
  </si>
  <si>
    <t>The UPS Store 2175</t>
  </si>
  <si>
    <t>2801 Hennepin Ave S</t>
  </si>
  <si>
    <t>Minneapolis</t>
  </si>
  <si>
    <t>M-F:9:30am-3pm_x000D_
Sa:10am-3pm</t>
  </si>
  <si>
    <t>(612)822-0022</t>
  </si>
  <si>
    <t>MN_SRSU2761</t>
  </si>
  <si>
    <t>SRSU2761</t>
  </si>
  <si>
    <t>The UPS Store 2761</t>
  </si>
  <si>
    <t>23 W CENTRAL ENTRANCE</t>
  </si>
  <si>
    <t>DULUTH</t>
  </si>
  <si>
    <t>55811-3433</t>
  </si>
  <si>
    <t>M-W:8:30am-7pm_x000D_
Th-F:9am-6pm_x000D_
Sa:10am-3pm</t>
  </si>
  <si>
    <t>(218)727-5550</t>
  </si>
  <si>
    <t>MN_SRSU2965</t>
  </si>
  <si>
    <t>SRSU2965</t>
  </si>
  <si>
    <t>The UPS Store 2965</t>
  </si>
  <si>
    <t>7455 France Ave S</t>
  </si>
  <si>
    <t>Edina</t>
  </si>
  <si>
    <t>M-F:8:30am-6:30pm_x000D_
Sa:8:30am-4pm_x000D_
Su:9:30am-3pm</t>
  </si>
  <si>
    <t>(952) 835-7662</t>
  </si>
  <si>
    <t>MN_SRSU3656</t>
  </si>
  <si>
    <t>SRSU3656</t>
  </si>
  <si>
    <t>The UPS Store 3656</t>
  </si>
  <si>
    <t>14033 COMMERCE AVE NE</t>
  </si>
  <si>
    <t>PRIOR LAKE</t>
  </si>
  <si>
    <t>(952)226-1800</t>
  </si>
  <si>
    <t>MN_SRSU5116</t>
  </si>
  <si>
    <t>SRSU5116</t>
  </si>
  <si>
    <t>The UPS Store 5116</t>
  </si>
  <si>
    <t>21897 S DIAMOND LAKE RD</t>
  </si>
  <si>
    <t>ROGERS</t>
  </si>
  <si>
    <t>M-F:8:30am-7pm_x000D_
Sa:9am-3:30pm</t>
  </si>
  <si>
    <t>(763)428-3966</t>
  </si>
  <si>
    <t>MN_SRSU6160</t>
  </si>
  <si>
    <t>SRSU6160</t>
  </si>
  <si>
    <t>The UPS Store 6160</t>
  </si>
  <si>
    <t>2038 FORD PKWY</t>
  </si>
  <si>
    <t>SAINT PAUL</t>
  </si>
  <si>
    <t>55116-1931</t>
  </si>
  <si>
    <t>M-F:12am-6pm</t>
  </si>
  <si>
    <t>(651)698-1685</t>
  </si>
  <si>
    <t>MN_SRSU6714</t>
  </si>
  <si>
    <t>SRSU6714</t>
  </si>
  <si>
    <t>The UPS Store 6714</t>
  </si>
  <si>
    <t>1819 ADAMS ST</t>
  </si>
  <si>
    <t>MANKATO</t>
  </si>
  <si>
    <t>(507)779-7577</t>
  </si>
  <si>
    <t>MN_SRSU7416</t>
  </si>
  <si>
    <t>SRSU7416</t>
  </si>
  <si>
    <t>The UPS Store 7416</t>
  </si>
  <si>
    <t>168 Pioneer Trail</t>
  </si>
  <si>
    <t>Chaska</t>
  </si>
  <si>
    <t>M-F:8am-7pm_x000D_
Sa:10am-4pm_x000D_
Su:11am-4pm</t>
  </si>
  <si>
    <t>(952) 405-9703</t>
  </si>
  <si>
    <t>MO_SRSU0592</t>
  </si>
  <si>
    <t>SRSU0592</t>
  </si>
  <si>
    <t>The UPS Store 0592</t>
  </si>
  <si>
    <t>11469 Olive Blvd</t>
  </si>
  <si>
    <t>Creve Coeur</t>
  </si>
  <si>
    <t>(314)991-1010</t>
  </si>
  <si>
    <t>MO_SRSU0653</t>
  </si>
  <si>
    <t>SRSU0653</t>
  </si>
  <si>
    <t>The UPS Store 0653</t>
  </si>
  <si>
    <t>610-A E BATTLEFIELD</t>
  </si>
  <si>
    <t>SPRINGFIELD</t>
  </si>
  <si>
    <t>65807-4806</t>
  </si>
  <si>
    <t>(417)886-2455</t>
  </si>
  <si>
    <t>MO_SRSU1056</t>
  </si>
  <si>
    <t>SRSU1056</t>
  </si>
  <si>
    <t>The UPS Store 1056</t>
  </si>
  <si>
    <t>2128 WILLIAM ST</t>
  </si>
  <si>
    <t>CAPE GIRARDEAU</t>
  </si>
  <si>
    <t>(573)334-0309</t>
  </si>
  <si>
    <t>MO_SRSU1067</t>
  </si>
  <si>
    <t>SRSU1067</t>
  </si>
  <si>
    <t>The UPS Store 1067</t>
  </si>
  <si>
    <t>2101 W BROADWAY</t>
  </si>
  <si>
    <t>COLUMBIA</t>
  </si>
  <si>
    <t>65203-7632</t>
  </si>
  <si>
    <t>(573)445-3755</t>
  </si>
  <si>
    <t>MO_SRSU2380</t>
  </si>
  <si>
    <t>SRSU2380</t>
  </si>
  <si>
    <t>The UPS Store 2380</t>
  </si>
  <si>
    <t>2000 E Broadway</t>
  </si>
  <si>
    <t>Columbia</t>
  </si>
  <si>
    <t>M-F:8am-1pm_x000D_
Sa:9am-1pm</t>
  </si>
  <si>
    <t>(573)442-2380</t>
  </si>
  <si>
    <t>MO_SRSU2459</t>
  </si>
  <si>
    <t>SRSU2459</t>
  </si>
  <si>
    <t>The UPS Store 2459</t>
  </si>
  <si>
    <t>334 E KEARNEY</t>
  </si>
  <si>
    <t>65803-3018</t>
  </si>
  <si>
    <t>(417)863-7877</t>
  </si>
  <si>
    <t>MO_SRSU2480</t>
  </si>
  <si>
    <t>SRSU2480</t>
  </si>
  <si>
    <t>The UPS Store 2480</t>
  </si>
  <si>
    <t>6324 N CHATHAM AVE</t>
  </si>
  <si>
    <t>KANSAS CITY</t>
  </si>
  <si>
    <t>64151-2473</t>
  </si>
  <si>
    <t>(816)587-4700</t>
  </si>
  <si>
    <t>MO_SRSU2861</t>
  </si>
  <si>
    <t>SRSU2861</t>
  </si>
  <si>
    <t>The UPS Store 2861</t>
  </si>
  <si>
    <t>9909 Manchester Road</t>
  </si>
  <si>
    <t>Warson Woods</t>
  </si>
  <si>
    <t>(314) 962-7167</t>
  </si>
  <si>
    <t>MO_SRSU3144</t>
  </si>
  <si>
    <t>SRSU3144</t>
  </si>
  <si>
    <t>The UPS Store 3144</t>
  </si>
  <si>
    <t>5231 NE ANTIOCH RD</t>
  </si>
  <si>
    <t>(816)454-8560</t>
  </si>
  <si>
    <t>MO_SRSU3255</t>
  </si>
  <si>
    <t>SRSU3255</t>
  </si>
  <si>
    <t>The UPS Store 3255</t>
  </si>
  <si>
    <t>923 NE WOODS CHAPEL ROAD</t>
  </si>
  <si>
    <t>LEES SUMMIT</t>
  </si>
  <si>
    <t>(816)524-2245</t>
  </si>
  <si>
    <t>MO_SRSU3818</t>
  </si>
  <si>
    <t>SRSU3818</t>
  </si>
  <si>
    <t>The UPS Store 3818</t>
  </si>
  <si>
    <t>2977 HWY K</t>
  </si>
  <si>
    <t>OFALLON</t>
  </si>
  <si>
    <t>M-F:10am-6pm_x000D_
Sa:11am-3pm</t>
  </si>
  <si>
    <t>(636)379-5330</t>
  </si>
  <si>
    <t>MO_SRSU4376</t>
  </si>
  <si>
    <t>SRSU4376</t>
  </si>
  <si>
    <t>The UPS Store 4376</t>
  </si>
  <si>
    <t>1503 MAIN ST</t>
  </si>
  <si>
    <t>GRANDVIEW</t>
  </si>
  <si>
    <t>(816)761-8882</t>
  </si>
  <si>
    <t>MO_SRSU4784</t>
  </si>
  <si>
    <t>SRSU4784</t>
  </si>
  <si>
    <t>The UPS Store 4784</t>
  </si>
  <si>
    <t>6320 BROOKSIDE PLAZA</t>
  </si>
  <si>
    <t>(816)363-3456</t>
  </si>
  <si>
    <t>MO_SRSU4799</t>
  </si>
  <si>
    <t>SRSU4799</t>
  </si>
  <si>
    <t>The UPS Store 4799</t>
  </si>
  <si>
    <t>105 S JEFFERSON ST</t>
  </si>
  <si>
    <t>STE C-3</t>
  </si>
  <si>
    <t>KEARNEY</t>
  </si>
  <si>
    <t>M-F:9am-6:30pm_x000D_
Sa:9am-5pm_x000D_
Su:11am-4pm</t>
  </si>
  <si>
    <t>(816)903-4877</t>
  </si>
  <si>
    <t>MO_SRSU4970</t>
  </si>
  <si>
    <t>SRSU4970</t>
  </si>
  <si>
    <t>The UPS Store 4970</t>
  </si>
  <si>
    <t>6031 N MAIN ST RD</t>
  </si>
  <si>
    <t>WEBB CITY</t>
  </si>
  <si>
    <t>(417)659-8410</t>
  </si>
  <si>
    <t>MO_SRSU6277</t>
  </si>
  <si>
    <t>SRSU6277</t>
  </si>
  <si>
    <t>The UPS Store 6277</t>
  </si>
  <si>
    <t>2208 MISSOURI BLVD</t>
  </si>
  <si>
    <t>JEFFERSON CITY</t>
  </si>
  <si>
    <t>(573)635-4378</t>
  </si>
  <si>
    <t>MO_SRSU6685</t>
  </si>
  <si>
    <t>SRSU6685</t>
  </si>
  <si>
    <t>The UPS Store 6685</t>
  </si>
  <si>
    <t>833 Sw Lemans Ln</t>
  </si>
  <si>
    <t>Lees Summit</t>
  </si>
  <si>
    <t>(816) 875-4070</t>
  </si>
  <si>
    <t>MS_SRSU2539</t>
  </si>
  <si>
    <t>SRSU2539</t>
  </si>
  <si>
    <t>The UPS Store 2539</t>
  </si>
  <si>
    <t>1060 E COUNTY LINE RD</t>
  </si>
  <si>
    <t>STE 3A</t>
  </si>
  <si>
    <t>RIDGELAND</t>
  </si>
  <si>
    <t>MS</t>
  </si>
  <si>
    <t>M-F:8am-7pm_x000D_
Sa:9am-1pm_x000D_
Su:10am-3pm</t>
  </si>
  <si>
    <t>(601)956-8773</t>
  </si>
  <si>
    <t>MS_SRSU3292</t>
  </si>
  <si>
    <t>SRSU3292</t>
  </si>
  <si>
    <t>The UPS Store 3292</t>
  </si>
  <si>
    <t>384 E GOODMAN RD</t>
  </si>
  <si>
    <t>SOUTHAVEN</t>
  </si>
  <si>
    <t>(662)349-8555</t>
  </si>
  <si>
    <t>MS_SRSU3702</t>
  </si>
  <si>
    <t>SRSU3702</t>
  </si>
  <si>
    <t>The UPS Store 3702</t>
  </si>
  <si>
    <t>834 Hwy 12 West</t>
  </si>
  <si>
    <t>Starkville</t>
  </si>
  <si>
    <t>(662) 338-5077</t>
  </si>
  <si>
    <t>MS_SRSU3713</t>
  </si>
  <si>
    <t>SRSU3713</t>
  </si>
  <si>
    <t>The UPS Store 3713</t>
  </si>
  <si>
    <t>2953 BIENVILLE BLVD</t>
  </si>
  <si>
    <t>OCEAN SPRINGS</t>
  </si>
  <si>
    <t>39564-4305</t>
  </si>
  <si>
    <t>M-F:7:30am-6pm_x000D_
Sa:8am-1:30pm</t>
  </si>
  <si>
    <t>(228)875-5616</t>
  </si>
  <si>
    <t>MS_SRSU4968</t>
  </si>
  <si>
    <t>SRSU4968</t>
  </si>
  <si>
    <t>The UPS Store 4968</t>
  </si>
  <si>
    <t>3537 DENNY AVE</t>
  </si>
  <si>
    <t>PASCAGOULA</t>
  </si>
  <si>
    <t>(228)769-0400</t>
  </si>
  <si>
    <t>MS_SRSU6681</t>
  </si>
  <si>
    <t>SRSU6681</t>
  </si>
  <si>
    <t>The UPS Store 6681</t>
  </si>
  <si>
    <t>1835 Hwy 45 N</t>
  </si>
  <si>
    <t>Ste1</t>
  </si>
  <si>
    <t>(662) 243-2496</t>
  </si>
  <si>
    <t>MS_SRSU6937</t>
  </si>
  <si>
    <t>SRSU6937</t>
  </si>
  <si>
    <t>The UPS Store 6937</t>
  </si>
  <si>
    <t>1220 E Northside Dr</t>
  </si>
  <si>
    <t>Ste 170</t>
  </si>
  <si>
    <t>(769) 257-5761</t>
  </si>
  <si>
    <t>MT_SRSU2116</t>
  </si>
  <si>
    <t>SRSU2116</t>
  </si>
  <si>
    <t>The UPS Store 2116</t>
  </si>
  <si>
    <t>1720 10TH AVE S</t>
  </si>
  <si>
    <t>GREAT FALLS</t>
  </si>
  <si>
    <t>M-F:7:30am-6pm_x000D_
Sa:9am-2:30pm</t>
  </si>
  <si>
    <t>(406)761-5800</t>
  </si>
  <si>
    <t>MT_SRSU2594</t>
  </si>
  <si>
    <t>SRSU2594</t>
  </si>
  <si>
    <t>The UPS Store 2594</t>
  </si>
  <si>
    <t>1302 N 24TH ST</t>
  </si>
  <si>
    <t>BILLINGS</t>
  </si>
  <si>
    <t>(406)655-9856</t>
  </si>
  <si>
    <t>MT_SRSU4741</t>
  </si>
  <si>
    <t>SRSU4741</t>
  </si>
  <si>
    <t>The UPS Store 4741</t>
  </si>
  <si>
    <t>1633 MAIN ST</t>
  </si>
  <si>
    <t>(406)252-4877</t>
  </si>
  <si>
    <t>NC_SRSU0295</t>
  </si>
  <si>
    <t>SRSU0295</t>
  </si>
  <si>
    <t>The UPS Store 0295</t>
  </si>
  <si>
    <t>475 W JAKE ALEXANDER BLVD WEST</t>
  </si>
  <si>
    <t>SALISBURY</t>
  </si>
  <si>
    <t>28147-1413</t>
  </si>
  <si>
    <t>M-F:7:30am-6pm_x000D_
Sa:10am-4pm_x000D_
Su:10am-3pm</t>
  </si>
  <si>
    <t>(704)638-0661</t>
  </si>
  <si>
    <t>NC_SRSU0956</t>
  </si>
  <si>
    <t>SRSU0956</t>
  </si>
  <si>
    <t>The UPS Store 0956</t>
  </si>
  <si>
    <t>1821 HILLANDALE RD</t>
  </si>
  <si>
    <t>DURHAM</t>
  </si>
  <si>
    <t>27705-2671</t>
  </si>
  <si>
    <t>(919)382-3030</t>
  </si>
  <si>
    <t>NC_SRSU0984</t>
  </si>
  <si>
    <t>SRSU0984</t>
  </si>
  <si>
    <t>The UPS Store 0984</t>
  </si>
  <si>
    <t>624 TYVOLA RD</t>
  </si>
  <si>
    <t>CHARLOTTE</t>
  </si>
  <si>
    <t>28217-2741</t>
  </si>
  <si>
    <t>M-F:8:30am-7pm_x000D_
Sa:9:30am-4:30pm</t>
  </si>
  <si>
    <t>(704)523-9850</t>
  </si>
  <si>
    <t>NC_SRSU1264</t>
  </si>
  <si>
    <t>SRSU1264</t>
  </si>
  <si>
    <t>The UPS Store 1264</t>
  </si>
  <si>
    <t>1544 E BROAD STREET</t>
  </si>
  <si>
    <t>STATESVILLE</t>
  </si>
  <si>
    <t>28625-4304</t>
  </si>
  <si>
    <t>(704)871-1342</t>
  </si>
  <si>
    <t>NC_SRSU1460</t>
  </si>
  <si>
    <t>SRSU1460</t>
  </si>
  <si>
    <t>The UPS Store 1460</t>
  </si>
  <si>
    <t>217 PARAGON PKWY</t>
  </si>
  <si>
    <t>CLYDE</t>
  </si>
  <si>
    <t>M-F:9am-4pm_x000D_
Sa:9am-1pm</t>
  </si>
  <si>
    <t>(828)452-5770</t>
  </si>
  <si>
    <t>NC_SRSU1624</t>
  </si>
  <si>
    <t>SRSU1624</t>
  </si>
  <si>
    <t>The UPS Store 1624</t>
  </si>
  <si>
    <t>5710 WEST GATE CITY BLVD</t>
  </si>
  <si>
    <t>GREENSBORO</t>
  </si>
  <si>
    <t>M-F:8am-6:30pm_x000D_
Sa:9am-2:30pm_x000D_
Su:10:30am-3:30pm</t>
  </si>
  <si>
    <t>(336)855-5588</t>
  </si>
  <si>
    <t>NC_SRSU1973</t>
  </si>
  <si>
    <t>SRSU1973</t>
  </si>
  <si>
    <t>The UPS Store 1973</t>
  </si>
  <si>
    <t>5603 W FRIENDLY AVE</t>
  </si>
  <si>
    <t>27410-4252</t>
  </si>
  <si>
    <t>(336)316-0577</t>
  </si>
  <si>
    <t>NC_SRSU2153</t>
  </si>
  <si>
    <t>SRSU2153</t>
  </si>
  <si>
    <t>The UPS Store 2153</t>
  </si>
  <si>
    <t>2820 Selwyn Ave</t>
  </si>
  <si>
    <t>M-F:8am-6:30pm_x000D_
Sa:8am-2pm_x000D_
Su:10am-3pm</t>
  </si>
  <si>
    <t>(704) 338-1713</t>
  </si>
  <si>
    <t>NC_SRSU2178</t>
  </si>
  <si>
    <t>SRSU2178</t>
  </si>
  <si>
    <t>The UPS Store 2178</t>
  </si>
  <si>
    <t>8508 Park Rd</t>
  </si>
  <si>
    <t>(704)556-9155</t>
  </si>
  <si>
    <t>NC_SRSU2532</t>
  </si>
  <si>
    <t>SRSU2532</t>
  </si>
  <si>
    <t>The UPS Store 2532</t>
  </si>
  <si>
    <t>740 GREENVILLE BLVD</t>
  </si>
  <si>
    <t>GREENVILLE</t>
  </si>
  <si>
    <t>27858-5135</t>
  </si>
  <si>
    <t>M-F:8am-6pm_x000D_
Sa:9am-5pm_x000D_
Su:12am-4pm</t>
  </si>
  <si>
    <t>(252)321-6021</t>
  </si>
  <si>
    <t>NC_SRSU2652</t>
  </si>
  <si>
    <t>SRSU2652</t>
  </si>
  <si>
    <t>The UPS Store 2652</t>
  </si>
  <si>
    <t>2822 CASHWELL DR</t>
  </si>
  <si>
    <t>GOLDSBORO</t>
  </si>
  <si>
    <t>27534-4302</t>
  </si>
  <si>
    <t>(919)751-8787</t>
  </si>
  <si>
    <t>NC_SRSU2688</t>
  </si>
  <si>
    <t>SRSU2688</t>
  </si>
  <si>
    <t>The UPS Store 2688</t>
  </si>
  <si>
    <t>1736 DICKERSON BLVD,</t>
  </si>
  <si>
    <t>28110-2759</t>
  </si>
  <si>
    <t>(704)282-8246</t>
  </si>
  <si>
    <t>NC_SRSU2815</t>
  </si>
  <si>
    <t>SRSU2815</t>
  </si>
  <si>
    <t>The UPS Store 2815</t>
  </si>
  <si>
    <t>265 EASTCHESTER DR</t>
  </si>
  <si>
    <t>STE 133</t>
  </si>
  <si>
    <t>HIGH POINT</t>
  </si>
  <si>
    <t>27262-7718</t>
  </si>
  <si>
    <t>(336)885-4623</t>
  </si>
  <si>
    <t>NC_SRSU2915</t>
  </si>
  <si>
    <t>SRSU2915</t>
  </si>
  <si>
    <t>The UPS Store 2915</t>
  </si>
  <si>
    <t>2806 REYNOLDA RD</t>
  </si>
  <si>
    <t>WINSTON-SALEM</t>
  </si>
  <si>
    <t>(336)924-6121</t>
  </si>
  <si>
    <t>NC_SRSU2974</t>
  </si>
  <si>
    <t>SRSU2974</t>
  </si>
  <si>
    <t>The UPS Store 2974</t>
  </si>
  <si>
    <t>439 WESTWOOD SHOPPING CENTER</t>
  </si>
  <si>
    <t>28314-1532</t>
  </si>
  <si>
    <t>(910)860-1220</t>
  </si>
  <si>
    <t>NC_SRSU2985</t>
  </si>
  <si>
    <t>SRSU2985</t>
  </si>
  <si>
    <t>The UPS Store 2985</t>
  </si>
  <si>
    <t>7151 Okelly Chapel Rd</t>
  </si>
  <si>
    <t>Cary</t>
  </si>
  <si>
    <t>M-F:8am-7pm_x000D_
Sa:9am-4pm_x000D_
Su:12am-5pm</t>
  </si>
  <si>
    <t>(919) 237-1529</t>
  </si>
  <si>
    <t>NC_SRSU3335</t>
  </si>
  <si>
    <t>SRSU3335</t>
  </si>
  <si>
    <t>The UPS Store 3335</t>
  </si>
  <si>
    <t>1444 JEFFREYS RD</t>
  </si>
  <si>
    <t>ROCKY MOUNT</t>
  </si>
  <si>
    <t>(252)937-4420</t>
  </si>
  <si>
    <t>NC_SRSU3468</t>
  </si>
  <si>
    <t>SRSU3468</t>
  </si>
  <si>
    <t>The UPS Store 3468</t>
  </si>
  <si>
    <t>401 HAWTHORNE LANE</t>
  </si>
  <si>
    <t>28204-2358</t>
  </si>
  <si>
    <t>(704)370-6030</t>
  </si>
  <si>
    <t>NC_SRSU3686</t>
  </si>
  <si>
    <t>SRSU3686</t>
  </si>
  <si>
    <t>The UPS Store 3686</t>
  </si>
  <si>
    <t>13663 Providence Rd</t>
  </si>
  <si>
    <t>Weddington</t>
  </si>
  <si>
    <t>(704) 814-7730</t>
  </si>
  <si>
    <t>NC_SRSU3726</t>
  </si>
  <si>
    <t>SRSU3726</t>
  </si>
  <si>
    <t>The UPS Store 3726</t>
  </si>
  <si>
    <t>2966 S CHURCH ST</t>
  </si>
  <si>
    <t>BURLINGTON</t>
  </si>
  <si>
    <t>27215-5108</t>
  </si>
  <si>
    <t>M-F:8am-6:30pm_x000D_
Sa:9am-4pm_x000D_
Su:11:30am-4:30pm</t>
  </si>
  <si>
    <t>(336)585-0022</t>
  </si>
  <si>
    <t>NC_SRSU3966</t>
  </si>
  <si>
    <t>SRSU3966</t>
  </si>
  <si>
    <t>The UPS Store 3966</t>
  </si>
  <si>
    <t>2474 WALNUT STREET</t>
  </si>
  <si>
    <t>CARY</t>
  </si>
  <si>
    <t>(919)852-1616</t>
  </si>
  <si>
    <t>NC_SRSU4084</t>
  </si>
  <si>
    <t>SRSU4084</t>
  </si>
  <si>
    <t>The UPS Store 4084</t>
  </si>
  <si>
    <t>9660 FALLS OF NEUSE RD</t>
  </si>
  <si>
    <t>STE 138</t>
  </si>
  <si>
    <t>RALEIGH</t>
  </si>
  <si>
    <t>(919)841-4525</t>
  </si>
  <si>
    <t>NC_SRSU4346</t>
  </si>
  <si>
    <t>SRSU4346</t>
  </si>
  <si>
    <t>The UPS Store 4346</t>
  </si>
  <si>
    <t>8311 BRIER CREEK PKWY</t>
  </si>
  <si>
    <t>(919)544-4546</t>
  </si>
  <si>
    <t>NC_SRSU4367</t>
  </si>
  <si>
    <t>SRSU4367</t>
  </si>
  <si>
    <t>The UPS Store 4367</t>
  </si>
  <si>
    <t>380 Knollwood St</t>
  </si>
  <si>
    <t>Winston-Salem</t>
  </si>
  <si>
    <t>(336) 703-0035</t>
  </si>
  <si>
    <t>NC_SRSU4401</t>
  </si>
  <si>
    <t>SRSU4401</t>
  </si>
  <si>
    <t>The UPS Store 4401</t>
  </si>
  <si>
    <t>1121 Military Cutoff Rd Ste C</t>
  </si>
  <si>
    <t>M-F:8am-7pm_x000D_
Sa:9am-5pm_x000D_
Su:12am-5pm</t>
  </si>
  <si>
    <t>910-509-0520</t>
  </si>
  <si>
    <t>NC_SRSU4407</t>
  </si>
  <si>
    <t>SRSU4407</t>
  </si>
  <si>
    <t>The UPS Store 4407</t>
  </si>
  <si>
    <t>1441 E Broad St</t>
  </si>
  <si>
    <t>FUQUAY VARINA</t>
  </si>
  <si>
    <t>M-F:8am-7pm_x000D_
Sa:9am-4pm_x000D_
Su:11am-4pm</t>
  </si>
  <si>
    <t>(919)557-2050</t>
  </si>
  <si>
    <t>NC_SRSU4444</t>
  </si>
  <si>
    <t>SRSU4444</t>
  </si>
  <si>
    <t>The UPS Store 4444</t>
  </si>
  <si>
    <t>1070 TUNNEL RD  BLDG 1</t>
  </si>
  <si>
    <t>ASHEVILLE</t>
  </si>
  <si>
    <t>28805-2000</t>
  </si>
  <si>
    <t>(828)299-8988</t>
  </si>
  <si>
    <t>NC_SRSU4544</t>
  </si>
  <si>
    <t>SRSU4544</t>
  </si>
  <si>
    <t>The UPS Store 4544</t>
  </si>
  <si>
    <t>6414 W WILKINSON BLVD</t>
  </si>
  <si>
    <t>M-F:8am-7pm_x000D_
Sa:9am-2pm_x000D_
Su:10am-3pm</t>
  </si>
  <si>
    <t>(704)829-1050</t>
  </si>
  <si>
    <t>NC_SRSU4727</t>
  </si>
  <si>
    <t>SRSU4727</t>
  </si>
  <si>
    <t>The UPS Store 4727</t>
  </si>
  <si>
    <t>476 SHOTWELL RD</t>
  </si>
  <si>
    <t>CLAYTON</t>
  </si>
  <si>
    <t>(919)359-2500</t>
  </si>
  <si>
    <t>NC_SRSU5031</t>
  </si>
  <si>
    <t>SRSU5031</t>
  </si>
  <si>
    <t>The UPS Store 5031</t>
  </si>
  <si>
    <t>31 S TALBERT BLVD</t>
  </si>
  <si>
    <t>(336)236-4877</t>
  </si>
  <si>
    <t>NC_SRSU5268</t>
  </si>
  <si>
    <t>SRSU5268</t>
  </si>
  <si>
    <t>The UPS Store 5268</t>
  </si>
  <si>
    <t>4501 NEW BERN AVE</t>
  </si>
  <si>
    <t>(919)255-9084</t>
  </si>
  <si>
    <t>NC_SRSU5371</t>
  </si>
  <si>
    <t>SRSU5371</t>
  </si>
  <si>
    <t>The UPS Store 5371</t>
  </si>
  <si>
    <t>2359 US HWY 70 SE</t>
  </si>
  <si>
    <t>HICKORY</t>
  </si>
  <si>
    <t>(828)441-2005</t>
  </si>
  <si>
    <t>NC_SRSU5489</t>
  </si>
  <si>
    <t>SRSU5489</t>
  </si>
  <si>
    <t>The UPS Store 5489</t>
  </si>
  <si>
    <t>3912 BATTLEGROUND AVE</t>
  </si>
  <si>
    <t>(336)286-3467</t>
  </si>
  <si>
    <t>NC_SRSU5529</t>
  </si>
  <si>
    <t>SRSU5529</t>
  </si>
  <si>
    <t>The UPS Store 5529</t>
  </si>
  <si>
    <t>8611 CONCORD MILLS BLVD</t>
  </si>
  <si>
    <t>28027-5400</t>
  </si>
  <si>
    <t>(704)979-3455</t>
  </si>
  <si>
    <t>NC_SRSU5924</t>
  </si>
  <si>
    <t>SRSU5924</t>
  </si>
  <si>
    <t>The UPS Store 5924</t>
  </si>
  <si>
    <t>14039 Us Hwy 74 E</t>
  </si>
  <si>
    <t>Ste A6</t>
  </si>
  <si>
    <t>Indian Trail</t>
  </si>
  <si>
    <t>(704) 882-6796</t>
  </si>
  <si>
    <t>NC_SRSU6033</t>
  </si>
  <si>
    <t>SRSU6033</t>
  </si>
  <si>
    <t>The UPS Store 6033</t>
  </si>
  <si>
    <t>2013 OLDE REGENT WAY</t>
  </si>
  <si>
    <t>STE 150</t>
  </si>
  <si>
    <t>LELAND</t>
  </si>
  <si>
    <t>M-F:8am-7pm_x000D_
Sa:9am-5pm_x000D_
Su:12am-3pm</t>
  </si>
  <si>
    <t>(910)383-1401</t>
  </si>
  <si>
    <t>NC_SRSU6248</t>
  </si>
  <si>
    <t>SRSU6248</t>
  </si>
  <si>
    <t>The UPS Store 6248</t>
  </si>
  <si>
    <t>10020 Monroe Rd Ste 170</t>
  </si>
  <si>
    <t>Matthews</t>
  </si>
  <si>
    <t>(704) 841-1062</t>
  </si>
  <si>
    <t>NC_SRSU6305</t>
  </si>
  <si>
    <t>SRSU6305</t>
  </si>
  <si>
    <t>The UPS Store 6305</t>
  </si>
  <si>
    <t>104 N GREEN ST</t>
  </si>
  <si>
    <t>MORGANTON</t>
  </si>
  <si>
    <t>(828)433-8181</t>
  </si>
  <si>
    <t>NC_SRSU6627</t>
  </si>
  <si>
    <t>SRSU6627</t>
  </si>
  <si>
    <t>The UPS Store 6627</t>
  </si>
  <si>
    <t>14311 REESE BLVD</t>
  </si>
  <si>
    <t>STE A2</t>
  </si>
  <si>
    <t>HUNTERSVILLE</t>
  </si>
  <si>
    <t>28078-7955</t>
  </si>
  <si>
    <t>T-F:8am-7pm_x000D_
Sa:9am-4pm</t>
  </si>
  <si>
    <t>(704)727-5357</t>
  </si>
  <si>
    <t>NC_SRSU6702</t>
  </si>
  <si>
    <t>SRSU6702</t>
  </si>
  <si>
    <t>The UPS Store 6702</t>
  </si>
  <si>
    <t>550 N Liberty St</t>
  </si>
  <si>
    <t>(336) 448-3000</t>
  </si>
  <si>
    <t>NC_SRSU6958</t>
  </si>
  <si>
    <t>SRSU6958</t>
  </si>
  <si>
    <t>The UPS Store 6958</t>
  </si>
  <si>
    <t>501 S College St</t>
  </si>
  <si>
    <t>M-F:9:30am-5:30pm_x000D_
Sa:11am-2pm</t>
  </si>
  <si>
    <t>(704) 339-6036</t>
  </si>
  <si>
    <t>NC_SRSU7634</t>
  </si>
  <si>
    <t>SRSU7634</t>
  </si>
  <si>
    <t>The UPS Store 7634</t>
  </si>
  <si>
    <t>6823 South Blvd</t>
  </si>
  <si>
    <t>(704) 910-6065</t>
  </si>
  <si>
    <t>ND_SRSU1609</t>
  </si>
  <si>
    <t>SRSU1609</t>
  </si>
  <si>
    <t>The UPS Store 1609</t>
  </si>
  <si>
    <t>1395 S COLUMBIA RD</t>
  </si>
  <si>
    <t>GRAND FORKS</t>
  </si>
  <si>
    <t>ND</t>
  </si>
  <si>
    <t>(701)775-2756</t>
  </si>
  <si>
    <t>ND_SRSU3126</t>
  </si>
  <si>
    <t>SRSU3126</t>
  </si>
  <si>
    <t>The UPS Store 3126</t>
  </si>
  <si>
    <t>3120 25th St Sw</t>
  </si>
  <si>
    <t>Fargo</t>
  </si>
  <si>
    <t>M-Th:10am-4pm</t>
  </si>
  <si>
    <t>701-241-8887</t>
  </si>
  <si>
    <t>ND_SRSU5358</t>
  </si>
  <si>
    <t>SRSU5358</t>
  </si>
  <si>
    <t>The UPS Store 5358</t>
  </si>
  <si>
    <t>547 SOUTH 7TH ST</t>
  </si>
  <si>
    <t>BISMARCK</t>
  </si>
  <si>
    <t>M,T,W,F:8:30am-6:30pm_x000D_
Th:8:30am-6pm_x000D_
Sa:10am-1pm</t>
  </si>
  <si>
    <t>(701)258-0600</t>
  </si>
  <si>
    <t>NE_SRSU2132</t>
  </si>
  <si>
    <t>SRSU2132</t>
  </si>
  <si>
    <t>The UPS Store 2132</t>
  </si>
  <si>
    <t>4089 S 84TH STREET</t>
  </si>
  <si>
    <t>(402)592-4686</t>
  </si>
  <si>
    <t>NE_SRSU4058</t>
  </si>
  <si>
    <t>SRSU4058</t>
  </si>
  <si>
    <t>The UPS Store 4058</t>
  </si>
  <si>
    <t>1201 ALLEN DR</t>
  </si>
  <si>
    <t>GRAND ISLAND</t>
  </si>
  <si>
    <t>M-F:8am-6:30pm_x000D_
Sa:10am-4pm_x000D_
Su:11am-3pm</t>
  </si>
  <si>
    <t>(308)382-2009</t>
  </si>
  <si>
    <t>NE_SRSU4166</t>
  </si>
  <si>
    <t>SRSU4166</t>
  </si>
  <si>
    <t>The UPS Store 4166</t>
  </si>
  <si>
    <t>17330 W CENTER RD</t>
  </si>
  <si>
    <t>(402)333-6700</t>
  </si>
  <si>
    <t>NE_SRSU6634</t>
  </si>
  <si>
    <t>SRSU6634</t>
  </si>
  <si>
    <t>The UPS Store 6634</t>
  </si>
  <si>
    <t>1317 Q ST</t>
  </si>
  <si>
    <t>LINCOLN</t>
  </si>
  <si>
    <t>M-F:8am-6:30pm_x000D_
Sa,Su:10am-3:30pm</t>
  </si>
  <si>
    <t>(402)470-0481</t>
  </si>
  <si>
    <t>NH_SRSU3582</t>
  </si>
  <si>
    <t>SRSU3582</t>
  </si>
  <si>
    <t>The UPS Store 3582</t>
  </si>
  <si>
    <t>75 Main St</t>
  </si>
  <si>
    <t>NH</t>
  </si>
  <si>
    <t>M-F:7:30am-6pm_x000D_
Sa,Su:9:30am-3pm</t>
  </si>
  <si>
    <t>(603) 536-7766</t>
  </si>
  <si>
    <t>NH_SRSU3805</t>
  </si>
  <si>
    <t>SRSU3805</t>
  </si>
  <si>
    <t>The UPS Store 3805</t>
  </si>
  <si>
    <t>37 PLAISTOW RD</t>
  </si>
  <si>
    <t>UNIT 7</t>
  </si>
  <si>
    <t>PLAISTOW</t>
  </si>
  <si>
    <t>03865-2837</t>
  </si>
  <si>
    <t>(603)382-0444</t>
  </si>
  <si>
    <t>NH_SRSU4511</t>
  </si>
  <si>
    <t>SRSU4511</t>
  </si>
  <si>
    <t>The UPS Store 4511</t>
  </si>
  <si>
    <t>373 S Willow St</t>
  </si>
  <si>
    <t>Manchester</t>
  </si>
  <si>
    <t>603-666-0000</t>
  </si>
  <si>
    <t>NH_SRSU4548</t>
  </si>
  <si>
    <t>SRSU4548</t>
  </si>
  <si>
    <t>The UPS Store 4548</t>
  </si>
  <si>
    <t>215 S BROADWAY</t>
  </si>
  <si>
    <t>SALEM</t>
  </si>
  <si>
    <t>03079-3374</t>
  </si>
  <si>
    <t>(603)894-4702</t>
  </si>
  <si>
    <t>NH_SRSU4686</t>
  </si>
  <si>
    <t>SRSU4686</t>
  </si>
  <si>
    <t>The UPS Store 4686</t>
  </si>
  <si>
    <t>35 MANCHESTER RD</t>
  </si>
  <si>
    <t>STE 11A</t>
  </si>
  <si>
    <t>DERRY</t>
  </si>
  <si>
    <t>03038-3064</t>
  </si>
  <si>
    <t>(603)434-9899</t>
  </si>
  <si>
    <t>NH_SRSU5997</t>
  </si>
  <si>
    <t>SRSU5997</t>
  </si>
  <si>
    <t>The UPS Store 5997</t>
  </si>
  <si>
    <t>142 LOWELL RD</t>
  </si>
  <si>
    <t>UNIT 17</t>
  </si>
  <si>
    <t>HUDSON</t>
  </si>
  <si>
    <t>(603)882-1877</t>
  </si>
  <si>
    <t>NJ_SRSU0607</t>
  </si>
  <si>
    <t>SRSU0607</t>
  </si>
  <si>
    <t>The UPS Store 0607</t>
  </si>
  <si>
    <t>Stafford Square 297 Rte 72 W</t>
  </si>
  <si>
    <t>Manahawkin</t>
  </si>
  <si>
    <t>609-597-6311</t>
  </si>
  <si>
    <t>NJ_SRSU0948</t>
  </si>
  <si>
    <t>SRSU0948</t>
  </si>
  <si>
    <t>The UPS Store 0948</t>
  </si>
  <si>
    <t>189 Berdan Ave</t>
  </si>
  <si>
    <t>Wayne</t>
  </si>
  <si>
    <t>M-F:8:30am-7pm_x000D_
Sa:9am-5pm_x000D_
Su:12am-5pm</t>
  </si>
  <si>
    <t>(973) 628-1901</t>
  </si>
  <si>
    <t>NJ_SRSU1155</t>
  </si>
  <si>
    <t>SRSU1155</t>
  </si>
  <si>
    <t>The UPS Store 1155</t>
  </si>
  <si>
    <t>3111 RTE 38</t>
  </si>
  <si>
    <t>STE 11</t>
  </si>
  <si>
    <t>MOUNT LAUREL</t>
  </si>
  <si>
    <t>08054-9762</t>
  </si>
  <si>
    <t>(856)234-7447</t>
  </si>
  <si>
    <t>NJ_SRSU1314</t>
  </si>
  <si>
    <t>SRSU1314</t>
  </si>
  <si>
    <t>The UPS Store 1314</t>
  </si>
  <si>
    <t>237 S DELSEA DR</t>
  </si>
  <si>
    <t>VINELAND</t>
  </si>
  <si>
    <t>08360-4550</t>
  </si>
  <si>
    <t>(856)692-4900</t>
  </si>
  <si>
    <t>NJ_SRSU1580</t>
  </si>
  <si>
    <t>SRSU1580</t>
  </si>
  <si>
    <t>The UPS Store 1580</t>
  </si>
  <si>
    <t>136 Route 10</t>
  </si>
  <si>
    <t>East Hanover</t>
  </si>
  <si>
    <t>973-428-7279</t>
  </si>
  <si>
    <t>NJ_SRSU1588</t>
  </si>
  <si>
    <t>SRSU1588</t>
  </si>
  <si>
    <t>The UPS Store 1588</t>
  </si>
  <si>
    <t>700-76 Broadway</t>
  </si>
  <si>
    <t>Westwood</t>
  </si>
  <si>
    <t>M-F:8:30am-6:30pm_x000D_
Sa:8am-4pm_x000D_
Su:10am-3pm</t>
  </si>
  <si>
    <t>(201) 666-6464</t>
  </si>
  <si>
    <t>NJ_SRSU1611</t>
  </si>
  <si>
    <t>SRSU1611</t>
  </si>
  <si>
    <t>The UPS Store 1611</t>
  </si>
  <si>
    <t>163 E MAIN ST</t>
  </si>
  <si>
    <t>LITTLE FALLS</t>
  </si>
  <si>
    <t>07424-1733</t>
  </si>
  <si>
    <t>M-F:8:30am-7pm_x000D_
Sa:8:30am-4pm</t>
  </si>
  <si>
    <t>(973)785-0099</t>
  </si>
  <si>
    <t>NJ_SRSU2103</t>
  </si>
  <si>
    <t>SRSU2103</t>
  </si>
  <si>
    <t>The UPS Store 2103</t>
  </si>
  <si>
    <t>1385 HWY 35</t>
  </si>
  <si>
    <t>MIDDLETOWN</t>
  </si>
  <si>
    <t>M-F:10am-4pm_x000D_
Sa:10am-2pm</t>
  </si>
  <si>
    <t>(732)957-8222</t>
  </si>
  <si>
    <t>NJ_SRSU2245</t>
  </si>
  <si>
    <t>SRSU2245</t>
  </si>
  <si>
    <t>The UPS Store 2245</t>
  </si>
  <si>
    <t>41 Watchung Plz</t>
  </si>
  <si>
    <t>(973) 744-6611</t>
  </si>
  <si>
    <t>NJ_SRSU2407</t>
  </si>
  <si>
    <t>SRSU2407</t>
  </si>
  <si>
    <t>The UPS Store 2407</t>
  </si>
  <si>
    <t>Lacey Mall 344 RTE 9</t>
  </si>
  <si>
    <t>LANOKA HARBOR</t>
  </si>
  <si>
    <t>08734-2830</t>
  </si>
  <si>
    <t>(609)693-4400</t>
  </si>
  <si>
    <t>NJ_SRSU2421</t>
  </si>
  <si>
    <t>SRSU2421</t>
  </si>
  <si>
    <t>The UPS Store 2421</t>
  </si>
  <si>
    <t>16 SOUTH AVENUE WEST</t>
  </si>
  <si>
    <t>CRANFORD</t>
  </si>
  <si>
    <t>07016-2811</t>
  </si>
  <si>
    <t>M-F:9am-5pm_x000D_
Sa:10am-3pm</t>
  </si>
  <si>
    <t>(908)931-0400</t>
  </si>
  <si>
    <t>NJ_SRSU2682</t>
  </si>
  <si>
    <t>SRSU2682</t>
  </si>
  <si>
    <t>The UPS Store 2682</t>
  </si>
  <si>
    <t>295 Princeton Hightstown Rd</t>
  </si>
  <si>
    <t>West Windsor</t>
  </si>
  <si>
    <t>M-F:8:30am-6:30pm_x000D_
Sa,Su:9:30am-2:30pm</t>
  </si>
  <si>
    <t>(609) 897-9100</t>
  </si>
  <si>
    <t>NJ_SRSU3584</t>
  </si>
  <si>
    <t>SRSU3584</t>
  </si>
  <si>
    <t>The UPS Store 3584</t>
  </si>
  <si>
    <t>ONE CONVENTION BLVD</t>
  </si>
  <si>
    <t>ATLANTIC CITY</t>
  </si>
  <si>
    <t>M-F:8:30am-5pm_x000D_
Sa:8:30am-12:30pm</t>
  </si>
  <si>
    <t>(609)449-2480</t>
  </si>
  <si>
    <t>NJ_SRSU3850</t>
  </si>
  <si>
    <t>SRSU3850</t>
  </si>
  <si>
    <t>The UPS Store 3850</t>
  </si>
  <si>
    <t>1933 STATE ROUTE 35</t>
  </si>
  <si>
    <t>WALL</t>
  </si>
  <si>
    <t>M-F:10am-5:30pm_x000D_
Sa:10am-4:30pm</t>
  </si>
  <si>
    <t>(732)974-1190</t>
  </si>
  <si>
    <t>NJ_SRSU4025</t>
  </si>
  <si>
    <t>SRSU4025</t>
  </si>
  <si>
    <t>The UPS Store 4025</t>
  </si>
  <si>
    <t>199 NEW RD</t>
  </si>
  <si>
    <t>STE 61</t>
  </si>
  <si>
    <t>LINWOOD</t>
  </si>
  <si>
    <t>M-Th:8am-6pm_x000D_
F:8am-3pm_x000D_
Sa:8:30am-4:30pm_x000D_
Su:10am-3pm</t>
  </si>
  <si>
    <t>(609)653-6777</t>
  </si>
  <si>
    <t>NJ_SRSU4122</t>
  </si>
  <si>
    <t>SRSU4122</t>
  </si>
  <si>
    <t>The UPS Store 4122</t>
  </si>
  <si>
    <t>957 RTE 33</t>
  </si>
  <si>
    <t>STE 12</t>
  </si>
  <si>
    <t>HAMILTON SQUARE</t>
  </si>
  <si>
    <t>(609)584-1011</t>
  </si>
  <si>
    <t>NJ_SRSU4262</t>
  </si>
  <si>
    <t>SRSU4262</t>
  </si>
  <si>
    <t>The UPS Store 4262</t>
  </si>
  <si>
    <t>726 ROUTE 202 S</t>
  </si>
  <si>
    <t>STE 320</t>
  </si>
  <si>
    <t>BRIDGEWATER</t>
  </si>
  <si>
    <t>M-F:8:30am-7pm_x000D_
Sa:9am-6pm_x000D_
Su:10am-4pm</t>
  </si>
  <si>
    <t>(908)575-1100</t>
  </si>
  <si>
    <t>NJ_SRSU4450</t>
  </si>
  <si>
    <t>SRSU4450</t>
  </si>
  <si>
    <t>The UPS Store 4450</t>
  </si>
  <si>
    <t>1636-44 Rte 38</t>
  </si>
  <si>
    <t>Lumberton</t>
  </si>
  <si>
    <t>(609) 518-6661</t>
  </si>
  <si>
    <t>NJ_SRSU4475</t>
  </si>
  <si>
    <t>SRSU4475</t>
  </si>
  <si>
    <t>The UPS Store 4475</t>
  </si>
  <si>
    <t>325 E JIMMIE LEEDS RD</t>
  </si>
  <si>
    <t>GALLOWAY</t>
  </si>
  <si>
    <t>(609)748-3366</t>
  </si>
  <si>
    <t>NJ_SRSU4645</t>
  </si>
  <si>
    <t>SRSU4645</t>
  </si>
  <si>
    <t>The UPS Store 4645</t>
  </si>
  <si>
    <t>531 Rt 22E</t>
  </si>
  <si>
    <t>Whitehouse Station</t>
  </si>
  <si>
    <t>(908) 534-7734</t>
  </si>
  <si>
    <t>NJ_SRSU5201</t>
  </si>
  <si>
    <t>SRSU5201</t>
  </si>
  <si>
    <t>The UPS Store 5201</t>
  </si>
  <si>
    <t>800 Denow Rd</t>
  </si>
  <si>
    <t>Pennington</t>
  </si>
  <si>
    <t>(609)737-3800</t>
  </si>
  <si>
    <t>NJ_SRSU5225</t>
  </si>
  <si>
    <t>SRSU5225</t>
  </si>
  <si>
    <t>The UPS Store 5225</t>
  </si>
  <si>
    <t>157 BRIDGETON PIKE</t>
  </si>
  <si>
    <t>MULLICA HILL</t>
  </si>
  <si>
    <t>M-F:8:30am-7:30pm_x000D_
Sa,Su:10am-3pm</t>
  </si>
  <si>
    <t>(856)223-8616</t>
  </si>
  <si>
    <t>NJ_SRSU5322</t>
  </si>
  <si>
    <t>SRSU5322</t>
  </si>
  <si>
    <t>The UPS Store 5322</t>
  </si>
  <si>
    <t>130 W Pleasant Ave</t>
  </si>
  <si>
    <t>Maywood</t>
  </si>
  <si>
    <t>M-F:8:30am-3:30pm</t>
  </si>
  <si>
    <t>(201)820-4663</t>
  </si>
  <si>
    <t>NJ_SRSU5410</t>
  </si>
  <si>
    <t>SRSU5410</t>
  </si>
  <si>
    <t>The UPS Store 5410</t>
  </si>
  <si>
    <t>3301 RT 9 SOUTH</t>
  </si>
  <si>
    <t>RIO GRANDE</t>
  </si>
  <si>
    <t>(609)465-8800</t>
  </si>
  <si>
    <t>NJ_SRSU5866</t>
  </si>
  <si>
    <t>SRSU5866</t>
  </si>
  <si>
    <t>The UPS Store 5866</t>
  </si>
  <si>
    <t>191 North Ave</t>
  </si>
  <si>
    <t>Dunellen</t>
  </si>
  <si>
    <t>732-968-4900</t>
  </si>
  <si>
    <t>NJ_SRSU5991</t>
  </si>
  <si>
    <t>SRSU5991</t>
  </si>
  <si>
    <t>The UPS Store 5991</t>
  </si>
  <si>
    <t>1107 MANTUA PIKE</t>
  </si>
  <si>
    <t>MANTUA</t>
  </si>
  <si>
    <t>M-F:8:30am-7:30pm_x000D_
Sa:9am-3pm</t>
  </si>
  <si>
    <t>(856)464-2100</t>
  </si>
  <si>
    <t>NJ_SRSU6022</t>
  </si>
  <si>
    <t>SRSU6022</t>
  </si>
  <si>
    <t>The UPS Store 6022</t>
  </si>
  <si>
    <t>1134 SO BLACK HORSE PIKE</t>
  </si>
  <si>
    <t>BLACKWOOD</t>
  </si>
  <si>
    <t>(856)227-2003</t>
  </si>
  <si>
    <t>NJ_SRSU6454</t>
  </si>
  <si>
    <t>SRSU6454</t>
  </si>
  <si>
    <t>The UPS Store 6454</t>
  </si>
  <si>
    <t>345 Route 9</t>
  </si>
  <si>
    <t>(732) 536-4490</t>
  </si>
  <si>
    <t>NJ_SRSU6692</t>
  </si>
  <si>
    <t>SRSU6692</t>
  </si>
  <si>
    <t>The UPS Store 6692</t>
  </si>
  <si>
    <t>162 Elmora Ave</t>
  </si>
  <si>
    <t>Elizabeth</t>
  </si>
  <si>
    <t>(908) 469-2868</t>
  </si>
  <si>
    <t>NJ_SRSU6780</t>
  </si>
  <si>
    <t>SRSU6780</t>
  </si>
  <si>
    <t>The UPS Store 6780</t>
  </si>
  <si>
    <t>3135 Kennedy Blvd</t>
  </si>
  <si>
    <t>North Bergen</t>
  </si>
  <si>
    <t>(201) 706-8700</t>
  </si>
  <si>
    <t>NJ_SRSU6782</t>
  </si>
  <si>
    <t>SRSU6782</t>
  </si>
  <si>
    <t>The UPS Store 6782</t>
  </si>
  <si>
    <t>3570 Route 27</t>
  </si>
  <si>
    <t>Kendall Park</t>
  </si>
  <si>
    <t>M-F:8:30am-7:30pm_x000D_
Sa:8:30am-5:30pm_x000D_
Su:8:30am-4pm</t>
  </si>
  <si>
    <t>(732) 422-7242</t>
  </si>
  <si>
    <t>NJ_SRSU6783</t>
  </si>
  <si>
    <t>SRSU6783</t>
  </si>
  <si>
    <t>The UPS Store 6783</t>
  </si>
  <si>
    <t>148 Rt 73</t>
  </si>
  <si>
    <t>Vorhees</t>
  </si>
  <si>
    <t>856-767-6960</t>
  </si>
  <si>
    <t>NJ_SRSU6990</t>
  </si>
  <si>
    <t>SRSU6990</t>
  </si>
  <si>
    <t>The UPS Store 6990</t>
  </si>
  <si>
    <t>321 Rte 440</t>
  </si>
  <si>
    <t>(551) 225-3393</t>
  </si>
  <si>
    <t>NJ_SRSU7104</t>
  </si>
  <si>
    <t>SRSU7104</t>
  </si>
  <si>
    <t>The UPS Store 7104</t>
  </si>
  <si>
    <t>400 State St</t>
  </si>
  <si>
    <t>Perth Amboy</t>
  </si>
  <si>
    <t>M-F:9:30am-7:30pm_x000D_
Sa:9am-5pm</t>
  </si>
  <si>
    <t>732-324-1000</t>
  </si>
  <si>
    <t>NJ_SRSU7234</t>
  </si>
  <si>
    <t>SRSU7234</t>
  </si>
  <si>
    <t>The UPS Store 7234</t>
  </si>
  <si>
    <t>202 W 7Th St</t>
  </si>
  <si>
    <t>Plainfield</t>
  </si>
  <si>
    <t>M-F:8:30am-7pm_x000D_
Sa,Su:10am-4pm</t>
  </si>
  <si>
    <t>(908) 205-8140</t>
  </si>
  <si>
    <t>NJ_SRSU7320</t>
  </si>
  <si>
    <t>SRSU7320</t>
  </si>
  <si>
    <t>The UPS Store 7320</t>
  </si>
  <si>
    <t>771 Roosevelt Ave</t>
  </si>
  <si>
    <t>Carteret</t>
  </si>
  <si>
    <t>(732) 366-2701</t>
  </si>
  <si>
    <t>NJ_SRSU7387</t>
  </si>
  <si>
    <t>SRSU7387</t>
  </si>
  <si>
    <t>The UPS Store 7387</t>
  </si>
  <si>
    <t>416 Bergen St</t>
  </si>
  <si>
    <t>Harrison</t>
  </si>
  <si>
    <t>M-F:8:30am-7pm_x000D_
Sa:9am-5pm_x000D_
Su:10am-4pm</t>
  </si>
  <si>
    <t>(973)900-6965</t>
  </si>
  <si>
    <t>NJ_SRSU7415</t>
  </si>
  <si>
    <t>SRSU7415</t>
  </si>
  <si>
    <t>The UPS Store 7415</t>
  </si>
  <si>
    <t>161 Center Grove Rd</t>
  </si>
  <si>
    <t>Randolph</t>
  </si>
  <si>
    <t>(973) 891-1199</t>
  </si>
  <si>
    <t>NJ_SRSU7537</t>
  </si>
  <si>
    <t>SRSU7537</t>
  </si>
  <si>
    <t>The UPS Store 7537</t>
  </si>
  <si>
    <t>10 Green Street</t>
  </si>
  <si>
    <t>Unit 4</t>
  </si>
  <si>
    <t>Woodbridge</t>
  </si>
  <si>
    <t>M-F:8:30am-7:30pm_x000D_
Sa:10am-4pm_x000D_
Su:10am-3pm</t>
  </si>
  <si>
    <t>NM_SRSU0751</t>
  </si>
  <si>
    <t>SRSU0751</t>
  </si>
  <si>
    <t>The UPS Store 0751</t>
  </si>
  <si>
    <t>3301 COORS RD NW</t>
  </si>
  <si>
    <t>ALBUQUERQUE</t>
  </si>
  <si>
    <t>(505)831-1001</t>
  </si>
  <si>
    <t>NM_SRSU3958</t>
  </si>
  <si>
    <t>SRSU3958</t>
  </si>
  <si>
    <t>The UPS Store 3958</t>
  </si>
  <si>
    <t>7820 ENCHANTED HILLS BLVD</t>
  </si>
  <si>
    <t>RIO RANCHO</t>
  </si>
  <si>
    <t>(505)771-2810</t>
  </si>
  <si>
    <t>NM_SRSU4804</t>
  </si>
  <si>
    <t>SRSU4804</t>
  </si>
  <si>
    <t>The UPS Store 4804</t>
  </si>
  <si>
    <t>115 E College Blvd</t>
  </si>
  <si>
    <t>Roswell</t>
  </si>
  <si>
    <t>(575) 623-6245</t>
  </si>
  <si>
    <t>NM_SRSU5511</t>
  </si>
  <si>
    <t>SRSU5511</t>
  </si>
  <si>
    <t>The UPS Store 5511</t>
  </si>
  <si>
    <t>2521 N MAIN ST</t>
  </si>
  <si>
    <t>UNIT 1</t>
  </si>
  <si>
    <t>LAS CRUCES</t>
  </si>
  <si>
    <t>(575)526-9235</t>
  </si>
  <si>
    <t>NM_SRSU6324</t>
  </si>
  <si>
    <t>SRSU6324</t>
  </si>
  <si>
    <t>The UPS Store 6324</t>
  </si>
  <si>
    <t>3201 ZAFARANO DR</t>
  </si>
  <si>
    <t>SANTA FE</t>
  </si>
  <si>
    <t>(505)438-2427</t>
  </si>
  <si>
    <t>NM_SRSU6411</t>
  </si>
  <si>
    <t>SRSU6411</t>
  </si>
  <si>
    <t>The UPS Store 6411</t>
  </si>
  <si>
    <t>3005 S. St Francis DR</t>
  </si>
  <si>
    <t>STE 1-D</t>
  </si>
  <si>
    <t>(505)983-9831</t>
  </si>
  <si>
    <t>NM_SRSU6594</t>
  </si>
  <si>
    <t>SRSU6594</t>
  </si>
  <si>
    <t>The UPS Store 6594</t>
  </si>
  <si>
    <t>1402 MAIN ST NW</t>
  </si>
  <si>
    <t>LOS LUNAS</t>
  </si>
  <si>
    <t>M-F:7:30am-6pm_x000D_
Sa:8:30am-1pm_x000D_
Su:10am-3pm</t>
  </si>
  <si>
    <t>(505)866-9081</t>
  </si>
  <si>
    <t>NV_SRSU0949</t>
  </si>
  <si>
    <t>SRSU0949</t>
  </si>
  <si>
    <t>The UPS Store 0949</t>
  </si>
  <si>
    <t>561 Keystone Ave</t>
  </si>
  <si>
    <t>M-F:7:30am-6pm_x000D_
Sa:9am-4pm_x000D_
Su:10am-3pm</t>
  </si>
  <si>
    <t>(775) 322-5105</t>
  </si>
  <si>
    <t>NV_SRSU4213</t>
  </si>
  <si>
    <t>SRSU4213</t>
  </si>
  <si>
    <t>The UPS Store 4213</t>
  </si>
  <si>
    <t>6440 SKYPOINTE DR</t>
  </si>
  <si>
    <t>(702)396-3120</t>
  </si>
  <si>
    <t>NV_SRSU4364</t>
  </si>
  <si>
    <t>SRSU4364</t>
  </si>
  <si>
    <t>The UPS Store 4364</t>
  </si>
  <si>
    <t>550 W PLUMB LN</t>
  </si>
  <si>
    <t>(775)828-6226</t>
  </si>
  <si>
    <t>NV_SRSU6590</t>
  </si>
  <si>
    <t>SRSU6590</t>
  </si>
  <si>
    <t>The UPS Store 6590</t>
  </si>
  <si>
    <t>8545 W WARM SPRINGS RD</t>
  </si>
  <si>
    <t>STE A-4</t>
  </si>
  <si>
    <t>89113-3625</t>
  </si>
  <si>
    <t>(702)727-8965</t>
  </si>
  <si>
    <t>NY_SRSU0165</t>
  </si>
  <si>
    <t>SRSU0165</t>
  </si>
  <si>
    <t>The UPS Store 0165</t>
  </si>
  <si>
    <t>2604 ELMWOOD AVE</t>
  </si>
  <si>
    <t>14618-2213</t>
  </si>
  <si>
    <t>(585)244-7380</t>
  </si>
  <si>
    <t>NY_SRSU0224</t>
  </si>
  <si>
    <t>SRSU0224</t>
  </si>
  <si>
    <t>The UPS Store 0224</t>
  </si>
  <si>
    <t>228 EAST ROUTE 59</t>
  </si>
  <si>
    <t>NANUET</t>
  </si>
  <si>
    <t>10954-2956</t>
  </si>
  <si>
    <t>M-F:8am-6pm_x000D_
Sa:9am-2:30pm</t>
  </si>
  <si>
    <t>(845)624-3844</t>
  </si>
  <si>
    <t>NY_SRSU0363</t>
  </si>
  <si>
    <t>SRSU0363</t>
  </si>
  <si>
    <t>The UPS Store 0363</t>
  </si>
  <si>
    <t>2117 BUFFALO RD</t>
  </si>
  <si>
    <t>14624-1507</t>
  </si>
  <si>
    <t>(585)247-7840</t>
  </si>
  <si>
    <t>NY_SRSU0523</t>
  </si>
  <si>
    <t>SRSU0523</t>
  </si>
  <si>
    <t>The UPS Store 0523</t>
  </si>
  <si>
    <t>1202 Lexington Ave</t>
  </si>
  <si>
    <t>M-F:7:30am-7:30pm_x000D_
Sa:9am-5pm_x000D_
Su:11am-4pm</t>
  </si>
  <si>
    <t>(212)439-6104</t>
  </si>
  <si>
    <t>NY_SRSU0767</t>
  </si>
  <si>
    <t>SRSU0767</t>
  </si>
  <si>
    <t>The UPS Store 0767</t>
  </si>
  <si>
    <t>3840 E Robinson Rd</t>
  </si>
  <si>
    <t>Amherst</t>
  </si>
  <si>
    <t>M-F:9am-8pm_x000D_
Sa:9am-5pm_x000D_
Su:12am-5pm</t>
  </si>
  <si>
    <t>(716) 691-7264</t>
  </si>
  <si>
    <t>NY_SRSU0926</t>
  </si>
  <si>
    <t>SRSU0926</t>
  </si>
  <si>
    <t>The UPS Store 0926</t>
  </si>
  <si>
    <t>3177 Latta Rd</t>
  </si>
  <si>
    <t>M-F:8am-7pm_x000D_
Sa,Su:10am-4pm</t>
  </si>
  <si>
    <t>(585) 723-0230</t>
  </si>
  <si>
    <t>NY_SRSU1145</t>
  </si>
  <si>
    <t>SRSU1145</t>
  </si>
  <si>
    <t>The UPS Store 1145</t>
  </si>
  <si>
    <t>6558 4TH SECTION RD</t>
  </si>
  <si>
    <t>BROCKPORT</t>
  </si>
  <si>
    <t>14420-2472</t>
  </si>
  <si>
    <t>(585)637-0130</t>
  </si>
  <si>
    <t>NY_SRSU1401</t>
  </si>
  <si>
    <t>SRSU1401</t>
  </si>
  <si>
    <t>The UPS Store 1401</t>
  </si>
  <si>
    <t>620 PARK AVE</t>
  </si>
  <si>
    <t>14607-2943</t>
  </si>
  <si>
    <t>(585)442-3060</t>
  </si>
  <si>
    <t>NY_SRSU1526</t>
  </si>
  <si>
    <t>SRSU1526</t>
  </si>
  <si>
    <t>The UPS Store 1526</t>
  </si>
  <si>
    <t>26F CONGRESS ST</t>
  </si>
  <si>
    <t>SARATOGA SPRINGS</t>
  </si>
  <si>
    <t>12866-4120</t>
  </si>
  <si>
    <t>M-F:8am-6:30pm_x000D_
Sa:9am-4pm_x000D_
Su:8am-1pm</t>
  </si>
  <si>
    <t>(518)583-0824</t>
  </si>
  <si>
    <t>NY_SRSU1569</t>
  </si>
  <si>
    <t>SRSU1569</t>
  </si>
  <si>
    <t>The UPS Store 1569</t>
  </si>
  <si>
    <t>222 PURCHASE ST</t>
  </si>
  <si>
    <t>RYE</t>
  </si>
  <si>
    <t>10580-2101</t>
  </si>
  <si>
    <t>(914)967-8800</t>
  </si>
  <si>
    <t>NY_SRSU2216</t>
  </si>
  <si>
    <t>SRSU2216</t>
  </si>
  <si>
    <t>The UPS Store 2216</t>
  </si>
  <si>
    <t>414 SUNRISE HWY</t>
  </si>
  <si>
    <t>PATCHOGUE</t>
  </si>
  <si>
    <t>(631)289-5370</t>
  </si>
  <si>
    <t>NY_SRSU3062</t>
  </si>
  <si>
    <t>SRSU3062</t>
  </si>
  <si>
    <t>The UPS Store 3062</t>
  </si>
  <si>
    <t>998 OLD COUNTRY RD</t>
  </si>
  <si>
    <t>PLAINVIEW</t>
  </si>
  <si>
    <t>(516)827-1000</t>
  </si>
  <si>
    <t>(518)786-1925</t>
  </si>
  <si>
    <t>NY_SRSU3846</t>
  </si>
  <si>
    <t>SRSU3846</t>
  </si>
  <si>
    <t>The UPS Store 3846</t>
  </si>
  <si>
    <t>175 BROAD ST</t>
  </si>
  <si>
    <t>GLENS FALLS</t>
  </si>
  <si>
    <t>(518)792-4623</t>
  </si>
  <si>
    <t>NY_SRSU3867</t>
  </si>
  <si>
    <t>SRSU3867</t>
  </si>
  <si>
    <t>The UPS Store 3867</t>
  </si>
  <si>
    <t>72-11 Austin St</t>
  </si>
  <si>
    <t>Forest Hills</t>
  </si>
  <si>
    <t>718-793-1800</t>
  </si>
  <si>
    <t>NY_SRSU3919</t>
  </si>
  <si>
    <t>SRSU3919</t>
  </si>
  <si>
    <t>The UPS Store 3919</t>
  </si>
  <si>
    <t>26000 US RTE 11</t>
  </si>
  <si>
    <t>EVANS MILLS</t>
  </si>
  <si>
    <t>(315)629-0424</t>
  </si>
  <si>
    <t>NY_SRSU4163</t>
  </si>
  <si>
    <t>SRSU4163</t>
  </si>
  <si>
    <t>The UPS Store 4163</t>
  </si>
  <si>
    <t>55 W 116Th St</t>
  </si>
  <si>
    <t>M-F:8:30am-7:30pm_x000D_
Sa:10am-5pm_x000D_
Su:11am-4pm</t>
  </si>
  <si>
    <t>(212) 876-8800</t>
  </si>
  <si>
    <t>NY_SRSU4282</t>
  </si>
  <si>
    <t>SRSU4282</t>
  </si>
  <si>
    <t>The UPS Store 4282</t>
  </si>
  <si>
    <t>2600 South Rd Route 9</t>
  </si>
  <si>
    <t>Ste 44</t>
  </si>
  <si>
    <t>(845) 454-3505</t>
  </si>
  <si>
    <t>NY_SRSU4386</t>
  </si>
  <si>
    <t>SRSU4386</t>
  </si>
  <si>
    <t>The UPS Store 4386</t>
  </si>
  <si>
    <t>2585 Broadway</t>
  </si>
  <si>
    <t>M-F:8am-8pm_x000D_
Sa:9am-6pm_x000D_
Su:11am-5pm</t>
  </si>
  <si>
    <t>(212)222-1202</t>
  </si>
  <si>
    <t>NY_SRSU4541</t>
  </si>
  <si>
    <t>SRSU4541</t>
  </si>
  <si>
    <t>The UPS Store 4541</t>
  </si>
  <si>
    <t>260 KINGS MALL COURT</t>
  </si>
  <si>
    <t>KINGSTON</t>
  </si>
  <si>
    <t>M-F:8am-7pm_x000D_
Sa:9am-3pm_x000D_
Su:11am-4pm</t>
  </si>
  <si>
    <t>(845)336-4877</t>
  </si>
  <si>
    <t>NY_SRSU4557</t>
  </si>
  <si>
    <t>SRSU4557</t>
  </si>
  <si>
    <t>The UPS Store 4557</t>
  </si>
  <si>
    <t>5701 E CIRCLE DR</t>
  </si>
  <si>
    <t>CICERO</t>
  </si>
  <si>
    <t>(315)452-3343</t>
  </si>
  <si>
    <t>NY_SRSU4606</t>
  </si>
  <si>
    <t>SRSU4606</t>
  </si>
  <si>
    <t>The UPS Store 4606</t>
  </si>
  <si>
    <t>1902 RIDGE RD</t>
  </si>
  <si>
    <t>WEST SENECA</t>
  </si>
  <si>
    <t>(716)677-6041</t>
  </si>
  <si>
    <t>NY_SRSU4652</t>
  </si>
  <si>
    <t>SRSU4652</t>
  </si>
  <si>
    <t>The UPS Store 4652</t>
  </si>
  <si>
    <t>2520 VESTAL PKWY E</t>
  </si>
  <si>
    <t>VESTAL</t>
  </si>
  <si>
    <t>(607)644-9124</t>
  </si>
  <si>
    <t>NY_SRSU4705</t>
  </si>
  <si>
    <t>SRSU4705</t>
  </si>
  <si>
    <t>The UPS Store 4705</t>
  </si>
  <si>
    <t>3500 MAIN ST</t>
  </si>
  <si>
    <t>STE 130 UNIVERSITY PLAZA</t>
  </si>
  <si>
    <t>AMHERST</t>
  </si>
  <si>
    <t>(716)332-2323</t>
  </si>
  <si>
    <t>NY_SRSU4766</t>
  </si>
  <si>
    <t>SRSU4766</t>
  </si>
  <si>
    <t>The UPS Store 4766</t>
  </si>
  <si>
    <t>82 NASSAU ST</t>
  </si>
  <si>
    <t>NEW YORK</t>
  </si>
  <si>
    <t>M-F:8:30am-7:30pm_x000D_
Sa:12am-3pm_x000D_
Su:11am-4pm</t>
  </si>
  <si>
    <t>(212)406-9010</t>
  </si>
  <si>
    <t>NY_SRSU4768</t>
  </si>
  <si>
    <t>SRSU4768</t>
  </si>
  <si>
    <t>The UPS Store 4768</t>
  </si>
  <si>
    <t>4768 BROADWAY</t>
  </si>
  <si>
    <t>10034-4916</t>
  </si>
  <si>
    <t>M-F:9am-7:30pm_x000D_
Sa:10am-5pm_x000D_
Su:11am-4pm</t>
  </si>
  <si>
    <t>(212)304-0282</t>
  </si>
  <si>
    <t>NY_SRSU4789</t>
  </si>
  <si>
    <t>SRSU4789</t>
  </si>
  <si>
    <t>The UPS Store 4789</t>
  </si>
  <si>
    <t>144 Genesee St</t>
  </si>
  <si>
    <t>315-282-0622</t>
  </si>
  <si>
    <t>NY_SRSU4821</t>
  </si>
  <si>
    <t>SRSU4821</t>
  </si>
  <si>
    <t>The UPS Store 4821</t>
  </si>
  <si>
    <t>1324 FOREST AVE</t>
  </si>
  <si>
    <t>STATEN ISLAND</t>
  </si>
  <si>
    <t>(718)390-0300</t>
  </si>
  <si>
    <t>NY_SRSU4839</t>
  </si>
  <si>
    <t>SRSU4839</t>
  </si>
  <si>
    <t>The UPS Store 4839</t>
  </si>
  <si>
    <t>982 MAIN ST</t>
  </si>
  <si>
    <t>FISHKILL</t>
  </si>
  <si>
    <t>M-F:12am-7pm</t>
  </si>
  <si>
    <t>(845)897-0097</t>
  </si>
  <si>
    <t>NY_SRSU4962</t>
  </si>
  <si>
    <t>SRSU4962</t>
  </si>
  <si>
    <t>The UPS Store 4962</t>
  </si>
  <si>
    <t>9322 3Rd Avenue</t>
  </si>
  <si>
    <t>M-F:8am-8pm_x000D_
Sa:9am-6pm_x000D_
Su:11am-4pm</t>
  </si>
  <si>
    <t>(718) 759-9100</t>
  </si>
  <si>
    <t>NY_SRSU4992</t>
  </si>
  <si>
    <t>SRSU4992</t>
  </si>
  <si>
    <t>The UPS Store 4992</t>
  </si>
  <si>
    <t>177A E MAIN STREET</t>
  </si>
  <si>
    <t>NEW ROCHELLE</t>
  </si>
  <si>
    <t>(914)576-7755</t>
  </si>
  <si>
    <t>NY_SRSU5096</t>
  </si>
  <si>
    <t>SRSU5096</t>
  </si>
  <si>
    <t>The UPS Store 5096</t>
  </si>
  <si>
    <t>708 FOOTE AVE</t>
  </si>
  <si>
    <t>JAMESTOWN</t>
  </si>
  <si>
    <t>(716)664-2402</t>
  </si>
  <si>
    <t>NY_SRSU5265</t>
  </si>
  <si>
    <t>SRSU5265</t>
  </si>
  <si>
    <t>The UPS Store 5265</t>
  </si>
  <si>
    <t>53 E MERRICK RD</t>
  </si>
  <si>
    <t>FREEPORT</t>
  </si>
  <si>
    <t>(516)378-8300</t>
  </si>
  <si>
    <t>NY_SRSU5296</t>
  </si>
  <si>
    <t>SRSU5296</t>
  </si>
  <si>
    <t>The UPS Store 5296</t>
  </si>
  <si>
    <t>64 Beaver St</t>
  </si>
  <si>
    <t>M-F:8am-7pm_x000D_
Sa:10am-5pm_x000D_
Su:11am-4pm</t>
  </si>
  <si>
    <t>(212) 514-7472</t>
  </si>
  <si>
    <t>NY_SRSU5341</t>
  </si>
  <si>
    <t>SRSU5341</t>
  </si>
  <si>
    <t>The UPS Store 5341</t>
  </si>
  <si>
    <t>229-19 MERRICK BLVD</t>
  </si>
  <si>
    <t>LAURELTON</t>
  </si>
  <si>
    <t>(718)977-0050</t>
  </si>
  <si>
    <t>NY_SRSU5362</t>
  </si>
  <si>
    <t>SRSU5362</t>
  </si>
  <si>
    <t>The UPS Store 5362</t>
  </si>
  <si>
    <t>273 WALT WHITMAN RD (RTE 110)</t>
  </si>
  <si>
    <t>HUNTINGTON STATION</t>
  </si>
  <si>
    <t>(631)271-5100</t>
  </si>
  <si>
    <t>NY_SRSU5412</t>
  </si>
  <si>
    <t>SRSU5412</t>
  </si>
  <si>
    <t>The UPS Store 5412</t>
  </si>
  <si>
    <t>2152 RALPH AVE</t>
  </si>
  <si>
    <t>BROOKLYN</t>
  </si>
  <si>
    <t>M-F:8am-8pm_x000D_
Sa:10am-5pm_x000D_
Su:12am-5pm</t>
  </si>
  <si>
    <t>(718)444-0092</t>
  </si>
  <si>
    <t>NY_SRSU5490</t>
  </si>
  <si>
    <t>SRSU5490</t>
  </si>
  <si>
    <t>The UPS Store 5490</t>
  </si>
  <si>
    <t>174 MAIN ST</t>
  </si>
  <si>
    <t>EAST AURORA</t>
  </si>
  <si>
    <t>(716)652-1580</t>
  </si>
  <si>
    <t>NY_SRSU5641</t>
  </si>
  <si>
    <t>SRSU5641</t>
  </si>
  <si>
    <t>The UPS Store 5641</t>
  </si>
  <si>
    <t>300 Hylan Dr</t>
  </si>
  <si>
    <t>M-F:8:30am-8pm_x000D_
Sa:9am-5pm_x000D_
Su:11am-4pm</t>
  </si>
  <si>
    <t>(585) 427-8080</t>
  </si>
  <si>
    <t>NY_SRSU5691</t>
  </si>
  <si>
    <t>SRSU5691</t>
  </si>
  <si>
    <t>The UPS Store 5691</t>
  </si>
  <si>
    <t>209 W 29th St</t>
  </si>
  <si>
    <t>NY_SRSU5706</t>
  </si>
  <si>
    <t>SRSU5706</t>
  </si>
  <si>
    <t>The UPS Store 5706</t>
  </si>
  <si>
    <t>28-24 Steinway St</t>
  </si>
  <si>
    <t>Astoria</t>
  </si>
  <si>
    <t>(718) 204-7770</t>
  </si>
  <si>
    <t>NY_SRSU5777</t>
  </si>
  <si>
    <t>SRSU5777</t>
  </si>
  <si>
    <t>The UPS Store 5777</t>
  </si>
  <si>
    <t>300 East 95Th St</t>
  </si>
  <si>
    <t>M-F:8:30am-7pm_x000D_
Sa:10am-5pm_x000D_
Su:11am-4pm</t>
  </si>
  <si>
    <t>(212) 423-1826</t>
  </si>
  <si>
    <t>NY_SRSU5958</t>
  </si>
  <si>
    <t>SRSU5958</t>
  </si>
  <si>
    <t>The UPS Store 5958</t>
  </si>
  <si>
    <t>105 E 34TH ST</t>
  </si>
  <si>
    <t>M-F:10am-5pm_x000D_
Sa:10am-2pm</t>
  </si>
  <si>
    <t>(212)725-0800</t>
  </si>
  <si>
    <t>NY_SRSU6083</t>
  </si>
  <si>
    <t>SRSU6083</t>
  </si>
  <si>
    <t>The UPS Store 6083</t>
  </si>
  <si>
    <t>35-11B Farrington St</t>
  </si>
  <si>
    <t>718-961-2724</t>
  </si>
  <si>
    <t>NY_SRSU6273</t>
  </si>
  <si>
    <t>SRSU6273</t>
  </si>
  <si>
    <t>The UPS Store 6273</t>
  </si>
  <si>
    <t>110 N Main St</t>
  </si>
  <si>
    <t>HORSEHEADS</t>
  </si>
  <si>
    <t>(607)873-7161</t>
  </si>
  <si>
    <t>NY_SRSU6510</t>
  </si>
  <si>
    <t>SRSU6510</t>
  </si>
  <si>
    <t>The UPS Store 6510</t>
  </si>
  <si>
    <t>1872 Lexington AVE</t>
  </si>
  <si>
    <t>(212)876-1900</t>
  </si>
  <si>
    <t>NY_SRSU6513</t>
  </si>
  <si>
    <t>SRSU6513</t>
  </si>
  <si>
    <t>The UPS Store 6513</t>
  </si>
  <si>
    <t>248-25 Northern Blvd</t>
  </si>
  <si>
    <t>Ste 1-J</t>
  </si>
  <si>
    <t>Little Neck</t>
  </si>
  <si>
    <t>M-F:9am-7:30pm_x000D_
Sa,Su:10am-5pm</t>
  </si>
  <si>
    <t>(718) 229-6513</t>
  </si>
  <si>
    <t>NY_SRSU6531</t>
  </si>
  <si>
    <t>SRSU6531</t>
  </si>
  <si>
    <t>209 Glen Cove Road</t>
  </si>
  <si>
    <t>NY_SRSU6544</t>
  </si>
  <si>
    <t>SRSU6544</t>
  </si>
  <si>
    <t>The UPS Store 6544</t>
  </si>
  <si>
    <t>184 N GENESEE ST</t>
  </si>
  <si>
    <t>UTICA</t>
  </si>
  <si>
    <t>(315)790-5033</t>
  </si>
  <si>
    <t>NY_SRSU6670</t>
  </si>
  <si>
    <t>SRSU6670</t>
  </si>
  <si>
    <t>The UPS Store 6670</t>
  </si>
  <si>
    <t>348 W 57th St</t>
  </si>
  <si>
    <t>M-F:8am-8pm_x000D_
Sa:10am-6pm_x000D_
Su:11am-5pm</t>
  </si>
  <si>
    <t>(212)960-8728</t>
  </si>
  <si>
    <t>NY_SRSU6764</t>
  </si>
  <si>
    <t>SRSU6764</t>
  </si>
  <si>
    <t>The UPS Store 6764</t>
  </si>
  <si>
    <t>1392 MADISON AVE</t>
  </si>
  <si>
    <t>M-F:8:30am-7pm_x000D_
Sa:10am-6pm_x000D_
Su:11am-4pm</t>
  </si>
  <si>
    <t>(212)300-4729</t>
  </si>
  <si>
    <t>NY_SRSU6819</t>
  </si>
  <si>
    <t>SRSU6819</t>
  </si>
  <si>
    <t>The UPS Store 6819</t>
  </si>
  <si>
    <t>208-10 Cross Island Pkwy</t>
  </si>
  <si>
    <t>Bayside</t>
  </si>
  <si>
    <t>718-819-8329</t>
  </si>
  <si>
    <t>NY_SRSU6965</t>
  </si>
  <si>
    <t>SRSU6965</t>
  </si>
  <si>
    <t>The UPS Store 6965</t>
  </si>
  <si>
    <t>42 Tiemann Place</t>
  </si>
  <si>
    <t>M-F:8:30am-8pm_x000D_
Sa:10am-6pm_x000D_
Su:11am-4pm</t>
  </si>
  <si>
    <t>(212)510-8989</t>
  </si>
  <si>
    <t>NY_SRSU7003</t>
  </si>
  <si>
    <t>SRSU7003</t>
  </si>
  <si>
    <t>The UPS Store 7003</t>
  </si>
  <si>
    <t>535 Flatbush Ave</t>
  </si>
  <si>
    <t>(718) 406-0497</t>
  </si>
  <si>
    <t>NY_SRSU7215</t>
  </si>
  <si>
    <t>SRSU7215</t>
  </si>
  <si>
    <t>The UPS Store 7215</t>
  </si>
  <si>
    <t>4080 Broadway</t>
  </si>
  <si>
    <t>(212) 568-5600</t>
  </si>
  <si>
    <t>NY_SRSU7252</t>
  </si>
  <si>
    <t>SRSU7252</t>
  </si>
  <si>
    <t>The UPS Store 7252</t>
  </si>
  <si>
    <t>603 E Boston Post Rd</t>
  </si>
  <si>
    <t>Mamaroneck</t>
  </si>
  <si>
    <t>M-F:8:30am-7pm_x000D_
Sa:10am-6pm_x000D_
Su:12:30am-4pm</t>
  </si>
  <si>
    <t>(914)266-2345</t>
  </si>
  <si>
    <t>NY_SRSU7436</t>
  </si>
  <si>
    <t>SRSU7436</t>
  </si>
  <si>
    <t>The UPS Store 7436</t>
  </si>
  <si>
    <t>192 Merritts Rd</t>
  </si>
  <si>
    <t>M-F:8:30am-6:30pm_x000D_
Sa:10am-5pm_x000D_
Su:10am-4pm</t>
  </si>
  <si>
    <t>(631) 482-3900</t>
  </si>
  <si>
    <t>NY_SRSU7462</t>
  </si>
  <si>
    <t>SRSU7462</t>
  </si>
  <si>
    <t>The UPS Store 7462</t>
  </si>
  <si>
    <t>516 Myrtle Ave.</t>
  </si>
  <si>
    <t>M-F:8:30am-8pm_x000D_
Sa:9am-6pm_x000D_
Su:11am-4pm</t>
  </si>
  <si>
    <t>718-866-1722</t>
  </si>
  <si>
    <t>NY_SRSU7493</t>
  </si>
  <si>
    <t>SRSU7493</t>
  </si>
  <si>
    <t>The UPS Store 7493</t>
  </si>
  <si>
    <t>665 Hillside Ave</t>
  </si>
  <si>
    <t>North New Hyde Park</t>
  </si>
  <si>
    <t>516-502-2635</t>
  </si>
  <si>
    <t>NY_SRSU7659</t>
  </si>
  <si>
    <t>SRSU7659</t>
  </si>
  <si>
    <t>2605 Francis Lewis Blvd</t>
  </si>
  <si>
    <t>(718) 224-4728</t>
  </si>
  <si>
    <t>OH_SRSU0161</t>
  </si>
  <si>
    <t>SRSU0161</t>
  </si>
  <si>
    <t>The UPS Store 0161</t>
  </si>
  <si>
    <t>7665 MENTOR AVE</t>
  </si>
  <si>
    <t>MENTOR</t>
  </si>
  <si>
    <t>44060-5409</t>
  </si>
  <si>
    <t>(440)942-4550</t>
  </si>
  <si>
    <t>OH_SRSU0529</t>
  </si>
  <si>
    <t>SRSU0529</t>
  </si>
  <si>
    <t>The UPS Store 0529</t>
  </si>
  <si>
    <t>4758 RIDGE RD</t>
  </si>
  <si>
    <t>44144-3327</t>
  </si>
  <si>
    <t>(216)661-2232</t>
  </si>
  <si>
    <t>OH_SRSU0661</t>
  </si>
  <si>
    <t>SRSU0661</t>
  </si>
  <si>
    <t>The UPS Store 0661</t>
  </si>
  <si>
    <t>7652 SAWMILL RD</t>
  </si>
  <si>
    <t>DUBLIN</t>
  </si>
  <si>
    <t>43016-9296</t>
  </si>
  <si>
    <t>M-F:9am-7pm_x000D_
Sa:10am-3pm_x000D_
Su:12am-3pm</t>
  </si>
  <si>
    <t>(614)766-1161</t>
  </si>
  <si>
    <t>OH_SRSU0908</t>
  </si>
  <si>
    <t>SRSU0908</t>
  </si>
  <si>
    <t>The UPS Store 0908</t>
  </si>
  <si>
    <t>3732 FISHCREEK RD</t>
  </si>
  <si>
    <t>STOW</t>
  </si>
  <si>
    <t>(330)474-7745</t>
  </si>
  <si>
    <t>OH_SRSU1016</t>
  </si>
  <si>
    <t>SRSU1016</t>
  </si>
  <si>
    <t>The UPS Store 1016</t>
  </si>
  <si>
    <t>1114 N COURT ST</t>
  </si>
  <si>
    <t>(330)725-7033</t>
  </si>
  <si>
    <t>OH_SRSU1164</t>
  </si>
  <si>
    <t>SRSU1164</t>
  </si>
  <si>
    <t>The UPS Store 1164</t>
  </si>
  <si>
    <t>1209 Hill Rd N</t>
  </si>
  <si>
    <t>Pickerington</t>
  </si>
  <si>
    <t>M-F:8am-8pm_x000D_
Sa,Su:9am-5pm</t>
  </si>
  <si>
    <t>(614) 575-1166</t>
  </si>
  <si>
    <t>OH_SRSU1308</t>
  </si>
  <si>
    <t>SRSU1308</t>
  </si>
  <si>
    <t>The UPS Store 1308</t>
  </si>
  <si>
    <t>19885 DETROIT RD</t>
  </si>
  <si>
    <t>ROCKY RIVER</t>
  </si>
  <si>
    <t>44116-1815</t>
  </si>
  <si>
    <t>M-F:9am-8pm_x000D_
Sa:10am-4pm_x000D_
Su:10am-3pm</t>
  </si>
  <si>
    <t>(440)333-4810</t>
  </si>
  <si>
    <t>OH_SRSU1455</t>
  </si>
  <si>
    <t>SRSU1455</t>
  </si>
  <si>
    <t>The UPS Store 1455</t>
  </si>
  <si>
    <t>1841 W MAIN ST</t>
  </si>
  <si>
    <t>(937)339-7955</t>
  </si>
  <si>
    <t>OH_SRSU1517</t>
  </si>
  <si>
    <t>SRSU1517</t>
  </si>
  <si>
    <t>The UPS Store 1517</t>
  </si>
  <si>
    <t>5818 WILMINGTON PIKE</t>
  </si>
  <si>
    <t>CENTERVILLE</t>
  </si>
  <si>
    <t>M-F:8:30am-7pm_x000D_
Sa:10am-4pm_x000D_
Su:12am-4pm</t>
  </si>
  <si>
    <t>(937)435-8900</t>
  </si>
  <si>
    <t>OH_SRSU1544</t>
  </si>
  <si>
    <t>SRSU1544</t>
  </si>
  <si>
    <t>The UPS Store 1544</t>
  </si>
  <si>
    <t>16781 CHAGRIN BLVD</t>
  </si>
  <si>
    <t>SHAKER HEIGHTS</t>
  </si>
  <si>
    <t>44120-3721</t>
  </si>
  <si>
    <t>(216)921-5500</t>
  </si>
  <si>
    <t>OH_SRSU2046</t>
  </si>
  <si>
    <t>SRSU2046</t>
  </si>
  <si>
    <t>The UPS Store 2046</t>
  </si>
  <si>
    <t>8984 DARROW ROAD,</t>
  </si>
  <si>
    <t>TWINSBURG</t>
  </si>
  <si>
    <t>(330)963-7557</t>
  </si>
  <si>
    <t>OH_SRSU2162</t>
  </si>
  <si>
    <t>SRSU2162</t>
  </si>
  <si>
    <t>The UPS Store 2162</t>
  </si>
  <si>
    <t>726 E Main St Ste F</t>
  </si>
  <si>
    <t>Lebanon</t>
  </si>
  <si>
    <t>(513) 836-3985</t>
  </si>
  <si>
    <t>OH_SRSU2363</t>
  </si>
  <si>
    <t>SRSU2363</t>
  </si>
  <si>
    <t>The UPS Store 2363</t>
  </si>
  <si>
    <t>2692 MADISON RD</t>
  </si>
  <si>
    <t>STE N1</t>
  </si>
  <si>
    <t>CINCINNATI</t>
  </si>
  <si>
    <t>45208-1320</t>
  </si>
  <si>
    <t>(513)531-0100</t>
  </si>
  <si>
    <t>OH_SRSU2399</t>
  </si>
  <si>
    <t>SRSU2399</t>
  </si>
  <si>
    <t>The UPS Store 2399</t>
  </si>
  <si>
    <t>2312 FAR HILLS AVE</t>
  </si>
  <si>
    <t>OAKWOOD</t>
  </si>
  <si>
    <t>45419-1512</t>
  </si>
  <si>
    <t>(937)294-8008</t>
  </si>
  <si>
    <t>OH_SRSU2559</t>
  </si>
  <si>
    <t>SRSU2559</t>
  </si>
  <si>
    <t>The UPS Store 2559</t>
  </si>
  <si>
    <t>1700 W MARKET ST</t>
  </si>
  <si>
    <t>AKRON</t>
  </si>
  <si>
    <t>(330)865-5555</t>
  </si>
  <si>
    <t>OH_SRSU2584</t>
  </si>
  <si>
    <t>SRSU2584</t>
  </si>
  <si>
    <t>The UPS Store 2584</t>
  </si>
  <si>
    <t>8216 PRINCETON-GLENDALE RD</t>
  </si>
  <si>
    <t>WEST CHESTER</t>
  </si>
  <si>
    <t>45069-1675</t>
  </si>
  <si>
    <t>(513)860-9220</t>
  </si>
  <si>
    <t>OH_SRSU2903</t>
  </si>
  <si>
    <t>SRSU2903</t>
  </si>
  <si>
    <t>The UPS Store 2903</t>
  </si>
  <si>
    <t>7723 TYLERS PLACE BLVD</t>
  </si>
  <si>
    <t>45069-4684</t>
  </si>
  <si>
    <t>(513)755-6662</t>
  </si>
  <si>
    <t>OH_SRSU3048</t>
  </si>
  <si>
    <t>SRSU3048</t>
  </si>
  <si>
    <t>The UPS Store 3048</t>
  </si>
  <si>
    <t>251 W Central Ave</t>
  </si>
  <si>
    <t>Springboro</t>
  </si>
  <si>
    <t>(937) 748-2700</t>
  </si>
  <si>
    <t>OH_SRSU3512</t>
  </si>
  <si>
    <t>SRSU3512</t>
  </si>
  <si>
    <t>The UPS Store 3512</t>
  </si>
  <si>
    <t>6725 W CENTRAL AVE</t>
  </si>
  <si>
    <t>TOLEDO</t>
  </si>
  <si>
    <t>43617-1154</t>
  </si>
  <si>
    <t>M-F:9am-7:30pm_x000D_
Sa:9am-3pm</t>
  </si>
  <si>
    <t>(419)843-6245</t>
  </si>
  <si>
    <t>OH_SRSU3588</t>
  </si>
  <si>
    <t>SRSU3588</t>
  </si>
  <si>
    <t>The UPS Store 3588</t>
  </si>
  <si>
    <t>377B LEAR RD</t>
  </si>
  <si>
    <t>AVON LAKE</t>
  </si>
  <si>
    <t>44012-1473</t>
  </si>
  <si>
    <t>M-F:8:30am-7pm_x000D_
Sa:9am-3pm_x000D_
Su:10am-3pm</t>
  </si>
  <si>
    <t>(440)930-4366</t>
  </si>
  <si>
    <t>OH_SRSU3614</t>
  </si>
  <si>
    <t>SRSU3614</t>
  </si>
  <si>
    <t>The UPS Store 3614</t>
  </si>
  <si>
    <t>3660 CENTER RD</t>
  </si>
  <si>
    <t>BRUNSWICK</t>
  </si>
  <si>
    <t>44212-3620</t>
  </si>
  <si>
    <t>M-F:8am-6:30pm_x000D_
Sa:8am-1:30pm_x000D_
Su:10am-3pm</t>
  </si>
  <si>
    <t>(330)220-1473</t>
  </si>
  <si>
    <t>OH_SRSU3808</t>
  </si>
  <si>
    <t>SRSU3808</t>
  </si>
  <si>
    <t>The UPS Store 3808</t>
  </si>
  <si>
    <t>427 W DUSSEL DR</t>
  </si>
  <si>
    <t>MAUMEE</t>
  </si>
  <si>
    <t>M-F:9am-10pm_x000D_
Sa:9am-4:30pm_x000D_
Su:10am-3:30pm</t>
  </si>
  <si>
    <t>(419)891-9000</t>
  </si>
  <si>
    <t>OH_SRSU3910</t>
  </si>
  <si>
    <t>SRSU3910</t>
  </si>
  <si>
    <t>The UPS Store 3910</t>
  </si>
  <si>
    <t>5195 Hampsted Village Ctr Way</t>
  </si>
  <si>
    <t>(614) 939-5195</t>
  </si>
  <si>
    <t>OH_SRSU3993</t>
  </si>
  <si>
    <t>SRSU3993</t>
  </si>
  <si>
    <t>The UPS Store 3993</t>
  </si>
  <si>
    <t>1421 LEXINGTON AVE</t>
  </si>
  <si>
    <t>MANSFIELD</t>
  </si>
  <si>
    <t>(419)756-2442</t>
  </si>
  <si>
    <t>OH_SRSU4052</t>
  </si>
  <si>
    <t>SRSU4052</t>
  </si>
  <si>
    <t>The UPS Store 4052</t>
  </si>
  <si>
    <t>6457 GLENWAY AVE</t>
  </si>
  <si>
    <t>M-F:9am-7:30pm_x000D_
Sa:10am-4pm</t>
  </si>
  <si>
    <t>(513)598-1888</t>
  </si>
  <si>
    <t>OH_SRSU4391</t>
  </si>
  <si>
    <t>SRSU4391</t>
  </si>
  <si>
    <t>The UPS Store 4391</t>
  </si>
  <si>
    <t>1907 W State St</t>
  </si>
  <si>
    <t>(419) 333-8460</t>
  </si>
  <si>
    <t>OH_SRSU4588</t>
  </si>
  <si>
    <t>SRSU4588</t>
  </si>
  <si>
    <t>The UPS Store 4588</t>
  </si>
  <si>
    <t>2071 N BECHTLE AVE</t>
  </si>
  <si>
    <t>45504-1503</t>
  </si>
  <si>
    <t>M-F:8am-7pm_x000D_
Sa:8am-4pm</t>
  </si>
  <si>
    <t>(937)399-6877</t>
  </si>
  <si>
    <t>OH_SRSU5231</t>
  </si>
  <si>
    <t>SRSU5231</t>
  </si>
  <si>
    <t>The UPS Store 5231</t>
  </si>
  <si>
    <t>2926 State Rd</t>
  </si>
  <si>
    <t>Cuyahoga Falls</t>
  </si>
  <si>
    <t>(330) 929-5910</t>
  </si>
  <si>
    <t>OH_SRSU5710</t>
  </si>
  <si>
    <t>SRSU5710</t>
  </si>
  <si>
    <t>The UPS Store 5710</t>
  </si>
  <si>
    <t>441 W BAGLEY RD</t>
  </si>
  <si>
    <t>BEREA</t>
  </si>
  <si>
    <t>(440)973-4980</t>
  </si>
  <si>
    <t>OH_SRSU5808</t>
  </si>
  <si>
    <t>SRSU5808</t>
  </si>
  <si>
    <t>The UPS Store 5808</t>
  </si>
  <si>
    <t>5547 MAHONING AVE</t>
  </si>
  <si>
    <t>AUSTINTOWN</t>
  </si>
  <si>
    <t>M-F:8:30am-7pm_x000D_
Sa:9am-2:30pm</t>
  </si>
  <si>
    <t>(330)799-4500</t>
  </si>
  <si>
    <t>OH_SRSU5845</t>
  </si>
  <si>
    <t>SRSU5845</t>
  </si>
  <si>
    <t>The UPS Store 5845</t>
  </si>
  <si>
    <t>1250 LINCOLN WAY EAST</t>
  </si>
  <si>
    <t>MASSILLON</t>
  </si>
  <si>
    <t>(330)832-7500</t>
  </si>
  <si>
    <t>OH_SRSU5874</t>
  </si>
  <si>
    <t>SRSU5874</t>
  </si>
  <si>
    <t>The UPS Store 5874</t>
  </si>
  <si>
    <t>311 S COLLEGE AVE</t>
  </si>
  <si>
    <t>OXFORD</t>
  </si>
  <si>
    <t>(513)523-8595</t>
  </si>
  <si>
    <t>OH_SRSU5993</t>
  </si>
  <si>
    <t>SRSU5993</t>
  </si>
  <si>
    <t>The UPS Store 5993</t>
  </si>
  <si>
    <t>513 Mill Ave Se</t>
  </si>
  <si>
    <t>New Philadelphia</t>
  </si>
  <si>
    <t>(330) 339-0200</t>
  </si>
  <si>
    <t>OH_SRSU6488</t>
  </si>
  <si>
    <t>SRSU6488</t>
  </si>
  <si>
    <t>The UPS Store 6488</t>
  </si>
  <si>
    <t>5120 Mayfield Rd.</t>
  </si>
  <si>
    <t>LYNDHURST</t>
  </si>
  <si>
    <t>(440)421-9073</t>
  </si>
  <si>
    <t>OH_SRSU6576</t>
  </si>
  <si>
    <t>SRSU6576</t>
  </si>
  <si>
    <t>The UPS Store 6576</t>
  </si>
  <si>
    <t>1067 N 21ST ST</t>
  </si>
  <si>
    <t>NEWARK</t>
  </si>
  <si>
    <t>(740)366-0100</t>
  </si>
  <si>
    <t>OH_SRSU7232</t>
  </si>
  <si>
    <t>SRSU7232</t>
  </si>
  <si>
    <t>The UPS Store 7232</t>
  </si>
  <si>
    <t>5212-A Kings Mills Road</t>
  </si>
  <si>
    <t>Mason</t>
  </si>
  <si>
    <t>(513) 486-1011</t>
  </si>
  <si>
    <t>OH_SRSU7395</t>
  </si>
  <si>
    <t>SRSU7395</t>
  </si>
  <si>
    <t>The UPS Store 7395</t>
  </si>
  <si>
    <t>7439 Wooster Pike</t>
  </si>
  <si>
    <t>Cincinnati</t>
  </si>
  <si>
    <t>M-F:8:30am-7pm_x000D_
Sa:10:30am-4pm_x000D_
Su:11am-4pm</t>
  </si>
  <si>
    <t>(513) 978-1112</t>
  </si>
  <si>
    <t>OK_SRSU2372</t>
  </si>
  <si>
    <t>SRSU2372</t>
  </si>
  <si>
    <t>The UPS Store 2372</t>
  </si>
  <si>
    <t>5103 S SHERIDAN</t>
  </si>
  <si>
    <t>TULSA</t>
  </si>
  <si>
    <t>74145-7627</t>
  </si>
  <si>
    <t>(918)627-8388</t>
  </si>
  <si>
    <t>OK_SRSU2437</t>
  </si>
  <si>
    <t>SRSU2437</t>
  </si>
  <si>
    <t>The UPS Store 2437</t>
  </si>
  <si>
    <t>3334 W Main St</t>
  </si>
  <si>
    <t>Norman</t>
  </si>
  <si>
    <t>(405) 364-1109</t>
  </si>
  <si>
    <t>OK_SRSU3331</t>
  </si>
  <si>
    <t>SRSU3331</t>
  </si>
  <si>
    <t>The UPS Store 3331</t>
  </si>
  <si>
    <t>5030 N MAY AVE</t>
  </si>
  <si>
    <t>OKLAHOMA CITY</t>
  </si>
  <si>
    <t>73112-6010</t>
  </si>
  <si>
    <t>(405)942-1677</t>
  </si>
  <si>
    <t>OK_SRSU4785</t>
  </si>
  <si>
    <t>SRSU4785</t>
  </si>
  <si>
    <t>The UPS Store 4785</t>
  </si>
  <si>
    <t>3000 W MEMORIAL RD</t>
  </si>
  <si>
    <t>STE 123</t>
  </si>
  <si>
    <t>M-F:8am-6:30pm_x000D_
Sa:8am-3pm</t>
  </si>
  <si>
    <t>(405)418-2225</t>
  </si>
  <si>
    <t>OK_SRSU5194</t>
  </si>
  <si>
    <t>SRSU5194</t>
  </si>
  <si>
    <t>The UPS Store 5194</t>
  </si>
  <si>
    <t>9521 RIVERSIDE PKWY</t>
  </si>
  <si>
    <t>T-F:8am-6:30pm_x000D_
Sa:10am-3pm</t>
  </si>
  <si>
    <t>(918)299-4880</t>
  </si>
  <si>
    <t>OK_SRSU5601</t>
  </si>
  <si>
    <t>SRSU5601</t>
  </si>
  <si>
    <t>The UPS Store 5601</t>
  </si>
  <si>
    <t>2011 W DANFORTH RD</t>
  </si>
  <si>
    <t>EDMOND</t>
  </si>
  <si>
    <t>(405)562-2148</t>
  </si>
  <si>
    <t>OK_SRSU6429</t>
  </si>
  <si>
    <t>SRSU6429</t>
  </si>
  <si>
    <t>The UPS Store 6429</t>
  </si>
  <si>
    <t>1717 N PEORIA AVE</t>
  </si>
  <si>
    <t>(918)895-8772</t>
  </si>
  <si>
    <t>OR_SRSU0803</t>
  </si>
  <si>
    <t>SRSU0803</t>
  </si>
  <si>
    <t>The UPS Store 0803</t>
  </si>
  <si>
    <t>10117 SE SUNNYSIDE RD</t>
  </si>
  <si>
    <t>CLACKAMAS</t>
  </si>
  <si>
    <t>97015-7708</t>
  </si>
  <si>
    <t>(503)653-0255</t>
  </si>
  <si>
    <t>OR_SRSU1261</t>
  </si>
  <si>
    <t>SRSU1261</t>
  </si>
  <si>
    <t>The UPS Store 1261</t>
  </si>
  <si>
    <t>2373 NW 185TH AVE</t>
  </si>
  <si>
    <t>HILLSBORO</t>
  </si>
  <si>
    <t>97124-7076</t>
  </si>
  <si>
    <t>(503)690-0234</t>
  </si>
  <si>
    <t>OR_SRSU1566</t>
  </si>
  <si>
    <t>SRSU1566</t>
  </si>
  <si>
    <t>The UPS Store 1566</t>
  </si>
  <si>
    <t>3760 MARKET ST NE</t>
  </si>
  <si>
    <t>97301-1826</t>
  </si>
  <si>
    <t>M-F:8:30am-6:30pm_x000D_
Sa:9am-5pm_x000D_
Su:10am-4pm</t>
  </si>
  <si>
    <t>(503)399-1320</t>
  </si>
  <si>
    <t>OR_SRSU1887</t>
  </si>
  <si>
    <t>SRSU1887</t>
  </si>
  <si>
    <t>The UPS Store 1887</t>
  </si>
  <si>
    <t>20449 Sw Tv Hwy</t>
  </si>
  <si>
    <t>Aloha</t>
  </si>
  <si>
    <t>(503) 591-8559</t>
  </si>
  <si>
    <t>OR_SRSU2197</t>
  </si>
  <si>
    <t>SRSU2197</t>
  </si>
  <si>
    <t>The UPS Store 2197</t>
  </si>
  <si>
    <t>2305 ASHLAND ST</t>
  </si>
  <si>
    <t>M-Th:8:30am-6:30pm_x000D_
Sa:9am-5pm</t>
  </si>
  <si>
    <t>(541)482-6245</t>
  </si>
  <si>
    <t>OR_SRSU2806</t>
  </si>
  <si>
    <t>SRSU2806</t>
  </si>
  <si>
    <t>The UPS Store 2806</t>
  </si>
  <si>
    <t>2870 Ne Hogan Dr.</t>
  </si>
  <si>
    <t>Gresham</t>
  </si>
  <si>
    <t>(503) 661-3993</t>
  </si>
  <si>
    <t>(503)222-4888</t>
  </si>
  <si>
    <t>OR_SRSU4101</t>
  </si>
  <si>
    <t>SRSU4101</t>
  </si>
  <si>
    <t>The UPS Store 4101</t>
  </si>
  <si>
    <t>20 EAST AIRPORT RD</t>
  </si>
  <si>
    <t>LEBANON</t>
  </si>
  <si>
    <t>T-F:8am-6pm_x000D_
Sa:9am-3pm</t>
  </si>
  <si>
    <t>(541)259-2404</t>
  </si>
  <si>
    <t>OR_SRSU4176</t>
  </si>
  <si>
    <t>SRSU4176</t>
  </si>
  <si>
    <t>The UPS Store 4176</t>
  </si>
  <si>
    <t>1750 DELTA WATERS RD</t>
  </si>
  <si>
    <t>MEDFORD</t>
  </si>
  <si>
    <t>97504-9181</t>
  </si>
  <si>
    <t>(541)770-5353</t>
  </si>
  <si>
    <t>OR_SRSU5088</t>
  </si>
  <si>
    <t>SRSU5088</t>
  </si>
  <si>
    <t>The UPS Store 5088</t>
  </si>
  <si>
    <t>5060 SW PHILOMATH BLVD</t>
  </si>
  <si>
    <t>CORVALLIS</t>
  </si>
  <si>
    <t>(541)752-1830</t>
  </si>
  <si>
    <t>OR_SRSU5253</t>
  </si>
  <si>
    <t>SRSU5253</t>
  </si>
  <si>
    <t>The UPS Store 5253</t>
  </si>
  <si>
    <t>8630 SW SCHOLLS FERRY RD</t>
  </si>
  <si>
    <t>BEAVERTON</t>
  </si>
  <si>
    <t>97008-6621</t>
  </si>
  <si>
    <t>(503)646-2904</t>
  </si>
  <si>
    <t>OR_SRSU5298</t>
  </si>
  <si>
    <t>SRSU5298</t>
  </si>
  <si>
    <t>The UPS Store 5298</t>
  </si>
  <si>
    <t>1327 SE TACOMA ST</t>
  </si>
  <si>
    <t>(503)235-7122</t>
  </si>
  <si>
    <t>OR_SRSU5792</t>
  </si>
  <si>
    <t>SRSU5792</t>
  </si>
  <si>
    <t>The UPS Store 5792</t>
  </si>
  <si>
    <t>2050 BEAVERCREEK RD</t>
  </si>
  <si>
    <t>OREGON CITY</t>
  </si>
  <si>
    <t>97045-7542</t>
  </si>
  <si>
    <t>(503)650-5855</t>
  </si>
  <si>
    <t>OR_SRSU5813</t>
  </si>
  <si>
    <t>SRSU5813</t>
  </si>
  <si>
    <t>The UPS Store 5813</t>
  </si>
  <si>
    <t>1498 E MAIN ST</t>
  </si>
  <si>
    <t>COTTAGE GROVE</t>
  </si>
  <si>
    <t>(541)767-0888</t>
  </si>
  <si>
    <t>OR_SRSU6349</t>
  </si>
  <si>
    <t>SRSU6349</t>
  </si>
  <si>
    <t>The UPS Store 6349</t>
  </si>
  <si>
    <t>740 NE 3rd ST</t>
  </si>
  <si>
    <t>BEND</t>
  </si>
  <si>
    <t>(541)385-1130</t>
  </si>
  <si>
    <t>OR_SRSU6746</t>
  </si>
  <si>
    <t>SRSU6746</t>
  </si>
  <si>
    <t>The UPS Store 6746</t>
  </si>
  <si>
    <t>946 Sw Veterans Way</t>
  </si>
  <si>
    <t>(541) 504-8600</t>
  </si>
  <si>
    <t>PA_SRSU0918</t>
  </si>
  <si>
    <t>SRSU0918</t>
  </si>
  <si>
    <t>The UPS Store 0918</t>
  </si>
  <si>
    <t>3915 UNION DEPOSIT RD</t>
  </si>
  <si>
    <t>HARRISBURG</t>
  </si>
  <si>
    <t>17109-5920</t>
  </si>
  <si>
    <t>(717)561-4623</t>
  </si>
  <si>
    <t>PA_SRSU0967</t>
  </si>
  <si>
    <t>SRSU0967</t>
  </si>
  <si>
    <t>The UPS Store 0967</t>
  </si>
  <si>
    <t>13 SUMMIT SQUARE CTR</t>
  </si>
  <si>
    <t>LANGHORNE</t>
  </si>
  <si>
    <t>M-F:8am-6:30pm_x000D_
Sa:8:30am-3:30pm</t>
  </si>
  <si>
    <t>(215)860-6662</t>
  </si>
  <si>
    <t>PA_SRSU1005</t>
  </si>
  <si>
    <t>SRSU1005</t>
  </si>
  <si>
    <t>The UPS Store 1005</t>
  </si>
  <si>
    <t>590 CENTERVILLE RD</t>
  </si>
  <si>
    <t>(717)898-9303</t>
  </si>
  <si>
    <t>PA_SRSU1080</t>
  </si>
  <si>
    <t>SRSU1080</t>
  </si>
  <si>
    <t>The UPS Store 1080</t>
  </si>
  <si>
    <t>1735 E Carson St</t>
  </si>
  <si>
    <t>Pittsburgh</t>
  </si>
  <si>
    <t>(412) 381-7755</t>
  </si>
  <si>
    <t>PA_SRSU1224</t>
  </si>
  <si>
    <t>SRSU1224</t>
  </si>
  <si>
    <t>The UPS Store 1224</t>
  </si>
  <si>
    <t>204 SAINT CHARLES WAY</t>
  </si>
  <si>
    <t>UNIT E</t>
  </si>
  <si>
    <t>YORK</t>
  </si>
  <si>
    <t>(717)747-5599</t>
  </si>
  <si>
    <t>PA_SRSU1360</t>
  </si>
  <si>
    <t>SRSU1360</t>
  </si>
  <si>
    <t>The UPS Store 1360</t>
  </si>
  <si>
    <t>5225 Library Road South Park Shops</t>
  </si>
  <si>
    <t>Bethel Park</t>
  </si>
  <si>
    <t>(412) 854-5955</t>
  </si>
  <si>
    <t>PA_SRSU1546</t>
  </si>
  <si>
    <t>SRSU1546</t>
  </si>
  <si>
    <t>The UPS Store 1546</t>
  </si>
  <si>
    <t>717 MARKET ST</t>
  </si>
  <si>
    <t>STE 111</t>
  </si>
  <si>
    <t>LEMOYNE</t>
  </si>
  <si>
    <t>(717)737-6777</t>
  </si>
  <si>
    <t>PA_SRSU1789</t>
  </si>
  <si>
    <t>SRSU1789</t>
  </si>
  <si>
    <t>The UPS Store 1789</t>
  </si>
  <si>
    <t>1597 WASHINGTON PIKE</t>
  </si>
  <si>
    <t>STE A38</t>
  </si>
  <si>
    <t>BRIDGEVILLE</t>
  </si>
  <si>
    <t>15017-2899</t>
  </si>
  <si>
    <t>(412)446-2777</t>
  </si>
  <si>
    <t>PA_SRSU1927</t>
  </si>
  <si>
    <t>SRSU1927</t>
  </si>
  <si>
    <t>The UPS Store 1927</t>
  </si>
  <si>
    <t>1784 EAST 3RD STREET</t>
  </si>
  <si>
    <t>WILLIAMSPORT</t>
  </si>
  <si>
    <t>(570)326-6606</t>
  </si>
  <si>
    <t>PA_SRSU1954</t>
  </si>
  <si>
    <t>SRSU1954</t>
  </si>
  <si>
    <t>The UPS Store 1954</t>
  </si>
  <si>
    <t>640 Cowpath Rd</t>
  </si>
  <si>
    <t>Lansdale</t>
  </si>
  <si>
    <t>(215) 362-7366</t>
  </si>
  <si>
    <t>PA_SRSU2166</t>
  </si>
  <si>
    <t>SRSU2166</t>
  </si>
  <si>
    <t>The UPS Store 2166</t>
  </si>
  <si>
    <t>512 NORTHAMPTON ST</t>
  </si>
  <si>
    <t>EDWARDSVILLE</t>
  </si>
  <si>
    <t>(570)288-9901</t>
  </si>
  <si>
    <t>PA_SRSU2447</t>
  </si>
  <si>
    <t>SRSU2447</t>
  </si>
  <si>
    <t>The UPS Store 2447</t>
  </si>
  <si>
    <t>2820 Audubon Village Dr</t>
  </si>
  <si>
    <t>Audubon</t>
  </si>
  <si>
    <t>(610) 650-8114</t>
  </si>
  <si>
    <t>PA_SRSU2756</t>
  </si>
  <si>
    <t>SRSU2756</t>
  </si>
  <si>
    <t>The UPS Store 2756</t>
  </si>
  <si>
    <t>3440 LEHIGH ST</t>
  </si>
  <si>
    <t>ALLENTOWN</t>
  </si>
  <si>
    <t>(610)966-4255</t>
  </si>
  <si>
    <t>PA_SRSU3040</t>
  </si>
  <si>
    <t>SRSU3040</t>
  </si>
  <si>
    <t>The UPS Store 3040</t>
  </si>
  <si>
    <t>947 WAYNE AVE</t>
  </si>
  <si>
    <t>CHAMBERSBURG</t>
  </si>
  <si>
    <t>(717)267-2700</t>
  </si>
  <si>
    <t>PA_SRSU3093</t>
  </si>
  <si>
    <t>SRSU3093</t>
  </si>
  <si>
    <t>The UPS Store 3093</t>
  </si>
  <si>
    <t>3947 W LINCOLN HWY</t>
  </si>
  <si>
    <t>DOWNINGTOWN</t>
  </si>
  <si>
    <t>M-F:8am-6pm_x000D_
Sa:9am-3pm</t>
  </si>
  <si>
    <t>(610)518-5010</t>
  </si>
  <si>
    <t>PA_SRSU3230</t>
  </si>
  <si>
    <t>SRSU3230</t>
  </si>
  <si>
    <t>The UPS Store 3230</t>
  </si>
  <si>
    <t>108 N READING RD</t>
  </si>
  <si>
    <t>EPHRATA</t>
  </si>
  <si>
    <t>(717)733-1482</t>
  </si>
  <si>
    <t>PA_SRSU3853</t>
  </si>
  <si>
    <t>SRSU3853</t>
  </si>
  <si>
    <t>The UPS Store 3853</t>
  </si>
  <si>
    <t>929 E MAIN ST</t>
  </si>
  <si>
    <t>MOUNT JOY</t>
  </si>
  <si>
    <t>M-F:8am-6:30pm_x000D_
Sa,Su:9:30am-2:30pm</t>
  </si>
  <si>
    <t>(717)492-0223</t>
  </si>
  <si>
    <t>PA_SRSU4517</t>
  </si>
  <si>
    <t>SRSU4517</t>
  </si>
  <si>
    <t>The UPS Store 4517</t>
  </si>
  <si>
    <t>1002 LITITZ PIKE</t>
  </si>
  <si>
    <t>LITITZ</t>
  </si>
  <si>
    <t>(717)627-4883</t>
  </si>
  <si>
    <t>PA_SRSU4628</t>
  </si>
  <si>
    <t>SRSU4628</t>
  </si>
  <si>
    <t>The UPS Store 4628</t>
  </si>
  <si>
    <t>221 SKYLINE DRIVE</t>
  </si>
  <si>
    <t>E STROUDSBURG</t>
  </si>
  <si>
    <t>M-F:7:30am-6:30pm_x000D_
Sa,Su:9am-3pm</t>
  </si>
  <si>
    <t>(570)420-1101</t>
  </si>
  <si>
    <t>PA_SRSU4651</t>
  </si>
  <si>
    <t>SRSU4651</t>
  </si>
  <si>
    <t>The UPS Store 4651</t>
  </si>
  <si>
    <t>1874 CATASAUQUA RD</t>
  </si>
  <si>
    <t>(610)266-1908</t>
  </si>
  <si>
    <t>PA_SRSU4721</t>
  </si>
  <si>
    <t>SRSU4721</t>
  </si>
  <si>
    <t>The UPS Store 4721</t>
  </si>
  <si>
    <t>929 S High St</t>
  </si>
  <si>
    <t>West Chester</t>
  </si>
  <si>
    <t>610-692-2224</t>
  </si>
  <si>
    <t>PA_SRSU5003</t>
  </si>
  <si>
    <t>SRSU5003</t>
  </si>
  <si>
    <t>The UPS Store 5003</t>
  </si>
  <si>
    <t>1636 N CEDAR CREST BLVD</t>
  </si>
  <si>
    <t>(610)351-8371</t>
  </si>
  <si>
    <t>PA_SRSU5007</t>
  </si>
  <si>
    <t>SRSU5007</t>
  </si>
  <si>
    <t>The UPS Store 5007</t>
  </si>
  <si>
    <t>1250 BETHLEHEM PIKE</t>
  </si>
  <si>
    <t>HATFIELD</t>
  </si>
  <si>
    <t>(215)997-2212</t>
  </si>
  <si>
    <t>PA_SRSU5082</t>
  </si>
  <si>
    <t>SRSU5082</t>
  </si>
  <si>
    <t>The UPS Store 5082</t>
  </si>
  <si>
    <t>70 Buckwalter Rd Ste 900</t>
  </si>
  <si>
    <t>Royersford</t>
  </si>
  <si>
    <t>(610) 948-0911</t>
  </si>
  <si>
    <t>PA_SRSU5102</t>
  </si>
  <si>
    <t>SRSU5102</t>
  </si>
  <si>
    <t>The UPS Store 5102</t>
  </si>
  <si>
    <t>258 N West End Blvd</t>
  </si>
  <si>
    <t>Quakertown</t>
  </si>
  <si>
    <t>(215) 538-8622</t>
  </si>
  <si>
    <t>PA_SRSU5269</t>
  </si>
  <si>
    <t>SRSU5269</t>
  </si>
  <si>
    <t>The UPS Store 5269</t>
  </si>
  <si>
    <t>1200 E MAIN ST</t>
  </si>
  <si>
    <t>PALMYRA</t>
  </si>
  <si>
    <t>(717)838-2800</t>
  </si>
  <si>
    <t>PA_SRSU5435</t>
  </si>
  <si>
    <t>SRSU5435</t>
  </si>
  <si>
    <t>The UPS Store 5435</t>
  </si>
  <si>
    <t>8865 NORWIN AVE</t>
  </si>
  <si>
    <t>STE 27</t>
  </si>
  <si>
    <t>NORTH HUNTINGDON</t>
  </si>
  <si>
    <t>M-F:9am-7:30pm_x000D_
Sa:9am-5pm</t>
  </si>
  <si>
    <t>(724)864-4670</t>
  </si>
  <si>
    <t>PA_SRSU5583</t>
  </si>
  <si>
    <t>SRSU5583</t>
  </si>
  <si>
    <t>The UPS Store 5583</t>
  </si>
  <si>
    <t>10871 BUSTLETON AVE</t>
  </si>
  <si>
    <t>PHILADELPHIA</t>
  </si>
  <si>
    <t>(215)698-1296</t>
  </si>
  <si>
    <t>PA_SRSU5606</t>
  </si>
  <si>
    <t>SRSU5606</t>
  </si>
  <si>
    <t>The UPS Store 5606</t>
  </si>
  <si>
    <t>2669 SHILLINGTON RD</t>
  </si>
  <si>
    <t>SINKING SPRING</t>
  </si>
  <si>
    <t>(610)678-7225</t>
  </si>
  <si>
    <t>PA_SRSU5760</t>
  </si>
  <si>
    <t>SRSU5760</t>
  </si>
  <si>
    <t>The UPS Store 5760</t>
  </si>
  <si>
    <t>1755 N 13th St</t>
  </si>
  <si>
    <t>PA_SRSU5878</t>
  </si>
  <si>
    <t>SRSU5878</t>
  </si>
  <si>
    <t>The UPS Store 5878</t>
  </si>
  <si>
    <t>651 Lombard Rd</t>
  </si>
  <si>
    <t>Red Lion</t>
  </si>
  <si>
    <t>(717)246-7670</t>
  </si>
  <si>
    <t>PA_SRSU5971</t>
  </si>
  <si>
    <t>SRSU5971</t>
  </si>
  <si>
    <t>The UPS Store 5971</t>
  </si>
  <si>
    <t>3945 Forbes Ave</t>
  </si>
  <si>
    <t>(412) 621-6261</t>
  </si>
  <si>
    <t>PA_SRSU5999</t>
  </si>
  <si>
    <t>SRSU5999</t>
  </si>
  <si>
    <t>The UPS Store 5999</t>
  </si>
  <si>
    <t>320 Commons Drive</t>
  </si>
  <si>
    <t>Parkesburg</t>
  </si>
  <si>
    <t>(610) 857-2240</t>
  </si>
  <si>
    <t>PA_SRSU6025</t>
  </si>
  <si>
    <t>SRSU6025</t>
  </si>
  <si>
    <t>The UPS Store 6025</t>
  </si>
  <si>
    <t>1229 CHESTNUT ST</t>
  </si>
  <si>
    <t>(215)568-4555</t>
  </si>
  <si>
    <t>PA_SRSU6475</t>
  </si>
  <si>
    <t>SRSU6475</t>
  </si>
  <si>
    <t>The UPS Store 6475</t>
  </si>
  <si>
    <t>101 W Eagle RD</t>
  </si>
  <si>
    <t>HAVERTOWN</t>
  </si>
  <si>
    <t>(610)449-9000</t>
  </si>
  <si>
    <t>PA_SRSU6539</t>
  </si>
  <si>
    <t>SRSU6539</t>
  </si>
  <si>
    <t>The UPS Store 6539</t>
  </si>
  <si>
    <t>391 Wilmington Pike</t>
  </si>
  <si>
    <t>Glen Mills</t>
  </si>
  <si>
    <t>M-F:8am-7pm_x000D_
Sa:9am-4pm_x000D_
Su:10:30am-3:30pm</t>
  </si>
  <si>
    <t>(610) 358-1465</t>
  </si>
  <si>
    <t>PA_SRSU6652</t>
  </si>
  <si>
    <t>SRSU6652</t>
  </si>
  <si>
    <t>The UPS Store 6652</t>
  </si>
  <si>
    <t>314 S Henderson Rd</t>
  </si>
  <si>
    <t>King Of Prussia</t>
  </si>
  <si>
    <t>(610) 337-6577</t>
  </si>
  <si>
    <t>PA_SRSU6717</t>
  </si>
  <si>
    <t>SRSU6717</t>
  </si>
  <si>
    <t>The UPS Store 6717</t>
  </si>
  <si>
    <t>1201 N 3rd ST</t>
  </si>
  <si>
    <t>M-F:2pm-6pm</t>
  </si>
  <si>
    <t>(215)845-5978</t>
  </si>
  <si>
    <t>PA_SRSU6845</t>
  </si>
  <si>
    <t>SRSU6845</t>
  </si>
  <si>
    <t>The UPS Store 6845</t>
  </si>
  <si>
    <t>169 Mini Mall Rd</t>
  </si>
  <si>
    <t>Ebensburg</t>
  </si>
  <si>
    <t>(814) 419-8337</t>
  </si>
  <si>
    <t>PA_SRSU7426</t>
  </si>
  <si>
    <t>SRSU7426</t>
  </si>
  <si>
    <t>The UPS Store 7426</t>
  </si>
  <si>
    <t>1052 E Philadelphia Ave</t>
  </si>
  <si>
    <t>Gilbertsville</t>
  </si>
  <si>
    <t>(484) 415-9820</t>
  </si>
  <si>
    <t>PA_SRSU7504</t>
  </si>
  <si>
    <t>SRSU7504</t>
  </si>
  <si>
    <t>The UPS Store 7504</t>
  </si>
  <si>
    <t>1180 Baltimore Pike</t>
  </si>
  <si>
    <t>484-445-4940</t>
  </si>
  <si>
    <t>RI_SRSU3114</t>
  </si>
  <si>
    <t>SRSU3114</t>
  </si>
  <si>
    <t>The UPS Store 3114</t>
  </si>
  <si>
    <t>11 S ANGELL ST</t>
  </si>
  <si>
    <t>PROVIDENCE</t>
  </si>
  <si>
    <t>RI</t>
  </si>
  <si>
    <t>02906-5206</t>
  </si>
  <si>
    <t>M-F:9am-4:30pm_x000D_
Sa:10am-4pm</t>
  </si>
  <si>
    <t>(401)751-6245</t>
  </si>
  <si>
    <t>RI_SRSU4893</t>
  </si>
  <si>
    <t>SRSU4893</t>
  </si>
  <si>
    <t>The UPS Store 4893</t>
  </si>
  <si>
    <t>1800 Mendon Rd</t>
  </si>
  <si>
    <t>Cumberland</t>
  </si>
  <si>
    <t>(401)333-9100</t>
  </si>
  <si>
    <t>SC_SRSU0392</t>
  </si>
  <si>
    <t>SRSU0392</t>
  </si>
  <si>
    <t>The UPS Store 0392</t>
  </si>
  <si>
    <t>1937 W PALMETTO ST</t>
  </si>
  <si>
    <t>SC</t>
  </si>
  <si>
    <t>(843)667-4404</t>
  </si>
  <si>
    <t>SC_SRSU2658</t>
  </si>
  <si>
    <t>SRSU2658</t>
  </si>
  <si>
    <t>The UPS Store 2658</t>
  </si>
  <si>
    <t>262 EASTGATE DR</t>
  </si>
  <si>
    <t>AIKEN</t>
  </si>
  <si>
    <t>29803-7698</t>
  </si>
  <si>
    <t>(803)642-0069</t>
  </si>
  <si>
    <t>SC_SRSU2811</t>
  </si>
  <si>
    <t>SRSU2811</t>
  </si>
  <si>
    <t>The UPS Store 2811</t>
  </si>
  <si>
    <t>2153 E Main St</t>
  </si>
  <si>
    <t>Ste C 14</t>
  </si>
  <si>
    <t>Duncan</t>
  </si>
  <si>
    <t>(864) 486-9910</t>
  </si>
  <si>
    <t>SC_SRSU2876</t>
  </si>
  <si>
    <t>SRSU2876</t>
  </si>
  <si>
    <t>The UPS Store 2876</t>
  </si>
  <si>
    <t>717 OLD TROLLEY ROAD</t>
  </si>
  <si>
    <t>SUITE 6</t>
  </si>
  <si>
    <t>SUMMERVILLE</t>
  </si>
  <si>
    <t>29485-8928</t>
  </si>
  <si>
    <t>M-F:8am-6:30pm_x000D_
Sa:9am-3:30pm_x000D_
Su:11am-4pm</t>
  </si>
  <si>
    <t>(843)832-0904</t>
  </si>
  <si>
    <t>SC_SRSU2882</t>
  </si>
  <si>
    <t>SRSU2882</t>
  </si>
  <si>
    <t>The UPS Store 2882</t>
  </si>
  <si>
    <t>730 Main St</t>
  </si>
  <si>
    <t>North Myrtle Beach</t>
  </si>
  <si>
    <t>M,T,W,F:8am-7pm_x000D_
Sa:9am-5pm_x000D_
Su:12am-5pm</t>
  </si>
  <si>
    <t>(843) 280-0002</t>
  </si>
  <si>
    <t>SC_SRSU2932</t>
  </si>
  <si>
    <t>SRSU2932</t>
  </si>
  <si>
    <t>The UPS Store 2932</t>
  </si>
  <si>
    <t>1027 S PENDLETON ST</t>
  </si>
  <si>
    <t>EASLEY</t>
  </si>
  <si>
    <t>29642-1046</t>
  </si>
  <si>
    <t>(864)306-3403</t>
  </si>
  <si>
    <t>SC_SRSU3000</t>
  </si>
  <si>
    <t>SRSU3000</t>
  </si>
  <si>
    <t>The UPS Store 3000</t>
  </si>
  <si>
    <t>10120 TWO NOTCH RD</t>
  </si>
  <si>
    <t>M-F:8am-6pm_x000D_
Sa:10am-4pm</t>
  </si>
  <si>
    <t>(803)865-9966</t>
  </si>
  <si>
    <t>SC_SRSU3069</t>
  </si>
  <si>
    <t>SRSU3069</t>
  </si>
  <si>
    <t>The UPS Store 3069</t>
  </si>
  <si>
    <t>520 FOLLY RD</t>
  </si>
  <si>
    <t>CHARLESTON</t>
  </si>
  <si>
    <t>(843)406-9400</t>
  </si>
  <si>
    <t>SC_SRSU3137</t>
  </si>
  <si>
    <t>SRSU3137</t>
  </si>
  <si>
    <t>The UPS Store 3137</t>
  </si>
  <si>
    <t>4711 FOREST DR</t>
  </si>
  <si>
    <t>(803)790-0500</t>
  </si>
  <si>
    <t>SC_SRSU3479</t>
  </si>
  <si>
    <t>SRSU3479</t>
  </si>
  <si>
    <t>The UPS Store 3479</t>
  </si>
  <si>
    <t>1670 SPRINGDALE DR</t>
  </si>
  <si>
    <t>UNIT 9</t>
  </si>
  <si>
    <t>CAMDEN</t>
  </si>
  <si>
    <t>29020-4162</t>
  </si>
  <si>
    <t>M,T,W,F:7am-6pm_x000D_
Sa:10am-2pm_x000D_
Su:10am-3pm</t>
  </si>
  <si>
    <t>(803)425-9623</t>
  </si>
  <si>
    <t>SC_SRSU3483</t>
  </si>
  <si>
    <t>SRSU3483</t>
  </si>
  <si>
    <t>The UPS Store 3483</t>
  </si>
  <si>
    <t>10 SAMS POINT WAY</t>
  </si>
  <si>
    <t>STE B-1</t>
  </si>
  <si>
    <t>BEAUFORT</t>
  </si>
  <si>
    <t>M,T,W,F:8am-6:30pm_x000D_
Sa:8:30am-2:30pm_x000D_
Su:10am-3pm</t>
  </si>
  <si>
    <t>(843)525-9362</t>
  </si>
  <si>
    <t>SC_SRSU3497</t>
  </si>
  <si>
    <t>SRSU3497</t>
  </si>
  <si>
    <t>The UPS Store 3497</t>
  </si>
  <si>
    <t>501-8 OLD GREENVILLE HWY</t>
  </si>
  <si>
    <t>CLEMSON</t>
  </si>
  <si>
    <t>29631-1788</t>
  </si>
  <si>
    <t>(864)654-9144</t>
  </si>
  <si>
    <t>SC_SRSU3502</t>
  </si>
  <si>
    <t>SRSU3502</t>
  </si>
  <si>
    <t>The UPS Store 3502</t>
  </si>
  <si>
    <t>3740 Boiling Springs Hwy</t>
  </si>
  <si>
    <t>Boiling Springs</t>
  </si>
  <si>
    <t>(864) 814-1999</t>
  </si>
  <si>
    <t>SC_SRSU3565</t>
  </si>
  <si>
    <t>SRSU3565</t>
  </si>
  <si>
    <t>The UPS Store 3565</t>
  </si>
  <si>
    <t>140A AMICK'S FERRY RD</t>
  </si>
  <si>
    <t>CHAPIN</t>
  </si>
  <si>
    <t>29036-9400</t>
  </si>
  <si>
    <t>M-F:8am-7pm_x000D_
Sa:9am-6pm_x000D_
Su:11am-4pm</t>
  </si>
  <si>
    <t>(803)932-0002</t>
  </si>
  <si>
    <t>SC_SRSU3985</t>
  </si>
  <si>
    <t>SRSU3985</t>
  </si>
  <si>
    <t>The UPS Store 3985</t>
  </si>
  <si>
    <t>1200 BROAD ST</t>
  </si>
  <si>
    <t>SUMTER</t>
  </si>
  <si>
    <t>M-F:8am-6:30pm_x000D_
Sa:9:30am-4pm</t>
  </si>
  <si>
    <t>(803)934-0764</t>
  </si>
  <si>
    <t>SC_SRSU4939</t>
  </si>
  <si>
    <t>SRSU4939</t>
  </si>
  <si>
    <t>The UPS Store 4939</t>
  </si>
  <si>
    <t>1750 HWY 160 W</t>
  </si>
  <si>
    <t>FORT MILL</t>
  </si>
  <si>
    <t>(803)802-1970</t>
  </si>
  <si>
    <t>SC_SRSU5628</t>
  </si>
  <si>
    <t>SRSU5628</t>
  </si>
  <si>
    <t>The UPS Store 5628</t>
  </si>
  <si>
    <t>104-A FRANKLIN AVENUE</t>
  </si>
  <si>
    <t>SPARTANBURG</t>
  </si>
  <si>
    <t>(864)576-3470</t>
  </si>
  <si>
    <t>SC_SRSU6187</t>
  </si>
  <si>
    <t>SRSU6187</t>
  </si>
  <si>
    <t>The UPS Store 6187</t>
  </si>
  <si>
    <t>2541 N PLEASANTBURG DR</t>
  </si>
  <si>
    <t>(864)233-7225</t>
  </si>
  <si>
    <t>SC_SRSU6228</t>
  </si>
  <si>
    <t>SRSU6228</t>
  </si>
  <si>
    <t>The UPS Store 6228</t>
  </si>
  <si>
    <t>1000 S COMMONS DR</t>
  </si>
  <si>
    <t>MYRTLE BEACH</t>
  </si>
  <si>
    <t>(843)650-8000</t>
  </si>
  <si>
    <t>SC_SRSU6491</t>
  </si>
  <si>
    <t>SRSU6491</t>
  </si>
  <si>
    <t>The UPS Store 6491</t>
  </si>
  <si>
    <t>7320 Broad River RD</t>
  </si>
  <si>
    <t>IRMO</t>
  </si>
  <si>
    <t>(803)764-5773</t>
  </si>
  <si>
    <t>SC_SRSU6505</t>
  </si>
  <si>
    <t>SRSU6505</t>
  </si>
  <si>
    <t>The UPS Store 6505</t>
  </si>
  <si>
    <t>505 N Highway 52</t>
  </si>
  <si>
    <t>MONCKS CORNER</t>
  </si>
  <si>
    <t>(843)899-2955</t>
  </si>
  <si>
    <t>SC_SRSU7428</t>
  </si>
  <si>
    <t>SRSU7428</t>
  </si>
  <si>
    <t>The UPS Store 7428</t>
  </si>
  <si>
    <t>312 Bulkhead Way</t>
  </si>
  <si>
    <t>Clover</t>
  </si>
  <si>
    <t>(803) 619-4108</t>
  </si>
  <si>
    <t>SD_SRSU1884</t>
  </si>
  <si>
    <t>SRSU1884</t>
  </si>
  <si>
    <t>The UPS Store 1884</t>
  </si>
  <si>
    <t>3213 W MAIN</t>
  </si>
  <si>
    <t>RAPID CITY</t>
  </si>
  <si>
    <t>57702-2314</t>
  </si>
  <si>
    <t>M-F:7:30am-6pm_x000D_
Sa:9am-3pm_x000D_
Su:10am-3pm</t>
  </si>
  <si>
    <t>(605)342-7379</t>
  </si>
  <si>
    <t>SD_SRSU2125</t>
  </si>
  <si>
    <t>SRSU2125</t>
  </si>
  <si>
    <t>The UPS Store 2125</t>
  </si>
  <si>
    <t>2601 S MINNESOTA AVE</t>
  </si>
  <si>
    <t>SIOUX FALLS</t>
  </si>
  <si>
    <t>(605)330-9606</t>
  </si>
  <si>
    <t>TEXAS_SRSU6791</t>
  </si>
  <si>
    <t>SRSU6791</t>
  </si>
  <si>
    <t>The UPS Store 6791</t>
  </si>
  <si>
    <t>409 W Front St</t>
  </si>
  <si>
    <t>Hutto</t>
  </si>
  <si>
    <t>Texas</t>
  </si>
  <si>
    <t>TN_SRSU1700</t>
  </si>
  <si>
    <t>SRSU1700</t>
  </si>
  <si>
    <t>The UPS Store 1700</t>
  </si>
  <si>
    <t>875 W Poplar</t>
  </si>
  <si>
    <t>Ste 23</t>
  </si>
  <si>
    <t>Collierville</t>
  </si>
  <si>
    <t>901-854-5950</t>
  </si>
  <si>
    <t>TN_SRSU2279</t>
  </si>
  <si>
    <t>SRSU2279</t>
  </si>
  <si>
    <t>The UPS Store 2279</t>
  </si>
  <si>
    <t>4636 LEBANON PIKE</t>
  </si>
  <si>
    <t>HERMITAGE</t>
  </si>
  <si>
    <t>37076-1316</t>
  </si>
  <si>
    <t>M-F:8:30am-7pm_x000D_
Sa:9am-4pm_x000D_
Su:12am-5pm</t>
  </si>
  <si>
    <t>(615)871-4627</t>
  </si>
  <si>
    <t>TN_SRSU2583</t>
  </si>
  <si>
    <t>SRSU2583</t>
  </si>
  <si>
    <t>The UPS Store 2583</t>
  </si>
  <si>
    <t>1113 MURFREESBORO RD</t>
  </si>
  <si>
    <t>FRANKLIN</t>
  </si>
  <si>
    <t>(615)790-7929</t>
  </si>
  <si>
    <t>TN_SRSU3012</t>
  </si>
  <si>
    <t>SRSU3012</t>
  </si>
  <si>
    <t>The UPS Store 3012</t>
  </si>
  <si>
    <t>5543 EDMONDSON PIKE</t>
  </si>
  <si>
    <t>NASHVILLE</t>
  </si>
  <si>
    <t>(615)331-3300</t>
  </si>
  <si>
    <t>TN_SRSU3090</t>
  </si>
  <si>
    <t>SRSU3090</t>
  </si>
  <si>
    <t>The UPS Store 3090</t>
  </si>
  <si>
    <t>9160 HWY 64</t>
  </si>
  <si>
    <t>LAKELAND</t>
  </si>
  <si>
    <t>(901)385-6620</t>
  </si>
  <si>
    <t>TN_SRSU3131</t>
  </si>
  <si>
    <t>SRSU3131</t>
  </si>
  <si>
    <t>The UPS Store 3131</t>
  </si>
  <si>
    <t>1143 OAK RIDGE TURNPIKE</t>
  </si>
  <si>
    <t>STE 107A</t>
  </si>
  <si>
    <t>OAK RIDGE</t>
  </si>
  <si>
    <t>(865)220-9782</t>
  </si>
  <si>
    <t>TN_SRSU3253</t>
  </si>
  <si>
    <t>SRSU3253</t>
  </si>
  <si>
    <t>The UPS Store 3253</t>
  </si>
  <si>
    <t>445 Hwy 46 S</t>
  </si>
  <si>
    <t>Suite 29</t>
  </si>
  <si>
    <t>Dickson</t>
  </si>
  <si>
    <t>(615) 441-3139</t>
  </si>
  <si>
    <t>TN_SRSU3376</t>
  </si>
  <si>
    <t>SRSU3376</t>
  </si>
  <si>
    <t>The UPS Store 3376</t>
  </si>
  <si>
    <t>257 N CALDERWOOD ST</t>
  </si>
  <si>
    <t>ALCOA</t>
  </si>
  <si>
    <t>37701-2111</t>
  </si>
  <si>
    <t>(865)379-1390</t>
  </si>
  <si>
    <t>TN_SRSU3395</t>
  </si>
  <si>
    <t>SRSU3395</t>
  </si>
  <si>
    <t>The UPS Store 3395</t>
  </si>
  <si>
    <t>9245 POPLAR AVE</t>
  </si>
  <si>
    <t>GERMANTOWN</t>
  </si>
  <si>
    <t>38138-7903</t>
  </si>
  <si>
    <t>(901)624-9701</t>
  </si>
  <si>
    <t>TN_SRSU3424</t>
  </si>
  <si>
    <t>SRSU3424</t>
  </si>
  <si>
    <t>The UPS Store 3424</t>
  </si>
  <si>
    <t>1960 MADISON ST</t>
  </si>
  <si>
    <t>37043-5064</t>
  </si>
  <si>
    <t>(931)905-1997</t>
  </si>
  <si>
    <t>TN_SRSU3446</t>
  </si>
  <si>
    <t>SRSU3446</t>
  </si>
  <si>
    <t>The UPS Store 3446</t>
  </si>
  <si>
    <t>2348 W ANDREW JOHNSON HWY</t>
  </si>
  <si>
    <t>MORRISTOWN</t>
  </si>
  <si>
    <t>(423)586-9136</t>
  </si>
  <si>
    <t>TN_SRSU3493</t>
  </si>
  <si>
    <t>SRSU3493</t>
  </si>
  <si>
    <t>The UPS Store 3493</t>
  </si>
  <si>
    <t>919 CONFERENCE DR</t>
  </si>
  <si>
    <t>GOODLETTSVILLE</t>
  </si>
  <si>
    <t>(615)851-6245</t>
  </si>
  <si>
    <t>TN_SRSU3535</t>
  </si>
  <si>
    <t>SRSU3535</t>
  </si>
  <si>
    <t>The UPS Store 3535</t>
  </si>
  <si>
    <t>2441-Q OLD FORT PARKWAY</t>
  </si>
  <si>
    <t>MURFREESBORO</t>
  </si>
  <si>
    <t>37128-4126</t>
  </si>
  <si>
    <t>(615)867-6773</t>
  </si>
  <si>
    <t>TN_SRSU3642</t>
  </si>
  <si>
    <t>SRSU3642</t>
  </si>
  <si>
    <t>The UPS Store 3642</t>
  </si>
  <si>
    <t>114 STUART RD NE</t>
  </si>
  <si>
    <t>CLEVELAND</t>
  </si>
  <si>
    <t>37312-4803</t>
  </si>
  <si>
    <t>(423)478-1141</t>
  </si>
  <si>
    <t>TN_SRSU3657</t>
  </si>
  <si>
    <t>SRSU3657</t>
  </si>
  <si>
    <t>The UPS Store 3657</t>
  </si>
  <si>
    <t>1101 VOLUNTEER PKWY</t>
  </si>
  <si>
    <t>BRISTOL</t>
  </si>
  <si>
    <t>37620-4770</t>
  </si>
  <si>
    <t>(423)990-6901</t>
  </si>
  <si>
    <t>TN_SRSU3679</t>
  </si>
  <si>
    <t>SRSU3679</t>
  </si>
  <si>
    <t>The UPS Store 3679</t>
  </si>
  <si>
    <t>5133 Harding Pike Ste B10</t>
  </si>
  <si>
    <t>Nashville</t>
  </si>
  <si>
    <t>(615) 354-0064</t>
  </si>
  <si>
    <t>TN_SRSU4146</t>
  </si>
  <si>
    <t>SRSU4146</t>
  </si>
  <si>
    <t>The UPS Store 4146</t>
  </si>
  <si>
    <t>1735 W STATE OF FRANKLIN RD</t>
  </si>
  <si>
    <t>JOHNSON CITY</t>
  </si>
  <si>
    <t>(423)979-7122</t>
  </si>
  <si>
    <t>TN_SRSU4526</t>
  </si>
  <si>
    <t>SRSU4526</t>
  </si>
  <si>
    <t>The UPS Store 4526</t>
  </si>
  <si>
    <t>875 HWY 321 N</t>
  </si>
  <si>
    <t>LENOIR CITY</t>
  </si>
  <si>
    <t>(865)988-5526</t>
  </si>
  <si>
    <t>TN_SRSU4691</t>
  </si>
  <si>
    <t>SRSU4691</t>
  </si>
  <si>
    <t>The UPS Store 4691</t>
  </si>
  <si>
    <t>319 Vann Dr</t>
  </si>
  <si>
    <t>(731) 664-2221</t>
  </si>
  <si>
    <t>TN_SRSU4996</t>
  </si>
  <si>
    <t>SRSU4996</t>
  </si>
  <si>
    <t>The UPS Store 4996</t>
  </si>
  <si>
    <t>7450 CHAPMAN HWY</t>
  </si>
  <si>
    <t>KNOXVILLE</t>
  </si>
  <si>
    <t>(865)579-6555</t>
  </si>
  <si>
    <t>TN_SRSU5304</t>
  </si>
  <si>
    <t>SRSU5304</t>
  </si>
  <si>
    <t>The UPS Store 5304</t>
  </si>
  <si>
    <t>6923 MAYNARDVILLE PIKE (N BROADWAY)</t>
  </si>
  <si>
    <t>M-F:8am-7pm_x000D_
Sa:10am-3pm</t>
  </si>
  <si>
    <t>(865)922-3946</t>
  </si>
  <si>
    <t>TN_SRSU5737</t>
  </si>
  <si>
    <t>SRSU5737</t>
  </si>
  <si>
    <t>The UPS Store 5737</t>
  </si>
  <si>
    <t>1824 ROANE STATE HWY</t>
  </si>
  <si>
    <t>HARRIMAN</t>
  </si>
  <si>
    <t>(865)376-1773</t>
  </si>
  <si>
    <t>TN_SRSU6574</t>
  </si>
  <si>
    <t>SRSU6574</t>
  </si>
  <si>
    <t>The UPS Store 6574</t>
  </si>
  <si>
    <t>10629 Hardin Valley Rd</t>
  </si>
  <si>
    <t>(865)249-6943</t>
  </si>
  <si>
    <t>TN_SRSU6614</t>
  </si>
  <si>
    <t>SRSU6614</t>
  </si>
  <si>
    <t>The UPS Store 6614</t>
  </si>
  <si>
    <t>1498 UNION AVE</t>
  </si>
  <si>
    <t>MEMPHIS</t>
  </si>
  <si>
    <t>(901)602-2800</t>
  </si>
  <si>
    <t>TN_SRSU7264</t>
  </si>
  <si>
    <t>SRSU7264</t>
  </si>
  <si>
    <t>The UPS Store 7264</t>
  </si>
  <si>
    <t>1115 N Charles G Seivers Blvd</t>
  </si>
  <si>
    <t>Unit 18</t>
  </si>
  <si>
    <t>M-F:8:30am-7pm_x000D_
Sa:8:30am-3pm_x000D_
Su:12am-5pm</t>
  </si>
  <si>
    <t>(865) 415-6932</t>
  </si>
  <si>
    <t>TN_SRSU7333</t>
  </si>
  <si>
    <t>SRSU7333</t>
  </si>
  <si>
    <t>The UPS Store 7333</t>
  </si>
  <si>
    <t>7115 Southpointe Pkwy</t>
  </si>
  <si>
    <t>(615) 819-0031</t>
  </si>
  <si>
    <t>TN_SRSU7334</t>
  </si>
  <si>
    <t>SRSU7334</t>
  </si>
  <si>
    <t>The UPS Store 7334</t>
  </si>
  <si>
    <t>541 S Willow Ave.</t>
  </si>
  <si>
    <t>Cookeville</t>
  </si>
  <si>
    <t>M-F:8am-6:30pm_x000D_
Sa:9am-5pm_x000D_
Su:11am-5pm</t>
  </si>
  <si>
    <t>(931) 400-0400</t>
  </si>
  <si>
    <t>TX_SRSU0207</t>
  </si>
  <si>
    <t>SRSU0207</t>
  </si>
  <si>
    <t>The UPS Store 0207</t>
  </si>
  <si>
    <t>7101 N MESA</t>
  </si>
  <si>
    <t>EL PASO</t>
  </si>
  <si>
    <t>M-Th:8am-6:30pm_x000D_
F:8am-6pm_x000D_
Sa:9am-4pm_x000D_
Su:10am-3pm</t>
  </si>
  <si>
    <t>(915)833-4005</t>
  </si>
  <si>
    <t>TX_SRSU0233</t>
  </si>
  <si>
    <t>SRSU0233</t>
  </si>
  <si>
    <t>The UPS Store 0233</t>
  </si>
  <si>
    <t>815 BRAZOS ST</t>
  </si>
  <si>
    <t>AUSTIN</t>
  </si>
  <si>
    <t>M-F:8am-6:30pm_x000D_
Sa:10am-1pm</t>
  </si>
  <si>
    <t>(512)476-5316</t>
  </si>
  <si>
    <t>TX_SRSU0292</t>
  </si>
  <si>
    <t>SRSU0292</t>
  </si>
  <si>
    <t>The UPS Store 0292</t>
  </si>
  <si>
    <t>8521 Blanco Rd</t>
  </si>
  <si>
    <t>San Antonio</t>
  </si>
  <si>
    <t>(210) 377-3738</t>
  </si>
  <si>
    <t>TX_SRSU0355</t>
  </si>
  <si>
    <t>SRSU0355</t>
  </si>
  <si>
    <t>The UPS Store 0355</t>
  </si>
  <si>
    <t>10455 N CENTRAL EXPRESSWAY</t>
  </si>
  <si>
    <t>STE 109-B</t>
  </si>
  <si>
    <t>DALLAS</t>
  </si>
  <si>
    <t>(214)692-7678</t>
  </si>
  <si>
    <t>TX_SRSU0443</t>
  </si>
  <si>
    <t>SRSU0443</t>
  </si>
  <si>
    <t>The UPS Store 0443</t>
  </si>
  <si>
    <t>21175 TOMBALL PKWY</t>
  </si>
  <si>
    <t>HOUSTON</t>
  </si>
  <si>
    <t>77070-1655</t>
  </si>
  <si>
    <t>(281)320-0334</t>
  </si>
  <si>
    <t>TX_SRSU0862</t>
  </si>
  <si>
    <t>SRSU0862</t>
  </si>
  <si>
    <t>The UPS Store 0862</t>
  </si>
  <si>
    <t>1515 N TOWN EAST BLVD</t>
  </si>
  <si>
    <t>MESQUITE</t>
  </si>
  <si>
    <t>75150-4142</t>
  </si>
  <si>
    <t>(972)613-5100</t>
  </si>
  <si>
    <t>TX_SRSU0927</t>
  </si>
  <si>
    <t>SRSU0927</t>
  </si>
  <si>
    <t>The UPS Store 0927</t>
  </si>
  <si>
    <t>3440 Bell</t>
  </si>
  <si>
    <t>Ste 320</t>
  </si>
  <si>
    <t>Amarillo</t>
  </si>
  <si>
    <t>M-F:8am-6:30pm_x000D_
Sa:9am-5pm_x000D_
Su:12am-5pm</t>
  </si>
  <si>
    <t>(806) 352-2600</t>
  </si>
  <si>
    <t>TX_SRSU1054</t>
  </si>
  <si>
    <t>SRSU1054</t>
  </si>
  <si>
    <t>The UPS Store 1054</t>
  </si>
  <si>
    <t>3301 S 14TH ST</t>
  </si>
  <si>
    <t>STE 16</t>
  </si>
  <si>
    <t>ABILENE</t>
  </si>
  <si>
    <t>(325)692-9643</t>
  </si>
  <si>
    <t>(512) 218-0311</t>
  </si>
  <si>
    <t>TX_SRSU1571</t>
  </si>
  <si>
    <t>SRSU1571</t>
  </si>
  <si>
    <t>The UPS Store 1571</t>
  </si>
  <si>
    <t>526 KINGWOOD DR</t>
  </si>
  <si>
    <t>KINGWOOD</t>
  </si>
  <si>
    <t>M-F:8am-6:30pm_x000D_
Sa:9am-4pm_x000D_
Su:10:30am-3:30pm</t>
  </si>
  <si>
    <t>(281)359-6444</t>
  </si>
  <si>
    <t>TX_SRSU1719</t>
  </si>
  <si>
    <t>SRSU1719</t>
  </si>
  <si>
    <t>The UPS Store 1719</t>
  </si>
  <si>
    <t>5090 Richmond Ave</t>
  </si>
  <si>
    <t>(713) 626-2920</t>
  </si>
  <si>
    <t>TX_SRSU1982</t>
  </si>
  <si>
    <t>SRSU1982</t>
  </si>
  <si>
    <t>The UPS Store 1982</t>
  </si>
  <si>
    <t>700 N ZARAGOSA RD</t>
  </si>
  <si>
    <t>STE N</t>
  </si>
  <si>
    <t>(915)860-8007</t>
  </si>
  <si>
    <t>TX_SRSU2165</t>
  </si>
  <si>
    <t>SRSU2165</t>
  </si>
  <si>
    <t>The UPS Store 2165</t>
  </si>
  <si>
    <t>3524 KNICKERBOCKER RD</t>
  </si>
  <si>
    <t>SAN ANGELO</t>
  </si>
  <si>
    <t>(325)947-7395</t>
  </si>
  <si>
    <t>TX_SRSU2344</t>
  </si>
  <si>
    <t>SRSU2344</t>
  </si>
  <si>
    <t>The UPS Store 2344</t>
  </si>
  <si>
    <t>1779 Wells Branch Pkwy</t>
  </si>
  <si>
    <t>#110B</t>
  </si>
  <si>
    <t>M-Th:9am-7pm_x000D_
F:8am-6pm_x000D_
Sa:9am-5pm_x000D_
Su:11am-4pm</t>
  </si>
  <si>
    <t>(512) 990-7978</t>
  </si>
  <si>
    <t>TX_SRSU2402</t>
  </si>
  <si>
    <t>SRSU2402</t>
  </si>
  <si>
    <t>The UPS Store 2402</t>
  </si>
  <si>
    <t>14019 SW FWY</t>
  </si>
  <si>
    <t>#301</t>
  </si>
  <si>
    <t>SUGAR LAND</t>
  </si>
  <si>
    <t>77478-3551</t>
  </si>
  <si>
    <t>(281)565-5252</t>
  </si>
  <si>
    <t>TX_SRSU2667</t>
  </si>
  <si>
    <t>SRSU2667</t>
  </si>
  <si>
    <t>The UPS Store 2667</t>
  </si>
  <si>
    <t>5380 W 34Th St</t>
  </si>
  <si>
    <t>(713) 688-7007</t>
  </si>
  <si>
    <t>TX_SRSU2773</t>
  </si>
  <si>
    <t>SRSU2773</t>
  </si>
  <si>
    <t>The UPS Store 2773</t>
  </si>
  <si>
    <t>902 Kitty Hawk Rd</t>
  </si>
  <si>
    <t>Universal City</t>
  </si>
  <si>
    <t>(210)945-8821</t>
  </si>
  <si>
    <t>TX_SRSU3322</t>
  </si>
  <si>
    <t>SRSU3322</t>
  </si>
  <si>
    <t>The UPS Store 3322</t>
  </si>
  <si>
    <t>2201 LONG PRAIRIE</t>
  </si>
  <si>
    <t>FLOWER MOUND</t>
  </si>
  <si>
    <t>(972)874-0750</t>
  </si>
  <si>
    <t>TX_SRSU3526</t>
  </si>
  <si>
    <t>SRSU3526</t>
  </si>
  <si>
    <t>The UPS Store 3526</t>
  </si>
  <si>
    <t>1203-B East Grand</t>
  </si>
  <si>
    <t>Marshall</t>
  </si>
  <si>
    <t>TX_SRSU3550</t>
  </si>
  <si>
    <t>SRSU3550</t>
  </si>
  <si>
    <t>The UPS Store 3550</t>
  </si>
  <si>
    <t>24165 IH-10 WEST</t>
  </si>
  <si>
    <t>STE 217</t>
  </si>
  <si>
    <t>SAN ANTONIO</t>
  </si>
  <si>
    <t>M,Th,F:8:30am-6:30pm_x000D_
T:8:30am-3pm_x000D_
Sa:8:30am-4:30pm</t>
  </si>
  <si>
    <t>(210)698-8704</t>
  </si>
  <si>
    <t>TX_SRSU3653</t>
  </si>
  <si>
    <t>SRSU3653</t>
  </si>
  <si>
    <t>The UPS Store 3653</t>
  </si>
  <si>
    <t>1540 KELLER PKWY</t>
  </si>
  <si>
    <t>KELLER</t>
  </si>
  <si>
    <t>M-F:7:30am-6:30pm_x000D_
Sa:9am-5pm_x000D_
Su:12am-5pm</t>
  </si>
  <si>
    <t>(817)337-0233</t>
  </si>
  <si>
    <t>TX_SRSU3883</t>
  </si>
  <si>
    <t>SRSU3883</t>
  </si>
  <si>
    <t>The UPS Store 3883</t>
  </si>
  <si>
    <t>718 HIGHWAY 82 EAST</t>
  </si>
  <si>
    <t>SHERMAN</t>
  </si>
  <si>
    <t>(903)868-1763</t>
  </si>
  <si>
    <t>TX_SRSU4207</t>
  </si>
  <si>
    <t>SRSU4207</t>
  </si>
  <si>
    <t>The UPS Store 4207</t>
  </si>
  <si>
    <t>451-D E Central Texas Expy</t>
  </si>
  <si>
    <t>Harker Heights</t>
  </si>
  <si>
    <t>(254) 690-2002</t>
  </si>
  <si>
    <t>TX_SRSU4212</t>
  </si>
  <si>
    <t>SRSU4212</t>
  </si>
  <si>
    <t>The UPS Store 4212</t>
  </si>
  <si>
    <t>6923 INDIANA AVE</t>
  </si>
  <si>
    <t>LUBBOCK</t>
  </si>
  <si>
    <t>(806)791-5067</t>
  </si>
  <si>
    <t>TX_SRSU4214</t>
  </si>
  <si>
    <t>SRSU4214</t>
  </si>
  <si>
    <t>The UPS Store 4214</t>
  </si>
  <si>
    <t>2121 LOHMANS CROSSING RD</t>
  </si>
  <si>
    <t>LAKEWAY</t>
  </si>
  <si>
    <t>(512)263-4113</t>
  </si>
  <si>
    <t>TX_SRSU4226</t>
  </si>
  <si>
    <t>SRSU4226</t>
  </si>
  <si>
    <t>The UPS Store 4226</t>
  </si>
  <si>
    <t>448 W 19TH ST</t>
  </si>
  <si>
    <t>(713)880-9996</t>
  </si>
  <si>
    <t>TX_SRSU4458</t>
  </si>
  <si>
    <t>SRSU4458</t>
  </si>
  <si>
    <t>The UPS Store 4458</t>
  </si>
  <si>
    <t>10650 Culebra Rd</t>
  </si>
  <si>
    <t>M-F:10am-6pm_x000D_
Sa:10am-3pm_x000D_
Su:12am-4pm</t>
  </si>
  <si>
    <t>(210) 521-6100</t>
  </si>
  <si>
    <t>TX_SRSU4558</t>
  </si>
  <si>
    <t>SRSU4558</t>
  </si>
  <si>
    <t>The UPS Store 4558</t>
  </si>
  <si>
    <t>2607 WOLFLIN AVE</t>
  </si>
  <si>
    <t>AMARILLO</t>
  </si>
  <si>
    <t>(806)468-3500</t>
  </si>
  <si>
    <t>TX_SRSU4587</t>
  </si>
  <si>
    <t>SRSU4587</t>
  </si>
  <si>
    <t>The UPS Store 4587</t>
  </si>
  <si>
    <t>1209 S 10th ST</t>
  </si>
  <si>
    <t>MCALLEN</t>
  </si>
  <si>
    <t>(956)631-4877</t>
  </si>
  <si>
    <t>TX_SRSU4673</t>
  </si>
  <si>
    <t>SRSU4673</t>
  </si>
  <si>
    <t>The UPS Store 4673</t>
  </si>
  <si>
    <t>1533 Austin Hwy</t>
  </si>
  <si>
    <t>(210)829-4248</t>
  </si>
  <si>
    <t>TX_SRSU4737</t>
  </si>
  <si>
    <t>SRSU4737</t>
  </si>
  <si>
    <t>The UPS Store 4737</t>
  </si>
  <si>
    <t>117 HIGHWAY 332 W</t>
  </si>
  <si>
    <t>LAKE JACKSON</t>
  </si>
  <si>
    <t>M-F:7am-6pm_x000D_
Sa:9am-12pm</t>
  </si>
  <si>
    <t>(979)297-4877</t>
  </si>
  <si>
    <t>TX_SRSU4747</t>
  </si>
  <si>
    <t>SRSU4747</t>
  </si>
  <si>
    <t>The UPS Store 4747</t>
  </si>
  <si>
    <t>3318 HWY 365</t>
  </si>
  <si>
    <t>NEDERLAND</t>
  </si>
  <si>
    <t>(409)727-7700</t>
  </si>
  <si>
    <t>TX_SRSU4767</t>
  </si>
  <si>
    <t>SRSU4767</t>
  </si>
  <si>
    <t>The UPS Store 4767</t>
  </si>
  <si>
    <t>5601 S PADRE ISLAND DRIVE</t>
  </si>
  <si>
    <t>CORPUS CHRISTI</t>
  </si>
  <si>
    <t>M-F:8am-7pm_x000D_
Sa,Su:10am-3pm</t>
  </si>
  <si>
    <t>(361)992-4877</t>
  </si>
  <si>
    <t>TX_SRSU4828</t>
  </si>
  <si>
    <t>SRSU4828</t>
  </si>
  <si>
    <t>The UPS Store 4828</t>
  </si>
  <si>
    <t>3418 STATE HWY 6 SOUTH</t>
  </si>
  <si>
    <t>M-F:8am-7pm_x000D_
Sa:9am-3pm_x000D_
Su:10am-3pm</t>
  </si>
  <si>
    <t>(281)531-5500</t>
  </si>
  <si>
    <t>TX_SRSU5023</t>
  </si>
  <si>
    <t>SRSU5023</t>
  </si>
  <si>
    <t>The UPS Store 5023</t>
  </si>
  <si>
    <t>3001 W LOOP 250 N</t>
  </si>
  <si>
    <t>STE C-105</t>
  </si>
  <si>
    <t>M-F:8am-7pm_x000D_
Sa:9am-1pm</t>
  </si>
  <si>
    <t>(432)694-7800</t>
  </si>
  <si>
    <t>TX_SRSU5087</t>
  </si>
  <si>
    <t>SRSU5087</t>
  </si>
  <si>
    <t>The UPS Store 5087</t>
  </si>
  <si>
    <t>1029 STATE HWY 6 N</t>
  </si>
  <si>
    <t>STE 650</t>
  </si>
  <si>
    <t>(281)492-9193</t>
  </si>
  <si>
    <t>TX_SRSU5109</t>
  </si>
  <si>
    <t>SRSU5109</t>
  </si>
  <si>
    <t>The UPS Store 5109</t>
  </si>
  <si>
    <t>2000 E 42ND ST</t>
  </si>
  <si>
    <t>ODESSA</t>
  </si>
  <si>
    <t>(432)550-7185</t>
  </si>
  <si>
    <t>TX_SRSU5148</t>
  </si>
  <si>
    <t>SRSU5148</t>
  </si>
  <si>
    <t>The UPS Store 5148</t>
  </si>
  <si>
    <t>562 SOUTH STATE HWY 123 BYPASS</t>
  </si>
  <si>
    <t>SEGUIN</t>
  </si>
  <si>
    <t>(830)379-8717</t>
  </si>
  <si>
    <t>TX_SRSU5157</t>
  </si>
  <si>
    <t>SRSU5157</t>
  </si>
  <si>
    <t>The UPS Store 5157</t>
  </si>
  <si>
    <t>3245 Main St</t>
  </si>
  <si>
    <t>Ste 235</t>
  </si>
  <si>
    <t>Frisco</t>
  </si>
  <si>
    <t>(972) 731-9400</t>
  </si>
  <si>
    <t>TX_SRSU5190</t>
  </si>
  <si>
    <t>SRSU5190</t>
  </si>
  <si>
    <t>The UPS Store 5190</t>
  </si>
  <si>
    <t>3410 98th St</t>
  </si>
  <si>
    <t>Lubbock</t>
  </si>
  <si>
    <t>(806)771-5901</t>
  </si>
  <si>
    <t>TX_SRSU5218</t>
  </si>
  <si>
    <t>SRSU5218</t>
  </si>
  <si>
    <t>The UPS Store 5218</t>
  </si>
  <si>
    <t>17503 La Cantera Pkwy</t>
  </si>
  <si>
    <t>(210) 694-6550</t>
  </si>
  <si>
    <t>TX_SRSU5222</t>
  </si>
  <si>
    <t>SRSU5222</t>
  </si>
  <si>
    <t>The UPS Store 5222</t>
  </si>
  <si>
    <t>3808 KEMP BLVD</t>
  </si>
  <si>
    <t>WICHITA FALLS</t>
  </si>
  <si>
    <t>(940)767-6245</t>
  </si>
  <si>
    <t>TX_SRSU5234</t>
  </si>
  <si>
    <t>SRSU5234</t>
  </si>
  <si>
    <t>The UPS Store 5234</t>
  </si>
  <si>
    <t>6531 Fm 78</t>
  </si>
  <si>
    <t>210 310 1196</t>
  </si>
  <si>
    <t>TX_SRSU5243</t>
  </si>
  <si>
    <t>SRSU5243</t>
  </si>
  <si>
    <t>The UPS Store 5243</t>
  </si>
  <si>
    <t>2019 RICHMOND RD</t>
  </si>
  <si>
    <t>TEXARKANA</t>
  </si>
  <si>
    <t>(903)223-0327</t>
  </si>
  <si>
    <t>TX_SRSU5254</t>
  </si>
  <si>
    <t>SRSU5254</t>
  </si>
  <si>
    <t>The UPS Store 5254</t>
  </si>
  <si>
    <t>4848 Lemmon Ave</t>
  </si>
  <si>
    <t>Dallas</t>
  </si>
  <si>
    <t>(214) 780-0877</t>
  </si>
  <si>
    <t>TX_SRSU5257</t>
  </si>
  <si>
    <t>SRSU5257</t>
  </si>
  <si>
    <t>The UPS Store 5257</t>
  </si>
  <si>
    <t>5435 N GARLAND AVE</t>
  </si>
  <si>
    <t>GARLAND</t>
  </si>
  <si>
    <t>(972)675-0877</t>
  </si>
  <si>
    <t>TX_SRSU5318</t>
  </si>
  <si>
    <t>SRSU5318</t>
  </si>
  <si>
    <t>The UPS Store 5318</t>
  </si>
  <si>
    <t>209 W 2Nd St</t>
  </si>
  <si>
    <t>M-W:8:30am-7pm_x000D_
Th-F:9am-7pm_x000D_
Sa:10am-4:30pm</t>
  </si>
  <si>
    <t>(817) 870-1604</t>
  </si>
  <si>
    <t>TX_SRSU5486</t>
  </si>
  <si>
    <t>SRSU5486</t>
  </si>
  <si>
    <t>The UPS Store 5486</t>
  </si>
  <si>
    <t>100 COMMONS RD</t>
  </si>
  <si>
    <t>DRIPPING SPRINGS</t>
  </si>
  <si>
    <t>(512)894-0484</t>
  </si>
  <si>
    <t>TX_SRSU5647</t>
  </si>
  <si>
    <t>SRSU5647</t>
  </si>
  <si>
    <t>The UPS Store 5647</t>
  </si>
  <si>
    <t>2129 FM 2920</t>
  </si>
  <si>
    <t>STE 190</t>
  </si>
  <si>
    <t>SPRING</t>
  </si>
  <si>
    <t>(281)528-8855</t>
  </si>
  <si>
    <t>TX_SRSU5675</t>
  </si>
  <si>
    <t>SRSU5675</t>
  </si>
  <si>
    <t>The UPS Store 5675</t>
  </si>
  <si>
    <t>2200 4TH AVE</t>
  </si>
  <si>
    <t>CANYON</t>
  </si>
  <si>
    <t>(806)655-1112</t>
  </si>
  <si>
    <t>TX_SRSU5767</t>
  </si>
  <si>
    <t>SRSU5767</t>
  </si>
  <si>
    <t>The UPS Store 5767</t>
  </si>
  <si>
    <t>208 HEWITT DR</t>
  </si>
  <si>
    <t>WACO</t>
  </si>
  <si>
    <t>M-F:8am-6:30pm_x000D_
Sa:10am-5pm</t>
  </si>
  <si>
    <t>(254)666-1034</t>
  </si>
  <si>
    <t>TX_SRSU5830</t>
  </si>
  <si>
    <t>SRSU5830</t>
  </si>
  <si>
    <t>The UPS Store 5830</t>
  </si>
  <si>
    <t>4301 W William Cannon Dr Ste B-150</t>
  </si>
  <si>
    <t>(512) 358-7100</t>
  </si>
  <si>
    <t>TX_SRSU5857</t>
  </si>
  <si>
    <t>SRSU5857</t>
  </si>
  <si>
    <t>The UPS Store 5857</t>
  </si>
  <si>
    <t>11601 SHADOW CREEK PKWY</t>
  </si>
  <si>
    <t>PEARLAND</t>
  </si>
  <si>
    <t>(713)436-1090</t>
  </si>
  <si>
    <t>TX_SRSU5884</t>
  </si>
  <si>
    <t>SRSU5884</t>
  </si>
  <si>
    <t>The UPS Store 5884</t>
  </si>
  <si>
    <t>3809 S GENERAL BRUCE DR</t>
  </si>
  <si>
    <t>#A103</t>
  </si>
  <si>
    <t>TEMPLE</t>
  </si>
  <si>
    <t>(254)742-0006</t>
  </si>
  <si>
    <t>TX_SRSU6010</t>
  </si>
  <si>
    <t>SRSU6010</t>
  </si>
  <si>
    <t>The UPS Store 6010</t>
  </si>
  <si>
    <t>4102 S NEW BRAUNFELS AVE</t>
  </si>
  <si>
    <t>(210)531-9669</t>
  </si>
  <si>
    <t>TX_SRSU6085</t>
  </si>
  <si>
    <t>SRSU6085</t>
  </si>
  <si>
    <t>The UPS Store 6085</t>
  </si>
  <si>
    <t>9119 HWY 6</t>
  </si>
  <si>
    <t>MISSOURI CITY</t>
  </si>
  <si>
    <t>77459-4876</t>
  </si>
  <si>
    <t>(281)778-3700</t>
  </si>
  <si>
    <t>TX_SRSU6110</t>
  </si>
  <si>
    <t>SRSU6110</t>
  </si>
  <si>
    <t>The UPS Store 6110</t>
  </si>
  <si>
    <t>5401 S FM 1626</t>
  </si>
  <si>
    <t>STE 170</t>
  </si>
  <si>
    <t>KYLE</t>
  </si>
  <si>
    <t>(512)262-0045</t>
  </si>
  <si>
    <t>TX_SRSU6204</t>
  </si>
  <si>
    <t>SRSU6204</t>
  </si>
  <si>
    <t>The UPS Store 6204</t>
  </si>
  <si>
    <t>15634 WALLISVILLE RD</t>
  </si>
  <si>
    <t>#800</t>
  </si>
  <si>
    <t>(281)457-1006</t>
  </si>
  <si>
    <t>TX_SRSU6221</t>
  </si>
  <si>
    <t>SRSU6221</t>
  </si>
  <si>
    <t>The UPS Store 6221</t>
  </si>
  <si>
    <t>23501 CINCO RANCH BLVD</t>
  </si>
  <si>
    <t>STE H120</t>
  </si>
  <si>
    <t>KATY</t>
  </si>
  <si>
    <t>M-F:9am-7pm_x000D_
Sa:9am-4pm_x000D_
Su:9am-3pm</t>
  </si>
  <si>
    <t>(281)394-7957</t>
  </si>
  <si>
    <t>TX_SRSU6284</t>
  </si>
  <si>
    <t>SRSU6284</t>
  </si>
  <si>
    <t>The UPS Store 6284</t>
  </si>
  <si>
    <t>11200 Fuqua</t>
  </si>
  <si>
    <t>M-F:8am-7pm_x000D_
Sa:8:30am-3:30pm</t>
  </si>
  <si>
    <t>(281)464-3036</t>
  </si>
  <si>
    <t>TX_SRSU6316</t>
  </si>
  <si>
    <t>SRSU6316</t>
  </si>
  <si>
    <t>The UPS Store 6316</t>
  </si>
  <si>
    <t>1201 KITTY HAWK RD</t>
  </si>
  <si>
    <t>UNIVERSAL CITY</t>
  </si>
  <si>
    <t>(210)486-5663</t>
  </si>
  <si>
    <t>TX_SRSU6414</t>
  </si>
  <si>
    <t>SRSU6414</t>
  </si>
  <si>
    <t>The UPS Store 6414</t>
  </si>
  <si>
    <t>3310 W BRAKER LN</t>
  </si>
  <si>
    <t>(512)833-6141</t>
  </si>
  <si>
    <t>TX_SRSU6450</t>
  </si>
  <si>
    <t>SRSU6450</t>
  </si>
  <si>
    <t>The UPS Store 6450</t>
  </si>
  <si>
    <t>3600 FM 1488 RD</t>
  </si>
  <si>
    <t>CONROE</t>
  </si>
  <si>
    <t>M-F:8:30am-7pm_x000D_
Sa:9:30am-3pm_x000D_
Su:10am-3pm</t>
  </si>
  <si>
    <t>(936)321-6229</t>
  </si>
  <si>
    <t>TX_SRSU6492</t>
  </si>
  <si>
    <t>SRSU6492</t>
  </si>
  <si>
    <t>The UPS Store 6492</t>
  </si>
  <si>
    <t>750 E US HWY 80</t>
  </si>
  <si>
    <t>FORNEY</t>
  </si>
  <si>
    <t>75126-8728</t>
  </si>
  <si>
    <t>(972)552-2800</t>
  </si>
  <si>
    <t>TX_SRSU6509</t>
  </si>
  <si>
    <t>SRSU6509</t>
  </si>
  <si>
    <t>The UPS Store 6509</t>
  </si>
  <si>
    <t>1001 E Hebron Pkwy</t>
  </si>
  <si>
    <t>Ste 118</t>
  </si>
  <si>
    <t>Carrollton</t>
  </si>
  <si>
    <t>M-F:9am-7pm_x000D_
Sa:9am-6pm</t>
  </si>
  <si>
    <t>(972) 395-7292</t>
  </si>
  <si>
    <t>TX_SRSU6558</t>
  </si>
  <si>
    <t>SRSU6558</t>
  </si>
  <si>
    <t>The UPS Store 6558</t>
  </si>
  <si>
    <t>11450 Us 380</t>
  </si>
  <si>
    <t>Crossroads</t>
  </si>
  <si>
    <t>(940) 365-3100</t>
  </si>
  <si>
    <t>TX_SRSU6566</t>
  </si>
  <si>
    <t>SRSU6566</t>
  </si>
  <si>
    <t>The UPS Store 6566</t>
  </si>
  <si>
    <t>2211 W Lincoln St</t>
  </si>
  <si>
    <t>HARLINGEN</t>
  </si>
  <si>
    <t>(956)230-2165</t>
  </si>
  <si>
    <t>TX_SRSU6593</t>
  </si>
  <si>
    <t>SRSU6593</t>
  </si>
  <si>
    <t>The UPS Store 6593</t>
  </si>
  <si>
    <t>1205 S 8TH ST</t>
  </si>
  <si>
    <t>(254)732-4180</t>
  </si>
  <si>
    <t>TX_SRSU6642</t>
  </si>
  <si>
    <t>SRSU6642</t>
  </si>
  <si>
    <t>The UPS Store 6642</t>
  </si>
  <si>
    <t>2438 MONARCH DR</t>
  </si>
  <si>
    <t>STE A-300</t>
  </si>
  <si>
    <t>LAREDO</t>
  </si>
  <si>
    <t>(956)724-8777</t>
  </si>
  <si>
    <t>TX_SRSU6666</t>
  </si>
  <si>
    <t>SRSU6666</t>
  </si>
  <si>
    <t>The UPS Store 6666</t>
  </si>
  <si>
    <t>1708 N NAVARRO ST</t>
  </si>
  <si>
    <t>VICTORIA</t>
  </si>
  <si>
    <t>(361)572-0693</t>
  </si>
  <si>
    <t>TX_SRSU6667</t>
  </si>
  <si>
    <t>SRSU6667</t>
  </si>
  <si>
    <t>The UPS Store 6667</t>
  </si>
  <si>
    <t>489 AGNES ST</t>
  </si>
  <si>
    <t>STE 112</t>
  </si>
  <si>
    <t>BASTROP</t>
  </si>
  <si>
    <t>M-F:8am-6:30pm_x000D_
Sa:11am-1pm</t>
  </si>
  <si>
    <t>(512)985-5383</t>
  </si>
  <si>
    <t>TX_SRSU6691</t>
  </si>
  <si>
    <t>SRSU6691</t>
  </si>
  <si>
    <t>The UPS Store 6691</t>
  </si>
  <si>
    <t>2024 W 15Th St</t>
  </si>
  <si>
    <t>Plano</t>
  </si>
  <si>
    <t>M-F:8:30am-7pm_x000D_
Sa:9:30am-3:30pm</t>
  </si>
  <si>
    <t>(469) 814-0620</t>
  </si>
  <si>
    <t>TX_SRSU6790</t>
  </si>
  <si>
    <t>SRSU6790</t>
  </si>
  <si>
    <t>The UPS Store 6790</t>
  </si>
  <si>
    <t>14237 E Sam Houston Pkwy N</t>
  </si>
  <si>
    <t>(832) 781-4757</t>
  </si>
  <si>
    <t>TX_SRSU6791</t>
  </si>
  <si>
    <t>TX_SRSU6833</t>
  </si>
  <si>
    <t>SRSU6833</t>
  </si>
  <si>
    <t>The UPS Store 6833</t>
  </si>
  <si>
    <t>3341 Regent Blvd</t>
  </si>
  <si>
    <t>(469) 845-3006</t>
  </si>
  <si>
    <t>TX_SRSU6870</t>
  </si>
  <si>
    <t>SRSU6870</t>
  </si>
  <si>
    <t>The UPS Store 6870</t>
  </si>
  <si>
    <t>3540 E Broad St</t>
  </si>
  <si>
    <t>Mansfield</t>
  </si>
  <si>
    <t>(682) 400-8556</t>
  </si>
  <si>
    <t>TX_SRSU6911</t>
  </si>
  <si>
    <t>SRSU6911</t>
  </si>
  <si>
    <t>The UPS Store 6911</t>
  </si>
  <si>
    <t>7717 Milwaukee Ave</t>
  </si>
  <si>
    <t>(806)368-7580</t>
  </si>
  <si>
    <t>TX_SRSU7078</t>
  </si>
  <si>
    <t>SRSU7078</t>
  </si>
  <si>
    <t>The UPS Store 7078</t>
  </si>
  <si>
    <t>1418 W Pipeline Rd</t>
  </si>
  <si>
    <t>Hurst</t>
  </si>
  <si>
    <t>(817) 280-9366</t>
  </si>
  <si>
    <t>TX_SRSU7163</t>
  </si>
  <si>
    <t>SRSU7163</t>
  </si>
  <si>
    <t>The UPS Store 7163</t>
  </si>
  <si>
    <t>2860 S State Hwy 161</t>
  </si>
  <si>
    <t>(972) 854-6093</t>
  </si>
  <si>
    <t>TX_SRSU7210</t>
  </si>
  <si>
    <t>SRSU7210</t>
  </si>
  <si>
    <t>The UPS Store 7210</t>
  </si>
  <si>
    <t>785 W Wheatland Road</t>
  </si>
  <si>
    <t>Duncanville</t>
  </si>
  <si>
    <t>M-F:8:30am-7pm_x000D_
Sa:9:30am-3:30pm_x000D_
Su:10am-3pm</t>
  </si>
  <si>
    <t>(469) 759-6901</t>
  </si>
  <si>
    <t>TX_SRSU7219</t>
  </si>
  <si>
    <t>SRSU7219</t>
  </si>
  <si>
    <t>The UPS Store 7219</t>
  </si>
  <si>
    <t>9205 Eagle Drive</t>
  </si>
  <si>
    <t>Ste 300</t>
  </si>
  <si>
    <t>Mont Belvieu</t>
  </si>
  <si>
    <t>(832) 662-5255</t>
  </si>
  <si>
    <t>TX_SRSU7405</t>
  </si>
  <si>
    <t>SRSU7405</t>
  </si>
  <si>
    <t>The UPS Store 7405</t>
  </si>
  <si>
    <t>325 Adams Drive Ste 325</t>
  </si>
  <si>
    <t>Weatherford</t>
  </si>
  <si>
    <t>(817) 757-7316</t>
  </si>
  <si>
    <t>UT_SRSU1372</t>
  </si>
  <si>
    <t>SRSU1372</t>
  </si>
  <si>
    <t>The UPS Store 1372</t>
  </si>
  <si>
    <t>1776 Park Ave</t>
  </si>
  <si>
    <t>Park City</t>
  </si>
  <si>
    <t>(435) 649-1819</t>
  </si>
  <si>
    <t>UT_SRSU1986</t>
  </si>
  <si>
    <t>SRSU1986</t>
  </si>
  <si>
    <t>The UPS Store 1986</t>
  </si>
  <si>
    <t>2223 S HIGHLAND DR</t>
  </si>
  <si>
    <t>#E6</t>
  </si>
  <si>
    <t>SALT LAKE CITY</t>
  </si>
  <si>
    <t>84106-2882</t>
  </si>
  <si>
    <t>(801)485-3377</t>
  </si>
  <si>
    <t>UT_SRSU3608</t>
  </si>
  <si>
    <t>SRSU3608</t>
  </si>
  <si>
    <t>The UPS Store 3608</t>
  </si>
  <si>
    <t>7103 S Redwood Road</t>
  </si>
  <si>
    <t>West Jordan</t>
  </si>
  <si>
    <t>(801)567-0200</t>
  </si>
  <si>
    <t>UT_SRSU3790</t>
  </si>
  <si>
    <t>SRSU3790</t>
  </si>
  <si>
    <t>The UPS Store 3790</t>
  </si>
  <si>
    <t>2637 N WASHINGTON BLVD</t>
  </si>
  <si>
    <t>NORTH OGDEN</t>
  </si>
  <si>
    <t>M-F:10am-5pm_x000D_
Sa:11am-4:30pm</t>
  </si>
  <si>
    <t>(801)786-0932</t>
  </si>
  <si>
    <t>UT_SRSU4164</t>
  </si>
  <si>
    <t>SRSU4164</t>
  </si>
  <si>
    <t>The UPS Store 4164</t>
  </si>
  <si>
    <t>4956 W 6200 S</t>
  </si>
  <si>
    <t>Kearns</t>
  </si>
  <si>
    <t>(801)966-3690</t>
  </si>
  <si>
    <t>UT_SRSU4848</t>
  </si>
  <si>
    <t>SRSU4848</t>
  </si>
  <si>
    <t>The UPS Store 4848</t>
  </si>
  <si>
    <t>881 WEST STATE RD</t>
  </si>
  <si>
    <t>PLEASANT GROVE</t>
  </si>
  <si>
    <t>(801)785-0445</t>
  </si>
  <si>
    <t>UT_SRSU5266</t>
  </si>
  <si>
    <t>SRSU5266</t>
  </si>
  <si>
    <t>The UPS Store 5266</t>
  </si>
  <si>
    <t>223 W BULLDOG BLVD</t>
  </si>
  <si>
    <t>PROVO</t>
  </si>
  <si>
    <t>(801)379-6000</t>
  </si>
  <si>
    <t>UT_SRSU5517</t>
  </si>
  <si>
    <t>SRSU5517</t>
  </si>
  <si>
    <t>The UPS Store 5517</t>
  </si>
  <si>
    <t>212 E Crossroads Blvd</t>
  </si>
  <si>
    <t>Saratoga Springs</t>
  </si>
  <si>
    <t>(801) 768-7300</t>
  </si>
  <si>
    <t>UT_SRSU5716</t>
  </si>
  <si>
    <t>SRSU5716</t>
  </si>
  <si>
    <t>The UPS Store 5716</t>
  </si>
  <si>
    <t>1914 EAST 9400 SOUTH</t>
  </si>
  <si>
    <t>SANDY</t>
  </si>
  <si>
    <t>(801)523-8234</t>
  </si>
  <si>
    <t>UT_SRSU7225</t>
  </si>
  <si>
    <t>SRSU7225</t>
  </si>
  <si>
    <t>The UPS Store 7225</t>
  </si>
  <si>
    <t>185 W 12Th St</t>
  </si>
  <si>
    <t>Ogden</t>
  </si>
  <si>
    <t>(801) 629-0121</t>
  </si>
  <si>
    <t>VA_SRSU0045</t>
  </si>
  <si>
    <t>SRSU0045</t>
  </si>
  <si>
    <t>The UPS Store 0045</t>
  </si>
  <si>
    <t>1350 BEVERLY RD</t>
  </si>
  <si>
    <t>STE 115</t>
  </si>
  <si>
    <t>MCLEAN</t>
  </si>
  <si>
    <t>(703)448-8044</t>
  </si>
  <si>
    <t>VA_SRSU0220</t>
  </si>
  <si>
    <t>SRSU0220</t>
  </si>
  <si>
    <t>The UPS Store 0220</t>
  </si>
  <si>
    <t>644 GREENVILLE AVE</t>
  </si>
  <si>
    <t>STAUNTON</t>
  </si>
  <si>
    <t>M-F:8am-6:30pm_x000D_
Sa:9am-3:30pm</t>
  </si>
  <si>
    <t>(540)885-6245</t>
  </si>
  <si>
    <t>VA_SRSU0518</t>
  </si>
  <si>
    <t>SRSU0518</t>
  </si>
  <si>
    <t>The UPS Store 0518</t>
  </si>
  <si>
    <t>344 Maple Ave W</t>
  </si>
  <si>
    <t>Vienna</t>
  </si>
  <si>
    <t>M-F:8:30am-7:30pm_x000D_
Sa:9am-5pm_x000D_
Su:10am-3pm</t>
  </si>
  <si>
    <t>(703) 255-3600</t>
  </si>
  <si>
    <t>VA_SRSU0584</t>
  </si>
  <si>
    <t>SRSU0584</t>
  </si>
  <si>
    <t>The UPS Store 0584</t>
  </si>
  <si>
    <t>977 SEMINOLE TR</t>
  </si>
  <si>
    <t>CHARLOTTESVILLE</t>
  </si>
  <si>
    <t>22901-2824</t>
  </si>
  <si>
    <t>(434)973-6700</t>
  </si>
  <si>
    <t>VA_SRSU0710</t>
  </si>
  <si>
    <t>SRSU0710</t>
  </si>
  <si>
    <t>The UPS Store 0710</t>
  </si>
  <si>
    <t>9702 GAYTON RD</t>
  </si>
  <si>
    <t>RICHMOND</t>
  </si>
  <si>
    <t>23238-4907</t>
  </si>
  <si>
    <t>(804)740-2986</t>
  </si>
  <si>
    <t>VA_SRSU0735</t>
  </si>
  <si>
    <t>SRSU0735</t>
  </si>
  <si>
    <t>The UPS Store 0735</t>
  </si>
  <si>
    <t>4 WEEMS LANE</t>
  </si>
  <si>
    <t>WINCHESTER</t>
  </si>
  <si>
    <t>22601-3615</t>
  </si>
  <si>
    <t>(540)662-3339</t>
  </si>
  <si>
    <t>VA_SRSU0846</t>
  </si>
  <si>
    <t>SRSU0846</t>
  </si>
  <si>
    <t>The UPS Store 0846</t>
  </si>
  <si>
    <t>525-K EAST MARKET STREET</t>
  </si>
  <si>
    <t>LEESBURG</t>
  </si>
  <si>
    <t>M-F:8:30am-7:30pm_x000D_
Sa:8:30am-5:30pm_x000D_
Su:11am-4pm</t>
  </si>
  <si>
    <t>(703)771-4699</t>
  </si>
  <si>
    <t>VA_SRSU1691</t>
  </si>
  <si>
    <t>SRSU1691</t>
  </si>
  <si>
    <t>The UPS Store 1691</t>
  </si>
  <si>
    <t>5765-F BURKE CENTRE PKWY</t>
  </si>
  <si>
    <t>BURKE</t>
  </si>
  <si>
    <t>22015-2233</t>
  </si>
  <si>
    <t>(703)425-0500</t>
  </si>
  <si>
    <t>VA_SRSU1717</t>
  </si>
  <si>
    <t>SRSU1717</t>
  </si>
  <si>
    <t>The UPS Store 1717</t>
  </si>
  <si>
    <t>8665 SUDLEY RD</t>
  </si>
  <si>
    <t>MANASSAS</t>
  </si>
  <si>
    <t>20110-4588</t>
  </si>
  <si>
    <t>M-F:8am-7:30pm_x000D_
Sa:9am-5pm_x000D_
Su:11am-4pm</t>
  </si>
  <si>
    <t>(703)330-2951</t>
  </si>
  <si>
    <t>VA_SRSU2167</t>
  </si>
  <si>
    <t>SRSU2167</t>
  </si>
  <si>
    <t>The UPS Store 2167</t>
  </si>
  <si>
    <t>1329 W MAIN ST</t>
  </si>
  <si>
    <t>(540)387-0077</t>
  </si>
  <si>
    <t>VA_SRSU2442</t>
  </si>
  <si>
    <t>SRSU2442</t>
  </si>
  <si>
    <t>The UPS Store 2442</t>
  </si>
  <si>
    <t>5007 VICTORY BLVD,</t>
  </si>
  <si>
    <t>YORKTOWN</t>
  </si>
  <si>
    <t>M-W:8:30am-7pm_x000D_
Th:8:30am-3pm_x000D_
Sa:9am-3pm</t>
  </si>
  <si>
    <t>(757)877-7957</t>
  </si>
  <si>
    <t>VA_SRSU2499</t>
  </si>
  <si>
    <t>SRSU2499</t>
  </si>
  <si>
    <t>The UPS Store 2499</t>
  </si>
  <si>
    <t>21430 TIMBERLAKE RD</t>
  </si>
  <si>
    <t>LYNCHBURG</t>
  </si>
  <si>
    <t>24502-3350</t>
  </si>
  <si>
    <t>(434)237-2300</t>
  </si>
  <si>
    <t>VA_SRSU2942</t>
  </si>
  <si>
    <t>SRSU2942</t>
  </si>
  <si>
    <t>The UPS Store 2942</t>
  </si>
  <si>
    <t>3735 Franklin Rd Sw</t>
  </si>
  <si>
    <t>Roanoke</t>
  </si>
  <si>
    <t>(540) 344-8881</t>
  </si>
  <si>
    <t>VA_SRSU2989</t>
  </si>
  <si>
    <t>SRSU2989</t>
  </si>
  <si>
    <t>The UPS Store 2989</t>
  </si>
  <si>
    <t>2711 BUFORD RD</t>
  </si>
  <si>
    <t>BON AIR</t>
  </si>
  <si>
    <t>(804)560-5560</t>
  </si>
  <si>
    <t>VA_SRSU3122</t>
  </si>
  <si>
    <t>SRSU3122</t>
  </si>
  <si>
    <t>The UPS Store 3122</t>
  </si>
  <si>
    <t>4026 WARDS RD</t>
  </si>
  <si>
    <t>UNIT G1 (WARDS CROSSING)</t>
  </si>
  <si>
    <t>(434)237-1335</t>
  </si>
  <si>
    <t>VA_SRSU3156</t>
  </si>
  <si>
    <t>SRSU3156</t>
  </si>
  <si>
    <t>The UPS Store 3156</t>
  </si>
  <si>
    <t>8116 ARLINGTON BLVD</t>
  </si>
  <si>
    <t>FALLS CHURCH</t>
  </si>
  <si>
    <t>(703)846-9656</t>
  </si>
  <si>
    <t>VA_SRSU3174</t>
  </si>
  <si>
    <t>SRSU3174</t>
  </si>
  <si>
    <t>The UPS Store 3174</t>
  </si>
  <si>
    <t>4201 WILSON BLVD</t>
  </si>
  <si>
    <t>M,T,F:8:30am-7:30pm_x000D_
W:8:30am-5pm_x000D_
Sa:9am-5pm_x000D_
Su:10am-3pm</t>
  </si>
  <si>
    <t>(703)522-4000</t>
  </si>
  <si>
    <t>VA_SRSU3353</t>
  </si>
  <si>
    <t>SRSU3353</t>
  </si>
  <si>
    <t>The UPS Store 3353</t>
  </si>
  <si>
    <t>12750 JEFFERSON DAVIS HWY</t>
  </si>
  <si>
    <t>CHESTER</t>
  </si>
  <si>
    <t>23831-5308</t>
  </si>
  <si>
    <t>(804)768-8012</t>
  </si>
  <si>
    <t>VA_SRSU3421</t>
  </si>
  <si>
    <t>SRSU3421</t>
  </si>
  <si>
    <t>The UPS Store 3421</t>
  </si>
  <si>
    <t>125 N MAIN ST</t>
  </si>
  <si>
    <t>#500</t>
  </si>
  <si>
    <t>BLACKSBURG</t>
  </si>
  <si>
    <t>24060-3946</t>
  </si>
  <si>
    <t>(540)953-9000</t>
  </si>
  <si>
    <t>VA_SRSU3440</t>
  </si>
  <si>
    <t>SRSU3440</t>
  </si>
  <si>
    <t>The UPS Store 3440</t>
  </si>
  <si>
    <t>12220 CHATTANOOGA PLAZA</t>
  </si>
  <si>
    <t>MIDLOTHIAN</t>
  </si>
  <si>
    <t>23112-1412</t>
  </si>
  <si>
    <t>(804)745-8870</t>
  </si>
  <si>
    <t>VA_SRSU3461</t>
  </si>
  <si>
    <t>SRSU3461</t>
  </si>
  <si>
    <t>The UPS Store 3461</t>
  </si>
  <si>
    <t>26 TOWNE CENTRE WAY</t>
  </si>
  <si>
    <t>HAMPTON</t>
  </si>
  <si>
    <t>M-F:8am-6:30pm_x000D_
Sa:9:30am-3pm_x000D_
Su:9am-2pm</t>
  </si>
  <si>
    <t>(757)838-9365</t>
  </si>
  <si>
    <t>VA_SRSU3827</t>
  </si>
  <si>
    <t>SRSU3827</t>
  </si>
  <si>
    <t>The UPS Store 3827</t>
  </si>
  <si>
    <t>105-A LEW DEWITT BLVD</t>
  </si>
  <si>
    <t>WAYNESBORO</t>
  </si>
  <si>
    <t>(540)932-1000</t>
  </si>
  <si>
    <t>VA_SRSU4244</t>
  </si>
  <si>
    <t>SRSU4244</t>
  </si>
  <si>
    <t>The UPS Store 4244</t>
  </si>
  <si>
    <t>2308 MT VERNON AVE</t>
  </si>
  <si>
    <t>(703)739-9100</t>
  </si>
  <si>
    <t>VA_SRSU4452</t>
  </si>
  <si>
    <t>SRSU4452</t>
  </si>
  <si>
    <t>The UPS Store 4452</t>
  </si>
  <si>
    <t>9962 BROOK RD</t>
  </si>
  <si>
    <t>GLEN ALLEN</t>
  </si>
  <si>
    <t>(804)565-9565</t>
  </si>
  <si>
    <t>VA_SRSU4602</t>
  </si>
  <si>
    <t>SRSU4602</t>
  </si>
  <si>
    <t>The UPS Store 4602</t>
  </si>
  <si>
    <t>1069 W Broad St</t>
  </si>
  <si>
    <t>Falls Church</t>
  </si>
  <si>
    <t>(703) 536-1000</t>
  </si>
  <si>
    <t>VA_SRSU4809</t>
  </si>
  <si>
    <t>SRSU4809</t>
  </si>
  <si>
    <t>The UPS Store 4809</t>
  </si>
  <si>
    <t>2133 UPTON DR</t>
  </si>
  <si>
    <t>STE 126</t>
  </si>
  <si>
    <t>VIRGINIA BEACH</t>
  </si>
  <si>
    <t>(757)430-7881</t>
  </si>
  <si>
    <t>VA_SRSU4820</t>
  </si>
  <si>
    <t>SRSU4820</t>
  </si>
  <si>
    <t>The UPS Store 4820</t>
  </si>
  <si>
    <t>10307 WEST BROAD STREET</t>
  </si>
  <si>
    <t>(804)968-5900</t>
  </si>
  <si>
    <t>VA_SRSU5000</t>
  </si>
  <si>
    <t>SRSU5000</t>
  </si>
  <si>
    <t>The UPS Store 5000</t>
  </si>
  <si>
    <t>7371 ATLAS WALK WAY</t>
  </si>
  <si>
    <t>M-F:8:30am-7:30pm_x000D_
Sa:9am-5pm_x000D_
Su:12am-5pm</t>
  </si>
  <si>
    <t>(571)261-4980</t>
  </si>
  <si>
    <t>VA_SRSU5125</t>
  </si>
  <si>
    <t>SRSU5125</t>
  </si>
  <si>
    <t>The UPS Store 5125</t>
  </si>
  <si>
    <t>1215 N. MILITARY HWY</t>
  </si>
  <si>
    <t>NORFOLK</t>
  </si>
  <si>
    <t>(757)466-8666</t>
  </si>
  <si>
    <t>VA_SRSU5144</t>
  </si>
  <si>
    <t>SRSU5144</t>
  </si>
  <si>
    <t>The UPS Store 5144</t>
  </si>
  <si>
    <t>6920-B BRADLICK SHOPPING CENTER</t>
  </si>
  <si>
    <t>ANNANDALE</t>
  </si>
  <si>
    <t>(703)256-5995</t>
  </si>
  <si>
    <t>VA_SRSU5555</t>
  </si>
  <si>
    <t>SRSU5555</t>
  </si>
  <si>
    <t>The UPS Store 5555</t>
  </si>
  <si>
    <t>4222 FORTUNA CENTER PLAZA</t>
  </si>
  <si>
    <t>DUMFRIES</t>
  </si>
  <si>
    <t>M-F:8:30am-7:30pm_x000D_
Sa:9am-4pm_x000D_
Su:11am-4pm</t>
  </si>
  <si>
    <t>(703)583-9404</t>
  </si>
  <si>
    <t>VA_SRSU5623</t>
  </si>
  <si>
    <t>SRSU5623</t>
  </si>
  <si>
    <t>The UPS Store 5623</t>
  </si>
  <si>
    <t>2961-A Hunter Mill Rd</t>
  </si>
  <si>
    <t>Oakton</t>
  </si>
  <si>
    <t>(703) 281-1816</t>
  </si>
  <si>
    <t>VA_SRSU5690</t>
  </si>
  <si>
    <t>SRSU5690</t>
  </si>
  <si>
    <t>The UPS Store 5690</t>
  </si>
  <si>
    <t>9435 Lorton Market St</t>
  </si>
  <si>
    <t>Lorton</t>
  </si>
  <si>
    <t>(703) 372-2950</t>
  </si>
  <si>
    <t>VA_SRSU5721</t>
  </si>
  <si>
    <t>SRSU5721</t>
  </si>
  <si>
    <t>The UPS Store 5721</t>
  </si>
  <si>
    <t>4701 SHORE DRIVE</t>
  </si>
  <si>
    <t>(757)460-2753</t>
  </si>
  <si>
    <t>VA_SRSU5779</t>
  </si>
  <si>
    <t>SRSU5779</t>
  </si>
  <si>
    <t>The UPS Store 5779</t>
  </si>
  <si>
    <t>800 E ROCHAMBEAU DR</t>
  </si>
  <si>
    <t>WILLIAMSBURG</t>
  </si>
  <si>
    <t>(757)564-5802</t>
  </si>
  <si>
    <t>VA_SRSU5885</t>
  </si>
  <si>
    <t>SRSU5885</t>
  </si>
  <si>
    <t>The UPS Store 5885</t>
  </si>
  <si>
    <t>1024 CENTERBROOKE LN</t>
  </si>
  <si>
    <t>SUFFOLK</t>
  </si>
  <si>
    <t>23434-8394</t>
  </si>
  <si>
    <t>(757)539-0034</t>
  </si>
  <si>
    <t>VA_SRSU5916</t>
  </si>
  <si>
    <t>SRSU5916</t>
  </si>
  <si>
    <t>The UPS Store 5916</t>
  </si>
  <si>
    <t>12587 FAIR LAKES CIRCLE</t>
  </si>
  <si>
    <t>FAIRFAX</t>
  </si>
  <si>
    <t>M-F:12am-5pm</t>
  </si>
  <si>
    <t>(703)818-0977</t>
  </si>
  <si>
    <t>VA_SRSU5949</t>
  </si>
  <si>
    <t>SRSU5949</t>
  </si>
  <si>
    <t>The UPS Store 5949</t>
  </si>
  <si>
    <t>1807 S CHURCH ST</t>
  </si>
  <si>
    <t>SMITHFIELD</t>
  </si>
  <si>
    <t>(757)356-1000</t>
  </si>
  <si>
    <t>VA_SRSU6060</t>
  </si>
  <si>
    <t>SRSU6060</t>
  </si>
  <si>
    <t>The UPS Store 6060</t>
  </si>
  <si>
    <t>1050 TEMPLE AVE</t>
  </si>
  <si>
    <t>COLONIAL HEIGHTS</t>
  </si>
  <si>
    <t>M-F:8am-7pm_x000D_
Sa:10am-5pm_x000D_
Su:10am-4pm</t>
  </si>
  <si>
    <t>(804)524-2424</t>
  </si>
  <si>
    <t>VA_SRSU6102</t>
  </si>
  <si>
    <t>SRSU6102</t>
  </si>
  <si>
    <t>The UPS Store 6102</t>
  </si>
  <si>
    <t>2215 PLANK RD</t>
  </si>
  <si>
    <t>FREDERICKSBURG</t>
  </si>
  <si>
    <t>M-F:9am-6pm_x000D_
Sa:10:30am-3pm</t>
  </si>
  <si>
    <t>(540)656-2677</t>
  </si>
  <si>
    <t>VA_SRSU6103</t>
  </si>
  <si>
    <t>SRSU6103</t>
  </si>
  <si>
    <t>The UPS Store 6103</t>
  </si>
  <si>
    <t>6699 FOX CENTRE PKWY</t>
  </si>
  <si>
    <t>GLOUCESTER</t>
  </si>
  <si>
    <t>(804)824-9252</t>
  </si>
  <si>
    <t>VA_SRSU6272</t>
  </si>
  <si>
    <t>SRSU6272</t>
  </si>
  <si>
    <t>The UPS Store 6272</t>
  </si>
  <si>
    <t>4441 GEORGE MASON BLVD</t>
  </si>
  <si>
    <t>(703)865-5544</t>
  </si>
  <si>
    <t>VA_SRSU6595</t>
  </si>
  <si>
    <t>SRSU6595</t>
  </si>
  <si>
    <t>The UPS Store 6595</t>
  </si>
  <si>
    <t>1322 HILLSIDE AVE</t>
  </si>
  <si>
    <t>HARRISONBURG</t>
  </si>
  <si>
    <t>22801-2994</t>
  </si>
  <si>
    <t>(540)434-9400</t>
  </si>
  <si>
    <t>VA_SRSU6725</t>
  </si>
  <si>
    <t>SRSU6725</t>
  </si>
  <si>
    <t>The UPS Store 6725</t>
  </si>
  <si>
    <t>9893 Georgetown Pike</t>
  </si>
  <si>
    <t>Great Falls</t>
  </si>
  <si>
    <t>M-F:8am-7pm_x000D_
Sa:9am-5pm_x000D_
Su:12am-4pm</t>
  </si>
  <si>
    <t>(703) 759-5000</t>
  </si>
  <si>
    <t>VA_SRSU7051</t>
  </si>
  <si>
    <t>SRSU7051</t>
  </si>
  <si>
    <t>The UPS Store 7051</t>
  </si>
  <si>
    <t>610 Madison Street</t>
  </si>
  <si>
    <t>M-F:8am-8pm_x000D_
Sa:8am-5pm_x000D_
Su:11am-4pm</t>
  </si>
  <si>
    <t>(703) 548-1000</t>
  </si>
  <si>
    <t>VT_SRSU4618</t>
  </si>
  <si>
    <t>SRSU4618</t>
  </si>
  <si>
    <t>The UPS Store 4618</t>
  </si>
  <si>
    <t>1127 NORTH AVE</t>
  </si>
  <si>
    <t>VT</t>
  </si>
  <si>
    <t>(802)861-4100</t>
  </si>
  <si>
    <t>(206)382-9177</t>
  </si>
  <si>
    <t>WA_SRSU0957</t>
  </si>
  <si>
    <t>SRSU0957</t>
  </si>
  <si>
    <t>The UPS Store 0957</t>
  </si>
  <si>
    <t>12402 N DIVISION ST</t>
  </si>
  <si>
    <t>SPOKANE</t>
  </si>
  <si>
    <t>(509)467-4451</t>
  </si>
  <si>
    <t>WA_SRSU1265</t>
  </si>
  <si>
    <t>SRSU1265</t>
  </si>
  <si>
    <t>The UPS Store 1265</t>
  </si>
  <si>
    <t>321 HIGH SCHOOL RD NE</t>
  </si>
  <si>
    <t>STE D3</t>
  </si>
  <si>
    <t>BAINBRIDGE ISLAND</t>
  </si>
  <si>
    <t>98110-1697</t>
  </si>
  <si>
    <t>(206)842-5501</t>
  </si>
  <si>
    <t>WA_SRSU1435</t>
  </si>
  <si>
    <t>SRSU1435</t>
  </si>
  <si>
    <t>The UPS Store 1435</t>
  </si>
  <si>
    <t>2602 S 38TH ST</t>
  </si>
  <si>
    <t>TACOMA</t>
  </si>
  <si>
    <t>T-F:8:30am-6:30pm_x000D_
Sa:9am-3pm</t>
  </si>
  <si>
    <t>(253)473-1361</t>
  </si>
  <si>
    <t>WA_SRSU1770</t>
  </si>
  <si>
    <t>SRSU1770</t>
  </si>
  <si>
    <t>The UPS Store 1770</t>
  </si>
  <si>
    <t>1521 N ARGONNE RD</t>
  </si>
  <si>
    <t>SPOKANE VALLEY</t>
  </si>
  <si>
    <t>(509)924-8058</t>
  </si>
  <si>
    <t>WA_SRSU1940</t>
  </si>
  <si>
    <t>SRSU1940</t>
  </si>
  <si>
    <t>The UPS Store 1940</t>
  </si>
  <si>
    <t>2839 W Kennewick Ave</t>
  </si>
  <si>
    <t>Kennewick</t>
  </si>
  <si>
    <t>(509) 735-7085</t>
  </si>
  <si>
    <t>WA_SRSU2022</t>
  </si>
  <si>
    <t>SRSU2022</t>
  </si>
  <si>
    <t>The UPS Store 2022</t>
  </si>
  <si>
    <t>16625 REDMOND WAY</t>
  </si>
  <si>
    <t>REDMOND</t>
  </si>
  <si>
    <t>M-F:8:30am-5:30pm_x000D_
Sa:9am-4pm</t>
  </si>
  <si>
    <t>(425)869-7447</t>
  </si>
  <si>
    <t>WA_SRSU2154</t>
  </si>
  <si>
    <t>SRSU2154</t>
  </si>
  <si>
    <t>The UPS Store 2154</t>
  </si>
  <si>
    <t>2916 NW BUCKLIN HILL RD</t>
  </si>
  <si>
    <t>SILVERDALE</t>
  </si>
  <si>
    <t>(360)613-0759</t>
  </si>
  <si>
    <t>WA_SRSU2355</t>
  </si>
  <si>
    <t>SRSU2355</t>
  </si>
  <si>
    <t>The UPS Store 2355</t>
  </si>
  <si>
    <t>914 164TH ST SE</t>
  </si>
  <si>
    <t>SUITE B12</t>
  </si>
  <si>
    <t>MILL CREEK</t>
  </si>
  <si>
    <t>98012-6339</t>
  </si>
  <si>
    <t>(425)787-5100</t>
  </si>
  <si>
    <t>WA_SRSU2369</t>
  </si>
  <si>
    <t>SRSU2369</t>
  </si>
  <si>
    <t>The UPS Store 2369</t>
  </si>
  <si>
    <t>1250 N WENATCHEE AVE</t>
  </si>
  <si>
    <t>WENATCHEE</t>
  </si>
  <si>
    <t>98801-1599</t>
  </si>
  <si>
    <t>M-F:8:30am-6:30pm_x000D_
Sa:8:30am-5pm</t>
  </si>
  <si>
    <t>(509)663-4780</t>
  </si>
  <si>
    <t>WA_SRSU2405</t>
  </si>
  <si>
    <t>SRSU2405</t>
  </si>
  <si>
    <t>The UPS Store 2405</t>
  </si>
  <si>
    <t>1818 WEST FRANCIS AVE</t>
  </si>
  <si>
    <t>99205-6834</t>
  </si>
  <si>
    <t>(509)327-9772</t>
  </si>
  <si>
    <t>WA_SRSU2904</t>
  </si>
  <si>
    <t>SRSU2904</t>
  </si>
  <si>
    <t>The UPS Store 2904</t>
  </si>
  <si>
    <t>14751 N KELSEY ST</t>
  </si>
  <si>
    <t>(360)805-0764</t>
  </si>
  <si>
    <t>WA_SRSU3442</t>
  </si>
  <si>
    <t>SRSU3442</t>
  </si>
  <si>
    <t>The UPS Store 3442</t>
  </si>
  <si>
    <t>19689 7TH AVE NE</t>
  </si>
  <si>
    <t>POULSBO</t>
  </si>
  <si>
    <t>(360)697-9044</t>
  </si>
  <si>
    <t>WA_SRSU3898</t>
  </si>
  <si>
    <t>SRSU3898</t>
  </si>
  <si>
    <t>The UPS Store 3898</t>
  </si>
  <si>
    <t>20126 BALLINGER WAY NE</t>
  </si>
  <si>
    <t>SHORELINE</t>
  </si>
  <si>
    <t>(206)367-6400</t>
  </si>
  <si>
    <t>WA_SRSU4334</t>
  </si>
  <si>
    <t>SRSU4334</t>
  </si>
  <si>
    <t>The UPS Store 4334</t>
  </si>
  <si>
    <t>8825 34TH AVE NE</t>
  </si>
  <si>
    <t>STE L</t>
  </si>
  <si>
    <t>TULALIP</t>
  </si>
  <si>
    <t>M-F:10am-4pm_x000D_
Sa:10am-3pm</t>
  </si>
  <si>
    <t>(360)657-5500</t>
  </si>
  <si>
    <t>WA_SRSU5245</t>
  </si>
  <si>
    <t>SRSU5245</t>
  </si>
  <si>
    <t>The UPS Store 5245</t>
  </si>
  <si>
    <t>31811 PACIFIC HWY S</t>
  </si>
  <si>
    <t>FEDERAL WAY</t>
  </si>
  <si>
    <t>M-F:9am-7pm_x000D_
Sa:8:30am-4:30pm</t>
  </si>
  <si>
    <t>(253)529-4095</t>
  </si>
  <si>
    <t>WA_SRSU5544</t>
  </si>
  <si>
    <t>SRSU5544</t>
  </si>
  <si>
    <t>The UPS Store 5544</t>
  </si>
  <si>
    <t>1420 MARVIN RD NE</t>
  </si>
  <si>
    <t>LACEY</t>
  </si>
  <si>
    <t>(360)459-8833</t>
  </si>
  <si>
    <t>WA_SRSU6550</t>
  </si>
  <si>
    <t>SRSU6550</t>
  </si>
  <si>
    <t>The UPS Store 6550</t>
  </si>
  <si>
    <t>305 SE Chkalov Dr</t>
  </si>
  <si>
    <t>VANCOUVER</t>
  </si>
  <si>
    <t>(360)314-4300</t>
  </si>
  <si>
    <t>WA_SRSU6598</t>
  </si>
  <si>
    <t>SRSU6598</t>
  </si>
  <si>
    <t>The UPS Store 6598</t>
  </si>
  <si>
    <t>1733 H ST</t>
  </si>
  <si>
    <t>STE 450</t>
  </si>
  <si>
    <t>BLAINE</t>
  </si>
  <si>
    <t>(360)306-3159</t>
  </si>
  <si>
    <t>WA_SRSU6838</t>
  </si>
  <si>
    <t>SRSU6838</t>
  </si>
  <si>
    <t>The UPS Store 6838</t>
  </si>
  <si>
    <t>11010 Harbor Hill Dr</t>
  </si>
  <si>
    <t>Gig Harbor</t>
  </si>
  <si>
    <t>(253) 509-0430</t>
  </si>
  <si>
    <t>WI_SRSU0704</t>
  </si>
  <si>
    <t>SRSU0704</t>
  </si>
  <si>
    <t>The UPS Store 0704</t>
  </si>
  <si>
    <t>6666 ODANA RD</t>
  </si>
  <si>
    <t>MADISON</t>
  </si>
  <si>
    <t>WI</t>
  </si>
  <si>
    <t>53719-1012</t>
  </si>
  <si>
    <t>(608)833-7447</t>
  </si>
  <si>
    <t>WI_SRSU1250</t>
  </si>
  <si>
    <t>SRSU1250</t>
  </si>
  <si>
    <t>The UPS Store 1250</t>
  </si>
  <si>
    <t>2080 W 9Th Ave</t>
  </si>
  <si>
    <t>Oshkosh</t>
  </si>
  <si>
    <t>(920) 231-1623</t>
  </si>
  <si>
    <t>WI_SRSU1695</t>
  </si>
  <si>
    <t>SRSU1695</t>
  </si>
  <si>
    <t>The UPS Store 1695</t>
  </si>
  <si>
    <t>4230 EAST TOWNE BLVD</t>
  </si>
  <si>
    <t>53704-3704</t>
  </si>
  <si>
    <t>(608)244-2208</t>
  </si>
  <si>
    <t>WI_SRSU1893</t>
  </si>
  <si>
    <t>SRSU1893</t>
  </si>
  <si>
    <t>The UPS Store 1893</t>
  </si>
  <si>
    <t>N78 W14573 APPLETON AVE</t>
  </si>
  <si>
    <t>MENOMONEE FALLS</t>
  </si>
  <si>
    <t>53051-4382</t>
  </si>
  <si>
    <t>M-F:7:30am-5pm_x000D_
Sa:8am-1pm</t>
  </si>
  <si>
    <t>(262)251-1551</t>
  </si>
  <si>
    <t>WI_SRSU2324</t>
  </si>
  <si>
    <t>SRSU2324</t>
  </si>
  <si>
    <t>The UPS Store 2324</t>
  </si>
  <si>
    <t>1345 N JEFFERSON ST</t>
  </si>
  <si>
    <t>MILWAUKEE</t>
  </si>
  <si>
    <t>M-Sa:10am-2pm</t>
  </si>
  <si>
    <t>414-273-7780</t>
  </si>
  <si>
    <t>WI_SRSU2376</t>
  </si>
  <si>
    <t>SRSU2376</t>
  </si>
  <si>
    <t>The UPS Store 2376</t>
  </si>
  <si>
    <t>691 S GREEN BAY RD</t>
  </si>
  <si>
    <t>NEENAH</t>
  </si>
  <si>
    <t>54956-3153</t>
  </si>
  <si>
    <t>(920)729-6403</t>
  </si>
  <si>
    <t>WI_SRSU3617</t>
  </si>
  <si>
    <t>SRSU3617</t>
  </si>
  <si>
    <t>The UPS Store 3617</t>
  </si>
  <si>
    <t>2364 Jackson St</t>
  </si>
  <si>
    <t>Stoughton</t>
  </si>
  <si>
    <t>M-F:9am-5:30pm_x000D_
Sa:10am-3pm</t>
  </si>
  <si>
    <t>(608) 877-2683</t>
  </si>
  <si>
    <t>WI_SRSU3628</t>
  </si>
  <si>
    <t>SRSU3628</t>
  </si>
  <si>
    <t>The UPS Store 3628</t>
  </si>
  <si>
    <t>2811 MILTON AVE</t>
  </si>
  <si>
    <t>JANESVILLE</t>
  </si>
  <si>
    <t>53545-0252</t>
  </si>
  <si>
    <t>(608)757-0409</t>
  </si>
  <si>
    <t>WI_SRSU3838</t>
  </si>
  <si>
    <t>SRSU3838</t>
  </si>
  <si>
    <t>The UPS Store 3838</t>
  </si>
  <si>
    <t>317 S 4TH STREET</t>
  </si>
  <si>
    <t>LA CROSSE</t>
  </si>
  <si>
    <t>(608)782-6966</t>
  </si>
  <si>
    <t>WI_SRSU4178</t>
  </si>
  <si>
    <t>SRSU4178</t>
  </si>
  <si>
    <t>The UPS Store 4178</t>
  </si>
  <si>
    <t>3120 S BUSINESS DR</t>
  </si>
  <si>
    <t>SHEBOYGAN</t>
  </si>
  <si>
    <t>(920)453-5934</t>
  </si>
  <si>
    <t>WI_SRSU6619</t>
  </si>
  <si>
    <t>SRSU6619</t>
  </si>
  <si>
    <t>The UPS Store 6619</t>
  </si>
  <si>
    <t>225780 Rib Mountain Dr</t>
  </si>
  <si>
    <t>WAUSAU</t>
  </si>
  <si>
    <t>54401-6606</t>
  </si>
  <si>
    <t>M-F:10:10am-1:10pm_x000D_
Sa:9:30am-2pm</t>
  </si>
  <si>
    <t>(715)355-0032</t>
  </si>
  <si>
    <t>WV_SRSU1675</t>
  </si>
  <si>
    <t>SRSU1675</t>
  </si>
  <si>
    <t>The UPS Store 1675</t>
  </si>
  <si>
    <t>729 9Th Ave</t>
  </si>
  <si>
    <t>(304) 529-1776</t>
  </si>
  <si>
    <t>WV_SRSU2913</t>
  </si>
  <si>
    <t>SRSU2913</t>
  </si>
  <si>
    <t>The UPS Store 2913</t>
  </si>
  <si>
    <t>1038 N EISENHOWER DR</t>
  </si>
  <si>
    <t>BECKLEY</t>
  </si>
  <si>
    <t>25801-3116</t>
  </si>
  <si>
    <t>(304)252-0111</t>
  </si>
  <si>
    <t>WV_SRSU2970</t>
  </si>
  <si>
    <t>SRSU2970</t>
  </si>
  <si>
    <t>The UPS Store 2970</t>
  </si>
  <si>
    <t>5312 MACCORKLE AVE SW</t>
  </si>
  <si>
    <t>SOUTH CHARLESTON</t>
  </si>
  <si>
    <t>25309-1012</t>
  </si>
  <si>
    <t>(304)768-8787</t>
  </si>
  <si>
    <t>WV_SRSU4843</t>
  </si>
  <si>
    <t>SRSU4843</t>
  </si>
  <si>
    <t>The UPS Store 4843</t>
  </si>
  <si>
    <t>47 WASHINGTON AVE</t>
  </si>
  <si>
    <t>WHEELING</t>
  </si>
  <si>
    <t>M-F:8am-6:30pm_x000D_
Sa,Su:12am-4pm</t>
  </si>
  <si>
    <t>(304)242-9299</t>
  </si>
  <si>
    <t>WV_SRSU5077</t>
  </si>
  <si>
    <t>SRSU5077</t>
  </si>
  <si>
    <t>The UPS Store 5077</t>
  </si>
  <si>
    <t>3501 MACCORKLE AVE SE</t>
  </si>
  <si>
    <t>(304)720-8777</t>
  </si>
  <si>
    <t>WY_SRSU1818</t>
  </si>
  <si>
    <t>SRSU1818</t>
  </si>
  <si>
    <t>The UPS Store 1818</t>
  </si>
  <si>
    <t>970 W BROADWAY</t>
  </si>
  <si>
    <t>JACKSON</t>
  </si>
  <si>
    <t>83001-9475</t>
  </si>
  <si>
    <t>(307)733-9250</t>
  </si>
  <si>
    <t>WY_SRSU2200</t>
  </si>
  <si>
    <t>SRSU2200</t>
  </si>
  <si>
    <t>The UPS Store 2200</t>
  </si>
  <si>
    <t>301 Thelma Dr</t>
  </si>
  <si>
    <t>Casper</t>
  </si>
  <si>
    <t>(307)472-2125</t>
  </si>
  <si>
    <t>LSID:  CA_AHH</t>
  </si>
  <si>
    <t>SIG9G</t>
  </si>
  <si>
    <t>SIG 9 Global</t>
  </si>
  <si>
    <t>FL_001844</t>
  </si>
  <si>
    <t>LSD001844</t>
  </si>
  <si>
    <t>1717 North Andrews Avenue</t>
  </si>
  <si>
    <t>(954) 774-1117</t>
  </si>
  <si>
    <t>Signature Livescan &amp; Notary, LLC.</t>
  </si>
  <si>
    <t>F:9:30am-5pm_x000D_
Sa:9:30am-1:30pm</t>
  </si>
  <si>
    <t>SIMPI</t>
  </si>
  <si>
    <t>Simplessa Inc. (M)</t>
  </si>
  <si>
    <t>FL_CD88</t>
  </si>
  <si>
    <t>CD88</t>
  </si>
  <si>
    <t>CD88 - Simplessa Inc.</t>
  </si>
  <si>
    <t>17605 SW 150th CT</t>
  </si>
  <si>
    <t>SC_X61</t>
  </si>
  <si>
    <t>X61 - Siskiyou County Sherrif</t>
  </si>
  <si>
    <t>(530) 842-8156</t>
  </si>
  <si>
    <t>SC_X62</t>
  </si>
  <si>
    <t>X62 - Siskiyou County Sheriff</t>
  </si>
  <si>
    <t>SISER</t>
  </si>
  <si>
    <t>Saigon Insurance Services</t>
  </si>
  <si>
    <t>CA_ES7</t>
  </si>
  <si>
    <t>ES7</t>
  </si>
  <si>
    <t>8681 Garden Grove Blvd</t>
  </si>
  <si>
    <t>M-F:9AM-6PM&lt;/br&gt;Sa:9AM-3PM</t>
  </si>
  <si>
    <t>(714) 839-9693</t>
  </si>
  <si>
    <t>SKYWT</t>
  </si>
  <si>
    <t>Skywater Technology</t>
  </si>
  <si>
    <t>MN_SKYWT01</t>
  </si>
  <si>
    <t>SKYWT01</t>
  </si>
  <si>
    <t>2401 East 86th St</t>
  </si>
  <si>
    <t>(952) 851-2884</t>
  </si>
  <si>
    <t>SLLCS</t>
  </si>
  <si>
    <t>St. Luke's Lutheran Church &amp; School (M)</t>
  </si>
  <si>
    <t>FL_CA43</t>
  </si>
  <si>
    <t>CA43</t>
  </si>
  <si>
    <t>CA43 - St. Luke's Lutheran Church &amp; School</t>
  </si>
  <si>
    <t>2025 W State Road 426</t>
  </si>
  <si>
    <t>Oviedo</t>
  </si>
  <si>
    <t>(407) 365-3228 ext 3</t>
  </si>
  <si>
    <t>SLPSC</t>
  </si>
  <si>
    <t>St Lucie Public Schools</t>
  </si>
  <si>
    <t>FL_001974</t>
  </si>
  <si>
    <t>FL_001974 St. Lucie Public Schools</t>
  </si>
  <si>
    <t>9461 Brandywine Lane</t>
  </si>
  <si>
    <t>Port St Lucie</t>
  </si>
  <si>
    <t>FL_001975</t>
  </si>
  <si>
    <t>FL_001975  St. Lucie Public Schools</t>
  </si>
  <si>
    <t>(772) 429-7520</t>
  </si>
  <si>
    <t>FL_001976</t>
  </si>
  <si>
    <t>FL_001976  St. Lucie Public Schools</t>
  </si>
  <si>
    <t>Port St Lucie,</t>
  </si>
  <si>
    <t>FL_002168</t>
  </si>
  <si>
    <t>LSD002168</t>
  </si>
  <si>
    <t>St. Lucie Public Schools</t>
  </si>
  <si>
    <t>CA_RE9</t>
  </si>
  <si>
    <t>RE9</t>
  </si>
  <si>
    <t>2042 Crawford St</t>
  </si>
  <si>
    <t>M-Sa:7am-9pm</t>
  </si>
  <si>
    <t>(530) 616-1681</t>
  </si>
  <si>
    <t>CA_NV8</t>
  </si>
  <si>
    <t>NV8</t>
  </si>
  <si>
    <t>27995 Highland Ave.</t>
  </si>
  <si>
    <t>Ste. 300</t>
  </si>
  <si>
    <t>(909) 863-2150 x605512</t>
  </si>
  <si>
    <t>CA_NW8</t>
  </si>
  <si>
    <t>NW8</t>
  </si>
  <si>
    <t>27993 Highland Ave</t>
  </si>
  <si>
    <t>(909) 863-5899</t>
  </si>
  <si>
    <t>SMNOT</t>
  </si>
  <si>
    <t>Santa Monica Notary</t>
  </si>
  <si>
    <t>CA_RK2</t>
  </si>
  <si>
    <t>RK2</t>
  </si>
  <si>
    <t>1424 4TH ST</t>
  </si>
  <si>
    <t>STE 214</t>
  </si>
  <si>
    <t>(310) 393-5390</t>
  </si>
  <si>
    <t>SMOKL</t>
  </si>
  <si>
    <t>SME Center Inc. dba Smok N' Ship Center</t>
  </si>
  <si>
    <t>CA_CH8</t>
  </si>
  <si>
    <t>CH8</t>
  </si>
  <si>
    <t>Smok N' Ship Center</t>
  </si>
  <si>
    <t>1025 West Avenue I</t>
  </si>
  <si>
    <t>SMSER</t>
  </si>
  <si>
    <t>Systems Management Services</t>
  </si>
  <si>
    <t>CA_RP3</t>
  </si>
  <si>
    <t>RP3</t>
  </si>
  <si>
    <t>3450 Bonita Rd</t>
  </si>
  <si>
    <t>(619) 263-3918</t>
  </si>
  <si>
    <t>SNAPP</t>
  </si>
  <si>
    <t>Snap Print Solutions</t>
  </si>
  <si>
    <t>FL_001815</t>
  </si>
  <si>
    <t>Snap Print Solutions - FL_001815</t>
  </si>
  <si>
    <t>7491 W. Oakland Park Blvd</t>
  </si>
  <si>
    <t>(954) 451-6085</t>
  </si>
  <si>
    <t>SNASH</t>
  </si>
  <si>
    <t>Demo Steve Nash</t>
  </si>
  <si>
    <t>DEMO_SNASH</t>
  </si>
  <si>
    <t>SNBSC</t>
  </si>
  <si>
    <t>San Bernardino Superior Court</t>
  </si>
  <si>
    <t>CA_EN7</t>
  </si>
  <si>
    <t>EN7</t>
  </si>
  <si>
    <t>247 W. Third Street, 1st Floor</t>
  </si>
  <si>
    <t>M:8am-4pm_x000D_
T-Th:7:45am-4:15pm_x000D_
F:8:15am-11:45am,1:30pm-4pm</t>
  </si>
  <si>
    <t>(909) 521-3700</t>
  </si>
  <si>
    <t>CA_JC6</t>
  </si>
  <si>
    <t>JC6</t>
  </si>
  <si>
    <t>Option #2</t>
  </si>
  <si>
    <t>247 West Third Street</t>
  </si>
  <si>
    <t>T-Th:7:45am-4:15pm_x000D_
F:8:15am-11:45am,1:30pm-4pm</t>
  </si>
  <si>
    <t>SNCHZ</t>
  </si>
  <si>
    <t>Sanchez Immigration Services</t>
  </si>
  <si>
    <t>CA_VY9</t>
  </si>
  <si>
    <t>VY9</t>
  </si>
  <si>
    <t>11801 Pierce Street</t>
  </si>
  <si>
    <t>(714) 694-4100</t>
  </si>
  <si>
    <t>SNJPL</t>
  </si>
  <si>
    <t>City of San Jose Public Library</t>
  </si>
  <si>
    <t>CA_E_SNJPL01</t>
  </si>
  <si>
    <t>SNJPL01</t>
  </si>
  <si>
    <t>Onsite Event #01 (Sat 12/10 only)</t>
  </si>
  <si>
    <t>150 E. San Fernando St.</t>
  </si>
  <si>
    <t>RM #125</t>
  </si>
  <si>
    <t>Sa:10:30am-11:30am</t>
  </si>
  <si>
    <t>SNSDL</t>
  </si>
  <si>
    <t>Signature Notary San Diego LLC</t>
  </si>
  <si>
    <t>CA_GX7</t>
  </si>
  <si>
    <t>GX7</t>
  </si>
  <si>
    <t>700 W. E Street</t>
  </si>
  <si>
    <t>Unit 301</t>
  </si>
  <si>
    <t>(619) 247-4408</t>
  </si>
  <si>
    <t>SOAIR</t>
  </si>
  <si>
    <t>Sanford Orlando Airport</t>
  </si>
  <si>
    <t>FL_LX48D</t>
  </si>
  <si>
    <t>FL_LX48D - Sanford Orlando Airport</t>
  </si>
  <si>
    <t>1200 RED CLEVELAND BLVD</t>
  </si>
  <si>
    <t>SANFORD</t>
  </si>
  <si>
    <t>FL_SOAIR01</t>
  </si>
  <si>
    <t>FL_SOAIR01 - Sanford Orlando Airport</t>
  </si>
  <si>
    <t>407-585-4025</t>
  </si>
  <si>
    <t>SOCGN</t>
  </si>
  <si>
    <t>Societe Generele</t>
  </si>
  <si>
    <t>NY_E_SOCGN01</t>
  </si>
  <si>
    <t>SOCGN01</t>
  </si>
  <si>
    <t>Societe Generale April 4th Onsite ONLY</t>
  </si>
  <si>
    <t>245 Park Ave</t>
  </si>
  <si>
    <t>Room 5.04</t>
  </si>
  <si>
    <t>T:8am-5pm</t>
  </si>
  <si>
    <t>(973) 769-7607</t>
  </si>
  <si>
    <t>NY_E_SOCGN02</t>
  </si>
  <si>
    <t>SOCGN02</t>
  </si>
  <si>
    <t>SG Montreal for NEW HIRES ONLY</t>
  </si>
  <si>
    <t>1501 McGill College Ave</t>
  </si>
  <si>
    <t>18th Floor  Room Kamouraska</t>
  </si>
  <si>
    <t>Montreal</t>
  </si>
  <si>
    <t>M:10am-2pm</t>
  </si>
  <si>
    <t>(514) 841-6010</t>
  </si>
  <si>
    <t>NY_E_SOCGN03</t>
  </si>
  <si>
    <t>SOCGN03</t>
  </si>
  <si>
    <t>SG Montreal for EXISTING STAFF MEMBERS ONLY</t>
  </si>
  <si>
    <t>F:9:30am-10:54am,11am-12:36pm</t>
  </si>
  <si>
    <t>(514) 392-3373</t>
  </si>
  <si>
    <t>NY_E_SOCGN04</t>
  </si>
  <si>
    <t>SOCGN04</t>
  </si>
  <si>
    <t>SG NY Headquarters Event (Inactive at this time)</t>
  </si>
  <si>
    <t>ste 700</t>
  </si>
  <si>
    <t>NY_E_SOCGN05</t>
  </si>
  <si>
    <t>SOCGN05</t>
  </si>
  <si>
    <t>SG New Jersey Onsite Event (June 8th, 2022 Only 10am to 1pm)</t>
  </si>
  <si>
    <t>21st Floor Newport Room</t>
  </si>
  <si>
    <t>W:10:10am-11:30am,11:40am-12:50pm</t>
  </si>
  <si>
    <t>(718) 810-9059</t>
  </si>
  <si>
    <t>NY_E_SOCGN06</t>
  </si>
  <si>
    <t>SG New Jersey Event (Inactive at this time)</t>
  </si>
  <si>
    <t>(201) 839-8021</t>
  </si>
  <si>
    <t>NY_SOCGN01</t>
  </si>
  <si>
    <t>Societe Generele Capital Canada Inc.</t>
  </si>
  <si>
    <t>1501 Avenue Mc Gill College</t>
  </si>
  <si>
    <t>Bureau 1800</t>
  </si>
  <si>
    <t>T:10am-1pm</t>
  </si>
  <si>
    <t>(514) 841-6000</t>
  </si>
  <si>
    <t>SOHAL</t>
  </si>
  <si>
    <t>Soha Live Scans</t>
  </si>
  <si>
    <t>CA_AF8</t>
  </si>
  <si>
    <t>AF8</t>
  </si>
  <si>
    <t>303 South Union Ave</t>
  </si>
  <si>
    <t>(661) 742-6455</t>
  </si>
  <si>
    <t>SOPAG</t>
  </si>
  <si>
    <t>Special Ops Protection Agency</t>
  </si>
  <si>
    <t>FL_CC77</t>
  </si>
  <si>
    <t>CC77</t>
  </si>
  <si>
    <t>Special Ops Protection Agency, Inc</t>
  </si>
  <si>
    <t>3804 NW 126 Ave</t>
  </si>
  <si>
    <t>Coral Springs</t>
  </si>
  <si>
    <t>(754) 444-3774 x2204</t>
  </si>
  <si>
    <t>FL_CC77A</t>
  </si>
  <si>
    <t>CC77A</t>
  </si>
  <si>
    <t>100 NW 82nd Ave</t>
  </si>
  <si>
    <t>Th:9am-12pm</t>
  </si>
  <si>
    <t>SOPRO</t>
  </si>
  <si>
    <t>Solano Professional Services Inc.</t>
  </si>
  <si>
    <t>CA_CF9</t>
  </si>
  <si>
    <t>CF9</t>
  </si>
  <si>
    <t>5541 Arrow Hwy</t>
  </si>
  <si>
    <t>(626) 644-0705</t>
  </si>
  <si>
    <t>SOSS</t>
  </si>
  <si>
    <t>SOS Postal Services</t>
  </si>
  <si>
    <t>CA_GD9</t>
  </si>
  <si>
    <t>GD9</t>
  </si>
  <si>
    <t>(951) 657-5600</t>
  </si>
  <si>
    <t>SOTER</t>
  </si>
  <si>
    <t>Soter Solutions</t>
  </si>
  <si>
    <t>CA_FN9</t>
  </si>
  <si>
    <t>FN9</t>
  </si>
  <si>
    <t>1039 West 123rd Street</t>
  </si>
  <si>
    <t>(310) 400-9727</t>
  </si>
  <si>
    <t>SOWRI</t>
  </si>
  <si>
    <t>SouthWest Research Institute</t>
  </si>
  <si>
    <t>TX_DSSSWR</t>
  </si>
  <si>
    <t>DSSSWR - Southwest Research Institue</t>
  </si>
  <si>
    <t>6220 Culebra Road</t>
  </si>
  <si>
    <t>78238-5166</t>
  </si>
  <si>
    <t>(210) 522-6671</t>
  </si>
  <si>
    <t>SPOGN</t>
  </si>
  <si>
    <t>Spirit of Giving Network</t>
  </si>
  <si>
    <t>FL_CB48</t>
  </si>
  <si>
    <t>CB48</t>
  </si>
  <si>
    <t>CB48 - Spirit of Giving Network</t>
  </si>
  <si>
    <t>1515 N. Federal Highway</t>
  </si>
  <si>
    <t>(561) 385-0144</t>
  </si>
  <si>
    <t>SPRUCE</t>
  </si>
  <si>
    <t>Spruce Enterprise</t>
  </si>
  <si>
    <t>CA_GY8</t>
  </si>
  <si>
    <t>GY8</t>
  </si>
  <si>
    <t>9320 Reseda Blvd.</t>
  </si>
  <si>
    <t>(818) 582-7953</t>
  </si>
  <si>
    <t>SRCIO</t>
  </si>
  <si>
    <t>Snake River Correctional Institute</t>
  </si>
  <si>
    <t>OR_ODC01</t>
  </si>
  <si>
    <t>ODC01</t>
  </si>
  <si>
    <t>777 Stanton Blvd</t>
  </si>
  <si>
    <t>(541) 881-4583</t>
  </si>
  <si>
    <t>SRCTY</t>
  </si>
  <si>
    <t>Santa Rosa City Schools</t>
  </si>
  <si>
    <t>CA_ST9</t>
  </si>
  <si>
    <t>ST9</t>
  </si>
  <si>
    <t>211 Ridgeway Avenue</t>
  </si>
  <si>
    <t>(704) 890-3800 x80410</t>
  </si>
  <si>
    <t>SRMNO</t>
  </si>
  <si>
    <t>Scripps Ranch Mobile Notary</t>
  </si>
  <si>
    <t>CA_RK4</t>
  </si>
  <si>
    <t>RK4</t>
  </si>
  <si>
    <t>10323 Mesa Madera Dr</t>
  </si>
  <si>
    <t>(858) 353-2313</t>
  </si>
  <si>
    <t>SSFSS</t>
  </si>
  <si>
    <t>SNAPSHOT FINANCIAL SERVICES</t>
  </si>
  <si>
    <t>CA_LT6</t>
  </si>
  <si>
    <t>LT6</t>
  </si>
  <si>
    <t>Snapshot Financial Services</t>
  </si>
  <si>
    <t>34728 Ave H Apt 7</t>
  </si>
  <si>
    <t>(818) 450-6237</t>
  </si>
  <si>
    <t>SSPDL</t>
  </si>
  <si>
    <t>Saratoga Springs Police Department</t>
  </si>
  <si>
    <t>NY_NY068</t>
  </si>
  <si>
    <t>NY068</t>
  </si>
  <si>
    <t>5 Lake Ave</t>
  </si>
  <si>
    <t>(518) 584-1800 x3527</t>
  </si>
  <si>
    <t>CA_MS1</t>
  </si>
  <si>
    <t>MS1</t>
  </si>
  <si>
    <t>CA_RC1</t>
  </si>
  <si>
    <t>RC1</t>
  </si>
  <si>
    <t>STAOA</t>
  </si>
  <si>
    <t>State Attorney's Office/Alachua (M)</t>
  </si>
  <si>
    <t>FL_J25</t>
  </si>
  <si>
    <t>J25</t>
  </si>
  <si>
    <t>FL_J25 State Attorney's Office/Alachua</t>
  </si>
  <si>
    <t>120 West University Ave.</t>
  </si>
  <si>
    <t>(352) 384-3008</t>
  </si>
  <si>
    <t>STCIN</t>
  </si>
  <si>
    <t>STC Interpreting</t>
  </si>
  <si>
    <t>CA_KZ6</t>
  </si>
  <si>
    <t>KZ6</t>
  </si>
  <si>
    <t>1641 1/2 Westwood Blvd</t>
  </si>
  <si>
    <t>M-F:9am-7pm_x000D_
Sa,Su:10am-4pm</t>
  </si>
  <si>
    <t>(310) 287-0405</t>
  </si>
  <si>
    <t>STEPH</t>
  </si>
  <si>
    <t>Stephanie Martinez-Hernandez</t>
  </si>
  <si>
    <t>CA_VH9</t>
  </si>
  <si>
    <t>VH9</t>
  </si>
  <si>
    <t>2573 Alvarado St</t>
  </si>
  <si>
    <t>(805) 402-3452</t>
  </si>
  <si>
    <t>STJHN</t>
  </si>
  <si>
    <t>St Johnsville Police Department</t>
  </si>
  <si>
    <t>NY_STJHN01</t>
  </si>
  <si>
    <t>STJHN01</t>
  </si>
  <si>
    <t>St Johnsville Police - STNHN01</t>
  </si>
  <si>
    <t>16 Washington St</t>
  </si>
  <si>
    <t>St Johnsville</t>
  </si>
  <si>
    <t>(518) 568-2141</t>
  </si>
  <si>
    <t>STLPD</t>
  </si>
  <si>
    <t>Stillwater Police Department</t>
  </si>
  <si>
    <t>NY_STLPD01</t>
  </si>
  <si>
    <t>STLPD01</t>
  </si>
  <si>
    <t>1 Lansing Road</t>
  </si>
  <si>
    <t>Stillwater</t>
  </si>
  <si>
    <t>(518) 664-4611 ext 215</t>
  </si>
  <si>
    <t>STUPD</t>
  </si>
  <si>
    <t>Stuart Police Department</t>
  </si>
  <si>
    <t>FL_LX43</t>
  </si>
  <si>
    <t>LX43</t>
  </si>
  <si>
    <t>LX43 -  Stuart Police Department</t>
  </si>
  <si>
    <t>830 Martin Luther King Jr Blvd</t>
  </si>
  <si>
    <t>(772) 220-3920</t>
  </si>
  <si>
    <t>SUNCC</t>
  </si>
  <si>
    <t>Sunrise Community Inc. Cape Coral</t>
  </si>
  <si>
    <t>FL_002230</t>
  </si>
  <si>
    <t>LSD002230</t>
  </si>
  <si>
    <t>810 SE 10th Court</t>
  </si>
  <si>
    <t>(239) 574-0068</t>
  </si>
  <si>
    <t>SUNDB</t>
  </si>
  <si>
    <t>Sunrise Community Inc - Daytona</t>
  </si>
  <si>
    <t>FL_001661</t>
  </si>
  <si>
    <t>LSID FL_001661 - Sunrise Community Inc - Daytona</t>
  </si>
  <si>
    <t>1100 Jimmy Ann Drive</t>
  </si>
  <si>
    <t>Daytona Beach</t>
  </si>
  <si>
    <t>Volusia County</t>
  </si>
  <si>
    <t>(386) 274-6474</t>
  </si>
  <si>
    <t>SUNDL</t>
  </si>
  <si>
    <t>Sunrise Community Inc - Davie</t>
  </si>
  <si>
    <t>FL_001641</t>
  </si>
  <si>
    <t>(954) 744-1130</t>
  </si>
  <si>
    <t>SUNHL</t>
  </si>
  <si>
    <t>Sunrise Community Inc - Highland</t>
  </si>
  <si>
    <t>FL_001669</t>
  </si>
  <si>
    <t>SUNM2</t>
  </si>
  <si>
    <t>Sunrise Community Inc - Tampa</t>
  </si>
  <si>
    <t>FL_CD82A</t>
  </si>
  <si>
    <t>CD82A</t>
  </si>
  <si>
    <t>LSID:  FL_CD82A</t>
  </si>
  <si>
    <t>2714 W. Kirby Street</t>
  </si>
  <si>
    <t>(813) 830-7823</t>
  </si>
  <si>
    <t>SUNM3</t>
  </si>
  <si>
    <t>Sunrise Community Inc</t>
  </si>
  <si>
    <t>FL_CD82B</t>
  </si>
  <si>
    <t>CD82B</t>
  </si>
  <si>
    <t>1830 Buford Ct.</t>
  </si>
  <si>
    <t>(850) 491-7388</t>
  </si>
  <si>
    <t>SUNMI</t>
  </si>
  <si>
    <t>Sunrise Community Inc (Miami) (M)</t>
  </si>
  <si>
    <t>FL_002253</t>
  </si>
  <si>
    <t>LSD002253</t>
  </si>
  <si>
    <t>Sunrise Community Inc. Miami</t>
  </si>
  <si>
    <t>9040 Sunset Dr.</t>
  </si>
  <si>
    <t>(305) 245-6150</t>
  </si>
  <si>
    <t>FL_CD82</t>
  </si>
  <si>
    <t>CD82</t>
  </si>
  <si>
    <t>CD82 - Sunrise Community Inc - Miami</t>
  </si>
  <si>
    <t>9040 Sunset Drive</t>
  </si>
  <si>
    <t>(305) 273-3064</t>
  </si>
  <si>
    <t>CA_GU7</t>
  </si>
  <si>
    <t>GU7</t>
  </si>
  <si>
    <t>941 N Street</t>
  </si>
  <si>
    <t>Firebaugh</t>
  </si>
  <si>
    <t>(559) 981-5333</t>
  </si>
  <si>
    <t>Brenda Canon-Oak Hills Postal</t>
  </si>
  <si>
    <t>M-Su:9:20am-5pm</t>
  </si>
  <si>
    <t>SUPER</t>
  </si>
  <si>
    <t>Alhambra LiveScan</t>
  </si>
  <si>
    <t>CA_VX2</t>
  </si>
  <si>
    <t>VX2</t>
  </si>
  <si>
    <t>Super Image 1 H \ Alhambra LiveScan</t>
  </si>
  <si>
    <t>1413 E VALLEY BLVD</t>
  </si>
  <si>
    <t>626 281 8888, 626 466 5608 cell</t>
  </si>
  <si>
    <t>SUPLS</t>
  </si>
  <si>
    <t>Supreme Live Scan</t>
  </si>
  <si>
    <t>CA_DH8</t>
  </si>
  <si>
    <t>DH8</t>
  </si>
  <si>
    <t>2081 Business Center Dr</t>
  </si>
  <si>
    <t>Ste 268</t>
  </si>
  <si>
    <t>(949) 447-0666</t>
  </si>
  <si>
    <t>SURAM</t>
  </si>
  <si>
    <t>SU_FLRAM</t>
  </si>
  <si>
    <t>SU_RAM</t>
  </si>
  <si>
    <t>SURGA</t>
  </si>
  <si>
    <t>Knight and Day Services</t>
  </si>
  <si>
    <t>FL_002142</t>
  </si>
  <si>
    <t>LSD002142</t>
  </si>
  <si>
    <t>17891 S Dixie Hwy</t>
  </si>
  <si>
    <t>Unit 102A</t>
  </si>
  <si>
    <t>Palmeto Bay</t>
  </si>
  <si>
    <t>(305) 233-9003</t>
  </si>
  <si>
    <t>SVUSD</t>
  </si>
  <si>
    <t>Saddleback Valley Unified School District</t>
  </si>
  <si>
    <t>CA_TE8</t>
  </si>
  <si>
    <t>TE8</t>
  </si>
  <si>
    <t>25631 Peter A. Hartman Way</t>
  </si>
  <si>
    <t>(949) 580-3244 x233244</t>
  </si>
  <si>
    <t>SWFAS</t>
  </si>
  <si>
    <t>Strategic Weapons Facility, Atlantic SWFLANT</t>
  </si>
  <si>
    <t>GA_OPMSWF</t>
  </si>
  <si>
    <t>OPMSWF - Strategic Weapons Facility, Atlantic SWFLANT</t>
  </si>
  <si>
    <t>1150 USS Los Angeles Rd Bldg 6003</t>
  </si>
  <si>
    <t>Kings Bay</t>
  </si>
  <si>
    <t>(912) 573-3753</t>
  </si>
  <si>
    <t>SWSLC</t>
  </si>
  <si>
    <t>SWS Learning Center</t>
  </si>
  <si>
    <t>CA_KJ6</t>
  </si>
  <si>
    <t>KJ6</t>
  </si>
  <si>
    <t>3777 Long Beach Blvd</t>
  </si>
  <si>
    <t>T-F:8am-1pm_x000D_
Sa:8am-10am</t>
  </si>
  <si>
    <t>(323) 697-8040</t>
  </si>
  <si>
    <t>TAMER</t>
  </si>
  <si>
    <t>Transportation America (M)</t>
  </si>
  <si>
    <t>FL_002264</t>
  </si>
  <si>
    <t>LSD002264</t>
  </si>
  <si>
    <t>LSID FL_002264 - Transportation America</t>
  </si>
  <si>
    <t>2766 NW 62 St.</t>
  </si>
  <si>
    <t>(305) 308-8110</t>
  </si>
  <si>
    <t>FL_CC84</t>
  </si>
  <si>
    <t>CC84</t>
  </si>
  <si>
    <t>LSID FL_CC84 - Transportation America</t>
  </si>
  <si>
    <t>2766 NW 62 St</t>
  </si>
  <si>
    <t>(305) 633-0553 ext 2263</t>
  </si>
  <si>
    <t>Tarrell Livescan</t>
  </si>
  <si>
    <t>TASPO</t>
  </si>
  <si>
    <t>NEC TASPOL</t>
  </si>
  <si>
    <t>4SYSTEMS</t>
  </si>
  <si>
    <t>AU_TASBEL01</t>
  </si>
  <si>
    <t>TASBEL01</t>
  </si>
  <si>
    <t>TASBEL01 - POC: Lance Heather: lance.heather@nec.com.au</t>
  </si>
  <si>
    <t>NEC Australia Pty Ltd</t>
  </si>
  <si>
    <t>649-655 Springvale Road</t>
  </si>
  <si>
    <t>MULGRAVE VIC 3170 Australia</t>
  </si>
  <si>
    <t>(613) 926-2121 ext 2</t>
  </si>
  <si>
    <t>AU_TASBRI01</t>
  </si>
  <si>
    <t>TASBRI01</t>
  </si>
  <si>
    <t>TASBRI01 - NEC TASPOL</t>
  </si>
  <si>
    <t>NEC Australia Pty Ltd 649-655 Springvale Road</t>
  </si>
  <si>
    <t>AU_TASBUR01</t>
  </si>
  <si>
    <t>TASBUR01</t>
  </si>
  <si>
    <t>TASBUR01 - NEC TASPOL</t>
  </si>
  <si>
    <t>AU_TASDEV01</t>
  </si>
  <si>
    <t>TASDEV01</t>
  </si>
  <si>
    <t>TASDEV01 - NEC TASPOL</t>
  </si>
  <si>
    <t>AU_TASGLE01</t>
  </si>
  <si>
    <t>TASGLE01</t>
  </si>
  <si>
    <t>TASGLE01 - NEC TASPOL</t>
  </si>
  <si>
    <t>AU_TASHOB01</t>
  </si>
  <si>
    <t>TASHOB01</t>
  </si>
  <si>
    <t>TASHOB01 - NEC TASPOL</t>
  </si>
  <si>
    <t>AU_TASLAU01</t>
  </si>
  <si>
    <t>TASLAU01</t>
  </si>
  <si>
    <t>TASLAU01 - NEC TASPOL</t>
  </si>
  <si>
    <t>AU_TASPOR01</t>
  </si>
  <si>
    <t>TASPOR01</t>
  </si>
  <si>
    <t>TASPRO01 - NEC TASPOL</t>
  </si>
  <si>
    <t>TBLAS</t>
  </si>
  <si>
    <t>PATRIOT Backgrounds and Investigations, LLC</t>
  </si>
  <si>
    <t>FL_001551</t>
  </si>
  <si>
    <t>TBL Accurate Solutions</t>
  </si>
  <si>
    <t>4801 S University Drive</t>
  </si>
  <si>
    <t>Suite #138,</t>
  </si>
  <si>
    <t>(954) 372-1103</t>
  </si>
  <si>
    <t>TCHOS</t>
  </si>
  <si>
    <t>Treasure Coast Hospice</t>
  </si>
  <si>
    <t>FL_002337</t>
  </si>
  <si>
    <t>5000 Dunn Rd</t>
  </si>
  <si>
    <t>(772) 403-4405</t>
  </si>
  <si>
    <t>TCLDS</t>
  </si>
  <si>
    <t>The Church of Jesus Christ of Latter-day Saints</t>
  </si>
  <si>
    <t>CA_E_TCLDS01</t>
  </si>
  <si>
    <t>TCLDS01</t>
  </si>
  <si>
    <t>Church of LDS (No Event) LDS Stake Sponsored Event</t>
  </si>
  <si>
    <t>CA_E_TCLDS02</t>
  </si>
  <si>
    <t>TCLDS02</t>
  </si>
  <si>
    <t>Church of Jesus Christ (No Event Scheduled) LDS Sponsored Event</t>
  </si>
  <si>
    <t>CA_E_TCLDS03</t>
  </si>
  <si>
    <t>TCLDS03</t>
  </si>
  <si>
    <t>Church of LDS (No Event)  Sponsored Event</t>
  </si>
  <si>
    <t>Church</t>
  </si>
  <si>
    <t>CA_E_TCLDS04</t>
  </si>
  <si>
    <t>TCLDS04</t>
  </si>
  <si>
    <t>CA_E_TCLDS05</t>
  </si>
  <si>
    <t>TCLDS05</t>
  </si>
  <si>
    <t>CA_E_TCLDS06</t>
  </si>
  <si>
    <t>TCLDS06</t>
  </si>
  <si>
    <t>CA_E_TCLDS07</t>
  </si>
  <si>
    <t>TCLDS07</t>
  </si>
  <si>
    <t>Church of LDS (No Event)  Stake Sponsored Event</t>
  </si>
  <si>
    <t>CA_E_TCLDS08</t>
  </si>
  <si>
    <t>TCLDS08</t>
  </si>
  <si>
    <t>CA_E_TCLDS09</t>
  </si>
  <si>
    <t>TCLDS09</t>
  </si>
  <si>
    <t>CA_E_TCLDS10</t>
  </si>
  <si>
    <t>TCLDS10</t>
  </si>
  <si>
    <t>CA_E_TCLDS11</t>
  </si>
  <si>
    <t>TCLDS11</t>
  </si>
  <si>
    <t>Church`</t>
  </si>
  <si>
    <t>CA_E_TCLDS12</t>
  </si>
  <si>
    <t>TCLDS12</t>
  </si>
  <si>
    <t>Church of Jesus Christ (No EVENT SCHEDULED)  Sponsored Event</t>
  </si>
  <si>
    <t>CA_E_TCLDS13</t>
  </si>
  <si>
    <t>TCLDS13</t>
  </si>
  <si>
    <t>CA_E_TCLDS14</t>
  </si>
  <si>
    <t>TCLDS14</t>
  </si>
  <si>
    <t>Church of LDS (No Event) LDS Sponsored Event</t>
  </si>
  <si>
    <t>CA_E_TCLDS15</t>
  </si>
  <si>
    <t>TCLDS15</t>
  </si>
  <si>
    <t>TCOSD</t>
  </si>
  <si>
    <t>Tompkins County Sherriff's Department</t>
  </si>
  <si>
    <t>NY_TCSD01</t>
  </si>
  <si>
    <t>TCSD01</t>
  </si>
  <si>
    <t>TCSD01 - Tompkins County Sherriff's Department</t>
  </si>
  <si>
    <t>779 Warren Road</t>
  </si>
  <si>
    <t>(607) 274-5407</t>
  </si>
  <si>
    <t>NY_TCSD02</t>
  </si>
  <si>
    <t>TCSD02</t>
  </si>
  <si>
    <t>TCSD02 - Tompkins County Sherriff's Department</t>
  </si>
  <si>
    <t>TCPRO</t>
  </si>
  <si>
    <t>Alcime Notary Services LLC</t>
  </si>
  <si>
    <t>FL_CB16A</t>
  </si>
  <si>
    <t>CB16A</t>
  </si>
  <si>
    <t>LSID:  FL_CB16A - Alcime Notary Services LLC</t>
  </si>
  <si>
    <t>1680 SW BAYSHORE BLVD</t>
  </si>
  <si>
    <t>Suite 229</t>
  </si>
  <si>
    <t>Port St. Lucie</t>
  </si>
  <si>
    <t>(772) 774-4882</t>
  </si>
  <si>
    <t>TEMEC</t>
  </si>
  <si>
    <t>Temecula Plus, Inc.</t>
  </si>
  <si>
    <t>CA_EX8</t>
  </si>
  <si>
    <t>EX8</t>
  </si>
  <si>
    <t>The UPS Store 0571</t>
  </si>
  <si>
    <t>27475 Ynez Rd.</t>
  </si>
  <si>
    <t>M-F:10:30am-1pm,2pm-4:30pm</t>
  </si>
  <si>
    <t>(951) 699-6901</t>
  </si>
  <si>
    <t>TEST AL</t>
  </si>
  <si>
    <t>CA_TESTV60</t>
  </si>
  <si>
    <t>TESTV60</t>
  </si>
  <si>
    <t>TFKPD</t>
  </si>
  <si>
    <t>Town of Fishkill Police Department</t>
  </si>
  <si>
    <t>NY_TFKPD01</t>
  </si>
  <si>
    <t>TFKPD01</t>
  </si>
  <si>
    <t>801 Route 52</t>
  </si>
  <si>
    <t>(845) 625-4564</t>
  </si>
  <si>
    <t>M,W,Th:10am-2pm_x000D_
T:2pm-6pm_x000D_
F:1pm-5pm</t>
  </si>
  <si>
    <t>TGODS</t>
  </si>
  <si>
    <t>The Godfather Services</t>
  </si>
  <si>
    <t>CA_KT6</t>
  </si>
  <si>
    <t>KT6</t>
  </si>
  <si>
    <t>The Godfather Services LLC</t>
  </si>
  <si>
    <t>659 3rd Ave</t>
  </si>
  <si>
    <t>M-Th:9:30am-2pm_x000D_
F:10am-2pm</t>
  </si>
  <si>
    <t>(619) 207-0730</t>
  </si>
  <si>
    <t>TJCCA</t>
  </si>
  <si>
    <t>Tenth Judicial Circuit Court</t>
  </si>
  <si>
    <t>FL_70J15</t>
  </si>
  <si>
    <t>70J15</t>
  </si>
  <si>
    <t>70J15 - Tenth Judicial Circuit Court</t>
  </si>
  <si>
    <t>255 N. Broadway Ave., 9th Floor</t>
  </si>
  <si>
    <t>Bartow</t>
  </si>
  <si>
    <t>(863) 534-4336</t>
  </si>
  <si>
    <t>TLORV</t>
  </si>
  <si>
    <t>The Law Office of H. Rebeca Vasquez</t>
  </si>
  <si>
    <t>CA_RK6</t>
  </si>
  <si>
    <t>RK6</t>
  </si>
  <si>
    <t>111 Vine St.</t>
  </si>
  <si>
    <t>(805) 714-7010</t>
  </si>
  <si>
    <t>Tracy Live Scan and Notary</t>
  </si>
  <si>
    <t>TMADE</t>
  </si>
  <si>
    <t>The Mail Depot</t>
  </si>
  <si>
    <t>CA_AF7</t>
  </si>
  <si>
    <t>AF7</t>
  </si>
  <si>
    <t>401 S Harbor Blvd</t>
  </si>
  <si>
    <t>(562) 694-6245</t>
  </si>
  <si>
    <t>TMCCP</t>
  </si>
  <si>
    <t>University Police Services</t>
  </si>
  <si>
    <t>NV_TMPD</t>
  </si>
  <si>
    <t>TMPD</t>
  </si>
  <si>
    <t>7000 Dandini Boulevard, RDMT 243</t>
  </si>
  <si>
    <t>(775) 673-7114</t>
  </si>
  <si>
    <t>Shelby</t>
  </si>
  <si>
    <t>TMDCI</t>
  </si>
  <si>
    <t>Torres Martinez Desert Cahuilla Indians Tribe (Casino)</t>
  </si>
  <si>
    <t>TMDCI001</t>
  </si>
  <si>
    <t>TMDCI001 - Torres-Martinez Desert Cahuilla Indian Tribe</t>
  </si>
  <si>
    <t>66-725 MARTINEZ ROAD</t>
  </si>
  <si>
    <t>THERMAL</t>
  </si>
  <si>
    <t>760-262-1447</t>
  </si>
  <si>
    <t>TMHPD</t>
  </si>
  <si>
    <t>Town of Mount Hope Police</t>
  </si>
  <si>
    <t>NY_TMHPD</t>
  </si>
  <si>
    <t>TMHPD - Town of New Hope Police</t>
  </si>
  <si>
    <t>7 Baker Street</t>
  </si>
  <si>
    <t>Otisville</t>
  </si>
  <si>
    <t>(845) 386-8886</t>
  </si>
  <si>
    <t>The Mail Shoppe</t>
  </si>
  <si>
    <t>M-F:11:30am-4pm</t>
  </si>
  <si>
    <t>The Ness Counseling Center Inc</t>
  </si>
  <si>
    <t>M-Th:10am-12pm,1pm-4pm_x000D_
F:10am-12pm,1pm-2pm</t>
  </si>
  <si>
    <t>CA_RF4</t>
  </si>
  <si>
    <t>RF4</t>
  </si>
  <si>
    <t>Terra Nova Tax &amp; Notary Services</t>
  </si>
  <si>
    <t>4650 Border Village Rd</t>
  </si>
  <si>
    <t>Ste W</t>
  </si>
  <si>
    <t>TODPD</t>
  </si>
  <si>
    <t>Deerpark Police Department</t>
  </si>
  <si>
    <t>NY_TODPD01</t>
  </si>
  <si>
    <t>TODPD01</t>
  </si>
  <si>
    <t>231 Route 209</t>
  </si>
  <si>
    <t>Huguenot</t>
  </si>
  <si>
    <t>(845) 858-4529 ext 305</t>
  </si>
  <si>
    <t>TOFFL</t>
  </si>
  <si>
    <t>Town of Frankfort</t>
  </si>
  <si>
    <t>NY_FRANK01</t>
  </si>
  <si>
    <t>FRANK01</t>
  </si>
  <si>
    <t>201 3rd Ave</t>
  </si>
  <si>
    <t>(315) 894-3594</t>
  </si>
  <si>
    <t>TOHPD</t>
  </si>
  <si>
    <t>Town of Highlands Police Department</t>
  </si>
  <si>
    <t>NY_TOHPD01</t>
  </si>
  <si>
    <t>TOHPD01</t>
  </si>
  <si>
    <t>TOWN OF HIGHLANDS POLICE DEPARTMENT</t>
  </si>
  <si>
    <t>37 Main St.</t>
  </si>
  <si>
    <t>Highland Falls</t>
  </si>
  <si>
    <t>(845) 446-4280</t>
  </si>
  <si>
    <t>TOLSN</t>
  </si>
  <si>
    <t>Total Live Scan LLC</t>
  </si>
  <si>
    <t>CA_BL7</t>
  </si>
  <si>
    <t>BL7</t>
  </si>
  <si>
    <t>Total Live Scan</t>
  </si>
  <si>
    <t>1025 Lincoln Ave</t>
  </si>
  <si>
    <t>M-F:11am-12pm,1:30pm-4pm</t>
  </si>
  <si>
    <t>(408) 907-3991</t>
  </si>
  <si>
    <t>CA_MN7</t>
  </si>
  <si>
    <t>MN7</t>
  </si>
  <si>
    <t>1025 Lincoln Ave.</t>
  </si>
  <si>
    <t>CA_PT6</t>
  </si>
  <si>
    <t>PT6</t>
  </si>
  <si>
    <t>TOMOL</t>
  </si>
  <si>
    <t>Town of Montgomery</t>
  </si>
  <si>
    <t>NY_TOMOL01</t>
  </si>
  <si>
    <t>TOMOL01</t>
  </si>
  <si>
    <t>NY_TOMOL01 - Town of Montgomery</t>
  </si>
  <si>
    <t>110 Bracken Rd</t>
  </si>
  <si>
    <t>(845) 457-9211</t>
  </si>
  <si>
    <t>TONWR</t>
  </si>
  <si>
    <t>Town of New Windsor</t>
  </si>
  <si>
    <t>NY_TONWR01</t>
  </si>
  <si>
    <t>TONWR01</t>
  </si>
  <si>
    <t>LSID:  TONWR01 - Town of New Windsor</t>
  </si>
  <si>
    <t>555 Union Avenue</t>
  </si>
  <si>
    <t>New Windsor</t>
  </si>
  <si>
    <t>(845) 563-4602</t>
  </si>
  <si>
    <t>BT Live Scan Fingerprint</t>
  </si>
  <si>
    <t>M-F:9AM-5PM&lt;/br&gt;Sa:9AM-1PM</t>
  </si>
  <si>
    <t>TOTAL</t>
  </si>
  <si>
    <t>Total Tax Plus</t>
  </si>
  <si>
    <t>CA_MD9</t>
  </si>
  <si>
    <t>MD9</t>
  </si>
  <si>
    <t>616 E. Manchester Ave.</t>
  </si>
  <si>
    <t>(323) 984-8600</t>
  </si>
  <si>
    <t>TOUSD</t>
  </si>
  <si>
    <t>Torrance Unified School District</t>
  </si>
  <si>
    <t>CA_320</t>
  </si>
  <si>
    <t>2335 PLAZA DEL AMO</t>
  </si>
  <si>
    <t>M-F:8:15am-4:45pm</t>
  </si>
  <si>
    <t>(310) 972-6086</t>
  </si>
  <si>
    <t>TPAOE</t>
  </si>
  <si>
    <t>The Postal Annex 35 of Escondido</t>
  </si>
  <si>
    <t>CA_KW7</t>
  </si>
  <si>
    <t>KW7</t>
  </si>
  <si>
    <t>Postal Annex #35</t>
  </si>
  <si>
    <t>970 W. Valley Pkwy.</t>
  </si>
  <si>
    <t>(760) 480-9140</t>
  </si>
  <si>
    <t>TPLLC</t>
  </si>
  <si>
    <t>Thomas Price LLC</t>
  </si>
  <si>
    <t>TX_TPLLC01</t>
  </si>
  <si>
    <t>TPLLC01</t>
  </si>
  <si>
    <t>TPLLC01 - Thomas Price PLLC</t>
  </si>
  <si>
    <t>1700 Pacific Avenue, Suite 3750</t>
  </si>
  <si>
    <t>Suite 3750</t>
  </si>
  <si>
    <t>(972) 426-7464</t>
  </si>
  <si>
    <t>TPLLC02</t>
  </si>
  <si>
    <t>Thomas Law Group PLLC</t>
  </si>
  <si>
    <t>TX_TPLLC02</t>
  </si>
  <si>
    <t>TX_TPLLC02 - Thomas Law Group PLLC</t>
  </si>
  <si>
    <t>110 Broadway Street, Suite 370</t>
  </si>
  <si>
    <t>TPLLC03</t>
  </si>
  <si>
    <t>Andrew T. Thomas PLLC</t>
  </si>
  <si>
    <t>TX_TPLLC03</t>
  </si>
  <si>
    <t>TX_TPLLC03 - Andrew T. Thomas PLLC</t>
  </si>
  <si>
    <t>815 Walker Street, Suite 945</t>
  </si>
  <si>
    <t>TPLSE</t>
  </si>
  <si>
    <t>*SAM* The Postal Suite</t>
  </si>
  <si>
    <t>SAM0072</t>
  </si>
  <si>
    <t>SAM0072 - The Postal Suite</t>
  </si>
  <si>
    <t>12121 Frankstown Road</t>
  </si>
  <si>
    <t>M-F:9:30am-6:30pm_x000D_
Sa:10:30am-3:30pm</t>
  </si>
  <si>
    <t>(412) 793-3330</t>
  </si>
  <si>
    <t>TRAMI</t>
  </si>
  <si>
    <t>Trami Express, Corp. (M)</t>
  </si>
  <si>
    <t>FL_CD38</t>
  </si>
  <si>
    <t>CD38</t>
  </si>
  <si>
    <t>CD38 - Trami Express, Corp</t>
  </si>
  <si>
    <t>9772 SW 24 St.</t>
  </si>
  <si>
    <t>(305) 222-7931</t>
  </si>
  <si>
    <t>TRCIN</t>
  </si>
  <si>
    <t>Two Rivers Correctional Institution</t>
  </si>
  <si>
    <t>OR_ITRC1</t>
  </si>
  <si>
    <t>ITRC1</t>
  </si>
  <si>
    <t>OR_ITRC1 - Two Rivers Correctional Institution</t>
  </si>
  <si>
    <t>82911 Beach Acces Road</t>
  </si>
  <si>
    <t>(541) 922-6102</t>
  </si>
  <si>
    <t>TRTGC</t>
  </si>
  <si>
    <t>Tule River Tribe Gaming Commission</t>
  </si>
  <si>
    <t>CA_TRTGC01</t>
  </si>
  <si>
    <t>TRTGC01</t>
  </si>
  <si>
    <t>681 S Tule Rd.</t>
  </si>
  <si>
    <t>Poterville</t>
  </si>
  <si>
    <t>(559) 781-3292</t>
  </si>
  <si>
    <t>TRUESCAN Groove Prints</t>
  </si>
  <si>
    <t>CA_KW9</t>
  </si>
  <si>
    <t>KW9</t>
  </si>
  <si>
    <t>13922 S Tajauta Ave</t>
  </si>
  <si>
    <t>(310) 801-7997</t>
  </si>
  <si>
    <t>TRUMN</t>
  </si>
  <si>
    <t>Trumansburg Police Department</t>
  </si>
  <si>
    <t>NY_TRUMN01</t>
  </si>
  <si>
    <t>5 Elm St</t>
  </si>
  <si>
    <t>Trumansburg</t>
  </si>
  <si>
    <t>(607) 387-6513</t>
  </si>
  <si>
    <t>TRYPD</t>
  </si>
  <si>
    <t>City of Troy PD</t>
  </si>
  <si>
    <t>NY_TRYPD01</t>
  </si>
  <si>
    <t>55 Stae Street</t>
  </si>
  <si>
    <t>(518) 270-4657</t>
  </si>
  <si>
    <t>NY_TRYPD02</t>
  </si>
  <si>
    <t>55 State Street</t>
  </si>
  <si>
    <t>TSAPD</t>
  </si>
  <si>
    <t>Town of Saugerties PD</t>
  </si>
  <si>
    <t>NY_TSAPD01</t>
  </si>
  <si>
    <t>TSAPD01</t>
  </si>
  <si>
    <t>TSAPD01 - Town of Saugerties PD</t>
  </si>
  <si>
    <t>4 High St</t>
  </si>
  <si>
    <t>Town Saugerties</t>
  </si>
  <si>
    <t>(845) 246-9800</t>
  </si>
  <si>
    <t>TSCSI</t>
  </si>
  <si>
    <t>Toria's Support Care Services, Inc</t>
  </si>
  <si>
    <t>FL_CC74</t>
  </si>
  <si>
    <t>CC74</t>
  </si>
  <si>
    <t>Toria's Support Care Services</t>
  </si>
  <si>
    <t>3702 E Osborne Ave</t>
  </si>
  <si>
    <t>813-361-0107 / 813-361-9328</t>
  </si>
  <si>
    <t>TSFPD</t>
  </si>
  <si>
    <t>Town of Seneca Falls PD</t>
  </si>
  <si>
    <t>NY_TSFPD02</t>
  </si>
  <si>
    <t>TSFPD02</t>
  </si>
  <si>
    <t>TSFPD02 - Town of Seneca Falls PD</t>
  </si>
  <si>
    <t>130 Ovid St</t>
  </si>
  <si>
    <t>Seneca Falls</t>
  </si>
  <si>
    <t>(315) 568-4850</t>
  </si>
  <si>
    <t>TTINC</t>
  </si>
  <si>
    <t>Trusted Test Inc.</t>
  </si>
  <si>
    <t>FL_CB46</t>
  </si>
  <si>
    <t>CB46</t>
  </si>
  <si>
    <t>CB46 - Trusted Test Inc.</t>
  </si>
  <si>
    <t>900 W. 49 St.</t>
  </si>
  <si>
    <t>Suite 326</t>
  </si>
  <si>
    <t>(786) 210-8925</t>
  </si>
  <si>
    <t>CA_KD9</t>
  </si>
  <si>
    <t>KD9</t>
  </si>
  <si>
    <t>2101 E 4th St</t>
  </si>
  <si>
    <t>STE 100A</t>
  </si>
  <si>
    <t>TTRAN</t>
  </si>
  <si>
    <t>Trinity Transportation</t>
  </si>
  <si>
    <t>CA_EX5</t>
  </si>
  <si>
    <t>EX5</t>
  </si>
  <si>
    <t>5013 3rd Ave</t>
  </si>
  <si>
    <t>(323) 273-6847</t>
  </si>
  <si>
    <t>TUXPD</t>
  </si>
  <si>
    <t>Town of Tuxedo Police Department</t>
  </si>
  <si>
    <t>NY_TUXPD01</t>
  </si>
  <si>
    <t>TUXPD01</t>
  </si>
  <si>
    <t>1075 RTE 17</t>
  </si>
  <si>
    <t>Southfields</t>
  </si>
  <si>
    <t>(845) 351-5111</t>
  </si>
  <si>
    <t>TWSII</t>
  </si>
  <si>
    <t>3rd Watch Security and Investigations, Inc</t>
  </si>
  <si>
    <t>CA_TW7</t>
  </si>
  <si>
    <t>TW7</t>
  </si>
  <si>
    <t>Monterey Live Scan</t>
  </si>
  <si>
    <t>2555 Garden Road suite C</t>
  </si>
  <si>
    <t>(831) 646-0429</t>
  </si>
  <si>
    <t>TZWSV</t>
  </si>
  <si>
    <t>TZW.Services LLC DBA The UPS Store 6261</t>
  </si>
  <si>
    <t>CA_WZ3</t>
  </si>
  <si>
    <t>WZ3</t>
  </si>
  <si>
    <t>2665 SANTA ROSA AVE.</t>
  </si>
  <si>
    <t>M-F:9AM-6PM&lt;BR/&gt;SAT:10AM-5PM</t>
  </si>
  <si>
    <t>707-546-2587</t>
  </si>
  <si>
    <t>U0023</t>
  </si>
  <si>
    <t>The UPS Store 0023</t>
  </si>
  <si>
    <t>CA_GL2</t>
  </si>
  <si>
    <t>GL2</t>
  </si>
  <si>
    <t>27 W Anapamu St</t>
  </si>
  <si>
    <t>U0051</t>
  </si>
  <si>
    <t>SKRC Enterprises dba The UPS Store 0051</t>
  </si>
  <si>
    <t>CA_UD6</t>
  </si>
  <si>
    <t>UD6</t>
  </si>
  <si>
    <t>1819 Polk St</t>
  </si>
  <si>
    <t>#345</t>
  </si>
  <si>
    <t>The UPS Store #0102</t>
  </si>
  <si>
    <t>M-F:10am-6:45pm_x000D_
Sa:9:15am-4:45pm_x000D_
Su:12:15pm-3:45pm</t>
  </si>
  <si>
    <t>U0134</t>
  </si>
  <si>
    <t>The UPS Store 0134</t>
  </si>
  <si>
    <t>CA_FN3</t>
  </si>
  <si>
    <t>FN3</t>
  </si>
  <si>
    <t>2530 BERRYESSA AVENUE</t>
  </si>
  <si>
    <t>408-259-5800</t>
  </si>
  <si>
    <t>U0202</t>
  </si>
  <si>
    <t>The UPS Store 0202</t>
  </si>
  <si>
    <t>CA_EB7</t>
  </si>
  <si>
    <t>EB7</t>
  </si>
  <si>
    <t>3527 Mt. Diablo Blvd.</t>
  </si>
  <si>
    <t>(625) 376-4480</t>
  </si>
  <si>
    <t>CA_PD6</t>
  </si>
  <si>
    <t>PD6</t>
  </si>
  <si>
    <t>UPS Store 0266</t>
  </si>
  <si>
    <t>2443 Fair Oaks Blvd</t>
  </si>
  <si>
    <t>(916) 971-4957</t>
  </si>
  <si>
    <t>The UPS Store 0318</t>
  </si>
  <si>
    <t>U0345</t>
  </si>
  <si>
    <t>The UPS Store 0345</t>
  </si>
  <si>
    <t>CA_AGP</t>
  </si>
  <si>
    <t>AGP</t>
  </si>
  <si>
    <t>1807 Santa Rita Rd</t>
  </si>
  <si>
    <t>(925) 846-0276</t>
  </si>
  <si>
    <t>U0396</t>
  </si>
  <si>
    <t>The UPS Store 0396</t>
  </si>
  <si>
    <t>CA_LF5</t>
  </si>
  <si>
    <t>LF5</t>
  </si>
  <si>
    <t>Pinole Packing and Postage</t>
  </si>
  <si>
    <t>1588 Fitzgerald Dr</t>
  </si>
  <si>
    <t>Pinole</t>
  </si>
  <si>
    <t>(510) 222-7780</t>
  </si>
  <si>
    <t>U0446</t>
  </si>
  <si>
    <t>The UPS Store 0446</t>
  </si>
  <si>
    <t>CA_HB2</t>
  </si>
  <si>
    <t>HB2</t>
  </si>
  <si>
    <t>1534 Plaza Ln</t>
  </si>
  <si>
    <t>(650) 692-0820</t>
  </si>
  <si>
    <t>CA_FA6</t>
  </si>
  <si>
    <t>FA6</t>
  </si>
  <si>
    <t>875 Island Drive, Suite A</t>
  </si>
  <si>
    <t>(510) 782-8669</t>
  </si>
  <si>
    <t>U0533</t>
  </si>
  <si>
    <t>The UPS Store 2034/0533</t>
  </si>
  <si>
    <t>CA_JD4</t>
  </si>
  <si>
    <t>JD4</t>
  </si>
  <si>
    <t>1296 E. GIBSON ROAD SUITE A</t>
  </si>
  <si>
    <t>530-668-0265</t>
  </si>
  <si>
    <t>District of Columbia</t>
  </si>
  <si>
    <t>M-F:9am-7pm_x000D_
Sa:10am-4pm</t>
  </si>
  <si>
    <t>U0546</t>
  </si>
  <si>
    <t>CA_CR2</t>
  </si>
  <si>
    <t>CR2</t>
  </si>
  <si>
    <t>182 Howard St</t>
  </si>
  <si>
    <t>(415) 495-6963</t>
  </si>
  <si>
    <t>U0589</t>
  </si>
  <si>
    <t>The UPS Store 0589</t>
  </si>
  <si>
    <t>CA_PM8</t>
  </si>
  <si>
    <t>PM8</t>
  </si>
  <si>
    <t>1130 E Clark Ave</t>
  </si>
  <si>
    <t>(805) 937-6371</t>
  </si>
  <si>
    <t>CA_PR4</t>
  </si>
  <si>
    <t>Orcutt</t>
  </si>
  <si>
    <t>U0612</t>
  </si>
  <si>
    <t>UPS Store 0612</t>
  </si>
  <si>
    <t>CA_MH6</t>
  </si>
  <si>
    <t>MH6</t>
  </si>
  <si>
    <t>27068 La Paz</t>
  </si>
  <si>
    <t>(949) 831-7938</t>
  </si>
  <si>
    <t>U0746</t>
  </si>
  <si>
    <t>ASRA Inc. dba The UPS Store 0746</t>
  </si>
  <si>
    <t>CA_SV9</t>
  </si>
  <si>
    <t>SV9</t>
  </si>
  <si>
    <t>315 South Coast Highway 101</t>
  </si>
  <si>
    <t>(510) 362-2801</t>
  </si>
  <si>
    <t>U0766</t>
  </si>
  <si>
    <t>The UPS Store 0766</t>
  </si>
  <si>
    <t>CA_JJ8</t>
  </si>
  <si>
    <t>JJ8</t>
  </si>
  <si>
    <t>231 Market Place</t>
  </si>
  <si>
    <t>(925) 275-9590</t>
  </si>
  <si>
    <t>U0854</t>
  </si>
  <si>
    <t>The UPS Store 0854</t>
  </si>
  <si>
    <t>CA_HS9</t>
  </si>
  <si>
    <t>HS9</t>
  </si>
  <si>
    <t>LSID HS9</t>
  </si>
  <si>
    <t>4425 Treat Blvd Ste C</t>
  </si>
  <si>
    <t>(925) 212-2453</t>
  </si>
  <si>
    <t>U0920</t>
  </si>
  <si>
    <t>The UPS Store 0920</t>
  </si>
  <si>
    <t>CA_VR6</t>
  </si>
  <si>
    <t>VR6</t>
  </si>
  <si>
    <t>2063 Main St</t>
  </si>
  <si>
    <t>(925) 625-0221</t>
  </si>
  <si>
    <t>U0949</t>
  </si>
  <si>
    <t>UPS Store 0949</t>
  </si>
  <si>
    <t>NV_UPSSL01</t>
  </si>
  <si>
    <t>UPSSL01</t>
  </si>
  <si>
    <t>U0960</t>
  </si>
  <si>
    <t>The UPS Store 0960</t>
  </si>
  <si>
    <t>CA_PF8</t>
  </si>
  <si>
    <t>PF8</t>
  </si>
  <si>
    <t>1042 N. Mountain Ave.</t>
  </si>
  <si>
    <t>(909) 485-7777</t>
  </si>
  <si>
    <t>U0993</t>
  </si>
  <si>
    <t>The UPS Store 0993</t>
  </si>
  <si>
    <t>CA_NB1</t>
  </si>
  <si>
    <t>NB1</t>
  </si>
  <si>
    <t>1961 Main Street</t>
  </si>
  <si>
    <t>M-F:9AM-6PM&lt;/br&gt;Sa:10AM-4PM</t>
  </si>
  <si>
    <t>(831) 728-1919</t>
  </si>
  <si>
    <t>M-F:9am-6pm_x000D_
Sa:9am-5pm</t>
  </si>
  <si>
    <t>M-F:8AM-8PM&lt;/br&gt;Sa:9AM-5PM&lt;/br&gt;Su:10AM-4PM</t>
  </si>
  <si>
    <t>LSID: CA_AGJ</t>
  </si>
  <si>
    <t>U1064</t>
  </si>
  <si>
    <t>The UPS Store 1064</t>
  </si>
  <si>
    <t>CA_HS4</t>
  </si>
  <si>
    <t>HS4</t>
  </si>
  <si>
    <t>640 BAILEY RD</t>
  </si>
  <si>
    <t>M-F:1PM-5PM</t>
  </si>
  <si>
    <t>925 458 0919</t>
  </si>
  <si>
    <t>M-F:10am-6:30pm_x000D_
Sa:10am-5pm_x000D_
Su:10am-3pm</t>
  </si>
  <si>
    <t>U1244</t>
  </si>
  <si>
    <t>The UPS Store 1244</t>
  </si>
  <si>
    <t>CA_CA9</t>
  </si>
  <si>
    <t>CA9</t>
  </si>
  <si>
    <t>702 Mangrove Ave</t>
  </si>
  <si>
    <t>(530) 898-1623</t>
  </si>
  <si>
    <t>U1291</t>
  </si>
  <si>
    <t>The UPS Store 1291</t>
  </si>
  <si>
    <t>CA_ATL</t>
  </si>
  <si>
    <t>ATL</t>
  </si>
  <si>
    <t>14435C Big Basin Way</t>
  </si>
  <si>
    <t>Saratoga</t>
  </si>
  <si>
    <t>(209) 602-9909</t>
  </si>
  <si>
    <t>U1330</t>
  </si>
  <si>
    <t>The UPS Store 1330</t>
  </si>
  <si>
    <t>CA_XM2</t>
  </si>
  <si>
    <t>XM2</t>
  </si>
  <si>
    <t>205 Camden Ave</t>
  </si>
  <si>
    <t>(408) 559-3700</t>
  </si>
  <si>
    <t>U1442</t>
  </si>
  <si>
    <t>The UPS Store 1442</t>
  </si>
  <si>
    <t>CA_UU3</t>
  </si>
  <si>
    <t>UU3</t>
  </si>
  <si>
    <t>2351 SUNSET BLVD STE 170</t>
  </si>
  <si>
    <t>ROCKLIN</t>
  </si>
  <si>
    <t>(916) 624-3111</t>
  </si>
  <si>
    <t>The UPS Store 1304</t>
  </si>
  <si>
    <t>M-F:9:30AM-6PM</t>
  </si>
  <si>
    <t>The UPS Store 1504</t>
  </si>
  <si>
    <t>*SAM*UPS Store 1507</t>
  </si>
  <si>
    <t>U1520</t>
  </si>
  <si>
    <t>*SAM* The UPS Store 1520</t>
  </si>
  <si>
    <t>MA_U1520</t>
  </si>
  <si>
    <t>The UPS Store 1520</t>
  </si>
  <si>
    <t>1770 Massachusetts Ave</t>
  </si>
  <si>
    <t>Middlesex</t>
  </si>
  <si>
    <t>(617) 661-7171</t>
  </si>
  <si>
    <t>U1554</t>
  </si>
  <si>
    <t>The UPS Store 1554</t>
  </si>
  <si>
    <t>CA_YG8</t>
  </si>
  <si>
    <t>YG8</t>
  </si>
  <si>
    <t>1449 E F St</t>
  </si>
  <si>
    <t>Suite 101E</t>
  </si>
  <si>
    <t>Oakdale</t>
  </si>
  <si>
    <t>(209) 847-1247</t>
  </si>
  <si>
    <t>U1560</t>
  </si>
  <si>
    <t>The UPS Store 1560</t>
  </si>
  <si>
    <t>CA_Y21</t>
  </si>
  <si>
    <t>Y21</t>
  </si>
  <si>
    <t>5542 Monterey Hwy</t>
  </si>
  <si>
    <t>(408) 225-5542</t>
  </si>
  <si>
    <t>U1614</t>
  </si>
  <si>
    <t>UPS Store 1614</t>
  </si>
  <si>
    <t>CA_FE4</t>
  </si>
  <si>
    <t>FE4</t>
  </si>
  <si>
    <t>11230 GOLD EXPRESS DR STE  #310</t>
  </si>
  <si>
    <t>GOLD RIVER</t>
  </si>
  <si>
    <t>M-F:10:30AM-5PM&lt;/br&gt;Sa:10AM-3PM</t>
  </si>
  <si>
    <t>(916) 852-6390</t>
  </si>
  <si>
    <t>U1640</t>
  </si>
  <si>
    <t>The UPS Store 1640</t>
  </si>
  <si>
    <t>CA_NS9</t>
  </si>
  <si>
    <t>NS9</t>
  </si>
  <si>
    <t>40087 Mission Blvd</t>
  </si>
  <si>
    <t>Freemont</t>
  </si>
  <si>
    <t>U1659</t>
  </si>
  <si>
    <t>The UPS Store 1659</t>
  </si>
  <si>
    <t>CA_GR5</t>
  </si>
  <si>
    <t>GR5</t>
  </si>
  <si>
    <t>1112 N Main St</t>
  </si>
  <si>
    <t>(209) 825-2000</t>
  </si>
  <si>
    <t>CA_KF5</t>
  </si>
  <si>
    <t>KF5</t>
  </si>
  <si>
    <t>KF5- the UPS Store 1703</t>
  </si>
  <si>
    <t>7231 Boulder Ave</t>
  </si>
  <si>
    <t>HIghland</t>
  </si>
  <si>
    <t>CA_TC7</t>
  </si>
  <si>
    <t>TC7</t>
  </si>
  <si>
    <t>TC7 The UPS Store 1703</t>
  </si>
  <si>
    <t>*SAM*The UPS Store 1720/6682</t>
  </si>
  <si>
    <t>U1821</t>
  </si>
  <si>
    <t>The UPS Store 1821</t>
  </si>
  <si>
    <t>CA_AK2</t>
  </si>
  <si>
    <t>AK2</t>
  </si>
  <si>
    <t>360 Grand Ave</t>
  </si>
  <si>
    <t>Oak</t>
  </si>
  <si>
    <t>(510) 835-1209</t>
  </si>
  <si>
    <t>The UPS Store 1949</t>
  </si>
  <si>
    <t>M-F:10am-5pm_x000D_
Sa:10am-4:15pm</t>
  </si>
  <si>
    <t>U2079</t>
  </si>
  <si>
    <t>The UPS Store 2079</t>
  </si>
  <si>
    <t>CA_PN4</t>
  </si>
  <si>
    <t>1305 N. H Street Suite A</t>
  </si>
  <si>
    <t>Lompoc</t>
  </si>
  <si>
    <t>M-F:2PM-4PM</t>
  </si>
  <si>
    <t>(805) 736-0555</t>
  </si>
  <si>
    <t>Sa:10am-4pm_x000D_
W-Th:11am-6:30pm</t>
  </si>
  <si>
    <t>M-F:8:30am-6:30pm_x000D_
Sa:10am-3:30pm_x000D_
Su:10:30am-3pm</t>
  </si>
  <si>
    <t>U2189</t>
  </si>
  <si>
    <t>The UPS Store 2189</t>
  </si>
  <si>
    <t>CA_YZ8</t>
  </si>
  <si>
    <t>YZ8</t>
  </si>
  <si>
    <t>LSID:  CA_YZ8</t>
  </si>
  <si>
    <t>122 Calistoga Rd</t>
  </si>
  <si>
    <t>(707) 539-6938</t>
  </si>
  <si>
    <t>THE UPS STORE 2318</t>
  </si>
  <si>
    <t>The UPS Store 2333</t>
  </si>
  <si>
    <t>U2397</t>
  </si>
  <si>
    <t>*SAM* The UPS Store 2397</t>
  </si>
  <si>
    <t>TX_U2397</t>
  </si>
  <si>
    <t>The UPS Store 2397</t>
  </si>
  <si>
    <t>13280 Northwest Fwy</t>
  </si>
  <si>
    <t>(713) 690-4545</t>
  </si>
  <si>
    <t>U2401</t>
  </si>
  <si>
    <t>UPS Store 2401</t>
  </si>
  <si>
    <t>CA_RZ6</t>
  </si>
  <si>
    <t>RZ6</t>
  </si>
  <si>
    <t>6185 Magnolia Ave</t>
  </si>
  <si>
    <t>M-Th:9:30am-12:30pm,1pm-5pm_x000D_
F:10am-12:30pm,1pm-5pm_x000D_
Sa:11am-12:30pm,1:30pm-2:30pm</t>
  </si>
  <si>
    <t>(951) 781-9928</t>
  </si>
  <si>
    <t>U2479</t>
  </si>
  <si>
    <t>Venture Too, Inc. DBA The UPS Store 0941</t>
  </si>
  <si>
    <t>CA_LC7</t>
  </si>
  <si>
    <t>LC7</t>
  </si>
  <si>
    <t>The UPS Store 2479 &amp; 0941</t>
  </si>
  <si>
    <t>793 E. Foothill</t>
  </si>
  <si>
    <t>U2566</t>
  </si>
  <si>
    <t>The UPS Store 2566</t>
  </si>
  <si>
    <t>CA_ML9</t>
  </si>
  <si>
    <t>ML9</t>
  </si>
  <si>
    <t>1083 Vine St.</t>
  </si>
  <si>
    <t>Healdsburg</t>
  </si>
  <si>
    <t>(707) 433-0396 x9</t>
  </si>
  <si>
    <t>M-F:8:30AM-4PM&lt;/br&gt;Sa:10AM-3PM&lt;/br&gt;Su:11AM-2PM</t>
  </si>
  <si>
    <t>M-F:8:30am-4pm_x000D_
Sa:10am-3pm</t>
  </si>
  <si>
    <t>U2762</t>
  </si>
  <si>
    <t>KABNAV Inc dba The UPS Store 2762</t>
  </si>
  <si>
    <t>CA_AAD</t>
  </si>
  <si>
    <t>AAD</t>
  </si>
  <si>
    <t>5255 Stevens Creek BLVD</t>
  </si>
  <si>
    <t>(408) 243-1855</t>
  </si>
  <si>
    <t>CA_TN4</t>
  </si>
  <si>
    <t>TN4</t>
  </si>
  <si>
    <t>The UPS Store 2762</t>
  </si>
  <si>
    <t>5255 Stevens Creek Blvd</t>
  </si>
  <si>
    <t>U2991</t>
  </si>
  <si>
    <t>The UPS Store 2991 (2907)</t>
  </si>
  <si>
    <t>CA_JD1</t>
  </si>
  <si>
    <t>JD1</t>
  </si>
  <si>
    <t>2991 214 MAIN STREET</t>
  </si>
  <si>
    <t>EL SEQUNDO</t>
  </si>
  <si>
    <t>818-509-2988</t>
  </si>
  <si>
    <t>CA_V47</t>
  </si>
  <si>
    <t>V47</t>
  </si>
  <si>
    <t>11271 VENTURA BLVD.</t>
  </si>
  <si>
    <t>STUDIO CITY</t>
  </si>
  <si>
    <t>The UPS Store 3070</t>
  </si>
  <si>
    <t>Bergen</t>
  </si>
  <si>
    <t>U3120</t>
  </si>
  <si>
    <t>The UPS Store 3120/4290</t>
  </si>
  <si>
    <t>NV_PS1R</t>
  </si>
  <si>
    <t>PS1R - The UPS Store 3120/4290</t>
  </si>
  <si>
    <t>10580 N McCarran Blvd</t>
  </si>
  <si>
    <t>#115</t>
  </si>
  <si>
    <t>(775) 746-3988</t>
  </si>
  <si>
    <t>The UPS Store 3226</t>
  </si>
  <si>
    <t>DeKalb</t>
  </si>
  <si>
    <t>U3379</t>
  </si>
  <si>
    <t>*SAM* The UPS Store 3379</t>
  </si>
  <si>
    <t>SAM0035</t>
  </si>
  <si>
    <t>The UPS Store 3379</t>
  </si>
  <si>
    <t>10940 SW Barnes Rd</t>
  </si>
  <si>
    <t>(503) 646-9999</t>
  </si>
  <si>
    <t>CA_UL9</t>
  </si>
  <si>
    <t>UL9</t>
  </si>
  <si>
    <t>The Ups Store 3481</t>
  </si>
  <si>
    <t>2500 E Imperial HWY</t>
  </si>
  <si>
    <t>STE 149A</t>
  </si>
  <si>
    <t>(714) 990-4848</t>
  </si>
  <si>
    <t>U3508</t>
  </si>
  <si>
    <t>CA_ZE5</t>
  </si>
  <si>
    <t>ZE5</t>
  </si>
  <si>
    <t>1169 SOUTH MAIN STREET</t>
  </si>
  <si>
    <t>U3606</t>
  </si>
  <si>
    <t>CA_GP9</t>
  </si>
  <si>
    <t>GP9</t>
  </si>
  <si>
    <t>1804 Garnet Ave</t>
  </si>
  <si>
    <t>(858) 273-6661</t>
  </si>
  <si>
    <t>U3701</t>
  </si>
  <si>
    <t>CA_WN7</t>
  </si>
  <si>
    <t>WN7</t>
  </si>
  <si>
    <t>1 Blackfield Dr</t>
  </si>
  <si>
    <t>Tiburon</t>
  </si>
  <si>
    <t>(415) 388-6815</t>
  </si>
  <si>
    <t>CA_CN9</t>
  </si>
  <si>
    <t>CN9</t>
  </si>
  <si>
    <t>Kharbanda Services LLC</t>
  </si>
  <si>
    <t>4000 Pimlico dr</t>
  </si>
  <si>
    <t>M-F:8:30am-6:30pm</t>
  </si>
  <si>
    <t>(415) 734-8151</t>
  </si>
  <si>
    <t>The UPS Store 4066 - ARY</t>
  </si>
  <si>
    <t>CA_AVU</t>
  </si>
  <si>
    <t>AVU</t>
  </si>
  <si>
    <t>1098 Foster City Blvd</t>
  </si>
  <si>
    <t>The UPS Store 4204</t>
  </si>
  <si>
    <t>U4268</t>
  </si>
  <si>
    <t>The UPS Store 4268</t>
  </si>
  <si>
    <t>CA_WY7</t>
  </si>
  <si>
    <t>WY7</t>
  </si>
  <si>
    <t>12340 Seal Beach Blvd</t>
  </si>
  <si>
    <t>Seal Beach</t>
  </si>
  <si>
    <t>(562) 430-9177</t>
  </si>
  <si>
    <t>U4360</t>
  </si>
  <si>
    <t>CA_ZU3</t>
  </si>
  <si>
    <t>ZU3</t>
  </si>
  <si>
    <t>9530 Hageman Rd</t>
  </si>
  <si>
    <t>M-F:9:30am-11:30am,2pm-5pm_x000D_
Sa:9:30am-12pm,1pm-3pm</t>
  </si>
  <si>
    <t>(661) 589-9890</t>
  </si>
  <si>
    <t>The UPS Store 4366</t>
  </si>
  <si>
    <t>U4370</t>
  </si>
  <si>
    <t>The UPS Store 4370</t>
  </si>
  <si>
    <t>CA_UA9</t>
  </si>
  <si>
    <t>UA9</t>
  </si>
  <si>
    <t>461 Skymaster Dr</t>
  </si>
  <si>
    <t>Travis AFB</t>
  </si>
  <si>
    <t>(707) 437-6145</t>
  </si>
  <si>
    <t>U4411</t>
  </si>
  <si>
    <t>*SAM* UPS Store 4411</t>
  </si>
  <si>
    <t>SAM0025</t>
  </si>
  <si>
    <t>The UPS Store 4411</t>
  </si>
  <si>
    <t>1015 Charlotte Ave</t>
  </si>
  <si>
    <t>Rock Hill</t>
  </si>
  <si>
    <t>(803) 980-7225</t>
  </si>
  <si>
    <t>U4415</t>
  </si>
  <si>
    <t>YC Infinity Inc dba The UPS Store 4415</t>
  </si>
  <si>
    <t>CA_ZY7</t>
  </si>
  <si>
    <t>ZY7</t>
  </si>
  <si>
    <t>The UPS Store 4415</t>
  </si>
  <si>
    <t>8941 Atlanta Ave</t>
  </si>
  <si>
    <t>(714) 960-5771</t>
  </si>
  <si>
    <t>U4462</t>
  </si>
  <si>
    <t>CA_KM2</t>
  </si>
  <si>
    <t>KM2</t>
  </si>
  <si>
    <t>1079 SUNRISE AVE STE B</t>
  </si>
  <si>
    <t>M-F:9am-6pm_x000D_
Sa:9:30am-4pm</t>
  </si>
  <si>
    <t>(916) 780-4544</t>
  </si>
  <si>
    <t>U4507</t>
  </si>
  <si>
    <t>The UPS Store 4507</t>
  </si>
  <si>
    <t>CA_JE9</t>
  </si>
  <si>
    <t>JE9</t>
  </si>
  <si>
    <t>8250 Calvine Rd STE C</t>
  </si>
  <si>
    <t>(916) 200-9262</t>
  </si>
  <si>
    <t>M:9am-12pm,2pm-5pm_x000D_
T-Th:9am-6:30pm_x000D_
F:9:30am-12pm,1:30pm-5pm_x000D_
Sa:10am-12pm,3pm-4:30pm_x000D_
Su:11am-12pm,3pm-3:30pm</t>
  </si>
  <si>
    <t>The UPS Store 4581</t>
  </si>
  <si>
    <t>M-F:10am-5:30pm_x000D_
Sa:10am-4pm_x000D_
Su:11am-2pm</t>
  </si>
  <si>
    <t>U4589A</t>
  </si>
  <si>
    <t>The UPS Store 4589</t>
  </si>
  <si>
    <t>CA_AUT</t>
  </si>
  <si>
    <t>AUT</t>
  </si>
  <si>
    <t>LSID:  CA_AUT</t>
  </si>
  <si>
    <t>2340 Powell St</t>
  </si>
  <si>
    <t>Emeryville</t>
  </si>
  <si>
    <t>(510) 384-6409</t>
  </si>
  <si>
    <t>The UPS Store #4636</t>
  </si>
  <si>
    <t>M-F:9:15am-6:45pm_x000D_
Sa:9:15am-4:45pm_x000D_
Su:12:15pm-3:45pm</t>
  </si>
  <si>
    <t>The UPS Store #7317</t>
  </si>
  <si>
    <t>M-F:9:15am-6:45pm_x000D_
Sa:9:15am-4:45pm_x000D_
Su:10:15am-2:45pm</t>
  </si>
  <si>
    <t>U4646</t>
  </si>
  <si>
    <t>The UPS Store 793</t>
  </si>
  <si>
    <t>CA_FM3</t>
  </si>
  <si>
    <t>FM3</t>
  </si>
  <si>
    <t>1072 S. De Anza Blvd.</t>
  </si>
  <si>
    <t>Suite A107</t>
  </si>
  <si>
    <t>U4688</t>
  </si>
  <si>
    <t>The UPS Store 4688</t>
  </si>
  <si>
    <t>CA_EM7</t>
  </si>
  <si>
    <t>EM7</t>
  </si>
  <si>
    <t>12523 Limonite Ave. Suite 440</t>
  </si>
  <si>
    <t>Mira Loma</t>
  </si>
  <si>
    <t>(952) 334-4051</t>
  </si>
  <si>
    <t>U4770</t>
  </si>
  <si>
    <t>The UPS Store 4770</t>
  </si>
  <si>
    <t>CA_MD8</t>
  </si>
  <si>
    <t>MD8</t>
  </si>
  <si>
    <t>9825 Magnolia Ave</t>
  </si>
  <si>
    <t>M-F:11AM-5:30PM&lt;/br&gt;Sa:11AM-3PM</t>
  </si>
  <si>
    <t>(909) 973-1868</t>
  </si>
  <si>
    <t>U4781</t>
  </si>
  <si>
    <t>The UPS Store 4781</t>
  </si>
  <si>
    <t>CA_ZU8</t>
  </si>
  <si>
    <t>ZU8</t>
  </si>
  <si>
    <t>LSID ZU8</t>
  </si>
  <si>
    <t>79-405 US Hwy 111</t>
  </si>
  <si>
    <t>La Quinta</t>
  </si>
  <si>
    <t>(760) 318-1947</t>
  </si>
  <si>
    <t>U4811</t>
  </si>
  <si>
    <t>The UPS Store 4811</t>
  </si>
  <si>
    <t>CA_WD9</t>
  </si>
  <si>
    <t>WD9</t>
  </si>
  <si>
    <t>140 B St</t>
  </si>
  <si>
    <t>(530) 747-0500</t>
  </si>
  <si>
    <t>U4829</t>
  </si>
  <si>
    <t>CA_WS9</t>
  </si>
  <si>
    <t>WS9</t>
  </si>
  <si>
    <t>2455 N Naglee Rd</t>
  </si>
  <si>
    <t>(650) 270-8585</t>
  </si>
  <si>
    <t>U4859</t>
  </si>
  <si>
    <t>Blitzy, Inc. dba The UPS Store 4859</t>
  </si>
  <si>
    <t>CA_PG8</t>
  </si>
  <si>
    <t>PG8</t>
  </si>
  <si>
    <t>The UPS Store 4859</t>
  </si>
  <si>
    <t>12223 Highland Ave.</t>
  </si>
  <si>
    <t>The UPS Store #5037</t>
  </si>
  <si>
    <t>M-F:8:45am-6:15pm_x000D_
Sa:9:15am-4:45pm</t>
  </si>
  <si>
    <t>CA_AS7</t>
  </si>
  <si>
    <t>AS7</t>
  </si>
  <si>
    <t>The UPS 6703</t>
  </si>
  <si>
    <t>700 Van Ness</t>
  </si>
  <si>
    <t>(559) 906-1834</t>
  </si>
  <si>
    <t>The UPS Store 5042</t>
  </si>
  <si>
    <t>CA_AVB</t>
  </si>
  <si>
    <t>AVB</t>
  </si>
  <si>
    <t>371 Lakeport Blvd</t>
  </si>
  <si>
    <t>(707) 263-6105</t>
  </si>
  <si>
    <t>U5171</t>
  </si>
  <si>
    <t>The UPS Store 5171</t>
  </si>
  <si>
    <t>CA_DJ5</t>
  </si>
  <si>
    <t>DJ5</t>
  </si>
  <si>
    <t>3308 El Camino Ave, Suite 300</t>
  </si>
  <si>
    <t>M-F:10AM-4:30PM&lt;/br&gt;Sa:11AM-2PM</t>
  </si>
  <si>
    <t>(916) 481-7676</t>
  </si>
  <si>
    <t>U5248</t>
  </si>
  <si>
    <t>The UPS Store 5248</t>
  </si>
  <si>
    <t>CA_GN4</t>
  </si>
  <si>
    <t>GN4</t>
  </si>
  <si>
    <t>4540 FLORIN RD, STE E</t>
  </si>
  <si>
    <t>(916) 399-9922</t>
  </si>
  <si>
    <t>The UPS Store 5284</t>
  </si>
  <si>
    <t>The UPS Store #5402</t>
  </si>
  <si>
    <t>CA_PT9</t>
  </si>
  <si>
    <t>PT9</t>
  </si>
  <si>
    <t>TAJI, INC. dba The UPS Store #5417</t>
  </si>
  <si>
    <t>111 Banks St</t>
  </si>
  <si>
    <t>U5425</t>
  </si>
  <si>
    <t>The UPS Stores 5425</t>
  </si>
  <si>
    <t>CA_ZT8</t>
  </si>
  <si>
    <t>ZT8</t>
  </si>
  <si>
    <t>67-782 E Palm Canyon Dr</t>
  </si>
  <si>
    <t>#B104</t>
  </si>
  <si>
    <t>(760) 318-1947 x9</t>
  </si>
  <si>
    <t>U5436</t>
  </si>
  <si>
    <t>Best Notary Live Scan &amp; Printing Inc dba The UPS Store 5436</t>
  </si>
  <si>
    <t>CA_AAE</t>
  </si>
  <si>
    <t>AAE</t>
  </si>
  <si>
    <t>The UPS Store 5436</t>
  </si>
  <si>
    <t>10490 Trinity Pkwy</t>
  </si>
  <si>
    <t>(209) 477-4113</t>
  </si>
  <si>
    <t>U5465</t>
  </si>
  <si>
    <t>The UPS Store 5465</t>
  </si>
  <si>
    <t>CA_XJ2</t>
  </si>
  <si>
    <t>XJ2</t>
  </si>
  <si>
    <t>7056 ARCHIBALD AVE, SUITE 102</t>
  </si>
  <si>
    <t>CORNOA</t>
  </si>
  <si>
    <t>M-F:9AM-7PM&lt;/br&gt;Sa:9AM-5PM&lt;/br&gt;Su:11AM-4PM</t>
  </si>
  <si>
    <t>951 739 0055 / 952 334 4051 (cell)</t>
  </si>
  <si>
    <t>U5477</t>
  </si>
  <si>
    <t>The UPS Store 5477</t>
  </si>
  <si>
    <t>CA_AUY</t>
  </si>
  <si>
    <t>AUY</t>
  </si>
  <si>
    <t>LSID:  CA_AUY</t>
  </si>
  <si>
    <t>1350 E Pacheco Blvd</t>
  </si>
  <si>
    <t>(209) 826-3055</t>
  </si>
  <si>
    <t>U5567</t>
  </si>
  <si>
    <t>CA_GC9</t>
  </si>
  <si>
    <t>GC9</t>
  </si>
  <si>
    <t>19069 Van Buren Blvd.</t>
  </si>
  <si>
    <t>Ste. 114</t>
  </si>
  <si>
    <t>(909) 780-9394</t>
  </si>
  <si>
    <t>CA_VM9</t>
  </si>
  <si>
    <t>VM9</t>
  </si>
  <si>
    <t>3380 La Sierra Ave</t>
  </si>
  <si>
    <t>(818) 823-6388</t>
  </si>
  <si>
    <t>U5691</t>
  </si>
  <si>
    <t>*SAM* The UPS Store 5691</t>
  </si>
  <si>
    <t>NY_U5691</t>
  </si>
  <si>
    <t>1 Penn Plaza</t>
  </si>
  <si>
    <t>Fl1</t>
  </si>
  <si>
    <t>(212) 290-8009</t>
  </si>
  <si>
    <t>U5749</t>
  </si>
  <si>
    <t>*SAM* UPS Store 5749</t>
  </si>
  <si>
    <t>SAM0048</t>
  </si>
  <si>
    <t>The UPS Store 5749</t>
  </si>
  <si>
    <t>3815 South Othello St</t>
  </si>
  <si>
    <t>King</t>
  </si>
  <si>
    <t>(206) 721-1262</t>
  </si>
  <si>
    <t>U5836</t>
  </si>
  <si>
    <t>UPS Store 5836</t>
  </si>
  <si>
    <t>CA_KB9</t>
  </si>
  <si>
    <t>KB9</t>
  </si>
  <si>
    <t>The UPS Store 5836</t>
  </si>
  <si>
    <t>31915 Ranch California Rd</t>
  </si>
  <si>
    <t>(310) 922-5431</t>
  </si>
  <si>
    <t>The UPS Store 5871</t>
  </si>
  <si>
    <t>M-Th:9am-7pm_x000D_
F:10am-7pm_x000D_
Sa:10am-5pm_x000D_
Su:12pm-4pm</t>
  </si>
  <si>
    <t>M-F:9:15am-6:35pm_x000D_
Sa:9:15am-4:35pm_x000D_
Su:10:15am-2:35pm</t>
  </si>
  <si>
    <t>The USP Store 5901</t>
  </si>
  <si>
    <t>U5927</t>
  </si>
  <si>
    <t>UPS Store 5927</t>
  </si>
  <si>
    <t>CA_KX9</t>
  </si>
  <si>
    <t>KX9</t>
  </si>
  <si>
    <t>257 Bellevue Rd</t>
  </si>
  <si>
    <t>(209) 358-0000</t>
  </si>
  <si>
    <t>U5929</t>
  </si>
  <si>
    <t>The UPS Store 5929</t>
  </si>
  <si>
    <t>CA_YK2</t>
  </si>
  <si>
    <t>YK2</t>
  </si>
  <si>
    <t>4725 Panama Ln</t>
  </si>
  <si>
    <t>(661) 831-9904</t>
  </si>
  <si>
    <t>U6089</t>
  </si>
  <si>
    <t>The UPS Store 6089</t>
  </si>
  <si>
    <t>CA_AL2</t>
  </si>
  <si>
    <t>AL2</t>
  </si>
  <si>
    <t>2512 Telegraph Ave</t>
  </si>
  <si>
    <t>(510) 843-0993</t>
  </si>
  <si>
    <t>U6096</t>
  </si>
  <si>
    <t>UPS STORE 6096</t>
  </si>
  <si>
    <t>CA_WJ7</t>
  </si>
  <si>
    <t>WJ7</t>
  </si>
  <si>
    <t>The UPS Store 6096</t>
  </si>
  <si>
    <t>6748 Mission St</t>
  </si>
  <si>
    <t>M-F:10am-1pm,2pm-4pm_x000D_
Sa:9am-5pm</t>
  </si>
  <si>
    <t>(650) 777-7892</t>
  </si>
  <si>
    <t>M-F:10AM-5PM&lt;/br&gt;Sa:11AM-4PM</t>
  </si>
  <si>
    <t>Maricopa</t>
  </si>
  <si>
    <t>U6279</t>
  </si>
  <si>
    <t>The UPS Store 6279</t>
  </si>
  <si>
    <t>CA_AV4</t>
  </si>
  <si>
    <t>AV4</t>
  </si>
  <si>
    <t>1650 E Gonzales Rd</t>
  </si>
  <si>
    <t>M-F:10AM-6PM&lt;/br&gt;Sa:10AM-2PM</t>
  </si>
  <si>
    <t>(805) 983-6100</t>
  </si>
  <si>
    <t>U6289</t>
  </si>
  <si>
    <t>The UPS Store 6289</t>
  </si>
  <si>
    <t>CA_XG4</t>
  </si>
  <si>
    <t>XG4</t>
  </si>
  <si>
    <t>650 B Fremont Ave</t>
  </si>
  <si>
    <t>Los Altos</t>
  </si>
  <si>
    <t>M-F:10am-6pm_x000D_
Sa:11am-5pm</t>
  </si>
  <si>
    <t>(650) 397-5641</t>
  </si>
  <si>
    <t>U6355</t>
  </si>
  <si>
    <t>The UPS Store 6355</t>
  </si>
  <si>
    <t>CA_MM9</t>
  </si>
  <si>
    <t>MM9</t>
  </si>
  <si>
    <t>1123 South Cloverdale Blvd.</t>
  </si>
  <si>
    <t>Cloverdale</t>
  </si>
  <si>
    <t>(707) 894-8560 x9</t>
  </si>
  <si>
    <t>The UPS Store 6374</t>
  </si>
  <si>
    <t>U6396</t>
  </si>
  <si>
    <t>The UPS Store 6396</t>
  </si>
  <si>
    <t>CA_PA9</t>
  </si>
  <si>
    <t>PA9</t>
  </si>
  <si>
    <t>16808 Main St</t>
  </si>
  <si>
    <t>M-F:11am-2pm,4pm-4:30pm</t>
  </si>
  <si>
    <t>(760) 995-4546</t>
  </si>
  <si>
    <t>The UPS Store #6399</t>
  </si>
  <si>
    <t>M-F:9:15am-6:45pm_x000D_
Sa:9:15am-4:45pm</t>
  </si>
  <si>
    <t>The UPS Store 6453</t>
  </si>
  <si>
    <t>Snohomish</t>
  </si>
  <si>
    <t>M-Sa:9AM-4PM</t>
  </si>
  <si>
    <t>U6552</t>
  </si>
  <si>
    <t>*SAM* The UPS Store 6552</t>
  </si>
  <si>
    <t>TX_U6552</t>
  </si>
  <si>
    <t>The UPS Store 6552</t>
  </si>
  <si>
    <t>8403 State Hwy 151</t>
  </si>
  <si>
    <t>(210) 520-0468</t>
  </si>
  <si>
    <t>U6684</t>
  </si>
  <si>
    <t>Jing Store Inc. DBA UPS Store 6684</t>
  </si>
  <si>
    <t>CA_UY5</t>
  </si>
  <si>
    <t>UY5</t>
  </si>
  <si>
    <t>The UPS Store 6684</t>
  </si>
  <si>
    <t>1048 IRVINE AVE</t>
  </si>
  <si>
    <t>(949) 631-5400</t>
  </si>
  <si>
    <t>U6706</t>
  </si>
  <si>
    <t>The UPS Store 6706 &amp; 0243</t>
  </si>
  <si>
    <t>CA_XA5</t>
  </si>
  <si>
    <t>XA5</t>
  </si>
  <si>
    <t>The UPS Store 0243</t>
  </si>
  <si>
    <t>6114 La Salle Ave.</t>
  </si>
  <si>
    <t>(510) 339-9757</t>
  </si>
  <si>
    <t>CA_XB5</t>
  </si>
  <si>
    <t>XB5</t>
  </si>
  <si>
    <t>The UPS Store 6706</t>
  </si>
  <si>
    <t>1400 Shattuck Ave</t>
  </si>
  <si>
    <t>(510) 647-9706</t>
  </si>
  <si>
    <t>U6844</t>
  </si>
  <si>
    <t>The UPS Store 6844</t>
  </si>
  <si>
    <t>CA_BP7</t>
  </si>
  <si>
    <t>BP7</t>
  </si>
  <si>
    <t>1231 Franklin Mall</t>
  </si>
  <si>
    <t>95050-4806</t>
  </si>
  <si>
    <t>The UPS Store 6878</t>
  </si>
  <si>
    <t>M,T,W,F:8:30am-2pm_x000D_
Th:8:30am-1pm_x000D_
Sa:9am-3pm</t>
  </si>
  <si>
    <t>U6898</t>
  </si>
  <si>
    <t>UPS Store 6898</t>
  </si>
  <si>
    <t>CA_UW6</t>
  </si>
  <si>
    <t>UW6</t>
  </si>
  <si>
    <t>The UPS Store 6898</t>
  </si>
  <si>
    <t>1045 Sperry Ave</t>
  </si>
  <si>
    <t>U6916</t>
  </si>
  <si>
    <t>WWTN, Ind dba The UPS Store 6916</t>
  </si>
  <si>
    <t>CA_AT8</t>
  </si>
  <si>
    <t>AT8</t>
  </si>
  <si>
    <t>UPS Store 6916</t>
  </si>
  <si>
    <t>301 North Palm Canyon Dr</t>
  </si>
  <si>
    <t>M-F:9:30am-7pm_x000D_
Sa:10:30am-4pm</t>
  </si>
  <si>
    <t>U7033</t>
  </si>
  <si>
    <t>The UPS Store 7033</t>
  </si>
  <si>
    <t>CA_YS9</t>
  </si>
  <si>
    <t>YS9</t>
  </si>
  <si>
    <t>12142 Central Ave</t>
  </si>
  <si>
    <t>(626) 905-8725</t>
  </si>
  <si>
    <t>U7094</t>
  </si>
  <si>
    <t>Royal Attributes, LLC dba The UPS store 7094</t>
  </si>
  <si>
    <t>CA_DA8</t>
  </si>
  <si>
    <t>DA8</t>
  </si>
  <si>
    <t>The UPS Store 7094</t>
  </si>
  <si>
    <t>2741 Hillcrest Ave</t>
  </si>
  <si>
    <t>(925) 470-3770</t>
  </si>
  <si>
    <t>M-F:8:30AM-7PM&lt;/br&gt;Sa:9AM-5PM&lt;/br&gt;Su:10AM-5PM</t>
  </si>
  <si>
    <t>U7108</t>
  </si>
  <si>
    <t>The UPS Store 7108</t>
  </si>
  <si>
    <t>CA_MB4</t>
  </si>
  <si>
    <t>MB4</t>
  </si>
  <si>
    <t>3815 Ming Ave</t>
  </si>
  <si>
    <t>Bakersfiled</t>
  </si>
  <si>
    <t>U7158</t>
  </si>
  <si>
    <t>Unus Somnium LLC DBA The UPS Store 7158</t>
  </si>
  <si>
    <t>CA_GS8</t>
  </si>
  <si>
    <t>GS8</t>
  </si>
  <si>
    <t>25005 Blue Ravine Rd</t>
  </si>
  <si>
    <t>#110</t>
  </si>
  <si>
    <t>(916) 817-1123</t>
  </si>
  <si>
    <t>UPS Store 7166</t>
  </si>
  <si>
    <t>M-F:8am-5:30pm_x000D_
Sa:9am-4:30pm</t>
  </si>
  <si>
    <t>U7229</t>
  </si>
  <si>
    <t>The UPS Store 7229</t>
  </si>
  <si>
    <t>CA_RW9</t>
  </si>
  <si>
    <t>RW9</t>
  </si>
  <si>
    <t>1973 Foothill Pkwy</t>
  </si>
  <si>
    <t>Unit 110</t>
  </si>
  <si>
    <t>(951) 496-3754</t>
  </si>
  <si>
    <t>U7233</t>
  </si>
  <si>
    <t>The UPS Store 7233</t>
  </si>
  <si>
    <t>CA_RF9</t>
  </si>
  <si>
    <t>RF9</t>
  </si>
  <si>
    <t>15970 Los Serranos Country Club Dr</t>
  </si>
  <si>
    <t>(909) 606-8732</t>
  </si>
  <si>
    <t>U7261</t>
  </si>
  <si>
    <t>The UPS Store 7261</t>
  </si>
  <si>
    <t>CA_AUF</t>
  </si>
  <si>
    <t>AUF</t>
  </si>
  <si>
    <t>LSID:  CA_AUF</t>
  </si>
  <si>
    <t>1315 W Renaissance Pkwy</t>
  </si>
  <si>
    <t>Ste 850</t>
  </si>
  <si>
    <t>U7307</t>
  </si>
  <si>
    <t>The UPS Store 7307</t>
  </si>
  <si>
    <t>CA_MZ9</t>
  </si>
  <si>
    <t>MZ9</t>
  </si>
  <si>
    <t>5120 Hamner Ave.</t>
  </si>
  <si>
    <t>Eastvale</t>
  </si>
  <si>
    <t>U7313</t>
  </si>
  <si>
    <t>The UPS Store 7313</t>
  </si>
  <si>
    <t>CA_HG9</t>
  </si>
  <si>
    <t>HG9</t>
  </si>
  <si>
    <t>136 Allen Rd</t>
  </si>
  <si>
    <t>M-F:9:30am-12pm,2:30pm-5:30pm_x000D_
Sa:10am-2pm</t>
  </si>
  <si>
    <t>(661) 589-1034</t>
  </si>
  <si>
    <t>U7377</t>
  </si>
  <si>
    <t>Brothers Associates LLC DBA The UPS Store 7377</t>
  </si>
  <si>
    <t>CA_CB9</t>
  </si>
  <si>
    <t>CB9</t>
  </si>
  <si>
    <t>The UPS Store 7377</t>
  </si>
  <si>
    <t>24046 Clinton Keith Rd</t>
  </si>
  <si>
    <t>suite 101</t>
  </si>
  <si>
    <t>Wildomar</t>
  </si>
  <si>
    <t>(951) 894-6001</t>
  </si>
  <si>
    <t>U7411</t>
  </si>
  <si>
    <t>The UPS Store 7411</t>
  </si>
  <si>
    <t>CA_UU9</t>
  </si>
  <si>
    <t>UU9</t>
  </si>
  <si>
    <t>5187 College Ave</t>
  </si>
  <si>
    <t>(619) 535-7411</t>
  </si>
  <si>
    <t>The UPS Store 7456</t>
  </si>
  <si>
    <t>M:9:15am-2:35pm,3:35pm-5:35pm_x000D_
T:12:15pm-6:35pm_x000D_
W:9:15am-2:05pm,3:35pm-5:55pm_x000D_
Th:9:15am-6:35pm_x000D_
F:9:15am-1:35pm_x000D_
Sa:9:15am-3:05pm_x000D_
Su:10:30am-12pm</t>
  </si>
  <si>
    <t>M-F:8:30am-6pm_x000D_
Sa:9am-4:30pm_x000D_
Su:10am-2:30pm</t>
  </si>
  <si>
    <t>U7577</t>
  </si>
  <si>
    <t>The UPS Store 7577</t>
  </si>
  <si>
    <t>CA_AUV</t>
  </si>
  <si>
    <t>AUV</t>
  </si>
  <si>
    <t>LSID:  CA_AUV</t>
  </si>
  <si>
    <t>711 Stony Point Rd</t>
  </si>
  <si>
    <t>(530) 574-0652</t>
  </si>
  <si>
    <t>(760) 975-3759</t>
  </si>
  <si>
    <t>Union Bank</t>
  </si>
  <si>
    <t>CA_UB001</t>
  </si>
  <si>
    <t>UB001</t>
  </si>
  <si>
    <t>500 S. Main St, Suite 305</t>
  </si>
  <si>
    <t>(714) 565-5757</t>
  </si>
  <si>
    <t>CA_VF6</t>
  </si>
  <si>
    <t>VF6</t>
  </si>
  <si>
    <t>VF6 UCLA Housing Central Services</t>
  </si>
  <si>
    <t>330 De Neve Dr Coval Commons</t>
  </si>
  <si>
    <t>Ste L-06 Student Tech Ctr</t>
  </si>
  <si>
    <t>UCOSO</t>
  </si>
  <si>
    <t>Union County Sheriff's Office (M)</t>
  </si>
  <si>
    <t>FL_SX63</t>
  </si>
  <si>
    <t>SX63</t>
  </si>
  <si>
    <t>SX63 - Union County Sheriff's Office</t>
  </si>
  <si>
    <t>55 W. Main</t>
  </si>
  <si>
    <t>Lake Butler</t>
  </si>
  <si>
    <t>(386) 965-5123</t>
  </si>
  <si>
    <t>UCPMH</t>
  </si>
  <si>
    <t>United Community Options (M)</t>
  </si>
  <si>
    <t>FL_CD04</t>
  </si>
  <si>
    <t>CD04</t>
  </si>
  <si>
    <t>United Comunity Options</t>
  </si>
  <si>
    <t>1411 NW 14TH AVENUE</t>
  </si>
  <si>
    <t>305-325-1080</t>
  </si>
  <si>
    <t>CA_AUX</t>
  </si>
  <si>
    <t>AUX</t>
  </si>
  <si>
    <t>Univsersity of California, Riverside</t>
  </si>
  <si>
    <t>3637 Canyon Crest Dr</t>
  </si>
  <si>
    <t>Ste H-108</t>
  </si>
  <si>
    <t>(951) 827-1919</t>
  </si>
  <si>
    <t>CA_AVL</t>
  </si>
  <si>
    <t>AVL</t>
  </si>
  <si>
    <t>Suite H-108</t>
  </si>
  <si>
    <t>CA_VC3</t>
  </si>
  <si>
    <t>VC3</t>
  </si>
  <si>
    <t>ULSPD</t>
  </si>
  <si>
    <t>Ulster Police Department</t>
  </si>
  <si>
    <t>NY_ULSPD01</t>
  </si>
  <si>
    <t>NY_ULSPD01 - Ulster Police Department</t>
  </si>
  <si>
    <t>1 TOWN HALL DRIVE LAKE</t>
  </si>
  <si>
    <t>KATERINE</t>
  </si>
  <si>
    <t>845 382 1111</t>
  </si>
  <si>
    <t>M-F:9AM-6:30PM&lt;/br&gt;Sa:9AM-3PM</t>
  </si>
  <si>
    <t>A1 Livescan Notary Shipping (fka US MAIL ETC)</t>
  </si>
  <si>
    <t>UNIPM</t>
  </si>
  <si>
    <t>*SAM* University Pak Mail</t>
  </si>
  <si>
    <t>SAM0046</t>
  </si>
  <si>
    <t>University Pak Mail</t>
  </si>
  <si>
    <t>2443 University Blvd</t>
  </si>
  <si>
    <t>M-F:3:15pm-5:45pm_x000D_
Sa:10am-3:45pm</t>
  </si>
  <si>
    <t>(303) 744-6245</t>
  </si>
  <si>
    <t>UNIVCF</t>
  </si>
  <si>
    <t>University of Central Florida</t>
  </si>
  <si>
    <t>FL_001758</t>
  </si>
  <si>
    <t>FL_001758 University Of Central Florida</t>
  </si>
  <si>
    <t>12424 Research Parkway</t>
  </si>
  <si>
    <t>(407) 823-5193</t>
  </si>
  <si>
    <t>FL_001759</t>
  </si>
  <si>
    <t>FL_001759 University Of Central Florida</t>
  </si>
  <si>
    <t>UPNYO</t>
  </si>
  <si>
    <t>University Police at SUNY Oneonta</t>
  </si>
  <si>
    <t>NY_UPNYO01</t>
  </si>
  <si>
    <t>UPNYO01</t>
  </si>
  <si>
    <t>UPNYO01 - University Police at SUNY Oneonta</t>
  </si>
  <si>
    <t>108 Ravine Parkway</t>
  </si>
  <si>
    <t>(607) 436-2636</t>
  </si>
  <si>
    <t>UPOSN</t>
  </si>
  <si>
    <t>US Probation Office Syracuse</t>
  </si>
  <si>
    <t>NY_UPOSN01</t>
  </si>
  <si>
    <t>UPOSN01</t>
  </si>
  <si>
    <t>UPOSN01 - US Probation Office Syracuse</t>
  </si>
  <si>
    <t>100 S. Clinton Street Room 101</t>
  </si>
  <si>
    <t>(315) 234-8734</t>
  </si>
  <si>
    <t>NY_UPOSN02</t>
  </si>
  <si>
    <t>UPOSN02</t>
  </si>
  <si>
    <t>UPOSN02 - US Probation Office Syracuse</t>
  </si>
  <si>
    <t>100 S. Clinton Street</t>
  </si>
  <si>
    <t>Room 101</t>
  </si>
  <si>
    <t>UPS53</t>
  </si>
  <si>
    <t>UPS Store 5363</t>
  </si>
  <si>
    <t>CA_LU7</t>
  </si>
  <si>
    <t>LU7</t>
  </si>
  <si>
    <t>The UPS Store #5363</t>
  </si>
  <si>
    <t>9328 Elk Grove Blvd., Suite 105</t>
  </si>
  <si>
    <t>(916) 897-9148</t>
  </si>
  <si>
    <t>USACE</t>
  </si>
  <si>
    <t>US Army Corps of Engineers</t>
  </si>
  <si>
    <t>OK_OPMACE</t>
  </si>
  <si>
    <t>OPMACE - US Army Corps of Engineers</t>
  </si>
  <si>
    <t>1645 S 101st E AVE</t>
  </si>
  <si>
    <t>(918) 669-7552</t>
  </si>
  <si>
    <t>USFWS</t>
  </si>
  <si>
    <t>US Fish &amp; Wildlife Service</t>
  </si>
  <si>
    <t>GA_OPMFWS01</t>
  </si>
  <si>
    <t>OPMFWS01 - US Fish and Wildlife Service</t>
  </si>
  <si>
    <t>1875 Century Blvd, Suite 370</t>
  </si>
  <si>
    <t>(404) 679-4054</t>
  </si>
  <si>
    <t>USLIV</t>
  </si>
  <si>
    <t>US LiveScan</t>
  </si>
  <si>
    <t>CA_BF7</t>
  </si>
  <si>
    <t>BF7</t>
  </si>
  <si>
    <t>143 E Rowland St. Ste 1</t>
  </si>
  <si>
    <t>(626) 786-1264</t>
  </si>
  <si>
    <t>CA_EU8</t>
  </si>
  <si>
    <t>EU8</t>
  </si>
  <si>
    <t>CA_EV8</t>
  </si>
  <si>
    <t>EV8</t>
  </si>
  <si>
    <t>143 East Rowland St.</t>
  </si>
  <si>
    <t>CA_FN1</t>
  </si>
  <si>
    <t>FN1</t>
  </si>
  <si>
    <t>143 E. ROWLAND ST</t>
  </si>
  <si>
    <t>626-967-0473</t>
  </si>
  <si>
    <t>CA_LY2</t>
  </si>
  <si>
    <t>LY2</t>
  </si>
  <si>
    <t>143 EAST ROWLAND STREET UNIT1</t>
  </si>
  <si>
    <t>626-786-1264</t>
  </si>
  <si>
    <t>CA_PK6</t>
  </si>
  <si>
    <t>PK6</t>
  </si>
  <si>
    <t>143 East Rowland Street</t>
  </si>
  <si>
    <t>CA_RK3</t>
  </si>
  <si>
    <t>RK3</t>
  </si>
  <si>
    <t>CA_TX3</t>
  </si>
  <si>
    <t>TX3</t>
  </si>
  <si>
    <t>M-F:9:10am-5:40pm_x000D_
Sa:9:10am-2:40pm</t>
  </si>
  <si>
    <t>USNAP</t>
  </si>
  <si>
    <t>US Navy - Hawaii</t>
  </si>
  <si>
    <t>HI_OPMNAVY</t>
  </si>
  <si>
    <t>OPMNAVY - US Navy - Hawaii</t>
  </si>
  <si>
    <t>NAVSUP Fleet Logistics Center</t>
  </si>
  <si>
    <t>Building 475. Suite 100</t>
  </si>
  <si>
    <t>(808) 473-7530</t>
  </si>
  <si>
    <t>USNAV</t>
  </si>
  <si>
    <t>Weapon Systems Support (ERP)</t>
  </si>
  <si>
    <t>PA_OPMUSN01</t>
  </si>
  <si>
    <t>OPMUSN01</t>
  </si>
  <si>
    <t>OPMUSN01 - Navy</t>
  </si>
  <si>
    <t>700 Robbins St</t>
  </si>
  <si>
    <t>Bldg 1 Room 1415</t>
  </si>
  <si>
    <t>(717) 605-2055</t>
  </si>
  <si>
    <t>PA_OPMUSN02</t>
  </si>
  <si>
    <t>OPMUSN02</t>
  </si>
  <si>
    <t>OPNUSN02 - Navy</t>
  </si>
  <si>
    <t>5450 Carlisle Pike</t>
  </si>
  <si>
    <t>Bldg 311-1, Bay C-10</t>
  </si>
  <si>
    <t>Mechanicsburg</t>
  </si>
  <si>
    <t>USPNS</t>
  </si>
  <si>
    <t>US Pak n Ship (M)</t>
  </si>
  <si>
    <t>FL_CC68</t>
  </si>
  <si>
    <t>CC68</t>
  </si>
  <si>
    <t>US Pak-N-Ship</t>
  </si>
  <si>
    <t>252 W. Ardice Ave</t>
  </si>
  <si>
    <t>Eustis</t>
  </si>
  <si>
    <t>352-483-0405</t>
  </si>
  <si>
    <t>USPOS</t>
  </si>
  <si>
    <t>U.S. Probation Office, SDNY</t>
  </si>
  <si>
    <t>NY_USPOS01</t>
  </si>
  <si>
    <t>USPOS01</t>
  </si>
  <si>
    <t>USPOS01 - U.S. Probation Office, SDNY, Pearl St.</t>
  </si>
  <si>
    <t>500 Pearl St.</t>
  </si>
  <si>
    <t>(516) 807-2015</t>
  </si>
  <si>
    <t>NY_USPOS02</t>
  </si>
  <si>
    <t>USPOS02</t>
  </si>
  <si>
    <t>USPOS02 - U.S. Probation Office, Southern District, White Plains</t>
  </si>
  <si>
    <t>300 Quarropas st</t>
  </si>
  <si>
    <t>(212) 805-0070</t>
  </si>
  <si>
    <t>USPSO</t>
  </si>
  <si>
    <t>U.S. Pretrial Services Office</t>
  </si>
  <si>
    <t>NY_USPSO01</t>
  </si>
  <si>
    <t>USPSO01</t>
  </si>
  <si>
    <t>USPSO01 - U.S. Pretrial Services Office</t>
  </si>
  <si>
    <t>300 Quarropas Street</t>
  </si>
  <si>
    <t>Room 449</t>
  </si>
  <si>
    <t>(646) 773-8562</t>
  </si>
  <si>
    <t>USSCG</t>
  </si>
  <si>
    <t>US Southern Command Group (M)</t>
  </si>
  <si>
    <t>FL_OPMSCG01</t>
  </si>
  <si>
    <t>OPMSCG01</t>
  </si>
  <si>
    <t>OPMSCG01 -  US Southern Command Group</t>
  </si>
  <si>
    <t>9301 NW 33rd Street</t>
  </si>
  <si>
    <t>(305) 437-2349</t>
  </si>
  <si>
    <t>FL_OPMSCG02</t>
  </si>
  <si>
    <t>OPMSCG02</t>
  </si>
  <si>
    <t>OPMSCG02 - US Southern Command Group</t>
  </si>
  <si>
    <t>USSER</t>
  </si>
  <si>
    <t>United Screening Services</t>
  </si>
  <si>
    <t>FL_CB08A</t>
  </si>
  <si>
    <t>CB08A</t>
  </si>
  <si>
    <t>10300 SW 72 St</t>
  </si>
  <si>
    <t>Ste 1250</t>
  </si>
  <si>
    <t>(305) 774-1711 x4</t>
  </si>
  <si>
    <t>USTXP</t>
  </si>
  <si>
    <t>USA TAX PRO Insurance</t>
  </si>
  <si>
    <t>FL_002224</t>
  </si>
  <si>
    <t>LSD002224</t>
  </si>
  <si>
    <t>20733 NW 2nd Ave</t>
  </si>
  <si>
    <t>(305) 305-4980</t>
  </si>
  <si>
    <t>LIVE SCAN, INK FINGERPRINT, NOTARY PUBLIC, OPEN 7 DAYS</t>
  </si>
  <si>
    <t>M-Su:10am-6:45pm</t>
  </si>
  <si>
    <t>UTANS</t>
  </si>
  <si>
    <t>*SAM* Universal Translation and Notary Services</t>
  </si>
  <si>
    <t>CA_MY4</t>
  </si>
  <si>
    <t>MY4</t>
  </si>
  <si>
    <t>Universal Translation and Notary Services</t>
  </si>
  <si>
    <t>334 N Central Ave</t>
  </si>
  <si>
    <t>(818) 396-0405</t>
  </si>
  <si>
    <t>9100 Conroy Windemere Rd</t>
  </si>
  <si>
    <t>M-Th:10am-4pm_x000D_
F:10am-3pm</t>
  </si>
  <si>
    <t>VAZOS</t>
  </si>
  <si>
    <t>Vazo Signings</t>
  </si>
  <si>
    <t>CA_FC9</t>
  </si>
  <si>
    <t>FC9</t>
  </si>
  <si>
    <t>19709 Ventura Blvd 105</t>
  </si>
  <si>
    <t>M-Sa:9am-6pm_x000D_
Su:11am-3pm</t>
  </si>
  <si>
    <t>(818) 590-9111</t>
  </si>
  <si>
    <t>VBATH</t>
  </si>
  <si>
    <t>Village of Bath Police Department</t>
  </si>
  <si>
    <t>NY_VBATH01</t>
  </si>
  <si>
    <t>NY_VBATH01 - Village of Bath Police Department</t>
  </si>
  <si>
    <t>110 Liberty St</t>
  </si>
  <si>
    <t>(607) 664-9165</t>
  </si>
  <si>
    <t>CA_TT5</t>
  </si>
  <si>
    <t>TT5</t>
  </si>
  <si>
    <t>Camarillo</t>
  </si>
  <si>
    <t>M:8:30am-10am,10:15am-11:30am_x000D_
T,Th:1:30pm-3:15pm,3:30pm-4:30pm_x000D_
W:8:30am-9:30am,10am-11:30am</t>
  </si>
  <si>
    <t>VECOI</t>
  </si>
  <si>
    <t>Verification Consultants, Inc</t>
  </si>
  <si>
    <t>FL_CC08</t>
  </si>
  <si>
    <t>CC08</t>
  </si>
  <si>
    <t>CC08 - Verification Consultants, Inc</t>
  </si>
  <si>
    <t>8145 W. 28th Ave, Ste 215</t>
  </si>
  <si>
    <t>(305) 557-1500</t>
  </si>
  <si>
    <t>Lend a Hand</t>
  </si>
  <si>
    <t>M-Th:8:15am-3:45pm</t>
  </si>
  <si>
    <t>CA_CK2</t>
  </si>
  <si>
    <t>CK2</t>
  </si>
  <si>
    <t>262 E Hamilton Ave</t>
  </si>
  <si>
    <t>Ste. A</t>
  </si>
  <si>
    <t>CAMPBELL</t>
  </si>
  <si>
    <t>CA_YG7</t>
  </si>
  <si>
    <t>YG7</t>
  </si>
  <si>
    <t>262 East Hamilton Avenue</t>
  </si>
  <si>
    <t>VICKC</t>
  </si>
  <si>
    <t>Vick Copy Inc</t>
  </si>
  <si>
    <t>CA_DC8</t>
  </si>
  <si>
    <t>DC8</t>
  </si>
  <si>
    <t>1879 Euclid Ave</t>
  </si>
  <si>
    <t>(510) 549-2679</t>
  </si>
  <si>
    <t>VIKAP</t>
  </si>
  <si>
    <t>Currency World USA</t>
  </si>
  <si>
    <t>CA_AA6</t>
  </si>
  <si>
    <t>AA6</t>
  </si>
  <si>
    <t>20997 REDWOOD ROAD</t>
  </si>
  <si>
    <t>Castro Valley</t>
  </si>
  <si>
    <t>M-F:10AM-2PM</t>
  </si>
  <si>
    <t>(510) 463-7766</t>
  </si>
  <si>
    <t>VILNS</t>
  </si>
  <si>
    <t>Village of North Syracuse</t>
  </si>
  <si>
    <t>NY_VNSYR01</t>
  </si>
  <si>
    <t>VNSYR01</t>
  </si>
  <si>
    <t>VNSYR01 - Village of North Syracuse</t>
  </si>
  <si>
    <t>600 South Bay RD</t>
  </si>
  <si>
    <t>VINAL</t>
  </si>
  <si>
    <t>Vina LiveScan</t>
  </si>
  <si>
    <t>CA_U90</t>
  </si>
  <si>
    <t>U90</t>
  </si>
  <si>
    <t>Vina LiveScan (aks)</t>
  </si>
  <si>
    <t>917 W Las Tunas Drive</t>
  </si>
  <si>
    <t>SAN GABRIEL</t>
  </si>
  <si>
    <t>626-287-0778</t>
  </si>
  <si>
    <t>VISHS</t>
  </si>
  <si>
    <t>Vision Hospitality Services Inc.</t>
  </si>
  <si>
    <t>FL_CB03</t>
  </si>
  <si>
    <t>CB03</t>
  </si>
  <si>
    <t>CB03 - Vision Hospitality Services Inc.</t>
  </si>
  <si>
    <t>4415 Hollywood Blvd.</t>
  </si>
  <si>
    <t>(954) 674-9517</t>
  </si>
  <si>
    <t>VIVIN</t>
  </si>
  <si>
    <t>Vivint</t>
  </si>
  <si>
    <t>UT_VIPRINT</t>
  </si>
  <si>
    <t>VIPRINT</t>
  </si>
  <si>
    <t>VIPRINT - Vivint</t>
  </si>
  <si>
    <t>12682 Telecom Drive</t>
  </si>
  <si>
    <t>(801) 362-5784</t>
  </si>
  <si>
    <t>UT_VIPRINT02</t>
  </si>
  <si>
    <t>VIPRINT02</t>
  </si>
  <si>
    <t>VIPRINT02 - Vivint</t>
  </si>
  <si>
    <t>4931 North 300 West</t>
  </si>
  <si>
    <t>Provo</t>
  </si>
  <si>
    <t>UT_VIPRINT03</t>
  </si>
  <si>
    <t>VIPRINT03</t>
  </si>
  <si>
    <t>VIPRINT03 - Vivint</t>
  </si>
  <si>
    <t>12682 Telecom Dr</t>
  </si>
  <si>
    <t>Verify Network</t>
  </si>
  <si>
    <t>M,T,Th:9:30am-12pm,1pm-4pm_x000D_
W:9:30am-1:30pm</t>
  </si>
  <si>
    <t>VOBPD</t>
  </si>
  <si>
    <t>Village of Broadalbin Police Department</t>
  </si>
  <si>
    <t>NY_VOBPD01</t>
  </si>
  <si>
    <t>VOBPD01</t>
  </si>
  <si>
    <t>VOBPD01 - Village of Broadalbin Police Department</t>
  </si>
  <si>
    <t>16 W. Main</t>
  </si>
  <si>
    <t>PO BOX 6</t>
  </si>
  <si>
    <t>Broadalbin</t>
  </si>
  <si>
    <t>(518) 232-0582</t>
  </si>
  <si>
    <t>VOFFT</t>
  </si>
  <si>
    <t>Village of Frankfort</t>
  </si>
  <si>
    <t>NY_VOFFT01</t>
  </si>
  <si>
    <t>VOFFT01</t>
  </si>
  <si>
    <t>VOFFT01 - Village of Frankfort</t>
  </si>
  <si>
    <t>110 Railroad St.</t>
  </si>
  <si>
    <t>(315) 895-7566</t>
  </si>
  <si>
    <t>WAKSD</t>
  </si>
  <si>
    <t>Kent School District</t>
  </si>
  <si>
    <t>WA_WA42020013</t>
  </si>
  <si>
    <t>WA42020013</t>
  </si>
  <si>
    <t>LSID WA42020013 - Kent School District</t>
  </si>
  <si>
    <t>12033 SE 256th Street</t>
  </si>
  <si>
    <t>A-100</t>
  </si>
  <si>
    <t>(253) 373-7538</t>
  </si>
  <si>
    <t>WA_WA42020032</t>
  </si>
  <si>
    <t>WA42020032</t>
  </si>
  <si>
    <t>LSID WA42020032 - Kent School District</t>
  </si>
  <si>
    <t>WALBS</t>
  </si>
  <si>
    <t>Walker Business Services</t>
  </si>
  <si>
    <t>CA_TL6</t>
  </si>
  <si>
    <t>TL6</t>
  </si>
  <si>
    <t>38262 6th St</t>
  </si>
  <si>
    <t>East</t>
  </si>
  <si>
    <t>(661) 441-2817</t>
  </si>
  <si>
    <t>WAMIN</t>
  </si>
  <si>
    <t>Wayman Ministries (M)</t>
  </si>
  <si>
    <t>FL_CC82</t>
  </si>
  <si>
    <t>CC82</t>
  </si>
  <si>
    <t>CC82 - Wayman Ministries</t>
  </si>
  <si>
    <t>1176 Labelle St</t>
  </si>
  <si>
    <t>(904) 693-1503</t>
  </si>
  <si>
    <t>WAPOL</t>
  </si>
  <si>
    <t>NEC Australia - WAPOL</t>
  </si>
  <si>
    <t>3SYSTEMS2017</t>
  </si>
  <si>
    <t>AU_WAPCPC021, AU_WAPBAJ01</t>
  </si>
  <si>
    <t>AU WAPARM01</t>
  </si>
  <si>
    <t>WAPARM01 - NEC WAPOL</t>
  </si>
  <si>
    <t>AU_WAPNECP01</t>
  </si>
  <si>
    <t>WAPNECP01</t>
  </si>
  <si>
    <t>AU_WAPNECP01 Booze Bus 230</t>
  </si>
  <si>
    <t>Level 2, 503 Murray Street</t>
  </si>
  <si>
    <t>Perth</t>
  </si>
  <si>
    <t>AS</t>
  </si>
  <si>
    <t>(612) 627-5882 x1</t>
  </si>
  <si>
    <t>AU_WAPPOE01</t>
  </si>
  <si>
    <t>WAPPOE01</t>
  </si>
  <si>
    <t>AU_WAPSCA01</t>
  </si>
  <si>
    <t>WAPSCA01</t>
  </si>
  <si>
    <t>WAPSCA01 - NEC Australia Pty Ltd</t>
  </si>
  <si>
    <t>AU_WAPYAN01</t>
  </si>
  <si>
    <t>WAPYAN01</t>
  </si>
  <si>
    <t>WAVPD</t>
  </si>
  <si>
    <t>Watervliet Police Department</t>
  </si>
  <si>
    <t>NY_WAVPD01</t>
  </si>
  <si>
    <t>NY_WAVPD01 - Watervliet Police Department</t>
  </si>
  <si>
    <t>2 15TH STREET</t>
  </si>
  <si>
    <t>WATERVLIET</t>
  </si>
  <si>
    <t>518-270-3819</t>
  </si>
  <si>
    <t>WAWAS</t>
  </si>
  <si>
    <t>Walla Walla Sheriff</t>
  </si>
  <si>
    <t>WA_WAWAS01</t>
  </si>
  <si>
    <t>240 West Alder St</t>
  </si>
  <si>
    <t>Walla Walla</t>
  </si>
  <si>
    <t>(509) 524-5417</t>
  </si>
  <si>
    <t>WCPSL</t>
  </si>
  <si>
    <t>Westcliff Properties</t>
  </si>
  <si>
    <t>CA_DR8</t>
  </si>
  <si>
    <t>DR8</t>
  </si>
  <si>
    <t>211 Sycamore St</t>
  </si>
  <si>
    <t>(714) 614-0380</t>
  </si>
  <si>
    <t>WFCNY</t>
  </si>
  <si>
    <t>Waterfront Commission of New York Harbor</t>
  </si>
  <si>
    <t>NY_WFC</t>
  </si>
  <si>
    <t>WFC</t>
  </si>
  <si>
    <t>WFC - Waterfront Commission of New York Harbor</t>
  </si>
  <si>
    <t>39 Broadway, 4th Floor</t>
  </si>
  <si>
    <t>(212) 905-9252</t>
  </si>
  <si>
    <t>WGAPD</t>
  </si>
  <si>
    <t>Winter Garden PD (M)</t>
  </si>
  <si>
    <t>FL_LX48E</t>
  </si>
  <si>
    <t>LX48E</t>
  </si>
  <si>
    <t>LSID FL_LX48E - Winter Garden PD</t>
  </si>
  <si>
    <t>251 W. Plant Street</t>
  </si>
  <si>
    <t>(407) 656-3636 x2235</t>
  </si>
  <si>
    <t>Woodall Group</t>
  </si>
  <si>
    <t>WHACC</t>
  </si>
  <si>
    <t>Whittier Area Community Church</t>
  </si>
  <si>
    <t>CA_RT6</t>
  </si>
  <si>
    <t>RT6</t>
  </si>
  <si>
    <t>8100 Colima Road</t>
  </si>
  <si>
    <t>(562) 945-4500 ext 185</t>
  </si>
  <si>
    <t>WHBSV</t>
  </si>
  <si>
    <t>Whitmore Business Services</t>
  </si>
  <si>
    <t>CA_Y48</t>
  </si>
  <si>
    <t>Y48</t>
  </si>
  <si>
    <t>15424 HawthorNE Blvd</t>
  </si>
  <si>
    <t>M-F:11AM-5:30PM</t>
  </si>
  <si>
    <t>(310) 978-3829</t>
  </si>
  <si>
    <t>WIAIN</t>
  </si>
  <si>
    <t>World Search Global Network Organization Inc dba WIA Investigations Company</t>
  </si>
  <si>
    <t>FL_001496</t>
  </si>
  <si>
    <t>WIA Investigations Company</t>
  </si>
  <si>
    <t>125 Basin St</t>
  </si>
  <si>
    <t>Volusia</t>
  </si>
  <si>
    <t>M-F:12am-11:30pm</t>
  </si>
  <si>
    <t>(800) 559-2314</t>
  </si>
  <si>
    <t>WJUSD</t>
  </si>
  <si>
    <t>Woodland Joint Unified School District</t>
  </si>
  <si>
    <t>CA_BM6</t>
  </si>
  <si>
    <t>BM6</t>
  </si>
  <si>
    <t>435 Sixth Street</t>
  </si>
  <si>
    <t>Woodland</t>
  </si>
  <si>
    <t>(530) 406-3217</t>
  </si>
  <si>
    <t>CA_OPMWLV01</t>
  </si>
  <si>
    <t>CA_OPMWLV02</t>
  </si>
  <si>
    <t>CA_OPMWLV03</t>
  </si>
  <si>
    <t>Lost Angeles</t>
  </si>
  <si>
    <t>CA_OPMWLV04</t>
  </si>
  <si>
    <t>CA_OPMWLV05</t>
  </si>
  <si>
    <t>CA_APP</t>
  </si>
  <si>
    <t>APP</t>
  </si>
  <si>
    <t>1849 Willow Pass Rd</t>
  </si>
  <si>
    <t>(562) 508-4113</t>
  </si>
  <si>
    <t>CA_APR</t>
  </si>
  <si>
    <t>APR</t>
  </si>
  <si>
    <t>7248 S Land Part Drive</t>
  </si>
  <si>
    <t>WMWDO</t>
  </si>
  <si>
    <t>Western Municipal Water District Office</t>
  </si>
  <si>
    <t>CA_AAW</t>
  </si>
  <si>
    <t>AAW</t>
  </si>
  <si>
    <t>14205 Meridian Parkway</t>
  </si>
  <si>
    <t>(351) 571-7248</t>
  </si>
  <si>
    <t>Western Notary Services LLC</t>
  </si>
  <si>
    <t>M-F:9am-12pm,1pm-6pm_x000D_
Sa:9am-6pm_x000D_
Su:11:30am-5pm</t>
  </si>
  <si>
    <t>WSPSO</t>
  </si>
  <si>
    <t>Washington State Patrol - CMS Software</t>
  </si>
  <si>
    <t>WA_WSPSO01</t>
  </si>
  <si>
    <t>106 11th Avenue SW</t>
  </si>
  <si>
    <t>Suite 1300</t>
  </si>
  <si>
    <t>(360) 704-5456</t>
  </si>
  <si>
    <t>WSPC</t>
  </si>
  <si>
    <t>WSPC - certificates</t>
  </si>
  <si>
    <t>WSPSO - CMS software</t>
  </si>
  <si>
    <t>WSUSD</t>
  </si>
  <si>
    <t>Westside Union School District</t>
  </si>
  <si>
    <t>CA_NZ1</t>
  </si>
  <si>
    <t>NZ1</t>
  </si>
  <si>
    <t>41914 50TH STREET WEST</t>
  </si>
  <si>
    <t>QUARTZ HILL</t>
  </si>
  <si>
    <t>(661) 722-0716 x75105</t>
  </si>
  <si>
    <t>Walia Tax, Immigration, Live Scan &amp; Notary</t>
  </si>
  <si>
    <t>M-F:1:30pm-7pm_x000D_
Sa:1pm-3pm</t>
  </si>
  <si>
    <t>M-F:1:30pm-6:30pm</t>
  </si>
  <si>
    <t>*SAM* Xeration Services</t>
  </si>
  <si>
    <t>YCBAY</t>
  </si>
  <si>
    <t>YMCA of the East Bay</t>
  </si>
  <si>
    <t>CA_CS7</t>
  </si>
  <si>
    <t>CS7</t>
  </si>
  <si>
    <t>2111 Martin Luther King Jr. Way</t>
  </si>
  <si>
    <t>CA_CT7</t>
  </si>
  <si>
    <t>CT7</t>
  </si>
  <si>
    <t>CA_CU7</t>
  </si>
  <si>
    <t>CU7</t>
  </si>
  <si>
    <t>2350 Broadway</t>
  </si>
  <si>
    <t>CA_CV7</t>
  </si>
  <si>
    <t>CV7</t>
  </si>
  <si>
    <t>CA_CW7</t>
  </si>
  <si>
    <t>CW7</t>
  </si>
  <si>
    <t>CA_K98</t>
  </si>
  <si>
    <t>K98</t>
  </si>
  <si>
    <t>2111 Martin Luther King Jr Way</t>
  </si>
  <si>
    <t>(510) 486-8407</t>
  </si>
  <si>
    <t>CA_XE2</t>
  </si>
  <si>
    <t>XE2</t>
  </si>
  <si>
    <t>2330 Broadway</t>
  </si>
  <si>
    <t>(510) 549-2128</t>
  </si>
  <si>
    <t>M-Sa:10AM-7PM</t>
  </si>
  <si>
    <t>YMCAF</t>
  </si>
  <si>
    <t>YMCA of South FL</t>
  </si>
  <si>
    <t>FL_000496</t>
  </si>
  <si>
    <t>LSID:  FL_000496</t>
  </si>
  <si>
    <t>790 NW 107 Avenue,</t>
  </si>
  <si>
    <t>Suite 208</t>
  </si>
  <si>
    <t>(305) 357-4000 x1125</t>
  </si>
  <si>
    <t>FL_002450</t>
  </si>
  <si>
    <t>LSD002450</t>
  </si>
  <si>
    <t>LSID:  FL_002450</t>
  </si>
  <si>
    <t>790 NW 107 Ave</t>
  </si>
  <si>
    <t>(754) 312-4014</t>
  </si>
  <si>
    <t>LSID:  CA_AJP</t>
  </si>
  <si>
    <t>YSPLS</t>
  </si>
  <si>
    <t>Security Pacific Insurance Services, Inc. dba Youth Sports</t>
  </si>
  <si>
    <t>CA_RT9</t>
  </si>
  <si>
    <t>RT9</t>
  </si>
  <si>
    <t>3848 Campus Drive</t>
  </si>
  <si>
    <t>(949) 743-5241</t>
  </si>
  <si>
    <t>YWCAM</t>
  </si>
  <si>
    <t>YWCA of Miami (M)</t>
  </si>
  <si>
    <t>FL_CA32</t>
  </si>
  <si>
    <t>CA32</t>
  </si>
  <si>
    <t>CA32 - YWCA of Miami</t>
  </si>
  <si>
    <t>351 NW 5 Street</t>
  </si>
  <si>
    <t>(305) 377-9922 ext 207</t>
  </si>
  <si>
    <t>YWIRE</t>
  </si>
  <si>
    <t>Y Wireless</t>
  </si>
  <si>
    <t>CA_FG4</t>
  </si>
  <si>
    <t>FG4</t>
  </si>
  <si>
    <t>12003 AVALON BLVD</t>
  </si>
  <si>
    <t>SUITE 107</t>
  </si>
  <si>
    <t>M-Sa:12PM-7PM</t>
  </si>
  <si>
    <t>323-788-7696</t>
  </si>
  <si>
    <t>M-Sa:12pm-5pm</t>
  </si>
  <si>
    <t>ZINCO</t>
  </si>
  <si>
    <t>Zinco Tech Services</t>
  </si>
  <si>
    <t>CA_UE9</t>
  </si>
  <si>
    <t>UE9</t>
  </si>
  <si>
    <t>817 1/2 E. Foothill Blvd</t>
  </si>
  <si>
    <t>Monrovia</t>
  </si>
  <si>
    <t>(626) 627-9475</t>
  </si>
  <si>
    <t>CA_DM8</t>
  </si>
  <si>
    <t>DM8</t>
  </si>
  <si>
    <t>007LG</t>
  </si>
  <si>
    <t>Laxton Group Demo</t>
  </si>
  <si>
    <t>007LS</t>
  </si>
  <si>
    <t>007 LiveScan (old)</t>
  </si>
  <si>
    <t>0ALPH</t>
  </si>
  <si>
    <t>0 Alpha Tech</t>
  </si>
  <si>
    <t>1AMLI</t>
  </si>
  <si>
    <t>1 APPROVED MOBILE LIVESCAN (old) (M)</t>
  </si>
  <si>
    <t>1GALL</t>
  </si>
  <si>
    <t>1 Global Allianz</t>
  </si>
  <si>
    <t>1SFIN</t>
  </si>
  <si>
    <t>1st Screening &amp; Fingerprinting LLC</t>
  </si>
  <si>
    <t>1TOUL</t>
  </si>
  <si>
    <t>1-Touch LiveScan</t>
  </si>
  <si>
    <t>24HLS</t>
  </si>
  <si>
    <t>24 Hour LiveScan</t>
  </si>
  <si>
    <t>3GFLL</t>
  </si>
  <si>
    <t>3G Fingerprinting, LLC.</t>
  </si>
  <si>
    <t>4MLNS</t>
  </si>
  <si>
    <t>4 Mobile LiveScan/Notary Services</t>
  </si>
  <si>
    <t>A1MBS</t>
  </si>
  <si>
    <t>A1 Mobile Background Search</t>
  </si>
  <si>
    <t>AACUR</t>
  </si>
  <si>
    <t>AAcurate Livescan</t>
  </si>
  <si>
    <t>ABART</t>
  </si>
  <si>
    <t>Allied Barton Security Services</t>
  </si>
  <si>
    <t>ABASI</t>
  </si>
  <si>
    <t>Above All Services Inc</t>
  </si>
  <si>
    <t>ABCLS</t>
  </si>
  <si>
    <t>ABC LS Service</t>
  </si>
  <si>
    <t>ABCMO</t>
  </si>
  <si>
    <t>ABC Mobile Live Scan Fingerprinting</t>
  </si>
  <si>
    <t>ABMIG</t>
  </si>
  <si>
    <t>ABM Industry Group, LLC</t>
  </si>
  <si>
    <t>ABODE</t>
  </si>
  <si>
    <t>Abode Services</t>
  </si>
  <si>
    <t>ABSKD</t>
  </si>
  <si>
    <t>ABS Kids</t>
  </si>
  <si>
    <t>Accurate Background - External</t>
  </si>
  <si>
    <t>ACCLD</t>
  </si>
  <si>
    <t>Accurate Legal Documents</t>
  </si>
  <si>
    <t>ACCPP</t>
  </si>
  <si>
    <t>Accu-Print Plus</t>
  </si>
  <si>
    <t>ACCUS</t>
  </si>
  <si>
    <t>Accu Scan ID</t>
  </si>
  <si>
    <t>ACELN</t>
  </si>
  <si>
    <t>Ace Live Scan &amp; Notary</t>
  </si>
  <si>
    <t>ACLIB</t>
  </si>
  <si>
    <t>Alameda Library Administration</t>
  </si>
  <si>
    <t>ACOED</t>
  </si>
  <si>
    <t>Alameda County Office of Education</t>
  </si>
  <si>
    <t>AESOL</t>
  </si>
  <si>
    <t>Advanced Employer Solutions, LLC</t>
  </si>
  <si>
    <t>AHINC</t>
  </si>
  <si>
    <t>American Specialty Health Incorporated</t>
  </si>
  <si>
    <t>AIASI</t>
  </si>
  <si>
    <t># Accurate Fingerprinting</t>
  </si>
  <si>
    <t>AILSC</t>
  </si>
  <si>
    <t>Ana Ivad Live Scan</t>
  </si>
  <si>
    <t>AISLC</t>
  </si>
  <si>
    <t># Accurate Investigations 2</t>
  </si>
  <si>
    <t>ALLUV</t>
  </si>
  <si>
    <t>ALPHM</t>
  </si>
  <si>
    <t>Alpha Mini Mart</t>
  </si>
  <si>
    <t>ALTAM</t>
  </si>
  <si>
    <t>AltaMed</t>
  </si>
  <si>
    <t>AMALL</t>
  </si>
  <si>
    <t>CorporaciÃ³n de Servicios de Ama de Llaves</t>
  </si>
  <si>
    <t>Amdocs, Inc.</t>
  </si>
  <si>
    <t>AMFCU</t>
  </si>
  <si>
    <t>American First Credit Union</t>
  </si>
  <si>
    <t>AMIHL</t>
  </si>
  <si>
    <t>AMI Health</t>
  </si>
  <si>
    <t>AMPRN</t>
  </si>
  <si>
    <t>Ameriprints</t>
  </si>
  <si>
    <t>AMSLA</t>
  </si>
  <si>
    <t>AM Slade Livescans</t>
  </si>
  <si>
    <t>AMTRA</t>
  </si>
  <si>
    <t>Americas Training Center</t>
  </si>
  <si>
    <t>AMULT</t>
  </si>
  <si>
    <t>Agape Multiservices</t>
  </si>
  <si>
    <t>ANITI</t>
  </si>
  <si>
    <t>A &amp; N Income Tax &amp; Immigration Services</t>
  </si>
  <si>
    <t>ANTHFH</t>
  </si>
  <si>
    <t>Elevance Health - Freedom Health (was Anthem)</t>
  </si>
  <si>
    <t>AOMBC</t>
  </si>
  <si>
    <t>Association of Mail and Business Centers</t>
  </si>
  <si>
    <t>AP1LS</t>
  </si>
  <si>
    <t>A Pro-1 Livescan &amp; Notary Service</t>
  </si>
  <si>
    <t>APLSS</t>
  </si>
  <si>
    <t>A+ LiveScan Services (Patricia Jenkins)</t>
  </si>
  <si>
    <t>AQUAH</t>
  </si>
  <si>
    <t>Aqua Health &amp; Safety Training</t>
  </si>
  <si>
    <t>ARASS</t>
  </si>
  <si>
    <t>Applied Research Associates, Inc (M)</t>
  </si>
  <si>
    <t>ASATF</t>
  </si>
  <si>
    <t>Asat Fingerprinting</t>
  </si>
  <si>
    <t>ASNLF</t>
  </si>
  <si>
    <t>AS &amp; L Fingerprints</t>
  </si>
  <si>
    <t>Applicant Service Pre Paid Account</t>
  </si>
  <si>
    <t>ATIRS</t>
  </si>
  <si>
    <t>ATI Restoration, LLC</t>
  </si>
  <si>
    <t>AYFFI</t>
  </si>
  <si>
    <t>At Your Fingertips Fingerprinting</t>
  </si>
  <si>
    <t>AZLSC</t>
  </si>
  <si>
    <t>Arizona Livescan</t>
  </si>
  <si>
    <t>BBBSB</t>
  </si>
  <si>
    <t>Big Brother Big Sister of Bay Area</t>
  </si>
  <si>
    <t>BEHHS</t>
  </si>
  <si>
    <t>Behavioral Health Services</t>
  </si>
  <si>
    <t>BEWCA</t>
  </si>
  <si>
    <t>Bethel Woods Center for the Arts</t>
  </si>
  <si>
    <t>BIGGE</t>
  </si>
  <si>
    <t>BLGSE</t>
  </si>
  <si>
    <t>Breath of Life Global Services</t>
  </si>
  <si>
    <t>BMCON</t>
  </si>
  <si>
    <t>B+M Consulting</t>
  </si>
  <si>
    <t>BMLSC</t>
  </si>
  <si>
    <t>Birds Mobile Live Scan</t>
  </si>
  <si>
    <t>BRIGG</t>
  </si>
  <si>
    <t>Briggs International Inc</t>
  </si>
  <si>
    <t>BRIGH</t>
  </si>
  <si>
    <t>Brightlife Consulting Group</t>
  </si>
  <si>
    <t>BSAFP</t>
  </si>
  <si>
    <t>Boy Scouts of America Fingerprinting</t>
  </si>
  <si>
    <t>BSAGGA</t>
  </si>
  <si>
    <t>Boy Scouts of America Golden Gate Area Council</t>
  </si>
  <si>
    <t>BSALP</t>
  </si>
  <si>
    <t>Boy Scouts of America Los Padres Council</t>
  </si>
  <si>
    <t>BSASDI</t>
  </si>
  <si>
    <t>Boy Scouts of America San Diego - Imperial Council</t>
  </si>
  <si>
    <t>BSAVC</t>
  </si>
  <si>
    <t>Boy Scouts of America Ventura County Council</t>
  </si>
  <si>
    <t>BSFIN</t>
  </si>
  <si>
    <t>Bible Study Fellowship International</t>
  </si>
  <si>
    <t>BTEMP</t>
  </si>
  <si>
    <t>Biometrics4ALL Temp</t>
  </si>
  <si>
    <t>BTSGL</t>
  </si>
  <si>
    <t>BTS Global</t>
  </si>
  <si>
    <t>BUNAR</t>
  </si>
  <si>
    <t>Buffalo National River</t>
  </si>
  <si>
    <t>BUSIF</t>
  </si>
  <si>
    <t>The Business Factory</t>
  </si>
  <si>
    <t>BVRET</t>
  </si>
  <si>
    <t>Bella Vista Retirement</t>
  </si>
  <si>
    <t>CADCC</t>
  </si>
  <si>
    <t>CA Department of Cannabis Control</t>
  </si>
  <si>
    <t>B4ALL -  DOJ Fund Transfer</t>
  </si>
  <si>
    <t>CADSS</t>
  </si>
  <si>
    <t>CA Department of Social Services</t>
  </si>
  <si>
    <t>CAHRP</t>
  </si>
  <si>
    <t>CA HR Pro Unlimited Inc</t>
  </si>
  <si>
    <t>CALPIA</t>
  </si>
  <si>
    <t>CA Prison Industry Authority</t>
  </si>
  <si>
    <t>CAMBH</t>
  </si>
  <si>
    <t>Cambrian Homecare</t>
  </si>
  <si>
    <t>CANTY</t>
  </si>
  <si>
    <t>Canty Security</t>
  </si>
  <si>
    <t>CARMY</t>
  </si>
  <si>
    <t>CA Military Department</t>
  </si>
  <si>
    <t>CASTR</t>
  </si>
  <si>
    <t>Castro Valley LIttle League</t>
  </si>
  <si>
    <t>CAUSD</t>
  </si>
  <si>
    <t>Campbell Union School District</t>
  </si>
  <si>
    <t>CBCSC</t>
  </si>
  <si>
    <t>CBC Suncoast New Options</t>
  </si>
  <si>
    <t>CC38</t>
  </si>
  <si>
    <t>Synergy Testing Solutions (M)</t>
  </si>
  <si>
    <t>CCCHS</t>
  </si>
  <si>
    <t>Contra Costa County Health Services</t>
  </si>
  <si>
    <t>Center for Autism &amp; Related Disorders</t>
  </si>
  <si>
    <t>CFING</t>
  </si>
  <si>
    <t>Community Fingerprinting (M)</t>
  </si>
  <si>
    <t>CFJAC</t>
  </si>
  <si>
    <t>California Firefighters Joint Apprenticeship Committee</t>
  </si>
  <si>
    <t>CHCOM</t>
  </si>
  <si>
    <t>Clovis Hills Community Church</t>
  </si>
  <si>
    <t>CHERY</t>
  </si>
  <si>
    <t>Cheryl Elliot</t>
  </si>
  <si>
    <t>CHISC</t>
  </si>
  <si>
    <t>Chipola State College (M)</t>
  </si>
  <si>
    <t>CHLDC</t>
  </si>
  <si>
    <t>Child Care Resource Center</t>
  </si>
  <si>
    <t>CHLDR</t>
  </si>
  <si>
    <t>Children Rising</t>
  </si>
  <si>
    <t>CHUDL</t>
  </si>
  <si>
    <t>Howard Chudler &amp; Associates</t>
  </si>
  <si>
    <t>CIERCL</t>
  </si>
  <si>
    <t>CISSC</t>
  </si>
  <si>
    <t>Communities In Schools of South Carolina</t>
  </si>
  <si>
    <t>CLANS</t>
  </si>
  <si>
    <t>California LiveScan and Notary Services</t>
  </si>
  <si>
    <t>CLAPL</t>
  </si>
  <si>
    <t>City of Los Angeles Public Library</t>
  </si>
  <si>
    <t>CLOUD</t>
  </si>
  <si>
    <t>Cloud 9 Technologies, LLC</t>
  </si>
  <si>
    <t>CLPSP</t>
  </si>
  <si>
    <t>Capital LiveScan - Profit Sharing</t>
  </si>
  <si>
    <t>CLSED</t>
  </si>
  <si>
    <t>Capital Live Scan c/o CA EDD</t>
  </si>
  <si>
    <t>CNFID</t>
  </si>
  <si>
    <t>Confident Fingerprinting</t>
  </si>
  <si>
    <t>CNTMP</t>
  </si>
  <si>
    <t>Contemporary Information Corp (CIC)</t>
  </si>
  <si>
    <t>COAST</t>
  </si>
  <si>
    <t>Coastline Office</t>
  </si>
  <si>
    <t>CODYB</t>
  </si>
  <si>
    <t>Cody S &amp; Associates, Inc.</t>
  </si>
  <si>
    <t>COMPL</t>
  </si>
  <si>
    <t>Compliance Associate, Inc</t>
  </si>
  <si>
    <t>CONCC</t>
  </si>
  <si>
    <t>Contra Costa County Human Resources Dept.</t>
  </si>
  <si>
    <t>CONEX</t>
  </si>
  <si>
    <t>Conexion Hispana</t>
  </si>
  <si>
    <t>County of Orange Human Resources</t>
  </si>
  <si>
    <t>CORON</t>
  </si>
  <si>
    <t>Corona Norco USD</t>
  </si>
  <si>
    <t>COSAC</t>
  </si>
  <si>
    <t>County of Sacramento IHSS</t>
  </si>
  <si>
    <t>COSTL</t>
  </si>
  <si>
    <t>Costa Mesa Live Scan</t>
  </si>
  <si>
    <t>COVER</t>
  </si>
  <si>
    <t>Covered CA</t>
  </si>
  <si>
    <t>COVGP</t>
  </si>
  <si>
    <t>Covelo Group Inc.</t>
  </si>
  <si>
    <t>CQIST</t>
  </si>
  <si>
    <t>CQI Security Training</t>
  </si>
  <si>
    <t>CSTAF</t>
  </si>
  <si>
    <t>CareerStaff</t>
  </si>
  <si>
    <t>CTSER</t>
  </si>
  <si>
    <t>Care Training Services</t>
  </si>
  <si>
    <t>CTYST</t>
  </si>
  <si>
    <t>CityStylez Live Scan, LLC</t>
  </si>
  <si>
    <t>CUHSD</t>
  </si>
  <si>
    <t>Campbell Union High School District</t>
  </si>
  <si>
    <t>CYMCA</t>
  </si>
  <si>
    <t>Cal YMCA</t>
  </si>
  <si>
    <t>DCBC4</t>
  </si>
  <si>
    <t>LA DCFS - BC4</t>
  </si>
  <si>
    <t>DCBE4</t>
  </si>
  <si>
    <t>LA DCFS - BE4</t>
  </si>
  <si>
    <t>DCBF4</t>
  </si>
  <si>
    <t>LA DCFS - BF4</t>
  </si>
  <si>
    <t>DCBJ4</t>
  </si>
  <si>
    <t>LA DCFS - BJ4</t>
  </si>
  <si>
    <t>DCCB1</t>
  </si>
  <si>
    <t>LA DCFS - CB1</t>
  </si>
  <si>
    <t>DCCF1</t>
  </si>
  <si>
    <t>LA DCFS - CF1</t>
  </si>
  <si>
    <t>DCCG1</t>
  </si>
  <si>
    <t>LA DCFS - CG1</t>
  </si>
  <si>
    <t>DCCK1</t>
  </si>
  <si>
    <t>LA DCFS - CK1</t>
  </si>
  <si>
    <t>DCCM1</t>
  </si>
  <si>
    <t>LA DCFS - CM1</t>
  </si>
  <si>
    <t>DCCT1</t>
  </si>
  <si>
    <t>LA DCFS - CT1</t>
  </si>
  <si>
    <t>DCCV1</t>
  </si>
  <si>
    <t>LA DCFS - CV1</t>
  </si>
  <si>
    <t>DCCW1</t>
  </si>
  <si>
    <t>LA DCFS - CW1</t>
  </si>
  <si>
    <t>DCCX1</t>
  </si>
  <si>
    <t>LA DCFS - CX1</t>
  </si>
  <si>
    <t>DCCY1</t>
  </si>
  <si>
    <t>LA DCFS - CY1</t>
  </si>
  <si>
    <t>DCCZ1</t>
  </si>
  <si>
    <t>LA DCFS - CZ1</t>
  </si>
  <si>
    <t>DCDB1</t>
  </si>
  <si>
    <t>LA DCFS - DB1</t>
  </si>
  <si>
    <t>DCJSE</t>
  </si>
  <si>
    <t>NY Division Of Criminal Justice Services</t>
  </si>
  <si>
    <t>DCSU5</t>
  </si>
  <si>
    <t>LA DCFS - SU5</t>
  </si>
  <si>
    <t>DIAGE</t>
  </si>
  <si>
    <t>Deza Insurance Agency</t>
  </si>
  <si>
    <t>DIAMO</t>
  </si>
  <si>
    <t>Diamond Quest</t>
  </si>
  <si>
    <t>DIDIH</t>
  </si>
  <si>
    <t>Didi Hirsch Mental Health Services</t>
  </si>
  <si>
    <t>DPEDU</t>
  </si>
  <si>
    <t>Develop Point Education</t>
  </si>
  <si>
    <t>DYCJT</t>
  </si>
  <si>
    <t>Delta Youth Football League - CESAR CHAVEZ JR TITANS</t>
  </si>
  <si>
    <t>DYDFI</t>
  </si>
  <si>
    <t>Delta Youth Football League - DUBLIN FIGHTING IRISH</t>
  </si>
  <si>
    <t>DYFLH</t>
  </si>
  <si>
    <t>Delta Youth Football League - HEADQUARTERS</t>
  </si>
  <si>
    <t>DYLOD</t>
  </si>
  <si>
    <t>Delta Youth Football League - LODI COLTS</t>
  </si>
  <si>
    <t>DYMAN</t>
  </si>
  <si>
    <t>Delta Youth Football League - MANTECA CHARGERS</t>
  </si>
  <si>
    <t>DYMSS</t>
  </si>
  <si>
    <t>Modesto SS Vikings</t>
  </si>
  <si>
    <t>DYNSB</t>
  </si>
  <si>
    <t>Delta Youth Football League -  N STOCKTON BENGALS</t>
  </si>
  <si>
    <t>DYNTR</t>
  </si>
  <si>
    <t>Delta Youth Football League - NORTHWEST TROJANS</t>
  </si>
  <si>
    <t>DYRAI</t>
  </si>
  <si>
    <t>Delta Youth Football League  - TRACY RAIDERS</t>
  </si>
  <si>
    <t>DYRAM</t>
  </si>
  <si>
    <t>Delta Youth Football League - TRACY RAMPAGE</t>
  </si>
  <si>
    <t>DYRIR</t>
  </si>
  <si>
    <t>Delta Youth Football League - RIVER ISLANDS RIPTIDE</t>
  </si>
  <si>
    <t>DYSJAC</t>
  </si>
  <si>
    <t>Delta Youth Football League - STOCKTON JR JACKETS</t>
  </si>
  <si>
    <t>DYSJV</t>
  </si>
  <si>
    <t>Delta Youth Football League - SS JR VIKINGS</t>
  </si>
  <si>
    <t>DYWRJ</t>
  </si>
  <si>
    <t>Delta Youth Football League - WESTON RANCH JR COUGARS</t>
  </si>
  <si>
    <t>EBMSE</t>
  </si>
  <si>
    <t>Elite Business Management Services</t>
  </si>
  <si>
    <t>ELCPR</t>
  </si>
  <si>
    <t>El Centro Parks and Recreation</t>
  </si>
  <si>
    <t>EPSMA</t>
  </si>
  <si>
    <t>EPS Management Inc</t>
  </si>
  <si>
    <t>FAIRD</t>
  </si>
  <si>
    <t>Faridoon Lodin</t>
  </si>
  <si>
    <t>B4ALL - FBI Fund Transfer</t>
  </si>
  <si>
    <t>FEDFP</t>
  </si>
  <si>
    <t>Federal Fingerprinting, Inc.</t>
  </si>
  <si>
    <t>FFORY</t>
  </si>
  <si>
    <t>Friends for Youth</t>
  </si>
  <si>
    <t>FLAWL</t>
  </si>
  <si>
    <t>Flawless Fingerprinting and Notary Services</t>
  </si>
  <si>
    <t>FLSSV</t>
  </si>
  <si>
    <t>Flex LiveScan Services</t>
  </si>
  <si>
    <t>FNGYP</t>
  </si>
  <si>
    <t>Florida National Guard Child and Youth Program</t>
  </si>
  <si>
    <t>FOSTA</t>
  </si>
  <si>
    <t>FosterAll</t>
  </si>
  <si>
    <t>FREMU</t>
  </si>
  <si>
    <t>Fremont Unified School District</t>
  </si>
  <si>
    <t>FTEUS</t>
  </si>
  <si>
    <t>W2K1 USA MEDDAC FT Eustis</t>
  </si>
  <si>
    <t>FUEGO</t>
  </si>
  <si>
    <t>En Fuego Media</t>
  </si>
  <si>
    <t>FW3</t>
  </si>
  <si>
    <t>A&amp;B Livescan</t>
  </si>
  <si>
    <t>GACIA</t>
  </si>
  <si>
    <t>GAC Insurance Agency</t>
  </si>
  <si>
    <t>GALLN</t>
  </si>
  <si>
    <t>Galileo Learning, LLC</t>
  </si>
  <si>
    <t>GFPSE</t>
  </si>
  <si>
    <t>Global Force Protective Services</t>
  </si>
  <si>
    <t>GFSCO</t>
  </si>
  <si>
    <t>GFS Consulting &amp; Notary Services</t>
  </si>
  <si>
    <t>GILMA</t>
  </si>
  <si>
    <t>Gilmartin Financial LLC</t>
  </si>
  <si>
    <t>GLOMA</t>
  </si>
  <si>
    <t>*SAM* Ship Pack MailBox, Inc.</t>
  </si>
  <si>
    <t>GOLDC</t>
  </si>
  <si>
    <t>Golden Check Cashing, Inc</t>
  </si>
  <si>
    <t>GSEDU</t>
  </si>
  <si>
    <t>Golden State Educational Services</t>
  </si>
  <si>
    <t>GSGLO</t>
  </si>
  <si>
    <t>GSG Global</t>
  </si>
  <si>
    <t>GSHCC</t>
  </si>
  <si>
    <t>Girls Scouts Heart of Central CA</t>
  </si>
  <si>
    <t>GSPSV</t>
  </si>
  <si>
    <t>Gonzales Special Services</t>
  </si>
  <si>
    <t>GWLIV</t>
  </si>
  <si>
    <t>Golden West Livescan</t>
  </si>
  <si>
    <t>HCFPR</t>
  </si>
  <si>
    <t>01 Hard Card Fingerprint LLC (M)</t>
  </si>
  <si>
    <t>HELIX</t>
  </si>
  <si>
    <t>B. Wase</t>
  </si>
  <si>
    <t>HFFIN</t>
  </si>
  <si>
    <t>Happy Fingers Fingerprinting (M)</t>
  </si>
  <si>
    <t>HGLWI</t>
  </si>
  <si>
    <t>Highlow Investigations</t>
  </si>
  <si>
    <t>HMTSD</t>
  </si>
  <si>
    <t>Hemet Unified School District</t>
  </si>
  <si>
    <t>HNGIT</t>
  </si>
  <si>
    <t>H&amp;N Group Income Tax Preparation &amp; Consultation</t>
  </si>
  <si>
    <t>HOINS</t>
  </si>
  <si>
    <t>HOMEL</t>
  </si>
  <si>
    <t>Home Liberty Alarms</t>
  </si>
  <si>
    <t>HRITG</t>
  </si>
  <si>
    <t>Heritage Court Assisted Living</t>
  </si>
  <si>
    <t>HSMLV</t>
  </si>
  <si>
    <t>High School Math Live</t>
  </si>
  <si>
    <t>IDENS</t>
  </si>
  <si>
    <t>Identification Services</t>
  </si>
  <si>
    <t>INAPS</t>
  </si>
  <si>
    <t>Immigration Nation Professional Services</t>
  </si>
  <si>
    <t>INSSS</t>
  </si>
  <si>
    <t>ISBF1</t>
  </si>
  <si>
    <t>LA ISD - BF1</t>
  </si>
  <si>
    <t>ITSER</t>
  </si>
  <si>
    <t>IMJ Travel Services, LLC</t>
  </si>
  <si>
    <t>JASSO</t>
  </si>
  <si>
    <t>JCK &amp; Associates</t>
  </si>
  <si>
    <t>JORGE</t>
  </si>
  <si>
    <t>Jorge Velasquez &amp; Assoc</t>
  </si>
  <si>
    <t>JPRSE</t>
  </si>
  <si>
    <t>Johnson Parker Registration Services</t>
  </si>
  <si>
    <t>JRPRO</t>
  </si>
  <si>
    <t>JR Professional Services</t>
  </si>
  <si>
    <t>JRREA</t>
  </si>
  <si>
    <t>Just Right Reader Inc</t>
  </si>
  <si>
    <t>JTWVA</t>
  </si>
  <si>
    <t>JTW Vantage (M)</t>
  </si>
  <si>
    <t>KA1</t>
  </si>
  <si>
    <t>A.Y Livescan</t>
  </si>
  <si>
    <t>KRLFP</t>
  </si>
  <si>
    <t>Kristina Renee Livescan Fingerprint</t>
  </si>
  <si>
    <t>KRNSU</t>
  </si>
  <si>
    <t>Kern Supportive Services</t>
  </si>
  <si>
    <t>KVRSV</t>
  </si>
  <si>
    <t>Kimmy's Vehicle Registration Svcs</t>
  </si>
  <si>
    <t>KX1</t>
  </si>
  <si>
    <t>A&amp;A LiveScan</t>
  </si>
  <si>
    <t>LAAFB</t>
  </si>
  <si>
    <t>Los Angeles Air Force Base</t>
  </si>
  <si>
    <t>LANTR</t>
  </si>
  <si>
    <t>Lanterman Developmental Center</t>
  </si>
  <si>
    <t>LAPHI</t>
  </si>
  <si>
    <t>LA Philharmonic Association</t>
  </si>
  <si>
    <t>LAPOC</t>
  </si>
  <si>
    <t>LA County Probation Department</t>
  </si>
  <si>
    <t>LASFI</t>
  </si>
  <si>
    <t>LAS Finance, LLC</t>
  </si>
  <si>
    <t>LAUS2</t>
  </si>
  <si>
    <t>LBPRO</t>
  </si>
  <si>
    <t>City of Long Beach Prosecutor</t>
  </si>
  <si>
    <t>LBUSDP</t>
  </si>
  <si>
    <t>Long Beach Unified School District Preschool</t>
  </si>
  <si>
    <t>LGSUHSD</t>
  </si>
  <si>
    <t>Los Gatos Saratoga Union High School District</t>
  </si>
  <si>
    <t>LHFTB</t>
  </si>
  <si>
    <t>Lighthouse for the Blind and Visually Impaired</t>
  </si>
  <si>
    <t>LHOPE</t>
  </si>
  <si>
    <t>Living Hope Community Church of Silicon Valley</t>
  </si>
  <si>
    <t>LINCO</t>
  </si>
  <si>
    <t>LCS INCORPORATED</t>
  </si>
  <si>
    <t>LMCCS</t>
  </si>
  <si>
    <t>LMC Consulting Services</t>
  </si>
  <si>
    <t>LOBUR</t>
  </si>
  <si>
    <t>Advance Fingerprinting (M)</t>
  </si>
  <si>
    <t>LORPR</t>
  </si>
  <si>
    <t>Locked on Referrals Protection Inc.</t>
  </si>
  <si>
    <t>LSCON</t>
  </si>
  <si>
    <t>LiveScan Confidential</t>
  </si>
  <si>
    <t>LSFMS</t>
  </si>
  <si>
    <t>Live Scan Fingerprint Mobile Services</t>
  </si>
  <si>
    <t>LSFPL</t>
  </si>
  <si>
    <t>Live Scan Fingerprinting Plus</t>
  </si>
  <si>
    <t>LSNLA</t>
  </si>
  <si>
    <t>LiveScan LA</t>
  </si>
  <si>
    <t>LSPRO</t>
  </si>
  <si>
    <t>Live Scan Pros</t>
  </si>
  <si>
    <t>LSSAL</t>
  </si>
  <si>
    <t>Livescan Salinas</t>
  </si>
  <si>
    <t>LSSDI</t>
  </si>
  <si>
    <t>LiveScan San Diego</t>
  </si>
  <si>
    <t>LSSVC</t>
  </si>
  <si>
    <t>Livescan Services</t>
  </si>
  <si>
    <t>LTAXS</t>
  </si>
  <si>
    <t>MALIK</t>
  </si>
  <si>
    <t>Shikha Malik</t>
  </si>
  <si>
    <t>MAXXO</t>
  </si>
  <si>
    <t>Modesto Fingerprint dba Maxx One Security</t>
  </si>
  <si>
    <t>MDDOG</t>
  </si>
  <si>
    <t>Mad Dog Bail Bonds, Inc.</t>
  </si>
  <si>
    <t>MFPCK</t>
  </si>
  <si>
    <t>Precise Check</t>
  </si>
  <si>
    <t>Mental Health Association of Alameda County</t>
  </si>
  <si>
    <t>MIWEN</t>
  </si>
  <si>
    <t>MinWen Enterprises, Inc. dba AIM Mail Center</t>
  </si>
  <si>
    <t>MLSCA</t>
  </si>
  <si>
    <t>MidCities Live Scan</t>
  </si>
  <si>
    <t>MMTRS</t>
  </si>
  <si>
    <t>Momentum Resource Solutions</t>
  </si>
  <si>
    <t>MOLSS</t>
  </si>
  <si>
    <t>Mobile Live Scan Service</t>
  </si>
  <si>
    <t>MONSE</t>
  </si>
  <si>
    <t>MOORE</t>
  </si>
  <si>
    <t>Moore Information Services</t>
  </si>
  <si>
    <t>MOPAR</t>
  </si>
  <si>
    <t>Riverrocks Cali</t>
  </si>
  <si>
    <t>MPSER</t>
  </si>
  <si>
    <t>Maximus Protective Services</t>
  </si>
  <si>
    <t>MUFG Bank</t>
  </si>
  <si>
    <t>MUMSW</t>
  </si>
  <si>
    <t>Mums the Word</t>
  </si>
  <si>
    <t>MYBOX</t>
  </si>
  <si>
    <t>My Mail Box, Inc.</t>
  </si>
  <si>
    <t>NATIA</t>
  </si>
  <si>
    <t>National Enforcement Investigation Agency</t>
  </si>
  <si>
    <t>NCRFL</t>
  </si>
  <si>
    <t>National Credit Reporting - Flat Charge</t>
  </si>
  <si>
    <t>NECCA</t>
  </si>
  <si>
    <t>NEC Indiana State Police</t>
  </si>
  <si>
    <t>NLSAN</t>
  </si>
  <si>
    <t>National Live Scan &amp; Notary</t>
  </si>
  <si>
    <t>NURSE</t>
  </si>
  <si>
    <t>Nurses Solutions Etc.</t>
  </si>
  <si>
    <t>OASIS</t>
  </si>
  <si>
    <t>Oasis Processing Service</t>
  </si>
  <si>
    <t>OCHSD</t>
  </si>
  <si>
    <t>County of Orange Human Resource Services</t>
  </si>
  <si>
    <t>OCLSS</t>
  </si>
  <si>
    <t>Orange County LiveScan Services</t>
  </si>
  <si>
    <t>OKMTC</t>
  </si>
  <si>
    <t>Oakmont of Covina Hills</t>
  </si>
  <si>
    <t>OMECG</t>
  </si>
  <si>
    <t>Omega Consulting Group, LLC</t>
  </si>
  <si>
    <t>ONTHR</t>
  </si>
  <si>
    <t>City of Ontario - Human Resources</t>
  </si>
  <si>
    <t>OSCSD</t>
  </si>
  <si>
    <t>Osceola School District (M)</t>
  </si>
  <si>
    <t>P1601</t>
  </si>
  <si>
    <t>*SAM* Postal Annex 16012</t>
  </si>
  <si>
    <t>P1936</t>
  </si>
  <si>
    <t>P3035</t>
  </si>
  <si>
    <t>Postal Annex 3035</t>
  </si>
  <si>
    <t>PA011</t>
  </si>
  <si>
    <t>Postal Annex 12011</t>
  </si>
  <si>
    <t>PA106</t>
  </si>
  <si>
    <t>Postal Annex 106</t>
  </si>
  <si>
    <t>PA111</t>
  </si>
  <si>
    <t>PA160</t>
  </si>
  <si>
    <t>Postal Annex 16009</t>
  </si>
  <si>
    <t>PACMC</t>
  </si>
  <si>
    <t>Pacific Mail Center</t>
  </si>
  <si>
    <t>PAESC</t>
  </si>
  <si>
    <t>The Postal Annex of Escondido</t>
  </si>
  <si>
    <t>PAIMB</t>
  </si>
  <si>
    <t>Postal Annex of Imperial Beach</t>
  </si>
  <si>
    <t>PALNA</t>
  </si>
  <si>
    <t>Pal Narinder</t>
  </si>
  <si>
    <t>PAPLU</t>
  </si>
  <si>
    <t>Parcel Plus 244</t>
  </si>
  <si>
    <t>PARAG</t>
  </si>
  <si>
    <t>Paragon Services</t>
  </si>
  <si>
    <t>PHYSV</t>
  </si>
  <si>
    <t>Physician Services Plus LiveScan</t>
  </si>
  <si>
    <t>PILIP</t>
  </si>
  <si>
    <t>Pilipinas Travel</t>
  </si>
  <si>
    <t>PISVC</t>
  </si>
  <si>
    <t>Patriot Insurance</t>
  </si>
  <si>
    <t>PLANE</t>
  </si>
  <si>
    <t>Planet Prints</t>
  </si>
  <si>
    <t>PNLSN</t>
  </si>
  <si>
    <t>Paty's Notary &amp; LiveScan</t>
  </si>
  <si>
    <t>PNTQT</t>
  </si>
  <si>
    <t>Point Quest, Inc.</t>
  </si>
  <si>
    <t>POINT</t>
  </si>
  <si>
    <t>Point Blank Training Center Inc.</t>
  </si>
  <si>
    <t>POSTN</t>
  </si>
  <si>
    <t>PostNet (Palm Desert)</t>
  </si>
  <si>
    <t>PRECI</t>
  </si>
  <si>
    <t>Precise Fingerprinting &amp; Notary</t>
  </si>
  <si>
    <t>Puerto Rico Government</t>
  </si>
  <si>
    <t>PRIOR</t>
  </si>
  <si>
    <t>Priority One LiveScan</t>
  </si>
  <si>
    <t>PROGS</t>
  </si>
  <si>
    <t>Progressus</t>
  </si>
  <si>
    <t>PROPA</t>
  </si>
  <si>
    <t>Property Alliance</t>
  </si>
  <si>
    <t>PSVCS</t>
  </si>
  <si>
    <t>RCA Live Scan Services</t>
  </si>
  <si>
    <t>PUBSI</t>
  </si>
  <si>
    <t>Public Safety &amp; Investigation Corp.</t>
  </si>
  <si>
    <t>QUIXP</t>
  </si>
  <si>
    <t>Quixpress</t>
  </si>
  <si>
    <t>RAEIT</t>
  </si>
  <si>
    <t>Rae's 1 Income Tax &amp; Insurance</t>
  </si>
  <si>
    <t>RASCH</t>
  </si>
  <si>
    <t>Right At School</t>
  </si>
  <si>
    <t>READY</t>
  </si>
  <si>
    <t>Ready Live Scan</t>
  </si>
  <si>
    <t>REALI</t>
  </si>
  <si>
    <t>Real ID LLC/ Absolute Identity Solutions</t>
  </si>
  <si>
    <t>RENHG</t>
  </si>
  <si>
    <t>Renewal Health Group</t>
  </si>
  <si>
    <t>ROHIL</t>
  </si>
  <si>
    <t>Rose Hills Company</t>
  </si>
  <si>
    <t>Riverside San Bernardino Indian Health Inc.</t>
  </si>
  <si>
    <t>SAFET</t>
  </si>
  <si>
    <t>Safety First</t>
  </si>
  <si>
    <t>SALLY</t>
  </si>
  <si>
    <t>Walk with Sally</t>
  </si>
  <si>
    <t>SAMGA</t>
  </si>
  <si>
    <t>Sam Garunts</t>
  </si>
  <si>
    <t>SANGL</t>
  </si>
  <si>
    <t>Sanger LiveScan</t>
  </si>
  <si>
    <t>SARMY</t>
  </si>
  <si>
    <t>Salvation Army Western Region</t>
  </si>
  <si>
    <t>U.S. Small Business Administration</t>
  </si>
  <si>
    <t>Small Business Administration-Disaster001</t>
  </si>
  <si>
    <t>SBAGA</t>
  </si>
  <si>
    <t>Small Business Administration General Agency</t>
  </si>
  <si>
    <t>Small Business Administration-NonDisaster912</t>
  </si>
  <si>
    <t>Small Business Administration-Office of Personnel Security</t>
  </si>
  <si>
    <t>SBAYF</t>
  </si>
  <si>
    <t>South Bay Fingerprinting</t>
  </si>
  <si>
    <t>SBCPA</t>
  </si>
  <si>
    <t>San Bernardino Public Authority</t>
  </si>
  <si>
    <t>SCAIM</t>
  </si>
  <si>
    <t>Southern California Immigration Center</t>
  </si>
  <si>
    <t>SCALS</t>
  </si>
  <si>
    <t>Southern California Livescan</t>
  </si>
  <si>
    <t>SCCPS</t>
  </si>
  <si>
    <t>Sacramento County Child Protective Services</t>
  </si>
  <si>
    <t>SCCSS</t>
  </si>
  <si>
    <t>Success Fingerprint Services, KKC.</t>
  </si>
  <si>
    <t>SCHOL</t>
  </si>
  <si>
    <t>Scholastic Inc</t>
  </si>
  <si>
    <t>SCHST</t>
  </si>
  <si>
    <t>School Steps</t>
  </si>
  <si>
    <t>SCOOT</t>
  </si>
  <si>
    <t>Scoot Education</t>
  </si>
  <si>
    <t>SDCRA</t>
  </si>
  <si>
    <t>San Diego County Regional Airport Authority (SDCRA</t>
  </si>
  <si>
    <t>SEDUF</t>
  </si>
  <si>
    <t>Swing Education</t>
  </si>
  <si>
    <t>SFLSC</t>
  </si>
  <si>
    <t>San Fernando Live Scan</t>
  </si>
  <si>
    <t>SFPSP</t>
  </si>
  <si>
    <t>San Francisco Patrol Special Police</t>
  </si>
  <si>
    <t>SHIPP</t>
  </si>
  <si>
    <t>Shipping Plus</t>
  </si>
  <si>
    <t>SIGGS</t>
  </si>
  <si>
    <t>Signature General Services, LLC</t>
  </si>
  <si>
    <t>SIMPA</t>
  </si>
  <si>
    <t>Simply Accurate</t>
  </si>
  <si>
    <t>SLTFS</t>
  </si>
  <si>
    <t>Slam Tax and Financial Services</t>
  </si>
  <si>
    <t>SOCAL</t>
  </si>
  <si>
    <t>SO CAL LIVESCAN FINGERPRINTING</t>
  </si>
  <si>
    <t>SOWFP</t>
  </si>
  <si>
    <t>Sowels Fingerprinting and Notary Services</t>
  </si>
  <si>
    <t>SPEED</t>
  </si>
  <si>
    <t>Speedy Fingerprinting and LiveScan</t>
  </si>
  <si>
    <t>SRMTP</t>
  </si>
  <si>
    <t>Saint Regis Mohawk Tribal Police Department</t>
  </si>
  <si>
    <t>STACA</t>
  </si>
  <si>
    <t>Tactical Security Firm</t>
  </si>
  <si>
    <t>STARB</t>
  </si>
  <si>
    <t>Stars Behavioral Health Group</t>
  </si>
  <si>
    <t>STCON</t>
  </si>
  <si>
    <t>Security Training Concepts</t>
  </si>
  <si>
    <t>STERL</t>
  </si>
  <si>
    <t>Sterling Identity</t>
  </si>
  <si>
    <t>SUFAN</t>
  </si>
  <si>
    <t>Success Fingerprint and Notary</t>
  </si>
  <si>
    <t>TCARE</t>
  </si>
  <si>
    <t>Telecare Corporation</t>
  </si>
  <si>
    <t>TFPTN</t>
  </si>
  <si>
    <t>Total Finger Printing Tax and Notary Services</t>
  </si>
  <si>
    <t>TMCLS</t>
  </si>
  <si>
    <t>GHC of TEM-RCFE, LLC dba Temecula Memory Care</t>
  </si>
  <si>
    <t>TMDCT</t>
  </si>
  <si>
    <t>Torres-Martinez Indian Tribe (Tribe)  PSP</t>
  </si>
  <si>
    <t>TNTSM</t>
  </si>
  <si>
    <t>Trammell's Notary, Tax Service, and More</t>
  </si>
  <si>
    <t>TPRED</t>
  </si>
  <si>
    <t>TPR Education LLC aka Federal Fingerprinting</t>
  </si>
  <si>
    <t>TRFPT</t>
  </si>
  <si>
    <t>Manteca Fingerprint</t>
  </si>
  <si>
    <t>Trumpet Behavioral Health</t>
  </si>
  <si>
    <t>TSPOL</t>
  </si>
  <si>
    <t>NEC Australia - TASPOL</t>
  </si>
  <si>
    <t>TTECF</t>
  </si>
  <si>
    <t>TTEC Faneuil</t>
  </si>
  <si>
    <t>TWARN</t>
  </si>
  <si>
    <t>Taylor Warner, Inc.</t>
  </si>
  <si>
    <t>U0175</t>
  </si>
  <si>
    <t>U0243</t>
  </si>
  <si>
    <t>U1886</t>
  </si>
  <si>
    <t>*SAM* The UPS Store 1886</t>
  </si>
  <si>
    <t>U3267</t>
  </si>
  <si>
    <t>*SAM* The UPS Store 3267</t>
  </si>
  <si>
    <t>U3939</t>
  </si>
  <si>
    <t>U4546</t>
  </si>
  <si>
    <t>The UPS Store 4546</t>
  </si>
  <si>
    <t>U4722</t>
  </si>
  <si>
    <t>The UPS Store 4722</t>
  </si>
  <si>
    <t>U4869</t>
  </si>
  <si>
    <t>*SAM* The UPS Store 4869</t>
  </si>
  <si>
    <t>U5363</t>
  </si>
  <si>
    <t>The UPS Store 5363</t>
  </si>
  <si>
    <t>U5591</t>
  </si>
  <si>
    <t>The UPS Store 5591</t>
  </si>
  <si>
    <t>U5718</t>
  </si>
  <si>
    <t>U5925</t>
  </si>
  <si>
    <t>The UPS Store 5925</t>
  </si>
  <si>
    <t>U5961</t>
  </si>
  <si>
    <t>The UPS Store 5961</t>
  </si>
  <si>
    <t>U6431</t>
  </si>
  <si>
    <t>U6520</t>
  </si>
  <si>
    <t>UBBON</t>
  </si>
  <si>
    <t>Ultimate Bail Bonds</t>
  </si>
  <si>
    <t>UCBOP</t>
  </si>
  <si>
    <t>University of California Berkeley - Optometrist</t>
  </si>
  <si>
    <t>UCBPD</t>
  </si>
  <si>
    <t>University of California, Berkeley Police Department</t>
  </si>
  <si>
    <t>UCBRK</t>
  </si>
  <si>
    <t>University of California Berkeley</t>
  </si>
  <si>
    <t>UNIVL</t>
  </si>
  <si>
    <t>Universal Livescan</t>
  </si>
  <si>
    <t>USAAB Display Name Update IT</t>
  </si>
  <si>
    <t>USDARD</t>
  </si>
  <si>
    <t>USDA Rural Development</t>
  </si>
  <si>
    <t>USJFC</t>
  </si>
  <si>
    <t>US Joint Forces Command</t>
  </si>
  <si>
    <t>USMCJ</t>
  </si>
  <si>
    <t>US Marine Corp (for hruckus)</t>
  </si>
  <si>
    <t>V48</t>
  </si>
  <si>
    <t>A M Mail Centers</t>
  </si>
  <si>
    <t>VARST</t>
  </si>
  <si>
    <t>Varsity Tutors</t>
  </si>
  <si>
    <t>VLIVE</t>
  </si>
  <si>
    <t>Valley Livescan</t>
  </si>
  <si>
    <t>WATTO</t>
  </si>
  <si>
    <t>Watch Tommorow, Inc</t>
  </si>
  <si>
    <t>Washington Avenue Advisors</t>
  </si>
  <si>
    <t>WDLVF</t>
  </si>
  <si>
    <t>Woodland Livescan</t>
  </si>
  <si>
    <t>WNACA</t>
  </si>
  <si>
    <t>Wheatland Nursing Academy</t>
  </si>
  <si>
    <t>WRSEC</t>
  </si>
  <si>
    <t>G Brothers Inc., DBA Western Regional Security</t>
  </si>
  <si>
    <t>WSBAS</t>
  </si>
  <si>
    <t>W.S.B. and Associates, Inc.</t>
  </si>
  <si>
    <t>WWLIV</t>
  </si>
  <si>
    <t>Western Wellness LiveScan</t>
  </si>
  <si>
    <t>XCITE</t>
  </si>
  <si>
    <t>Xcite Steps</t>
  </si>
  <si>
    <t>Preorder Production Test Client</t>
  </si>
  <si>
    <t>ZRAM1</t>
  </si>
  <si>
    <t>Rmorehouse</t>
  </si>
  <si>
    <t>Updated Store Hours</t>
  </si>
  <si>
    <t/>
  </si>
  <si>
    <t>M-F:9AM-5PM
Sa:9AM-4PM</t>
  </si>
  <si>
    <t>M-F:9AM-6PM
Sa:9AM-4PM</t>
  </si>
  <si>
    <t>M-F:9AM-6PM
Sa:9:30AM-3PM</t>
  </si>
  <si>
    <t>M-F:10AM-5PM
Sa:10AM-3PM</t>
  </si>
  <si>
    <t>M-F:9AM-5PM
Sa:10AM-2PM</t>
  </si>
  <si>
    <t>M-F:9AM-5PM
Sa-Su:10AM-2PM</t>
  </si>
  <si>
    <t>M-F:8AM-6PM
Sa:9AM-4PM</t>
  </si>
  <si>
    <t>M-F:10AM-6PM
Sa:10AM-1PM</t>
  </si>
  <si>
    <t>M-F:8:30AM-4:30PM
Sa:9AM-11AM</t>
  </si>
  <si>
    <t>M-F:9AM-1PM, 2PM-6PM
Sa:8AM-12PM</t>
  </si>
  <si>
    <t>M-F:9AM-5:30PM
Sa:9AM-3PM</t>
  </si>
  <si>
    <t>M-F:9AM-5PM
Sa:10AM-3PM</t>
  </si>
  <si>
    <t>M-F:8:30AM-6PM
Sa:9AM-4PM</t>
  </si>
  <si>
    <t>M-F:8:30AM-5:30PM
Sa:10AM-3PM</t>
  </si>
  <si>
    <t>M-F:8AM-6PM
Sa:9AM-5PM
Su:10AM-2PM</t>
  </si>
  <si>
    <t>M-Sa:9AM-6PM
Su:11AM-4PM</t>
  </si>
  <si>
    <t>M-F:9AM-5PM
Sa:9AM-12PM</t>
  </si>
  <si>
    <t>M-F:9AM-6PM
Sa:10AM-5PM
Su:12PM-5PM</t>
  </si>
  <si>
    <t>M-F:9AM-5PM
Sa:9AM-3PM</t>
  </si>
  <si>
    <t>M-F:9AM-5:30PM
Sa:10AM-2:30PM</t>
  </si>
  <si>
    <t>M-F:8:30AM-6PM
Sa:9AM-4PM
Su:11AM-4PM</t>
  </si>
  <si>
    <t>M-F:9AM-5PM
Sa:9AM-1PM</t>
  </si>
  <si>
    <t>M-F:10AM-5PM
Sa:10AM-4PM</t>
  </si>
  <si>
    <t>M-F:10AM-6PM
Sa:10AM-4PM</t>
  </si>
  <si>
    <t>M-F:8AM-8PM
Sa:9AM-5PM
Su:10AM-4PM</t>
  </si>
  <si>
    <t>M-F:8:30AM-4PM
Sa:10AM-3PM
Su:11AM-2PM</t>
  </si>
  <si>
    <t>M-F:10AM-5PM
Sa:11AM-4PM</t>
  </si>
  <si>
    <t>M-F:8:30AM-7PM
Sa:9AM-5PM
Su:10AM-5PM</t>
  </si>
  <si>
    <t>M-F:9AM-6:30PM
Sa:9AM-3PM</t>
  </si>
  <si>
    <t>Sunday</t>
  </si>
  <si>
    <t>Monday</t>
  </si>
  <si>
    <t>Tuesday</t>
  </si>
  <si>
    <t>Wednesday</t>
  </si>
  <si>
    <t>Thursday</t>
  </si>
  <si>
    <t>Saturday</t>
  </si>
  <si>
    <t>Old Store Hours</t>
  </si>
  <si>
    <t>M-F:10AM-12PM, 2PM-5PM</t>
  </si>
  <si>
    <t>08:00AM-09:00AM</t>
  </si>
  <si>
    <t>12:00PM-05:00PM</t>
  </si>
  <si>
    <t>10:00AM-03:00PM</t>
  </si>
  <si>
    <t>07:00AM-05:00PM</t>
  </si>
  <si>
    <t>10:00AM-06:30PM</t>
  </si>
  <si>
    <t>05:00PM-08:00PM</t>
  </si>
  <si>
    <t>08:00AM-08:00PM</t>
  </si>
  <si>
    <t>10:00AM-01:00PM</t>
  </si>
  <si>
    <t>10:00AM-09:00PM</t>
  </si>
  <si>
    <t>03:00PM-08:00PM</t>
  </si>
  <si>
    <t>10:00AM-04:00PM</t>
  </si>
  <si>
    <t>10:00AM-12:00PM</t>
  </si>
  <si>
    <t>10:00AM-02:00PM</t>
  </si>
  <si>
    <t>11:00AM-04:00PM</t>
  </si>
  <si>
    <t>01:00PM-04:00PM</t>
  </si>
  <si>
    <t>12:00PM-09:00PM</t>
  </si>
  <si>
    <t>10:30AM-03:30PM</t>
  </si>
  <si>
    <t>09:00AM-02:00PM</t>
  </si>
  <si>
    <t>12:00PM-08:00PM</t>
  </si>
  <si>
    <t>10:00AM-07:00PM</t>
  </si>
  <si>
    <t>12:15PM-03:45PM</t>
  </si>
  <si>
    <t>10:30AM-03:00PM</t>
  </si>
  <si>
    <t>11:00AM-02:00PM</t>
  </si>
  <si>
    <t>11:00AM-12:00PM, 03:00PM-03:30PM</t>
  </si>
  <si>
    <t>10:15AM-02:45PM</t>
  </si>
  <si>
    <t>12:00PM-04:00PM</t>
  </si>
  <si>
    <t>10:15AM-02:35PM</t>
  </si>
  <si>
    <t>10:00AM-05:00PM</t>
  </si>
  <si>
    <t>10:30AM-12:00PM</t>
  </si>
  <si>
    <t>10:00AM-02:30PM</t>
  </si>
  <si>
    <t>11:30AM-05:00PM</t>
  </si>
  <si>
    <t>09:00AM-05:00PM</t>
  </si>
  <si>
    <t>09:00AM-12:00PM, 01:30PM-05:30PM</t>
  </si>
  <si>
    <t>09:00AM-06:00PM</t>
  </si>
  <si>
    <t>09:00AM-06:30PM</t>
  </si>
  <si>
    <t>09:30AM-05:30PM</t>
  </si>
  <si>
    <t>08:00AM-04:00PM</t>
  </si>
  <si>
    <t>09:00AM-04:00PM</t>
  </si>
  <si>
    <t>07:00AM-07:00PM</t>
  </si>
  <si>
    <t>11:00AM-11:30AM</t>
  </si>
  <si>
    <t>08:30AM-04:30PM</t>
  </si>
  <si>
    <t>08:30AM-05:00PM</t>
  </si>
  <si>
    <t>09:30AM-09:45AM, 10:00AM-10:15AM, 10:30AM-10:45AM, 11:00AM-11:15AM, 11:30AM-11:45AM, 12:00PM-12:00PM</t>
  </si>
  <si>
    <t>09:30AM-09:45AM, 10:00AM-10:15AM, 10:30AM-10:45AM, 11:00AM-11:15AM, 11:30AM-11:45AM</t>
  </si>
  <si>
    <t>09:00AM-07:00PM</t>
  </si>
  <si>
    <t>10:00AM-02:00PM, 04:30PM-06:00PM</t>
  </si>
  <si>
    <t>09:00AM-04:30PM</t>
  </si>
  <si>
    <t>08:00AM-06:30PM</t>
  </si>
  <si>
    <t>09:15AM-06:00PM</t>
  </si>
  <si>
    <t>08:00AM-07:00PM</t>
  </si>
  <si>
    <t>09:15AM-06:15PM</t>
  </si>
  <si>
    <t>08:00AM-06:00PM</t>
  </si>
  <si>
    <t>10:00AM-06:00PM</t>
  </si>
  <si>
    <t>01:00PM-05:00PM</t>
  </si>
  <si>
    <t>09:00AM-03:00PM, 04:00PM-06:00PM</t>
  </si>
  <si>
    <t>09:00AM-03:00PM</t>
  </si>
  <si>
    <t>11:00AM-12:00PM, 01:10PM-05:30PM</t>
  </si>
  <si>
    <t>10:45AM-12:05PM, 01:15PM-05:35PM</t>
  </si>
  <si>
    <t>10:15AM-12:05PM, 01:15PM-05:05PM</t>
  </si>
  <si>
    <t>10:15AM-12:05PM, 01:15PM-05:35PM</t>
  </si>
  <si>
    <t>11:00AM-05:00PM</t>
  </si>
  <si>
    <t>09:00AM-05:30PM</t>
  </si>
  <si>
    <t>10:00AM-05:30PM</t>
  </si>
  <si>
    <t>09:30AM-04:30PM</t>
  </si>
  <si>
    <t>09:30AM-06:00PM</t>
  </si>
  <si>
    <t>08:30AM-06:00PM</t>
  </si>
  <si>
    <t>09:00AM-12:15PM, 01:00PM-04:15PM</t>
  </si>
  <si>
    <t>07:30AM-12:00PM, 01:00PM-03:00PM</t>
  </si>
  <si>
    <t>10:00AM-01:30PM, 02:00PM-05:00PM</t>
  </si>
  <si>
    <t>09:00AM-10:00AM</t>
  </si>
  <si>
    <t>09:00AM-03:15PM</t>
  </si>
  <si>
    <t>10:30AM-02:00PM</t>
  </si>
  <si>
    <t>12:00PM-03:00PM</t>
  </si>
  <si>
    <t>11:00AM-04:30PM</t>
  </si>
  <si>
    <t>10:00AM-04:30PM</t>
  </si>
  <si>
    <t>08:30AM-11:00AM, 12:00PM-04:00PM</t>
  </si>
  <si>
    <t>10:00AM-03:30PM</t>
  </si>
  <si>
    <t>09:30AM-05:00PM</t>
  </si>
  <si>
    <t>08:30AM-05:30PM</t>
  </si>
  <si>
    <t>02:00PM-04:00PM</t>
  </si>
  <si>
    <t>12:00PM-01:30PM, 03:30PM-06:30PM</t>
  </si>
  <si>
    <t>11:00AM-06:00PM</t>
  </si>
  <si>
    <t>09:00AM-01:00PM, 02:00PM-04:00PM</t>
  </si>
  <si>
    <t>08:00AM-05:00PM</t>
  </si>
  <si>
    <t>08:00AM-09:45AM</t>
  </si>
  <si>
    <t>09:30AM-04:50PM</t>
  </si>
  <si>
    <t>11:15AM-04:00PM</t>
  </si>
  <si>
    <t>03:00PM-04:00PM</t>
  </si>
  <si>
    <t>10:30AM-04:00PM</t>
  </si>
  <si>
    <t>10:00AM-04:45PM</t>
  </si>
  <si>
    <t>08:00AM-12:00PM</t>
  </si>
  <si>
    <t>11:00AM-03:00PM</t>
  </si>
  <si>
    <t>09:15AM-04:00PM</t>
  </si>
  <si>
    <t>02:30PM-09:00PM</t>
  </si>
  <si>
    <t>02:30PM-04:00PM</t>
  </si>
  <si>
    <t>05:00PM-09:00PM</t>
  </si>
  <si>
    <t>09:00AM-12:00PM, 12:15PM-04:00PM, 04:15PM-05:45PM</t>
  </si>
  <si>
    <t>01:30PM-05:30PM</t>
  </si>
  <si>
    <t>09:00AM-12:00PM</t>
  </si>
  <si>
    <t>03:00PM-05:00PM</t>
  </si>
  <si>
    <t>10:00AM-10:40AM</t>
  </si>
  <si>
    <t>10:00AM-05:15PM</t>
  </si>
  <si>
    <t>10:00AM-12:00PM, 02:00PM-05:00PM</t>
  </si>
  <si>
    <t>01:00PM-04:30PM</t>
  </si>
  <si>
    <t>10:00AM-08:00PM</t>
  </si>
  <si>
    <t>09:30AM-04:00PM</t>
  </si>
  <si>
    <t>10:30AM-05:00PM</t>
  </si>
  <si>
    <t>09:00AM-01:00PM, 02:00PM-06:00PM</t>
  </si>
  <si>
    <t>10:00AM-12:00PM, 01:10PM-04:00PM</t>
  </si>
  <si>
    <t>08:00AM-11:45AM</t>
  </si>
  <si>
    <t>09:15AM-05:30PM</t>
  </si>
  <si>
    <t>09:00AM-03:50PM</t>
  </si>
  <si>
    <t>10:00AM-01:00PM, 02:10PM-03:40PM</t>
  </si>
  <si>
    <t>10:00AM-12:00PM, 01:15PM-03:00PM</t>
  </si>
  <si>
    <t>10:00AM-12:00PM, 01:00PM-04:00PM</t>
  </si>
  <si>
    <t>09:45AM-05:45PM</t>
  </si>
  <si>
    <t>10:30AM-05:30PM</t>
  </si>
  <si>
    <t>08:45AM-07:30PM</t>
  </si>
  <si>
    <t>08:30AM-07:00PM</t>
  </si>
  <si>
    <t>09:00AM-05:45PM</t>
  </si>
  <si>
    <t>02:00PM-05:00PM</t>
  </si>
  <si>
    <t>09:00AM-09:00PM</t>
  </si>
  <si>
    <t>09:15AM-05:45PM</t>
  </si>
  <si>
    <t>02:00PM-06:00PM</t>
  </si>
  <si>
    <t>10:00AM-01:00PM, 02:00PM-04:00PM</t>
  </si>
  <si>
    <t>11:30AM-04:00PM</t>
  </si>
  <si>
    <t>10:00AM-06:45PM</t>
  </si>
  <si>
    <t>11:00AM-06:30PM</t>
  </si>
  <si>
    <t>08:30AM-06:30PM</t>
  </si>
  <si>
    <t>08:30AM-04:00PM</t>
  </si>
  <si>
    <t>09:00AM-12:00PM, 02:00PM-05:00PM</t>
  </si>
  <si>
    <t>09:15AM-06:45PM</t>
  </si>
  <si>
    <t>08:45AM-06:15PM</t>
  </si>
  <si>
    <t>09:15AM-06:35PM</t>
  </si>
  <si>
    <t>08:30AM-02:00PM</t>
  </si>
  <si>
    <t>08:30AM-01:00PM</t>
  </si>
  <si>
    <t>09:30AM-07:00PM</t>
  </si>
  <si>
    <t>08:00AM-05:30PM</t>
  </si>
  <si>
    <t>09:15AM-02:35PM, 03:35PM-05:35PM</t>
  </si>
  <si>
    <t>12:15PM-06:35PM</t>
  </si>
  <si>
    <t>09:15AM-02:05PM, 03:35PM-05:55PM</t>
  </si>
  <si>
    <t>09:10AM-05:40PM</t>
  </si>
  <si>
    <t>08:15AM-03:45PM</t>
  </si>
  <si>
    <t>09:30AM-12:00PM, 01:00PM-04:00PM</t>
  </si>
  <si>
    <t>09:30AM-01:30PM</t>
  </si>
  <si>
    <t>09:00AM-12:00PM, 01:00PM-06:00PM</t>
  </si>
  <si>
    <t>01:30PM-07:00PM</t>
  </si>
  <si>
    <t>01:30PM-06:30PM</t>
  </si>
  <si>
    <t>Friday</t>
  </si>
  <si>
    <t>10:15AM-12:05PM, 01:15PM-03:45PM</t>
  </si>
  <si>
    <t>09:00AM-12:00PM, 03:00PM-08:00PM</t>
  </si>
  <si>
    <t>09:00AM-01:30PM</t>
  </si>
  <si>
    <t>12:00PM-01:30PM, 03:30PM-05:30PM</t>
  </si>
  <si>
    <t>08:00AM-01:45PM</t>
  </si>
  <si>
    <t>09:30AM-01:00PM</t>
  </si>
  <si>
    <t>10:00AM-04:15PM</t>
  </si>
  <si>
    <t>02:30AM-09:00PM</t>
  </si>
  <si>
    <t>01:00PM-07:00PM</t>
  </si>
  <si>
    <t>09:00AM-01:00PM, 03:00PM-04:00PM</t>
  </si>
  <si>
    <t>02:00PM-08:00PM</t>
  </si>
  <si>
    <t>10:00AM-12:00PM, 01:00PM-02:00PM</t>
  </si>
  <si>
    <t>09:30AM-12:00PM, 01:30PM-05:00PM</t>
  </si>
  <si>
    <t>09:15AM-01:35PM</t>
  </si>
  <si>
    <t>10:00AM-11:30AM, 02:00PM-04:00PM</t>
  </si>
  <si>
    <t>09:30AM-03:00PM</t>
  </si>
  <si>
    <t>10:30AM-01:45PM</t>
  </si>
  <si>
    <t>09:00AM-02:15PM</t>
  </si>
  <si>
    <t>09:00AM-12:30PM</t>
  </si>
  <si>
    <t>11:00AM-02:30PM</t>
  </si>
  <si>
    <t>10:00AM-01:30PM</t>
  </si>
  <si>
    <t>10:30AM-02:30PM</t>
  </si>
  <si>
    <t>10:30AM-01:00PM</t>
  </si>
  <si>
    <t>09:00AM-01:00PM</t>
  </si>
  <si>
    <t>09:00AM-11:00AM</t>
  </si>
  <si>
    <t>07:00AM-09:00PM</t>
  </si>
  <si>
    <t>09:20AM-10:00AM</t>
  </si>
  <si>
    <t>10:15AM-04:00PM</t>
  </si>
  <si>
    <t>10:15AM-01:45PM</t>
  </si>
  <si>
    <t>10:30AM-12:30PM</t>
  </si>
  <si>
    <t>09:15AM-04:45PM</t>
  </si>
  <si>
    <t>10:00AM-12:00PM, 03:00PM-04:30PM</t>
  </si>
  <si>
    <t>09:15AM-04:35PM</t>
  </si>
  <si>
    <t>09:15AM-03:05PM</t>
  </si>
  <si>
    <t>09:10AM-02:40PM</t>
  </si>
  <si>
    <t>01:00PM-03:00PM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</si>
</sst>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8"/>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1" Type="http://schemas.openxmlformats.org/officeDocument/2006/relationships/hyperlink" Target="https://www.applicantservices.com/" TargetMode="External"/><Relationship Id="rId769" Type="http://schemas.openxmlformats.org/officeDocument/2006/relationships/hyperlink" Target="https://www.applicantservices.com/" TargetMode="External"/><Relationship Id="rId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9" Type="http://schemas.openxmlformats.org/officeDocument/2006/relationships/hyperlink" Target="https://www.applicantservices.com/" TargetMode="External"/><Relationship Id="rId1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2" Type="http://schemas.openxmlformats.org/officeDocument/2006/relationships/hyperlink" Target="https://www.applicantservices.com/" TargetMode="External"/><Relationship Id="rId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2" Type="http://schemas.openxmlformats.org/officeDocument/2006/relationships/hyperlink" Target="https://www.applicantservices.com/" TargetMode="External"/><Relationship Id="rId1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3" Type="http://schemas.openxmlformats.org/officeDocument/2006/relationships/hyperlink" Target="https://www.applicantservices.com/" TargetMode="External"/><Relationship Id="rId707" Type="http://schemas.openxmlformats.org/officeDocument/2006/relationships/hyperlink" Target="https://www.applicantservices.com/" TargetMode="External"/><Relationship Id="rId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3" Type="http://schemas.openxmlformats.org/officeDocument/2006/relationships/hyperlink" Target="https://www.applicantservices.com/" TargetMode="External"/><Relationship Id="rId760" Type="http://schemas.openxmlformats.org/officeDocument/2006/relationships/hyperlink" Target="https://www.applicantservices.com/" TargetMode="External"/><Relationship Id="rId1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0" Type="http://schemas.openxmlformats.org/officeDocument/2006/relationships/hyperlink" Target="https://www.applicantservices.com/" TargetMode="External"/><Relationship Id="rId718" Type="http://schemas.openxmlformats.org/officeDocument/2006/relationships/hyperlink" Target="https://www.applicantservices.com/" TargetMode="External"/><Relationship Id="rId3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4" Type="http://schemas.openxmlformats.org/officeDocument/2006/relationships/hyperlink" Target="https://www.applicantservices.com/" TargetMode="External"/><Relationship Id="rId771" Type="http://schemas.openxmlformats.org/officeDocument/2006/relationships/hyperlink" Target="https://www.applicantservices.com/" TargetMode="External"/><Relationship Id="rId4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1" Type="http://schemas.openxmlformats.org/officeDocument/2006/relationships/hyperlink" Target="https://www.applicantservices.com/" TargetMode="External"/><Relationship Id="rId729" Type="http://schemas.openxmlformats.org/officeDocument/2006/relationships/hyperlink" Target="https://www.applicantservices.com/" TargetMode="External"/><Relationship Id="rId2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5" Type="http://schemas.openxmlformats.org/officeDocument/2006/relationships/hyperlink" Target="https://www.applicantservices.com/" TargetMode="External"/><Relationship Id="rId782" Type="http://schemas.openxmlformats.org/officeDocument/2006/relationships/hyperlink" Target="https://www.applicantservices.com/" TargetMode="External"/><Relationship Id="rId2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2" Type="http://schemas.openxmlformats.org/officeDocument/2006/relationships/hyperlink" Target="https://www.applicantservices.com/" TargetMode="External"/><Relationship Id="rId2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6" Type="http://schemas.openxmlformats.org/officeDocument/2006/relationships/hyperlink" Target="https://www.applicantservices.com/" TargetMode="External"/><Relationship Id="rId793" Type="http://schemas.openxmlformats.org/officeDocument/2006/relationships/hyperlink" Target="https://www.applicantservices.com/" TargetMode="External"/><Relationship Id="rId807" Type="http://schemas.openxmlformats.org/officeDocument/2006/relationships/hyperlink" Target="https://www.applicantservices.com/" TargetMode="External"/><Relationship Id="rId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3" Type="http://schemas.openxmlformats.org/officeDocument/2006/relationships/hyperlink" Target="https://www.applicantservices.com/" TargetMode="External"/><Relationship Id="rId2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7" Type="http://schemas.openxmlformats.org/officeDocument/2006/relationships/hyperlink" Target="https://www.applicantservices.com/" TargetMode="External"/><Relationship Id="rId720" Type="http://schemas.openxmlformats.org/officeDocument/2006/relationships/hyperlink" Target="https://www.applicantservices.com/" TargetMode="External"/><Relationship Id="rId818" Type="http://schemas.openxmlformats.org/officeDocument/2006/relationships/hyperlink" Target="https://www.applicantservices.com/" TargetMode="External"/><Relationship Id="rId1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4" Type="http://schemas.openxmlformats.org/officeDocument/2006/relationships/hyperlink" Target="https://www.applicantservices.com/" TargetMode="External"/><Relationship Id="rId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1" Type="http://schemas.openxmlformats.org/officeDocument/2006/relationships/hyperlink" Target="https://www.applicantservices.com/" TargetMode="External"/><Relationship Id="rId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9" Type="http://schemas.openxmlformats.org/officeDocument/2006/relationships/hyperlink" Target="https://www.applicantservices.com/" TargetMode="External"/><Relationship Id="rId2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5" Type="http://schemas.openxmlformats.org/officeDocument/2006/relationships/hyperlink" Target="https://www.applicantservices.com/" TargetMode="External"/><Relationship Id="rId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2" Type="http://schemas.openxmlformats.org/officeDocument/2006/relationships/hyperlink" Target="https://www.applicantservices.com/" TargetMode="External"/><Relationship Id="rId1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2" Type="http://schemas.openxmlformats.org/officeDocument/2006/relationships/hyperlink" Target="https://www.applicantservices.com/" TargetMode="External"/><Relationship Id="rId2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6" Type="http://schemas.openxmlformats.org/officeDocument/2006/relationships/hyperlink" Target="https://www.applicantservices.com/" TargetMode="External"/><Relationship Id="rId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6" Type="http://schemas.openxmlformats.org/officeDocument/2006/relationships/hyperlink" Target="https://www.applicantservices.com/" TargetMode="External"/><Relationship Id="rId753" Type="http://schemas.openxmlformats.org/officeDocument/2006/relationships/hyperlink" Target="https://www.applicantservices.com/" TargetMode="External"/><Relationship Id="rId1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3" Type="http://schemas.openxmlformats.org/officeDocument/2006/relationships/hyperlink" Target="https://www.applicantservices.com/" TargetMode="External"/><Relationship Id="rId697" Type="http://schemas.openxmlformats.org/officeDocument/2006/relationships/hyperlink" Target="https://www.applicantservices.com/" TargetMode="External"/><Relationship Id="rId820" Type="http://schemas.openxmlformats.org/officeDocument/2006/relationships/hyperlink" Target="https://www.applicantservices.com/" TargetMode="External"/><Relationship Id="rId2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7" Type="http://schemas.openxmlformats.org/officeDocument/2006/relationships/hyperlink" Target="https://www.applicantservices.com/" TargetMode="External"/><Relationship Id="rId764" Type="http://schemas.openxmlformats.org/officeDocument/2006/relationships/hyperlink" Target="https://www.applicantservices.com/" TargetMode="External"/><Relationship Id="rId1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4" Type="http://schemas.openxmlformats.org/officeDocument/2006/relationships/hyperlink" Target="https://www.applicantservices.com/" TargetMode="External"/><Relationship Id="rId831" Type="http://schemas.openxmlformats.org/officeDocument/2006/relationships/hyperlink" Target="https://www.applicantservices.com/" TargetMode="External"/><Relationship Id="rId2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8" Type="http://schemas.openxmlformats.org/officeDocument/2006/relationships/hyperlink" Target="https://www.applicantservices.com/" TargetMode="External"/><Relationship Id="rId775" Type="http://schemas.openxmlformats.org/officeDocument/2006/relationships/hyperlink" Target="https://www.applicantservices.com/" TargetMode="External"/><Relationship Id="rId4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5" Type="http://schemas.openxmlformats.org/officeDocument/2006/relationships/hyperlink" Target="https://www.applicantservices.com/" TargetMode="External"/><Relationship Id="rId2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2" Type="http://schemas.openxmlformats.org/officeDocument/2006/relationships/hyperlink" Target="https://www.applicantservices.com/" TargetMode="External"/><Relationship Id="rId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9" Type="http://schemas.openxmlformats.org/officeDocument/2006/relationships/hyperlink" Target="https://www.applicantservices.com/" TargetMode="External"/><Relationship Id="rId786" Type="http://schemas.openxmlformats.org/officeDocument/2006/relationships/hyperlink" Target="https://www.applicantservices.com/" TargetMode="External"/><Relationship Id="rId3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6" Type="http://schemas.openxmlformats.org/officeDocument/2006/relationships/hyperlink" Target="https://www.applicantservices.com/" TargetMode="External"/><Relationship Id="rId2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3" Type="http://schemas.openxmlformats.org/officeDocument/2006/relationships/hyperlink" Target="https://www.applicantservices.com/" TargetMode="External"/><Relationship Id="rId797" Type="http://schemas.openxmlformats.org/officeDocument/2006/relationships/hyperlink" Target="https://www.applicantservices.com/" TargetMode="External"/><Relationship Id="rId1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7" Type="http://schemas.openxmlformats.org/officeDocument/2006/relationships/hyperlink" Target="https://www.applicantservices.com/" TargetMode="External"/><Relationship Id="rId2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4" Type="http://schemas.openxmlformats.org/officeDocument/2006/relationships/hyperlink" Target="https://www.applicantservices.com/" TargetMode="External"/><Relationship Id="rId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0" Type="http://schemas.openxmlformats.org/officeDocument/2006/relationships/hyperlink" Target="https://www.applicantservices.com/" TargetMode="External"/><Relationship Id="rId2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8" Type="http://schemas.openxmlformats.org/officeDocument/2006/relationships/hyperlink" Target="https://www.applicantservices.com/" TargetMode="External"/><Relationship Id="rId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5" Type="http://schemas.openxmlformats.org/officeDocument/2006/relationships/hyperlink" Target="https://www.applicantservices.com/" TargetMode="External"/><Relationship Id="rId1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1" Type="http://schemas.openxmlformats.org/officeDocument/2006/relationships/hyperlink" Target="https://www.applicantservices.com/" TargetMode="External"/><Relationship Id="rId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9" Type="http://schemas.openxmlformats.org/officeDocument/2006/relationships/hyperlink" Target="https://www.applicantservices.com/" TargetMode="External"/><Relationship Id="rId802" Type="http://schemas.openxmlformats.org/officeDocument/2006/relationships/hyperlink" Target="https://www.applicantservices.com/" TargetMode="External"/><Relationship Id="rId2" Type="http://schemas.openxmlformats.org/officeDocument/2006/relationships/hyperlink" Target="https://www.applicantservices.com/" TargetMode="External"/><Relationship Id="rId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6" Type="http://schemas.openxmlformats.org/officeDocument/2006/relationships/hyperlink" Target="https://www.applicantservices.com/" TargetMode="External"/><Relationship Id="rId1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2" Type="http://schemas.openxmlformats.org/officeDocument/2006/relationships/hyperlink" Target="https://www.applicantservices.com/" TargetMode="External"/><Relationship Id="rId606" Type="http://schemas.openxmlformats.org/officeDocument/2006/relationships/hyperlink" Target="https://www.applicantservices.com/" TargetMode="External"/><Relationship Id="rId813" Type="http://schemas.openxmlformats.org/officeDocument/2006/relationships/hyperlink" Target="https://www.applicantservices.com/" TargetMode="External"/><Relationship Id="rId2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7" Type="http://schemas.openxmlformats.org/officeDocument/2006/relationships/hyperlink" Target="https://www.applicantservices.com/" TargetMode="External"/><Relationship Id="rId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7" Type="http://schemas.openxmlformats.org/officeDocument/2006/relationships/hyperlink" Target="https://www.applicantservices.com/" TargetMode="External"/><Relationship Id="rId824" Type="http://schemas.openxmlformats.org/officeDocument/2006/relationships/hyperlink" Target="https://www.applicantservices.com/" TargetMode="External"/><Relationship Id="rId2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0" Type="http://schemas.openxmlformats.org/officeDocument/2006/relationships/hyperlink" Target="https://www.applicantservices.com/" TargetMode="External"/><Relationship Id="rId1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8" Type="http://schemas.openxmlformats.org/officeDocument/2006/relationships/hyperlink" Target="https://www.applicantservices.com/" TargetMode="External"/><Relationship Id="rId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8" Type="http://schemas.openxmlformats.org/officeDocument/2006/relationships/hyperlink" Target="https://www.applicantservices.com/" TargetMode="External"/><Relationship Id="rId2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1" Type="http://schemas.openxmlformats.org/officeDocument/2006/relationships/hyperlink" Target="https://www.applicantservices.com/" TargetMode="External"/><Relationship Id="rId779" Type="http://schemas.openxmlformats.org/officeDocument/2006/relationships/hyperlink" Target="https://www.applicantservices.com/" TargetMode="External"/><Relationship Id="rId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1" Type="http://schemas.openxmlformats.org/officeDocument/2006/relationships/hyperlink" Target="https://www.applicantservices.com/" TargetMode="External"/><Relationship Id="rId639" Type="http://schemas.openxmlformats.org/officeDocument/2006/relationships/hyperlink" Target="https://www.applicantservices.com/" TargetMode="External"/><Relationship Id="rId1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2" Type="http://schemas.openxmlformats.org/officeDocument/2006/relationships/hyperlink" Target="https://www.applicantservices.com/" TargetMode="External"/><Relationship Id="rId706" Type="http://schemas.openxmlformats.org/officeDocument/2006/relationships/hyperlink" Target="https://www.applicantservices.com/" TargetMode="External"/><Relationship Id="rId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2" Type="http://schemas.openxmlformats.org/officeDocument/2006/relationships/hyperlink" Target="https://www.applicantservices.com/" TargetMode="External"/><Relationship Id="rId1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7" Type="http://schemas.openxmlformats.org/officeDocument/2006/relationships/hyperlink" Target="https://www.applicantservices.com/" TargetMode="External"/><Relationship Id="rId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3" Type="http://schemas.openxmlformats.org/officeDocument/2006/relationships/hyperlink" Target="https://www.applicantservices.com/" TargetMode="External"/><Relationship Id="rId770" Type="http://schemas.openxmlformats.org/officeDocument/2006/relationships/hyperlink" Target="https://www.applicantservices.com/" TargetMode="External"/><Relationship Id="rId2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0" Type="http://schemas.openxmlformats.org/officeDocument/2006/relationships/hyperlink" Target="https://www.applicantservices.com/" TargetMode="External"/><Relationship Id="rId728" Type="http://schemas.openxmlformats.org/officeDocument/2006/relationships/hyperlink" Target="https://www.applicantservices.com/" TargetMode="External"/><Relationship Id="rId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4" Type="http://schemas.openxmlformats.org/officeDocument/2006/relationships/hyperlink" Target="https://www.applicantservices.com/" TargetMode="External"/><Relationship Id="rId2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1" Type="http://schemas.openxmlformats.org/officeDocument/2006/relationships/hyperlink" Target="https://www.applicantservices.com/" TargetMode="External"/><Relationship Id="rId4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1" Type="http://schemas.openxmlformats.org/officeDocument/2006/relationships/hyperlink" Target="https://www.applicantservices.com/" TargetMode="External"/><Relationship Id="rId739" Type="http://schemas.openxmlformats.org/officeDocument/2006/relationships/hyperlink" Target="https://www.applicantservices.com/" TargetMode="External"/><Relationship Id="rId2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5" Type="http://schemas.openxmlformats.org/officeDocument/2006/relationships/hyperlink" Target="https://www.applicantservices.com/" TargetMode="External"/><Relationship Id="rId792" Type="http://schemas.openxmlformats.org/officeDocument/2006/relationships/hyperlink" Target="https://www.applicantservices.com/" TargetMode="External"/><Relationship Id="rId806" Type="http://schemas.openxmlformats.org/officeDocument/2006/relationships/hyperlink" Target="https://www.applicantservices.com/" TargetMode="External"/><Relationship Id="rId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2" Type="http://schemas.openxmlformats.org/officeDocument/2006/relationships/hyperlink" Target="https://www.applicantservices.com/" TargetMode="External"/><Relationship Id="rId2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6" Type="http://schemas.openxmlformats.org/officeDocument/2006/relationships/hyperlink" Target="https://www.applicantservices.com/" TargetMode="External"/><Relationship Id="rId817" Type="http://schemas.openxmlformats.org/officeDocument/2006/relationships/hyperlink" Target="https://www.applicantservices.com/" TargetMode="External"/><Relationship Id="rId2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3" Type="http://schemas.openxmlformats.org/officeDocument/2006/relationships/hyperlink" Target="https://www.applicantservices.com/" TargetMode="External"/><Relationship Id="rId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5" Type="http://schemas.openxmlformats.org/officeDocument/2006/relationships/hyperlink" Target="https://www.applicantservices.com/" TargetMode="External"/><Relationship Id="rId730" Type="http://schemas.openxmlformats.org/officeDocument/2006/relationships/hyperlink" Target="https://www.applicantservices.com/" TargetMode="External"/><Relationship Id="rId772" Type="http://schemas.openxmlformats.org/officeDocument/2006/relationships/hyperlink" Target="https://www.applicantservices.com/" TargetMode="External"/><Relationship Id="rId828" Type="http://schemas.openxmlformats.org/officeDocument/2006/relationships/hyperlink" Target="https://www.applicantservices.com/" TargetMode="External"/><Relationship Id="rId1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2" Type="http://schemas.openxmlformats.org/officeDocument/2006/relationships/hyperlink" Target="https://www.applicantservices.com/" TargetMode="External"/><Relationship Id="rId2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4" Type="http://schemas.openxmlformats.org/officeDocument/2006/relationships/hyperlink" Target="https://www.applicantservices.com/" TargetMode="External"/><Relationship Id="rId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6" Type="http://schemas.openxmlformats.org/officeDocument/2006/relationships/hyperlink" Target="https://www.applicantservices.com/" TargetMode="External"/><Relationship Id="rId741" Type="http://schemas.openxmlformats.org/officeDocument/2006/relationships/hyperlink" Target="https://www.applicantservices.com/" TargetMode="External"/><Relationship Id="rId783" Type="http://schemas.openxmlformats.org/officeDocument/2006/relationships/hyperlink" Target="https://www.applicantservices.com/" TargetMode="External"/><Relationship Id="rId1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1" Type="http://schemas.openxmlformats.org/officeDocument/2006/relationships/hyperlink" Target="https://www.applicantservices.com/" TargetMode="External"/><Relationship Id="rId643" Type="http://schemas.openxmlformats.org/officeDocument/2006/relationships/hyperlink" Target="https://www.applicantservices.com/" TargetMode="External"/><Relationship Id="rId2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5" Type="http://schemas.openxmlformats.org/officeDocument/2006/relationships/hyperlink" Target="https://www.applicantservices.com/" TargetMode="External"/><Relationship Id="rId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5" Type="http://schemas.openxmlformats.org/officeDocument/2006/relationships/hyperlink" Target="https://www.applicantservices.com/" TargetMode="External"/><Relationship Id="rId587" Type="http://schemas.openxmlformats.org/officeDocument/2006/relationships/hyperlink" Target="https://www.applicantservices.com/" TargetMode="External"/><Relationship Id="rId710" Type="http://schemas.openxmlformats.org/officeDocument/2006/relationships/hyperlink" Target="https://www.applicantservices.com/" TargetMode="External"/><Relationship Id="rId752" Type="http://schemas.openxmlformats.org/officeDocument/2006/relationships/hyperlink" Target="https://www.applicantservices.com/" TargetMode="External"/><Relationship Id="rId808" Type="http://schemas.openxmlformats.org/officeDocument/2006/relationships/hyperlink" Target="https://www.applicantservices.com/" TargetMode="External"/><Relationship Id="rId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2" Type="http://schemas.openxmlformats.org/officeDocument/2006/relationships/hyperlink" Target="https://www.applicantservices.com/" TargetMode="External"/><Relationship Id="rId794" Type="http://schemas.openxmlformats.org/officeDocument/2006/relationships/hyperlink" Target="https://www.applicantservices.com/" TargetMode="External"/><Relationship Id="rId2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4" Type="http://schemas.openxmlformats.org/officeDocument/2006/relationships/hyperlink" Target="https://www.applicantservices.com/" TargetMode="External"/><Relationship Id="rId696" Type="http://schemas.openxmlformats.org/officeDocument/2006/relationships/hyperlink" Target="https://www.applicantservices.com/" TargetMode="External"/><Relationship Id="rId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6" Type="http://schemas.openxmlformats.org/officeDocument/2006/relationships/hyperlink" Target="https://www.applicantservices.com/" TargetMode="External"/><Relationship Id="rId721" Type="http://schemas.openxmlformats.org/officeDocument/2006/relationships/hyperlink" Target="https://www.applicantservices.com/" TargetMode="External"/><Relationship Id="rId763" Type="http://schemas.openxmlformats.org/officeDocument/2006/relationships/hyperlink" Target="https://www.applicantservices.com/" TargetMode="External"/><Relationship Id="rId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8" Type="http://schemas.openxmlformats.org/officeDocument/2006/relationships/hyperlink" Target="https://www.applicantservices.com/" TargetMode="External"/><Relationship Id="rId819" Type="http://schemas.openxmlformats.org/officeDocument/2006/relationships/hyperlink" Target="https://www.applicantservices.com/" TargetMode="External"/><Relationship Id="rId2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3" Type="http://schemas.openxmlformats.org/officeDocument/2006/relationships/hyperlink" Target="https://www.applicantservices.com/" TargetMode="External"/><Relationship Id="rId665" Type="http://schemas.openxmlformats.org/officeDocument/2006/relationships/hyperlink" Target="https://www.applicantservices.com/" TargetMode="External"/><Relationship Id="rId830" Type="http://schemas.openxmlformats.org/officeDocument/2006/relationships/hyperlink" Target="https://www.applicantservices.com/" TargetMode="External"/><Relationship Id="rId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7" Type="http://schemas.openxmlformats.org/officeDocument/2006/relationships/hyperlink" Target="https://www.applicantservices.com/" TargetMode="External"/><Relationship Id="rId732" Type="http://schemas.openxmlformats.org/officeDocument/2006/relationships/hyperlink" Target="https://www.applicantservices.com/" TargetMode="External"/><Relationship Id="rId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4" Type="http://schemas.openxmlformats.org/officeDocument/2006/relationships/hyperlink" Target="https://www.applicantservices.com/" TargetMode="External"/><Relationship Id="rId4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4" Type="http://schemas.openxmlformats.org/officeDocument/2006/relationships/hyperlink" Target="https://www.applicantservices.com/" TargetMode="External"/><Relationship Id="rId676" Type="http://schemas.openxmlformats.org/officeDocument/2006/relationships/hyperlink" Target="https://www.applicantservices.com/" TargetMode="External"/><Relationship Id="rId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1" Type="http://schemas.openxmlformats.org/officeDocument/2006/relationships/hyperlink" Target="https://www.applicantservices.com/" TargetMode="External"/><Relationship Id="rId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8" Type="http://schemas.openxmlformats.org/officeDocument/2006/relationships/hyperlink" Target="https://www.applicantservices.com/" TargetMode="External"/><Relationship Id="rId743" Type="http://schemas.openxmlformats.org/officeDocument/2006/relationships/hyperlink" Target="https://www.applicantservices.com/" TargetMode="External"/><Relationship Id="rId785" Type="http://schemas.openxmlformats.org/officeDocument/2006/relationships/hyperlink" Target="https://www.applicantservices.com/" TargetMode="External"/><Relationship Id="rId2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3" Type="http://schemas.openxmlformats.org/officeDocument/2006/relationships/hyperlink" Target="https://www.applicantservices.com/" TargetMode="External"/><Relationship Id="rId645" Type="http://schemas.openxmlformats.org/officeDocument/2006/relationships/hyperlink" Target="https://www.applicantservices.com/" TargetMode="External"/><Relationship Id="rId687" Type="http://schemas.openxmlformats.org/officeDocument/2006/relationships/hyperlink" Target="https://www.applicantservices.com/" TargetMode="External"/><Relationship Id="rId810" Type="http://schemas.openxmlformats.org/officeDocument/2006/relationships/hyperlink" Target="https://www.applicantservices.com/" TargetMode="External"/><Relationship Id="rId2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2" Type="http://schemas.openxmlformats.org/officeDocument/2006/relationships/hyperlink" Target="https://www.applicantservices.com/" TargetMode="External"/><Relationship Id="rId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7" Type="http://schemas.openxmlformats.org/officeDocument/2006/relationships/hyperlink" Target="https://www.applicantservices.com/" TargetMode="External"/><Relationship Id="rId589" Type="http://schemas.openxmlformats.org/officeDocument/2006/relationships/hyperlink" Target="https://www.applicantservices.com/" TargetMode="External"/><Relationship Id="rId754" Type="http://schemas.openxmlformats.org/officeDocument/2006/relationships/hyperlink" Target="https://www.applicantservices.com/" TargetMode="External"/><Relationship Id="rId796" Type="http://schemas.openxmlformats.org/officeDocument/2006/relationships/hyperlink" Target="https://www.applicantservices.com/" TargetMode="External"/><Relationship Id="rId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4" Type="http://schemas.openxmlformats.org/officeDocument/2006/relationships/hyperlink" Target="https://www.applicantservices.com/" TargetMode="External"/><Relationship Id="rId656" Type="http://schemas.openxmlformats.org/officeDocument/2006/relationships/hyperlink" Target="https://www.applicantservices.com/" TargetMode="External"/><Relationship Id="rId821" Type="http://schemas.openxmlformats.org/officeDocument/2006/relationships/hyperlink" Target="https://www.applicantservices.com/" TargetMode="External"/><Relationship Id="rId2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8" Type="http://schemas.openxmlformats.org/officeDocument/2006/relationships/hyperlink" Target="https://www.applicantservices.com/" TargetMode="External"/><Relationship Id="rId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8" Type="http://schemas.openxmlformats.org/officeDocument/2006/relationships/hyperlink" Target="https://www.applicantservices.com/" TargetMode="External"/><Relationship Id="rId723" Type="http://schemas.openxmlformats.org/officeDocument/2006/relationships/hyperlink" Target="https://www.applicantservices.com/" TargetMode="External"/><Relationship Id="rId765" Type="http://schemas.openxmlformats.org/officeDocument/2006/relationships/hyperlink" Target="https://www.applicantservices.com/" TargetMode="External"/><Relationship Id="rId1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5" Type="http://schemas.openxmlformats.org/officeDocument/2006/relationships/hyperlink" Target="https://www.applicantservices.com/" TargetMode="External"/><Relationship Id="rId832" Type="http://schemas.openxmlformats.org/officeDocument/2006/relationships/hyperlink" Target="https://www.applicantservices.com/" TargetMode="External"/><Relationship Id="rId2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7" Type="http://schemas.openxmlformats.org/officeDocument/2006/relationships/hyperlink" Target="https://www.applicantservices.com/" TargetMode="External"/><Relationship Id="rId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9" Type="http://schemas.openxmlformats.org/officeDocument/2006/relationships/hyperlink" Target="https://www.applicantservices.com/" TargetMode="External"/><Relationship Id="rId734" Type="http://schemas.openxmlformats.org/officeDocument/2006/relationships/hyperlink" Target="https://www.applicantservices.com/" TargetMode="External"/><Relationship Id="rId776" Type="http://schemas.openxmlformats.org/officeDocument/2006/relationships/hyperlink" Target="https://www.applicantservices.com/" TargetMode="External"/><Relationship Id="rId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0" Type="http://schemas.openxmlformats.org/officeDocument/2006/relationships/hyperlink" Target="https://www.applicantservices.com/" TargetMode="External"/><Relationship Id="rId636" Type="http://schemas.openxmlformats.org/officeDocument/2006/relationships/hyperlink" Target="https://www.applicantservices.com/" TargetMode="External"/><Relationship Id="rId801" Type="http://schemas.openxmlformats.org/officeDocument/2006/relationships/hyperlink" Target="https://www.applicantservices.com/" TargetMode="External"/><Relationship Id="rId1" Type="http://schemas.openxmlformats.org/officeDocument/2006/relationships/hyperlink" Target="https://www.applicantservices.com/" TargetMode="External"/><Relationship Id="rId2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8" Type="http://schemas.openxmlformats.org/officeDocument/2006/relationships/hyperlink" Target="https://www.applicantservices.com/" TargetMode="External"/><Relationship Id="rId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3" Type="http://schemas.openxmlformats.org/officeDocument/2006/relationships/hyperlink" Target="https://www.applicantservices.com/" TargetMode="External"/><Relationship Id="rId745" Type="http://schemas.openxmlformats.org/officeDocument/2006/relationships/hyperlink" Target="https://www.applicantservices.com/" TargetMode="External"/><Relationship Id="rId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1" Type="http://schemas.openxmlformats.org/officeDocument/2006/relationships/hyperlink" Target="https://www.applicantservices.com/" TargetMode="External"/><Relationship Id="rId605" Type="http://schemas.openxmlformats.org/officeDocument/2006/relationships/hyperlink" Target="https://www.applicantservices.com/" TargetMode="External"/><Relationship Id="rId787" Type="http://schemas.openxmlformats.org/officeDocument/2006/relationships/hyperlink" Target="https://www.applicantservices.com/" TargetMode="External"/><Relationship Id="rId812" Type="http://schemas.openxmlformats.org/officeDocument/2006/relationships/hyperlink" Target="https://www.applicantservices.com/" TargetMode="External"/><Relationship Id="rId2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7" Type="http://schemas.openxmlformats.org/officeDocument/2006/relationships/hyperlink" Target="https://www.applicantservices.com/" TargetMode="External"/><Relationship Id="rId689" Type="http://schemas.openxmlformats.org/officeDocument/2006/relationships/hyperlink" Target="https://www.applicantservices.com/" TargetMode="External"/><Relationship Id="rId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9" Type="http://schemas.openxmlformats.org/officeDocument/2006/relationships/hyperlink" Target="https://www.applicantservices.com/" TargetMode="External"/><Relationship Id="rId714" Type="http://schemas.openxmlformats.org/officeDocument/2006/relationships/hyperlink" Target="https://www.applicantservices.com/" TargetMode="External"/><Relationship Id="rId756" Type="http://schemas.openxmlformats.org/officeDocument/2006/relationships/hyperlink" Target="https://www.applicantservices.com/" TargetMode="External"/><Relationship Id="rId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0" Type="http://schemas.openxmlformats.org/officeDocument/2006/relationships/hyperlink" Target="https://www.applicantservices.com/" TargetMode="External"/><Relationship Id="rId798" Type="http://schemas.openxmlformats.org/officeDocument/2006/relationships/hyperlink" Target="https://www.applicantservices.com/" TargetMode="External"/><Relationship Id="rId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6" Type="http://schemas.openxmlformats.org/officeDocument/2006/relationships/hyperlink" Target="https://www.applicantservices.com/" TargetMode="External"/><Relationship Id="rId658" Type="http://schemas.openxmlformats.org/officeDocument/2006/relationships/hyperlink" Target="https://www.applicantservices.com/" TargetMode="External"/><Relationship Id="rId823" Type="http://schemas.openxmlformats.org/officeDocument/2006/relationships/hyperlink" Target="https://www.applicantservices.com/" TargetMode="External"/><Relationship Id="rId2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5" Type="http://schemas.openxmlformats.org/officeDocument/2006/relationships/hyperlink" Target="https://www.applicantservices.com/" TargetMode="External"/><Relationship Id="rId1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7" Type="http://schemas.openxmlformats.org/officeDocument/2006/relationships/hyperlink" Target="https://www.applicantservices.com/" TargetMode="External"/><Relationship Id="rId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1" Type="http://schemas.openxmlformats.org/officeDocument/2006/relationships/hyperlink" Target="https://www.applicantservices.com/" TargetMode="External"/><Relationship Id="rId627" Type="http://schemas.openxmlformats.org/officeDocument/2006/relationships/hyperlink" Target="https://www.applicantservices.com/" TargetMode="External"/><Relationship Id="rId669" Type="http://schemas.openxmlformats.org/officeDocument/2006/relationships/hyperlink" Target="https://www.applicantservices.com/" TargetMode="External"/><Relationship Id="rId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0" Type="http://schemas.openxmlformats.org/officeDocument/2006/relationships/hyperlink" Target="https://www.applicantservices.com/" TargetMode="External"/><Relationship Id="rId736" Type="http://schemas.openxmlformats.org/officeDocument/2006/relationships/hyperlink" Target="https://www.applicantservices.com/" TargetMode="External"/><Relationship Id="rId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8" Type="http://schemas.openxmlformats.org/officeDocument/2006/relationships/hyperlink" Target="https://www.applicantservices.com/" TargetMode="External"/><Relationship Id="rId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2" Type="http://schemas.openxmlformats.org/officeDocument/2006/relationships/hyperlink" Target="https://www.applicantservices.com/" TargetMode="External"/><Relationship Id="rId638" Type="http://schemas.openxmlformats.org/officeDocument/2006/relationships/hyperlink" Target="https://www.applicantservices.com/" TargetMode="External"/><Relationship Id="rId803" Type="http://schemas.openxmlformats.org/officeDocument/2006/relationships/hyperlink" Target="https://www.applicantservices.com/" TargetMode="External"/><Relationship Id="rId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5" Type="http://schemas.openxmlformats.org/officeDocument/2006/relationships/hyperlink" Target="https://www.applicantservices.com/" TargetMode="External"/><Relationship Id="rId1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1" Type="http://schemas.openxmlformats.org/officeDocument/2006/relationships/hyperlink" Target="https://www.applicantservices.com/" TargetMode="External"/><Relationship Id="rId747" Type="http://schemas.openxmlformats.org/officeDocument/2006/relationships/hyperlink" Target="https://www.applicantservices.com/" TargetMode="External"/><Relationship Id="rId789" Type="http://schemas.openxmlformats.org/officeDocument/2006/relationships/hyperlink" Target="https://www.applicantservices.com/" TargetMode="External"/><Relationship Id="rId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1" Type="http://schemas.openxmlformats.org/officeDocument/2006/relationships/hyperlink" Target="https://www.applicantservices.com/" TargetMode="External"/><Relationship Id="rId593" Type="http://schemas.openxmlformats.org/officeDocument/2006/relationships/hyperlink" Target="https://www.applicantservices.com/" TargetMode="External"/><Relationship Id="rId607" Type="http://schemas.openxmlformats.org/officeDocument/2006/relationships/hyperlink" Target="https://www.applicantservices.com/" TargetMode="External"/><Relationship Id="rId649" Type="http://schemas.openxmlformats.org/officeDocument/2006/relationships/hyperlink" Target="https://www.applicantservices.com/" TargetMode="External"/><Relationship Id="rId814" Type="http://schemas.openxmlformats.org/officeDocument/2006/relationships/hyperlink" Target="https://www.applicantservices.com/" TargetMode="External"/><Relationship Id="rId1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0" Type="http://schemas.openxmlformats.org/officeDocument/2006/relationships/hyperlink" Target="https://www.applicantservices.com/" TargetMode="External"/><Relationship Id="rId1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6" Type="http://schemas.openxmlformats.org/officeDocument/2006/relationships/hyperlink" Target="https://www.applicantservices.com/" TargetMode="External"/><Relationship Id="rId758" Type="http://schemas.openxmlformats.org/officeDocument/2006/relationships/hyperlink" Target="https://www.applicantservices.com/" TargetMode="External"/><Relationship Id="rId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2" Type="http://schemas.openxmlformats.org/officeDocument/2006/relationships/hyperlink" Target="https://www.applicantservices.com/" TargetMode="External"/><Relationship Id="rId618" Type="http://schemas.openxmlformats.org/officeDocument/2006/relationships/hyperlink" Target="https://www.applicantservices.com/" TargetMode="External"/><Relationship Id="rId825" Type="http://schemas.openxmlformats.org/officeDocument/2006/relationships/hyperlink" Target="https://www.applicantservices.com/" TargetMode="External"/><Relationship Id="rId2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7" Type="http://schemas.openxmlformats.org/officeDocument/2006/relationships/hyperlink" Target="https://www.applicantservices.com/" TargetMode="External"/><Relationship Id="rId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3" Type="http://schemas.openxmlformats.org/officeDocument/2006/relationships/hyperlink" Target="https://www.applicantservices.com/" TargetMode="External"/><Relationship Id="rId780" Type="http://schemas.openxmlformats.org/officeDocument/2006/relationships/hyperlink" Target="https://www.applicantservices.com/" TargetMode="External"/><Relationship Id="rId2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0" Type="http://schemas.openxmlformats.org/officeDocument/2006/relationships/hyperlink" Target="https://www.applicantservices.com/" TargetMode="External"/><Relationship Id="rId738" Type="http://schemas.openxmlformats.org/officeDocument/2006/relationships/hyperlink" Target="https://www.applicantservices.com/" TargetMode="External"/><Relationship Id="rId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4" Type="http://schemas.openxmlformats.org/officeDocument/2006/relationships/hyperlink" Target="https://www.applicantservices.com/" TargetMode="External"/><Relationship Id="rId805" Type="http://schemas.openxmlformats.org/officeDocument/2006/relationships/hyperlink" Target="https://www.applicantservices.com/" TargetMode="External"/><Relationship Id="rId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1" Type="http://schemas.openxmlformats.org/officeDocument/2006/relationships/hyperlink" Target="https://www.applicantservices.com/" TargetMode="External"/><Relationship Id="rId4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1" Type="http://schemas.openxmlformats.org/officeDocument/2006/relationships/hyperlink" Target="https://www.applicantservices.com/" TargetMode="External"/><Relationship Id="rId749" Type="http://schemas.openxmlformats.org/officeDocument/2006/relationships/hyperlink" Target="https://www.applicantservices.com/" TargetMode="External"/><Relationship Id="rId2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9" Type="http://schemas.openxmlformats.org/officeDocument/2006/relationships/hyperlink" Target="https://www.applicantservices.com/" TargetMode="External"/><Relationship Id="rId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5" Type="http://schemas.openxmlformats.org/officeDocument/2006/relationships/hyperlink" Target="https://www.applicantservices.com/" TargetMode="External"/><Relationship Id="rId816" Type="http://schemas.openxmlformats.org/officeDocument/2006/relationships/hyperlink" Target="https://www.applicantservices.com/" TargetMode="External"/><Relationship Id="rId2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2" Type="http://schemas.openxmlformats.org/officeDocument/2006/relationships/hyperlink" Target="https://www.applicantservices.com/" TargetMode="External"/><Relationship Id="rId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7" Type="http://schemas.openxmlformats.org/officeDocument/2006/relationships/hyperlink" Target="https://www.applicantservices.com/" TargetMode="External"/><Relationship Id="rId2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3" Type="http://schemas.openxmlformats.org/officeDocument/2006/relationships/hyperlink" Target="https://www.applicantservices.com/" TargetMode="External"/><Relationship Id="rId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0" Type="http://schemas.openxmlformats.org/officeDocument/2006/relationships/hyperlink" Target="https://www.applicantservices.com/" TargetMode="External"/><Relationship Id="rId1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0" Type="http://schemas.openxmlformats.org/officeDocument/2006/relationships/hyperlink" Target="https://www.applicantservices.com/" TargetMode="External"/><Relationship Id="rId684" Type="http://schemas.openxmlformats.org/officeDocument/2006/relationships/hyperlink" Target="https://www.applicantservices.com/" TargetMode="External"/><Relationship Id="rId3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4" Type="http://schemas.openxmlformats.org/officeDocument/2006/relationships/hyperlink" Target="https://www.applicantservices.com/" TargetMode="External"/><Relationship Id="rId751" Type="http://schemas.openxmlformats.org/officeDocument/2006/relationships/hyperlink" Target="https://www.applicantservices.com/" TargetMode="External"/><Relationship Id="rId1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1" Type="http://schemas.openxmlformats.org/officeDocument/2006/relationships/hyperlink" Target="https://www.applicantservices.com/" TargetMode="External"/><Relationship Id="rId2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5" Type="http://schemas.openxmlformats.org/officeDocument/2006/relationships/hyperlink" Target="https://www.applicantservices.com/" TargetMode="External"/><Relationship Id="rId709" Type="http://schemas.openxmlformats.org/officeDocument/2006/relationships/hyperlink" Target="https://www.applicantservices.com/" TargetMode="External"/><Relationship Id="rId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5" Type="http://schemas.openxmlformats.org/officeDocument/2006/relationships/hyperlink" Target="https://www.applicantservices.com/" TargetMode="External"/><Relationship Id="rId762" Type="http://schemas.openxmlformats.org/officeDocument/2006/relationships/hyperlink" Target="https://www.applicantservices.com/" TargetMode="External"/><Relationship Id="rId1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2" Type="http://schemas.openxmlformats.org/officeDocument/2006/relationships/hyperlink" Target="https://www.applicantservices.com/" TargetMode="External"/><Relationship Id="rId2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6" Type="http://schemas.openxmlformats.org/officeDocument/2006/relationships/hyperlink" Target="https://www.applicantservices.com/" TargetMode="External"/><Relationship Id="rId773" Type="http://schemas.openxmlformats.org/officeDocument/2006/relationships/hyperlink" Target="https://www.applicantservices.com/" TargetMode="External"/><Relationship Id="rId1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3" Type="http://schemas.openxmlformats.org/officeDocument/2006/relationships/hyperlink" Target="https://www.applicantservices.com/" TargetMode="External"/><Relationship Id="rId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7" Type="http://schemas.openxmlformats.org/officeDocument/2006/relationships/hyperlink" Target="https://www.applicantservices.com/" TargetMode="External"/><Relationship Id="rId700" Type="http://schemas.openxmlformats.org/officeDocument/2006/relationships/hyperlink" Target="https://www.applicantservices.com/" TargetMode="External"/><Relationship Id="rId1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4" Type="http://schemas.openxmlformats.org/officeDocument/2006/relationships/hyperlink" Target="https://www.applicantservices.com/" TargetMode="External"/><Relationship Id="rId4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4" Type="http://schemas.openxmlformats.org/officeDocument/2006/relationships/hyperlink" Target="https://www.applicantservices.com/" TargetMode="External"/><Relationship Id="rId2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1" Type="http://schemas.openxmlformats.org/officeDocument/2006/relationships/hyperlink" Target="https://www.applicantservices.com/" TargetMode="External"/><Relationship Id="rId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8" Type="http://schemas.openxmlformats.org/officeDocument/2006/relationships/hyperlink" Target="https://www.applicantservices.com/" TargetMode="External"/><Relationship Id="rId795" Type="http://schemas.openxmlformats.org/officeDocument/2006/relationships/hyperlink" Target="https://www.applicantservices.com/" TargetMode="External"/><Relationship Id="rId809" Type="http://schemas.openxmlformats.org/officeDocument/2006/relationships/hyperlink" Target="https://www.applicantservices.com/" TargetMode="External"/><Relationship Id="rId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5" Type="http://schemas.openxmlformats.org/officeDocument/2006/relationships/hyperlink" Target="https://www.applicantservices.com/" TargetMode="External"/><Relationship Id="rId2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2" Type="http://schemas.openxmlformats.org/officeDocument/2006/relationships/hyperlink" Target="https://www.applicantservices.com/" TargetMode="External"/><Relationship Id="rId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9" Type="http://schemas.openxmlformats.org/officeDocument/2006/relationships/hyperlink" Target="https://www.applicantservices.com/" TargetMode="External"/><Relationship Id="rId4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6" Type="http://schemas.openxmlformats.org/officeDocument/2006/relationships/hyperlink" Target="https://www.applicantservices.com/" TargetMode="External"/><Relationship Id="rId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3" Type="http://schemas.openxmlformats.org/officeDocument/2006/relationships/hyperlink" Target="https://www.applicantservices.com/" TargetMode="External"/><Relationship Id="rId1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7" Type="http://schemas.openxmlformats.org/officeDocument/2006/relationships/hyperlink" Target="https://www.applicantservices.com/" TargetMode="External"/><Relationship Id="rId800" Type="http://schemas.openxmlformats.org/officeDocument/2006/relationships/hyperlink" Target="https://www.applicantservices.com/" TargetMode="External"/><Relationship Id="rId2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4" Type="http://schemas.openxmlformats.org/officeDocument/2006/relationships/hyperlink" Target="https://www.applicantservices.com/" TargetMode="External"/><Relationship Id="rId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0" Type="http://schemas.openxmlformats.org/officeDocument/2006/relationships/hyperlink" Target="https://www.applicantservices.com/" TargetMode="External"/><Relationship Id="rId604" Type="http://schemas.openxmlformats.org/officeDocument/2006/relationships/hyperlink" Target="https://www.applicantservices.com/" TargetMode="External"/><Relationship Id="rId811" Type="http://schemas.openxmlformats.org/officeDocument/2006/relationships/hyperlink" Target="https://www.applicantservices.com/" TargetMode="External"/><Relationship Id="rId2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8" Type="http://schemas.openxmlformats.org/officeDocument/2006/relationships/hyperlink" Target="https://www.applicantservices.com/" TargetMode="External"/><Relationship Id="rId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8" Type="http://schemas.openxmlformats.org/officeDocument/2006/relationships/hyperlink" Target="https://www.applicantservices.com/" TargetMode="External"/><Relationship Id="rId755" Type="http://schemas.openxmlformats.org/officeDocument/2006/relationships/hyperlink" Target="https://www.applicantservices.com/" TargetMode="External"/><Relationship Id="rId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5" Type="http://schemas.openxmlformats.org/officeDocument/2006/relationships/hyperlink" Target="https://www.applicantservices.com/" TargetMode="External"/><Relationship Id="rId822" Type="http://schemas.openxmlformats.org/officeDocument/2006/relationships/hyperlink" Target="https://www.applicantservices.com/" TargetMode="External"/><Relationship Id="rId2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9" Type="http://schemas.openxmlformats.org/officeDocument/2006/relationships/hyperlink" Target="https://www.applicantservices.com/" TargetMode="External"/><Relationship Id="rId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9" Type="http://schemas.openxmlformats.org/officeDocument/2006/relationships/hyperlink" Target="https://www.applicantservices.com/" TargetMode="External"/><Relationship Id="rId766" Type="http://schemas.openxmlformats.org/officeDocument/2006/relationships/hyperlink" Target="https://www.applicantservices.com/" TargetMode="External"/><Relationship Id="rId1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6" Type="http://schemas.openxmlformats.org/officeDocument/2006/relationships/hyperlink" Target="https://www.applicantservices.com/" TargetMode="External"/><Relationship Id="rId833" Type="http://schemas.openxmlformats.org/officeDocument/2006/relationships/printerSettings" Target="../printerSettings/printerSettings1.bin"/><Relationship Id="rId2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7" Type="http://schemas.openxmlformats.org/officeDocument/2006/relationships/hyperlink" Target="https://www.applicantservices.com/" TargetMode="External"/><Relationship Id="rId637" Type="http://schemas.openxmlformats.org/officeDocument/2006/relationships/hyperlink" Target="https://www.applicantservices.com/" TargetMode="External"/><Relationship Id="rId2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0" Type="http://schemas.openxmlformats.org/officeDocument/2006/relationships/hyperlink" Target="https://www.applicantservices.com/" TargetMode="External"/><Relationship Id="rId704" Type="http://schemas.openxmlformats.org/officeDocument/2006/relationships/hyperlink" Target="https://www.applicantservices.com/" TargetMode="External"/><Relationship Id="rId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0" Type="http://schemas.openxmlformats.org/officeDocument/2006/relationships/hyperlink" Target="https://www.applicantservices.com/" TargetMode="External"/><Relationship Id="rId788" Type="http://schemas.openxmlformats.org/officeDocument/2006/relationships/hyperlink" Target="https://www.applicantservices.com/" TargetMode="External"/><Relationship Id="rId2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8" Type="http://schemas.openxmlformats.org/officeDocument/2006/relationships/hyperlink" Target="https://www.applicantservices.com/" TargetMode="External"/><Relationship Id="rId2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5" Type="http://schemas.openxmlformats.org/officeDocument/2006/relationships/hyperlink" Target="https://www.applicantservices.com/" TargetMode="External"/><Relationship Id="rId1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9" Type="http://schemas.openxmlformats.org/officeDocument/2006/relationships/hyperlink" Target="https://www.applicantservices.com/" TargetMode="External"/><Relationship Id="rId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1" Type="http://schemas.openxmlformats.org/officeDocument/2006/relationships/hyperlink" Target="https://www.applicantservices.com/" TargetMode="External"/><Relationship Id="rId659" Type="http://schemas.openxmlformats.org/officeDocument/2006/relationships/hyperlink" Target="https://www.applicantservices.com/" TargetMode="External"/><Relationship Id="rId2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6" Type="http://schemas.openxmlformats.org/officeDocument/2006/relationships/hyperlink" Target="https://www.applicantservices.com/" TargetMode="External"/><Relationship Id="rId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2" Type="http://schemas.openxmlformats.org/officeDocument/2006/relationships/hyperlink" Target="https://www.applicantservices.com/" TargetMode="External"/><Relationship Id="rId2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7" Type="http://schemas.openxmlformats.org/officeDocument/2006/relationships/hyperlink" Target="https://www.applicantservices.com/" TargetMode="External"/><Relationship Id="rId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3" Type="http://schemas.openxmlformats.org/officeDocument/2006/relationships/hyperlink" Target="https://www.applicantservices.com/" TargetMode="External"/><Relationship Id="rId790" Type="http://schemas.openxmlformats.org/officeDocument/2006/relationships/hyperlink" Target="https://www.applicantservices.com/" TargetMode="External"/><Relationship Id="rId804" Type="http://schemas.openxmlformats.org/officeDocument/2006/relationships/hyperlink" Target="https://www.applicantservices.com/" TargetMode="External"/><Relationship Id="rId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0" Type="http://schemas.openxmlformats.org/officeDocument/2006/relationships/hyperlink" Target="https://www.applicantservices.com/" TargetMode="External"/><Relationship Id="rId3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8" Type="http://schemas.openxmlformats.org/officeDocument/2006/relationships/hyperlink" Target="https://www.applicantservices.com/" TargetMode="External"/><Relationship Id="rId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4" Type="http://schemas.openxmlformats.org/officeDocument/2006/relationships/hyperlink" Target="https://www.applicantservices.com/" TargetMode="External"/><Relationship Id="rId608" Type="http://schemas.openxmlformats.org/officeDocument/2006/relationships/hyperlink" Target="https://www.applicantservices.com/" TargetMode="External"/><Relationship Id="rId815" Type="http://schemas.openxmlformats.org/officeDocument/2006/relationships/hyperlink" Target="https://www.applicantservices.com/" TargetMode="External"/><Relationship Id="rId2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1" Type="http://schemas.openxmlformats.org/officeDocument/2006/relationships/hyperlink" Target="https://www.applicantservices.com/" TargetMode="External"/><Relationship Id="rId759" Type="http://schemas.openxmlformats.org/officeDocument/2006/relationships/hyperlink" Target="https://www.applicantservices.com/" TargetMode="External"/><Relationship Id="rId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9" Type="http://schemas.openxmlformats.org/officeDocument/2006/relationships/hyperlink" Target="https://www.applicantservices.com/" TargetMode="External"/><Relationship Id="rId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6" Type="http://schemas.openxmlformats.org/officeDocument/2006/relationships/hyperlink" Target="https://www.applicantservices.com/" TargetMode="External"/><Relationship Id="rId2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2" Type="http://schemas.openxmlformats.org/officeDocument/2006/relationships/hyperlink" Target="https://www.applicantservices.com/" TargetMode="External"/><Relationship Id="rId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3" Type="http://schemas.openxmlformats.org/officeDocument/2006/relationships/hyperlink" Target="https://www.applicantservices.com/" TargetMode="External"/><Relationship Id="rId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3" Type="http://schemas.openxmlformats.org/officeDocument/2006/relationships/hyperlink" Target="https://www.applicantservices.com/" TargetMode="External"/><Relationship Id="rId1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0" Type="http://schemas.openxmlformats.org/officeDocument/2006/relationships/hyperlink" Target="https://www.applicantservices.com/" TargetMode="External"/><Relationship Id="rId4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0" Type="http://schemas.openxmlformats.org/officeDocument/2006/relationships/hyperlink" Target="https://www.applicantservices.com/" TargetMode="External"/><Relationship Id="rId694" Type="http://schemas.openxmlformats.org/officeDocument/2006/relationships/hyperlink" Target="https://www.applicantservices.com/" TargetMode="External"/><Relationship Id="rId708" Type="http://schemas.openxmlformats.org/officeDocument/2006/relationships/hyperlink" Target="https://www.applicantservices.com/" TargetMode="External"/><Relationship Id="rId3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4" Type="http://schemas.openxmlformats.org/officeDocument/2006/relationships/hyperlink" Target="https://www.applicantservices.com/" TargetMode="External"/><Relationship Id="rId761" Type="http://schemas.openxmlformats.org/officeDocument/2006/relationships/hyperlink" Target="https://www.applicantservices.com/" TargetMode="External"/><Relationship Id="rId1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1" Type="http://schemas.openxmlformats.org/officeDocument/2006/relationships/hyperlink" Target="https://www.applicantservices.com/" TargetMode="External"/><Relationship Id="rId2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9" Type="http://schemas.openxmlformats.org/officeDocument/2006/relationships/hyperlink" Target="https://www.applicantservice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539"/>
  <sheetViews>
    <sheetView tabSelected="1" workbookViewId="0">
      <selection activeCell="X15" sqref="X15"/>
    </sheetView>
  </sheetViews>
  <sheetFormatPr defaultColWidth="12.54296875" defaultRowHeight="15.75" customHeight="1" x14ac:dyDescent="0.25"/>
  <cols>
    <col min="1" max="1" width="9.1796875"/>
    <col min="2" max="2" width="50" customWidth="1"/>
    <col min="3" max="3" width="53.54296875" customWidth="1"/>
    <col min="21" max="21" width="61.1796875" customWidth="1"/>
    <col min="22" max="22" width="62.6328125" customWidth="1"/>
    <col min="23" max="23" width="59.36328125" customWidth="1"/>
  </cols>
  <sheetData>
    <row r="1" spans="1:34" ht="12.5" x14ac:dyDescent="0.25">
      <c r="A1" t="s">
        <v>784</v>
      </c>
      <c r="B1" t="s">
        <v>0</v>
      </c>
      <c r="C1" t="s">
        <v>1005</v>
      </c>
      <c r="D1" t="s">
        <v>1881</v>
      </c>
      <c r="E1" t="s">
        <v>1</v>
      </c>
      <c r="F1" t="s">
        <v>2</v>
      </c>
      <c r="G1" t="s">
        <v>3</v>
      </c>
      <c r="H1" t="s">
        <v>4</v>
      </c>
      <c r="I1" t="s">
        <v>5</v>
      </c>
      <c r="J1" t="s">
        <v>1013</v>
      </c>
      <c r="K1" t="s">
        <v>6</v>
      </c>
      <c r="L1" t="s">
        <v>1016</v>
      </c>
      <c r="M1" t="s">
        <v>7</v>
      </c>
      <c r="N1" t="s">
        <v>8</v>
      </c>
      <c r="O1" t="s">
        <v>2011</v>
      </c>
      <c r="P1" t="s">
        <v>2272</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row>
    <row r="2" spans="1:34" ht="15.75" customHeight="1" x14ac:dyDescent="0.25">
      <c r="A2" t="s">
        <v>2384</v>
      </c>
      <c r="B2" t="str">
        <f>"ApplicantServices.com dbw "&amp;MaintenenceSheet!B2</f>
        <v>ApplicantServices.com dbw 007 LiveScan</v>
      </c>
      <c r="C2" t="s">
        <v>1507</v>
      </c>
      <c r="D2" t="s">
        <v>1780</v>
      </c>
      <c r="I2" t="s">
        <v>449</v>
      </c>
      <c r="J2" t="s">
        <v>250</v>
      </c>
      <c r="K2" t="s">
        <v>1014</v>
      </c>
      <c r="L2">
        <v>93710</v>
      </c>
      <c r="M2">
        <v>36.823349999999998</v>
      </c>
      <c r="N2">
        <v>-119.7555</v>
      </c>
      <c r="O2" t="s">
        <v>1240</v>
      </c>
      <c r="P2" t="s">
        <v>2012</v>
      </c>
      <c r="Q2" t="s">
        <v>1241</v>
      </c>
      <c r="R2" t="s">
        <v>1242</v>
      </c>
      <c r="T2" t="str">
        <f>IFERROR(IF(INDEX(hours!$W:$W, MATCH($A2, hours!$D:$D, 0))=0, "", INDEX(hours!$W:$W, MATCH($A2, hours!$D:$D, 0))), "")</f>
        <v/>
      </c>
      <c r="U2" t="str">
        <f>IFERROR(IF(INDEX(hours!$X:$X, MATCH($A2, hours!$D:$D, 0))=0, "", INDEX(hours!$X:$X, MATCH($A2, hours!$D:$D, 0))), "")</f>
        <v>09:00AM-05:00PM</v>
      </c>
      <c r="V2" t="str">
        <f>IFERROR(IF(INDEX(hours!$Y:$Y, MATCH($A2, hours!$D:$D, 0))=0, "", INDEX(hours!$Y:$Y, MATCH($A2, hours!$D:$D, 0))), "")</f>
        <v>09:00AM-05:00PM</v>
      </c>
      <c r="W2" t="str">
        <f>IFERROR(IF(INDEX(hours!$Z:$Z, MATCH($A2, hours!$D:$D, 0))=0, "", INDEX(hours!$Z:$Z, MATCH($A2, hours!$D:$D, 0))), "")</f>
        <v>09:00AM-05:00PM</v>
      </c>
      <c r="X2" t="str">
        <f>IFERROR(IF(INDEX(hours!$AA:$AA, MATCH($A2, hours!$D:$D, 0))=0, "", INDEX(hours!$AA:$AA, MATCH($A2, hours!$D:$D, 0))), "")</f>
        <v>09:00AM-05:00PM</v>
      </c>
      <c r="Y2" t="str">
        <f>IFERROR(IF(INDEX(hours!$AB:$AB, MATCH($A2, hours!$D:$D, 0))=0, "", INDEX(hours!$AB:$AB, MATCH($A2, hours!$D:$D, 0))), "")</f>
        <v>09:00AM-05:00PM</v>
      </c>
      <c r="Z2" t="str">
        <f>IFERROR(IF(INDEX(hours!$AC:$AC, MATCH($A2, hours!$D:$D, 0))=0, "", INDEX(hours!$AC:$AC, MATCH($A2, hours!$D:$D, 0))), "")</f>
        <v/>
      </c>
      <c r="AB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3" spans="1:34" ht="15.75" customHeight="1" x14ac:dyDescent="0.25">
      <c r="A3" t="s">
        <v>2395</v>
      </c>
      <c r="B3" t="str">
        <f>"ApplicantServices.com dbw "&amp;MaintenenceSheet!B3</f>
        <v>ApplicantServices.com dbw 007 LiveScan</v>
      </c>
      <c r="C3" t="s">
        <v>1508</v>
      </c>
      <c r="D3" t="s">
        <v>589</v>
      </c>
      <c r="I3" t="s">
        <v>449</v>
      </c>
      <c r="J3" t="s">
        <v>250</v>
      </c>
      <c r="K3" t="s">
        <v>1014</v>
      </c>
      <c r="L3">
        <v>93710</v>
      </c>
      <c r="M3">
        <v>36.823397100000001</v>
      </c>
      <c r="N3">
        <v>-119.75558799999899</v>
      </c>
      <c r="O3" t="s">
        <v>1240</v>
      </c>
      <c r="P3" t="s">
        <v>2012</v>
      </c>
      <c r="Q3" t="s">
        <v>1241</v>
      </c>
      <c r="R3" t="s">
        <v>1242</v>
      </c>
      <c r="T3" t="str">
        <f>IFERROR(IF(INDEX(hours!$W:$W, MATCH($A3, hours!$D:$D, 0))=0, "", INDEX(hours!$W:$W, MATCH($A3, hours!$D:$D, 0))), "")</f>
        <v/>
      </c>
      <c r="U3" t="str">
        <f>IFERROR(IF(INDEX(hours!$X:$X, MATCH($A3, hours!$D:$D, 0))=0, "", INDEX(hours!$X:$X, MATCH($A3, hours!$D:$D, 0))), "")</f>
        <v>09:00AM-12:00PM, 01:30PM-05:30PM</v>
      </c>
      <c r="V3" t="str">
        <f>IFERROR(IF(INDEX(hours!$Y:$Y, MATCH($A3, hours!$D:$D, 0))=0, "", INDEX(hours!$Y:$Y, MATCH($A3, hours!$D:$D, 0))), "")</f>
        <v>09:00AM-12:00PM, 01:30PM-05:30PM</v>
      </c>
      <c r="W3" t="str">
        <f>IFERROR(IF(INDEX(hours!$Z:$Z, MATCH($A3, hours!$D:$D, 0))=0, "", INDEX(hours!$Z:$Z, MATCH($A3, hours!$D:$D, 0))), "")</f>
        <v>09:00AM-12:00PM, 01:30PM-05:30PM</v>
      </c>
      <c r="X3" t="str">
        <f>IFERROR(IF(INDEX(hours!$AA:$AA, MATCH($A3, hours!$D:$D, 0))=0, "", INDEX(hours!$AA:$AA, MATCH($A3, hours!$D:$D, 0))), "")</f>
        <v>09:00AM-12:00PM, 01:30PM-05:30PM</v>
      </c>
      <c r="Y3" t="str">
        <f>IFERROR(IF(INDEX(hours!$AB:$AB, MATCH($A3, hours!$D:$D, 0))=0, "", INDEX(hours!$AB:$AB, MATCH($A3, hours!$D:$D, 0))), "")</f>
        <v>09:00AM-12:00PM, 01:30PM-05:30PM</v>
      </c>
      <c r="Z3" t="str">
        <f>IFERROR(IF(INDEX(hours!$AC:$AC, MATCH($A3, hours!$D:$D, 0))=0, "", INDEX(hours!$AC:$AC, MATCH($A3, hours!$D:$D, 0))), "")</f>
        <v/>
      </c>
      <c r="AB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4" spans="1:34" ht="15.75" customHeight="1" x14ac:dyDescent="0.25">
      <c r="A4" t="s">
        <v>2400</v>
      </c>
      <c r="B4" t="str">
        <f>"ApplicantServices.com dbw "&amp;MaintenenceSheet!B4</f>
        <v>ApplicantServices.com dbw 007 LiveScan</v>
      </c>
      <c r="C4" t="s">
        <v>1508</v>
      </c>
      <c r="D4" t="s">
        <v>589</v>
      </c>
      <c r="I4" t="s">
        <v>449</v>
      </c>
      <c r="J4" t="s">
        <v>250</v>
      </c>
      <c r="K4" t="s">
        <v>1014</v>
      </c>
      <c r="L4">
        <v>93710</v>
      </c>
      <c r="M4">
        <v>36.823397100000001</v>
      </c>
      <c r="N4">
        <v>-119.75558799999899</v>
      </c>
      <c r="O4" t="s">
        <v>1240</v>
      </c>
      <c r="P4" t="s">
        <v>2012</v>
      </c>
      <c r="Q4" t="s">
        <v>1241</v>
      </c>
      <c r="R4" t="s">
        <v>1242</v>
      </c>
      <c r="T4" t="str">
        <f>IFERROR(IF(INDEX(hours!$W:$W, MATCH($A4, hours!$D:$D, 0))=0, "", INDEX(hours!$W:$W, MATCH($A4, hours!$D:$D, 0))), "")</f>
        <v/>
      </c>
      <c r="U4" t="str">
        <f>IFERROR(IF(INDEX(hours!$X:$X, MATCH($A4, hours!$D:$D, 0))=0, "", INDEX(hours!$X:$X, MATCH($A4, hours!$D:$D, 0))), "")</f>
        <v>09:00AM-12:00PM, 01:30PM-05:30PM</v>
      </c>
      <c r="V4" t="str">
        <f>IFERROR(IF(INDEX(hours!$Y:$Y, MATCH($A4, hours!$D:$D, 0))=0, "", INDEX(hours!$Y:$Y, MATCH($A4, hours!$D:$D, 0))), "")</f>
        <v>09:00AM-12:00PM, 01:30PM-05:30PM</v>
      </c>
      <c r="W4" t="str">
        <f>IFERROR(IF(INDEX(hours!$Z:$Z, MATCH($A4, hours!$D:$D, 0))=0, "", INDEX(hours!$Z:$Z, MATCH($A4, hours!$D:$D, 0))), "")</f>
        <v>09:00AM-12:00PM, 01:30PM-05:30PM</v>
      </c>
      <c r="X4" t="str">
        <f>IFERROR(IF(INDEX(hours!$AA:$AA, MATCH($A4, hours!$D:$D, 0))=0, "", INDEX(hours!$AA:$AA, MATCH($A4, hours!$D:$D, 0))), "")</f>
        <v>09:00AM-12:00PM, 01:30PM-05:30PM</v>
      </c>
      <c r="Y4" t="str">
        <f>IFERROR(IF(INDEX(hours!$AB:$AB, MATCH($A4, hours!$D:$D, 0))=0, "", INDEX(hours!$AB:$AB, MATCH($A4, hours!$D:$D, 0))), "")</f>
        <v>09:00AM-12:00PM, 01:30PM-05:30PM</v>
      </c>
      <c r="Z4" t="str">
        <f>IFERROR(IF(INDEX(hours!$AC:$AC, MATCH($A4, hours!$D:$D, 0))=0, "", INDEX(hours!$AC:$AC, MATCH($A4, hours!$D:$D, 0))), "")</f>
        <v/>
      </c>
      <c r="AB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5" spans="1:34" ht="15.75" customHeight="1" x14ac:dyDescent="0.25">
      <c r="A5" t="s">
        <v>2403</v>
      </c>
      <c r="B5" t="str">
        <f>"ApplicantServices.com dbw "&amp;MaintenenceSheet!B5</f>
        <v>ApplicantServices.com dbw # LIVESCAN FINGERPRINT, LLC</v>
      </c>
      <c r="C5" t="s">
        <v>245</v>
      </c>
      <c r="I5" t="s">
        <v>246</v>
      </c>
      <c r="J5" t="s">
        <v>247</v>
      </c>
      <c r="K5" t="s">
        <v>1014</v>
      </c>
      <c r="L5">
        <v>33309</v>
      </c>
      <c r="M5">
        <v>26.18224</v>
      </c>
      <c r="N5">
        <v>-80.163110000000003</v>
      </c>
      <c r="O5" t="s">
        <v>1240</v>
      </c>
      <c r="P5" t="s">
        <v>1018</v>
      </c>
      <c r="Q5" t="s">
        <v>1241</v>
      </c>
      <c r="R5" t="s">
        <v>1242</v>
      </c>
      <c r="T5" t="str">
        <f>IFERROR(IF(INDEX(hours!$W:$W, MATCH($A5, hours!$D:$D, 0))=0, "", INDEX(hours!$W:$W, MATCH($A5, hours!$D:$D, 0))), "")</f>
        <v/>
      </c>
      <c r="U5" t="str">
        <f>IFERROR(IF(INDEX(hours!$X:$X, MATCH($A5, hours!$D:$D, 0))=0, "", INDEX(hours!$X:$X, MATCH($A5, hours!$D:$D, 0))), "")</f>
        <v>10:00AM-04:00PM</v>
      </c>
      <c r="V5" t="str">
        <f>IFERROR(IF(INDEX(hours!$Y:$Y, MATCH($A5, hours!$D:$D, 0))=0, "", INDEX(hours!$Y:$Y, MATCH($A5, hours!$D:$D, 0))), "")</f>
        <v>10:00AM-04:00PM</v>
      </c>
      <c r="W5" t="str">
        <f>IFERROR(IF(INDEX(hours!$Z:$Z, MATCH($A5, hours!$D:$D, 0))=0, "", INDEX(hours!$Z:$Z, MATCH($A5, hours!$D:$D, 0))), "")</f>
        <v>10:00AM-04:00PM</v>
      </c>
      <c r="X5" t="str">
        <f>IFERROR(IF(INDEX(hours!$AA:$AA, MATCH($A5, hours!$D:$D, 0))=0, "", INDEX(hours!$AA:$AA, MATCH($A5, hours!$D:$D, 0))), "")</f>
        <v>10:00AM-04:00PM</v>
      </c>
      <c r="Y5" t="str">
        <f>IFERROR(IF(INDEX(hours!$AB:$AB, MATCH($A5, hours!$D:$D, 0))=0, "", INDEX(hours!$AB:$AB, MATCH($A5, hours!$D:$D, 0))), "")</f>
        <v/>
      </c>
      <c r="Z5" t="str">
        <f>IFERROR(IF(INDEX(hours!$AC:$AC, MATCH($A5, hours!$D:$D, 0))=0, "", INDEX(hours!$AC:$AC, MATCH($A5, hours!$D:$D, 0))), "")</f>
        <v>10:00AM-04:00PM</v>
      </c>
      <c r="AB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 LIVESCAN FINGERPRINT, LLC.</v>
      </c>
    </row>
    <row r="6" spans="1:34" ht="15.75" customHeight="1" x14ac:dyDescent="0.25">
      <c r="A6" t="s">
        <v>2411</v>
      </c>
      <c r="B6" t="str">
        <f>"ApplicantServices.com dbw "&amp;MaintenenceSheet!B6</f>
        <v>ApplicantServices.com dbw 1 Advanced LiveScan Fingerprinting</v>
      </c>
      <c r="C6" t="s">
        <v>248</v>
      </c>
      <c r="I6" t="s">
        <v>249</v>
      </c>
      <c r="J6" t="s">
        <v>250</v>
      </c>
      <c r="K6" t="s">
        <v>1014</v>
      </c>
      <c r="L6">
        <v>91750</v>
      </c>
      <c r="M6">
        <v>34.117240000000002</v>
      </c>
      <c r="N6">
        <v>-117.7766</v>
      </c>
      <c r="O6" t="s">
        <v>1240</v>
      </c>
      <c r="P6" t="s">
        <v>1019</v>
      </c>
      <c r="Q6" t="s">
        <v>1241</v>
      </c>
      <c r="R6" t="s">
        <v>1242</v>
      </c>
      <c r="T6" t="str">
        <f>IFERROR(IF(INDEX(hours!$W:$W, MATCH($A6, hours!$D:$D, 0))=0, "", INDEX(hours!$W:$W, MATCH($A6, hours!$D:$D, 0))), "")</f>
        <v/>
      </c>
      <c r="U6" t="str">
        <f>IFERROR(IF(INDEX(hours!$X:$X, MATCH($A6, hours!$D:$D, 0))=0, "", INDEX(hours!$X:$X, MATCH($A6, hours!$D:$D, 0))), "")</f>
        <v>09:00AM-05:00PM</v>
      </c>
      <c r="V6" t="str">
        <f>IFERROR(IF(INDEX(hours!$Y:$Y, MATCH($A6, hours!$D:$D, 0))=0, "", INDEX(hours!$Y:$Y, MATCH($A6, hours!$D:$D, 0))), "")</f>
        <v>09:00AM-05:00PM</v>
      </c>
      <c r="W6" t="str">
        <f>IFERROR(IF(INDEX(hours!$Z:$Z, MATCH($A6, hours!$D:$D, 0))=0, "", INDEX(hours!$Z:$Z, MATCH($A6, hours!$D:$D, 0))), "")</f>
        <v>09:00AM-05:00PM</v>
      </c>
      <c r="X6" t="str">
        <f>IFERROR(IF(INDEX(hours!$AA:$AA, MATCH($A6, hours!$D:$D, 0))=0, "", INDEX(hours!$AA:$AA, MATCH($A6, hours!$D:$D, 0))), "")</f>
        <v>09:00AM-05:00PM</v>
      </c>
      <c r="Y6" t="str">
        <f>IFERROR(IF(INDEX(hours!$AB:$AB, MATCH($A6, hours!$D:$D, 0))=0, "", INDEX(hours!$AB:$AB, MATCH($A6, hours!$D:$D, 0))), "")</f>
        <v>09:00AM-05:00PM</v>
      </c>
      <c r="Z6" t="str">
        <f>IFERROR(IF(INDEX(hours!$AC:$AC, MATCH($A6, hours!$D:$D, 0))=0, "", INDEX(hours!$AC:$AC, MATCH($A6, hours!$D:$D, 0))), "")</f>
        <v>09:00AM-04:00PM</v>
      </c>
      <c r="AB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Advanced LiveScan Fingerprinting.</v>
      </c>
    </row>
    <row r="7" spans="1:34" ht="15.75" customHeight="1" x14ac:dyDescent="0.25">
      <c r="A7" t="s">
        <v>2419</v>
      </c>
      <c r="B7" t="str">
        <f>"ApplicantServices.com dbw "&amp;MaintenenceSheet!B7</f>
        <v>ApplicantServices.com dbw 1 Stop Registration Services</v>
      </c>
      <c r="C7" t="s">
        <v>251</v>
      </c>
      <c r="I7" t="s">
        <v>252</v>
      </c>
      <c r="J7" t="s">
        <v>250</v>
      </c>
      <c r="K7" t="s">
        <v>1014</v>
      </c>
      <c r="L7">
        <v>91107</v>
      </c>
      <c r="M7">
        <v>34.146030000000003</v>
      </c>
      <c r="N7">
        <v>-118.10469999999999</v>
      </c>
      <c r="O7" t="s">
        <v>1240</v>
      </c>
      <c r="P7" t="s">
        <v>1020</v>
      </c>
      <c r="Q7" t="s">
        <v>1241</v>
      </c>
      <c r="R7" t="s">
        <v>1242</v>
      </c>
      <c r="T7" t="str">
        <f>IFERROR(IF(INDEX(hours!$W:$W, MATCH($A7, hours!$D:$D, 0))=0, "", INDEX(hours!$W:$W, MATCH($A7, hours!$D:$D, 0))), "")</f>
        <v>12:00PM-05:00PM</v>
      </c>
      <c r="U7" t="str">
        <f>IFERROR(IF(INDEX(hours!$X:$X, MATCH($A7, hours!$D:$D, 0))=0, "", INDEX(hours!$X:$X, MATCH($A7, hours!$D:$D, 0))), "")</f>
        <v>08:00AM-08:00PM</v>
      </c>
      <c r="V7" t="str">
        <f>IFERROR(IF(INDEX(hours!$Y:$Y, MATCH($A7, hours!$D:$D, 0))=0, "", INDEX(hours!$Y:$Y, MATCH($A7, hours!$D:$D, 0))), "")</f>
        <v>08:00AM-08:00PM</v>
      </c>
      <c r="W7" t="str">
        <f>IFERROR(IF(INDEX(hours!$Z:$Z, MATCH($A7, hours!$D:$D, 0))=0, "", INDEX(hours!$Z:$Z, MATCH($A7, hours!$D:$D, 0))), "")</f>
        <v>08:00AM-08:00PM</v>
      </c>
      <c r="X7" t="str">
        <f>IFERROR(IF(INDEX(hours!$AA:$AA, MATCH($A7, hours!$D:$D, 0))=0, "", INDEX(hours!$AA:$AA, MATCH($A7, hours!$D:$D, 0))), "")</f>
        <v>08:00AM-08:00PM</v>
      </c>
      <c r="Y7" t="str">
        <f>IFERROR(IF(INDEX(hours!$AB:$AB, MATCH($A7, hours!$D:$D, 0))=0, "", INDEX(hours!$AB:$AB, MATCH($A7, hours!$D:$D, 0))), "")</f>
        <v>08:00AM-08:00PM</v>
      </c>
      <c r="Z7" t="str">
        <f>IFERROR(IF(INDEX(hours!$AC:$AC, MATCH($A7, hours!$D:$D, 0))=0, "", INDEX(hours!$AC:$AC, MATCH($A7, hours!$D:$D, 0))), "")</f>
        <v>08:00AM-05:00PM</v>
      </c>
      <c r="AB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Stop Registration Services.</v>
      </c>
    </row>
    <row r="8" spans="1:34" ht="15.75" customHeight="1" x14ac:dyDescent="0.25">
      <c r="A8">
        <v>1275</v>
      </c>
      <c r="B8" t="str">
        <f>"ApplicantServices.com dbw "&amp;MaintenenceSheet!B8</f>
        <v>ApplicantServices.com dbw A-1 Fingerprinting &amp; Drug Screening (M)</v>
      </c>
      <c r="C8" t="s">
        <v>1509</v>
      </c>
      <c r="D8" t="s">
        <v>1006</v>
      </c>
      <c r="I8" t="s">
        <v>1882</v>
      </c>
      <c r="J8" t="s">
        <v>247</v>
      </c>
      <c r="K8" t="s">
        <v>1014</v>
      </c>
      <c r="L8">
        <v>34210</v>
      </c>
      <c r="M8">
        <v>27.46125</v>
      </c>
      <c r="N8">
        <v>-82.600279999999998</v>
      </c>
      <c r="O8" t="s">
        <v>1240</v>
      </c>
      <c r="P8" t="s">
        <v>1022</v>
      </c>
      <c r="Q8" t="s">
        <v>1241</v>
      </c>
      <c r="R8" t="s">
        <v>1242</v>
      </c>
      <c r="T8" t="str">
        <f>IFERROR(IF(INDEX(hours!$W:$W, MATCH($A8, hours!$D:$D, 0))=0, "", INDEX(hours!$W:$W, MATCH($A8, hours!$D:$D, 0))), "")</f>
        <v/>
      </c>
      <c r="U8" t="str">
        <f>IFERROR(IF(INDEX(hours!$X:$X, MATCH($A8, hours!$D:$D, 0))=0, "", INDEX(hours!$X:$X, MATCH($A8, hours!$D:$D, 0))), "")</f>
        <v>08:00AM-04:00PM</v>
      </c>
      <c r="V8" t="str">
        <f>IFERROR(IF(INDEX(hours!$Y:$Y, MATCH($A8, hours!$D:$D, 0))=0, "", INDEX(hours!$Y:$Y, MATCH($A8, hours!$D:$D, 0))), "")</f>
        <v>08:00AM-04:00PM</v>
      </c>
      <c r="W8" t="str">
        <f>IFERROR(IF(INDEX(hours!$Z:$Z, MATCH($A8, hours!$D:$D, 0))=0, "", INDEX(hours!$Z:$Z, MATCH($A8, hours!$D:$D, 0))), "")</f>
        <v>08:00AM-04:00PM</v>
      </c>
      <c r="X8" t="str">
        <f>IFERROR(IF(INDEX(hours!$AA:$AA, MATCH($A8, hours!$D:$D, 0))=0, "", INDEX(hours!$AA:$AA, MATCH($A8, hours!$D:$D, 0))), "")</f>
        <v>08:00AM-04:00PM</v>
      </c>
      <c r="Y8" t="str">
        <f>IFERROR(IF(INDEX(hours!$AB:$AB, MATCH($A8, hours!$D:$D, 0))=0, "", INDEX(hours!$AB:$AB, MATCH($A8, hours!$D:$D, 0))), "")</f>
        <v>08:00AM-04:00PM</v>
      </c>
      <c r="Z8" t="str">
        <f>IFERROR(IF(INDEX(hours!$AC:$AC, MATCH($A8, hours!$D:$D, 0))=0, "", INDEX(hours!$AC:$AC, MATCH($A8, hours!$D:$D, 0))), "")</f>
        <v/>
      </c>
      <c r="AB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9" spans="1:34" ht="15.75" customHeight="1" x14ac:dyDescent="0.25">
      <c r="A9" t="s">
        <v>2427</v>
      </c>
      <c r="B9" t="str">
        <f>"ApplicantServices.com dbw "&amp;MaintenenceSheet!B9</f>
        <v>ApplicantServices.com dbw A-1 Fingerprinting &amp; Drug Screening (M)</v>
      </c>
      <c r="C9" t="s">
        <v>1510</v>
      </c>
      <c r="D9" t="s">
        <v>1781</v>
      </c>
      <c r="I9" t="s">
        <v>1883</v>
      </c>
      <c r="J9" t="s">
        <v>247</v>
      </c>
      <c r="K9" t="s">
        <v>1014</v>
      </c>
      <c r="L9">
        <v>33907</v>
      </c>
      <c r="M9">
        <v>26.556039999999999</v>
      </c>
      <c r="N9">
        <v>-81.874619999999993</v>
      </c>
      <c r="O9" t="s">
        <v>1240</v>
      </c>
      <c r="P9" t="s">
        <v>2013</v>
      </c>
      <c r="Q9" t="s">
        <v>1241</v>
      </c>
      <c r="R9" t="s">
        <v>1242</v>
      </c>
      <c r="T9" t="str">
        <f>IFERROR(IF(INDEX(hours!$W:$W, MATCH($A9, hours!$D:$D, 0))=0, "", INDEX(hours!$W:$W, MATCH($A9, hours!$D:$D, 0))), "")</f>
        <v/>
      </c>
      <c r="U9" t="str">
        <f>IFERROR(IF(INDEX(hours!$X:$X, MATCH($A9, hours!$D:$D, 0))=0, "", INDEX(hours!$X:$X, MATCH($A9, hours!$D:$D, 0))), "")</f>
        <v>09:00AM-05:00PM</v>
      </c>
      <c r="V9" t="str">
        <f>IFERROR(IF(INDEX(hours!$Y:$Y, MATCH($A9, hours!$D:$D, 0))=0, "", INDEX(hours!$Y:$Y, MATCH($A9, hours!$D:$D, 0))), "")</f>
        <v>09:00AM-05:00PM</v>
      </c>
      <c r="W9" t="str">
        <f>IFERROR(IF(INDEX(hours!$Z:$Z, MATCH($A9, hours!$D:$D, 0))=0, "", INDEX(hours!$Z:$Z, MATCH($A9, hours!$D:$D, 0))), "")</f>
        <v>09:00AM-05:00PM</v>
      </c>
      <c r="X9" t="str">
        <f>IFERROR(IF(INDEX(hours!$AA:$AA, MATCH($A9, hours!$D:$D, 0))=0, "", INDEX(hours!$AA:$AA, MATCH($A9, hours!$D:$D, 0))), "")</f>
        <v>09:00AM-05:00PM</v>
      </c>
      <c r="Y9" t="str">
        <f>IFERROR(IF(INDEX(hours!$AB:$AB, MATCH($A9, hours!$D:$D, 0))=0, "", INDEX(hours!$AB:$AB, MATCH($A9, hours!$D:$D, 0))), "")</f>
        <v>09:00AM-05:00PM</v>
      </c>
      <c r="Z9" t="str">
        <f>IFERROR(IF(INDEX(hours!$AC:$AC, MATCH($A9, hours!$D:$D, 0))=0, "", INDEX(hours!$AC:$AC, MATCH($A9, hours!$D:$D, 0))), "")</f>
        <v/>
      </c>
      <c r="AB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0" spans="1:34" ht="15.75" customHeight="1" x14ac:dyDescent="0.25">
      <c r="A10">
        <v>1798</v>
      </c>
      <c r="B10" t="str">
        <f>"ApplicantServices.com dbw "&amp;MaintenenceSheet!B10</f>
        <v>ApplicantServices.com dbw A-1 Fingerprinting &amp; Drug Screening (M)</v>
      </c>
      <c r="C10" t="s">
        <v>253</v>
      </c>
      <c r="I10" t="s">
        <v>254</v>
      </c>
      <c r="J10" t="s">
        <v>247</v>
      </c>
      <c r="K10" t="s">
        <v>1014</v>
      </c>
      <c r="L10">
        <v>34287</v>
      </c>
      <c r="M10">
        <v>27.046679999999999</v>
      </c>
      <c r="N10">
        <v>-82.24982</v>
      </c>
      <c r="O10" t="s">
        <v>1240</v>
      </c>
      <c r="P10" t="s">
        <v>1021</v>
      </c>
      <c r="Q10" t="s">
        <v>1241</v>
      </c>
      <c r="R10" t="s">
        <v>1242</v>
      </c>
      <c r="T10" t="str">
        <f>IFERROR(IF(INDEX(hours!$W:$W, MATCH($A10, hours!$D:$D, 0))=0, "", INDEX(hours!$W:$W, MATCH($A10, hours!$D:$D, 0))), "")</f>
        <v/>
      </c>
      <c r="U10" t="str">
        <f>IFERROR(IF(INDEX(hours!$X:$X, MATCH($A10, hours!$D:$D, 0))=0, "", INDEX(hours!$X:$X, MATCH($A10, hours!$D:$D, 0))), "")</f>
        <v>09:00AM-05:00PM</v>
      </c>
      <c r="V10" t="str">
        <f>IFERROR(IF(INDEX(hours!$Y:$Y, MATCH($A10, hours!$D:$D, 0))=0, "", INDEX(hours!$Y:$Y, MATCH($A10, hours!$D:$D, 0))), "")</f>
        <v>09:00AM-05:00PM</v>
      </c>
      <c r="W10" t="str">
        <f>IFERROR(IF(INDEX(hours!$Z:$Z, MATCH($A10, hours!$D:$D, 0))=0, "", INDEX(hours!$Z:$Z, MATCH($A10, hours!$D:$D, 0))), "")</f>
        <v>09:00AM-05:00PM</v>
      </c>
      <c r="X10" t="str">
        <f>IFERROR(IF(INDEX(hours!$AA:$AA, MATCH($A10, hours!$D:$D, 0))=0, "", INDEX(hours!$AA:$AA, MATCH($A10, hours!$D:$D, 0))), "")</f>
        <v>09:00AM-05:00PM</v>
      </c>
      <c r="Y10" t="str">
        <f>IFERROR(IF(INDEX(hours!$AB:$AB, MATCH($A10, hours!$D:$D, 0))=0, "", INDEX(hours!$AB:$AB, MATCH($A10, hours!$D:$D, 0))), "")</f>
        <v>09:00AM-05:00PM</v>
      </c>
      <c r="Z10" t="str">
        <f>IFERROR(IF(INDEX(hours!$AC:$AC, MATCH($A10, hours!$D:$D, 0))=0, "", INDEX(hours!$AC:$AC, MATCH($A10, hours!$D:$D, 0))), "")</f>
        <v/>
      </c>
      <c r="AB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1" spans="1:34" ht="15.75" customHeight="1" x14ac:dyDescent="0.25">
      <c r="A11" t="s">
        <v>2431</v>
      </c>
      <c r="B11" t="str">
        <f>"ApplicantServices.com dbw "&amp;MaintenenceSheet!B11</f>
        <v>ApplicantServices.com dbw A-1 Fingerprinting &amp; Drug Screening (M)</v>
      </c>
      <c r="C11" t="s">
        <v>255</v>
      </c>
      <c r="D11" t="s">
        <v>256</v>
      </c>
      <c r="I11" t="s">
        <v>257</v>
      </c>
      <c r="J11" t="s">
        <v>247</v>
      </c>
      <c r="K11" t="s">
        <v>1014</v>
      </c>
      <c r="L11">
        <v>34210</v>
      </c>
      <c r="M11">
        <v>27.460940000000001</v>
      </c>
      <c r="N11">
        <v>-82.600279999999998</v>
      </c>
      <c r="O11" t="s">
        <v>1240</v>
      </c>
      <c r="P11" t="s">
        <v>1022</v>
      </c>
      <c r="Q11" t="s">
        <v>1241</v>
      </c>
      <c r="R11" t="s">
        <v>1242</v>
      </c>
      <c r="T11" t="str">
        <f>IFERROR(IF(INDEX(hours!$W:$W, MATCH($A11, hours!$D:$D, 0))=0, "", INDEX(hours!$W:$W, MATCH($A11, hours!$D:$D, 0))), "")</f>
        <v/>
      </c>
      <c r="U11" t="str">
        <f>IFERROR(IF(INDEX(hours!$X:$X, MATCH($A11, hours!$D:$D, 0))=0, "", INDEX(hours!$X:$X, MATCH($A11, hours!$D:$D, 0))), "")</f>
        <v>08:00AM-04:00PM</v>
      </c>
      <c r="V11" t="str">
        <f>IFERROR(IF(INDEX(hours!$Y:$Y, MATCH($A11, hours!$D:$D, 0))=0, "", INDEX(hours!$Y:$Y, MATCH($A11, hours!$D:$D, 0))), "")</f>
        <v>08:00AM-04:00PM</v>
      </c>
      <c r="W11" t="str">
        <f>IFERROR(IF(INDEX(hours!$Z:$Z, MATCH($A11, hours!$D:$D, 0))=0, "", INDEX(hours!$Z:$Z, MATCH($A11, hours!$D:$D, 0))), "")</f>
        <v>08:00AM-04:00PM</v>
      </c>
      <c r="X11" t="str">
        <f>IFERROR(IF(INDEX(hours!$AA:$AA, MATCH($A11, hours!$D:$D, 0))=0, "", INDEX(hours!$AA:$AA, MATCH($A11, hours!$D:$D, 0))), "")</f>
        <v>08:00AM-04:00PM</v>
      </c>
      <c r="Y11" t="str">
        <f>IFERROR(IF(INDEX(hours!$AB:$AB, MATCH($A11, hours!$D:$D, 0))=0, "", INDEX(hours!$AB:$AB, MATCH($A11, hours!$D:$D, 0))), "")</f>
        <v>08:00AM-04:00PM</v>
      </c>
      <c r="Z11" t="str">
        <f>IFERROR(IF(INDEX(hours!$AC:$AC, MATCH($A11, hours!$D:$D, 0))=0, "", INDEX(hours!$AC:$AC, MATCH($A11, hours!$D:$D, 0))), "")</f>
        <v/>
      </c>
      <c r="AB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2" spans="1:34" ht="15.75" customHeight="1" x14ac:dyDescent="0.25">
      <c r="A12" t="s">
        <v>2434</v>
      </c>
      <c r="B12" t="str">
        <f>"ApplicantServices.com dbw "&amp;MaintenenceSheet!B12</f>
        <v>ApplicantServices.com dbw A1 Livescan / Ignite Payments</v>
      </c>
      <c r="C12" t="s">
        <v>1511</v>
      </c>
      <c r="D12" t="s">
        <v>1782</v>
      </c>
      <c r="I12" t="s">
        <v>550</v>
      </c>
      <c r="J12" t="s">
        <v>250</v>
      </c>
      <c r="K12" t="s">
        <v>1014</v>
      </c>
      <c r="L12">
        <v>92019</v>
      </c>
      <c r="M12">
        <v>32.768079999999998</v>
      </c>
      <c r="N12">
        <v>-116.9284</v>
      </c>
      <c r="O12" t="s">
        <v>1240</v>
      </c>
      <c r="P12" t="s">
        <v>2014</v>
      </c>
      <c r="Q12" t="s">
        <v>1241</v>
      </c>
      <c r="R12" t="s">
        <v>1242</v>
      </c>
      <c r="T12" t="str">
        <f>IFERROR(IF(INDEX(hours!$W:$W, MATCH($A12, hours!$D:$D, 0))=0, "", INDEX(hours!$W:$W, MATCH($A12, hours!$D:$D, 0))), "")</f>
        <v/>
      </c>
      <c r="U12" t="str">
        <f>IFERROR(IF(INDEX(hours!$X:$X, MATCH($A12, hours!$D:$D, 0))=0, "", INDEX(hours!$X:$X, MATCH($A12, hours!$D:$D, 0))), "")</f>
        <v>09:00AM-04:00PM</v>
      </c>
      <c r="V12" t="str">
        <f>IFERROR(IF(INDEX(hours!$Y:$Y, MATCH($A12, hours!$D:$D, 0))=0, "", INDEX(hours!$Y:$Y, MATCH($A12, hours!$D:$D, 0))), "")</f>
        <v>09:00AM-04:00PM</v>
      </c>
      <c r="W12" t="str">
        <f>IFERROR(IF(INDEX(hours!$Z:$Z, MATCH($A12, hours!$D:$D, 0))=0, "", INDEX(hours!$Z:$Z, MATCH($A12, hours!$D:$D, 0))), "")</f>
        <v>09:00AM-04:00PM</v>
      </c>
      <c r="X12" t="str">
        <f>IFERROR(IF(INDEX(hours!$AA:$AA, MATCH($A12, hours!$D:$D, 0))=0, "", INDEX(hours!$AA:$AA, MATCH($A12, hours!$D:$D, 0))), "")</f>
        <v>09:00AM-04:00PM</v>
      </c>
      <c r="Y12" t="str">
        <f>IFERROR(IF(INDEX(hours!$AB:$AB, MATCH($A12, hours!$D:$D, 0))=0, "", INDEX(hours!$AB:$AB, MATCH($A12, hours!$D:$D, 0))), "")</f>
        <v>09:00AM-04:00PM</v>
      </c>
      <c r="Z12" t="str">
        <f>IFERROR(IF(INDEX(hours!$AC:$AC, MATCH($A12, hours!$D:$D, 0))=0, "", INDEX(hours!$AC:$AC, MATCH($A12, hours!$D:$D, 0))), "")</f>
        <v/>
      </c>
      <c r="AB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3" spans="1:34" ht="15.75" customHeight="1" x14ac:dyDescent="0.25">
      <c r="A13" t="s">
        <v>2438</v>
      </c>
      <c r="B13" t="str">
        <f>"ApplicantServices.com dbw "&amp;MaintenenceSheet!B13</f>
        <v>ApplicantServices.com dbw A1 Livescan / Ignite Payments</v>
      </c>
      <c r="C13" t="s">
        <v>1511</v>
      </c>
      <c r="D13" t="s">
        <v>1782</v>
      </c>
      <c r="I13" t="s">
        <v>550</v>
      </c>
      <c r="J13" t="s">
        <v>250</v>
      </c>
      <c r="K13" t="s">
        <v>1014</v>
      </c>
      <c r="L13">
        <v>92019</v>
      </c>
      <c r="M13">
        <v>32.768227600000003</v>
      </c>
      <c r="N13">
        <v>-116.928498</v>
      </c>
      <c r="O13" t="s">
        <v>1240</v>
      </c>
      <c r="P13" t="s">
        <v>2014</v>
      </c>
      <c r="Q13" t="s">
        <v>1241</v>
      </c>
      <c r="R13" t="s">
        <v>1242</v>
      </c>
      <c r="T13" t="str">
        <f>IFERROR(IF(INDEX(hours!$W:$W, MATCH($A13, hours!$D:$D, 0))=0, "", INDEX(hours!$W:$W, MATCH($A13, hours!$D:$D, 0))), "")</f>
        <v/>
      </c>
      <c r="U13" t="str">
        <f>IFERROR(IF(INDEX(hours!$X:$X, MATCH($A13, hours!$D:$D, 0))=0, "", INDEX(hours!$X:$X, MATCH($A13, hours!$D:$D, 0))), "")</f>
        <v>09:00AM-04:00PM</v>
      </c>
      <c r="V13" t="str">
        <f>IFERROR(IF(INDEX(hours!$Y:$Y, MATCH($A13, hours!$D:$D, 0))=0, "", INDEX(hours!$Y:$Y, MATCH($A13, hours!$D:$D, 0))), "")</f>
        <v>09:00AM-04:00PM</v>
      </c>
      <c r="W13" t="str">
        <f>IFERROR(IF(INDEX(hours!$Z:$Z, MATCH($A13, hours!$D:$D, 0))=0, "", INDEX(hours!$Z:$Z, MATCH($A13, hours!$D:$D, 0))), "")</f>
        <v>09:00AM-04:00PM</v>
      </c>
      <c r="X13" t="str">
        <f>IFERROR(IF(INDEX(hours!$AA:$AA, MATCH($A13, hours!$D:$D, 0))=0, "", INDEX(hours!$AA:$AA, MATCH($A13, hours!$D:$D, 0))), "")</f>
        <v>09:00AM-04:00PM</v>
      </c>
      <c r="Y13" t="str">
        <f>IFERROR(IF(INDEX(hours!$AB:$AB, MATCH($A13, hours!$D:$D, 0))=0, "", INDEX(hours!$AB:$AB, MATCH($A13, hours!$D:$D, 0))), "")</f>
        <v>09:00AM-04:00PM</v>
      </c>
      <c r="Z13" t="str">
        <f>IFERROR(IF(INDEX(hours!$AC:$AC, MATCH($A13, hours!$D:$D, 0))=0, "", INDEX(hours!$AC:$AC, MATCH($A13, hours!$D:$D, 0))), "")</f>
        <v/>
      </c>
      <c r="AB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4" spans="1:34" ht="15.75" customHeight="1" x14ac:dyDescent="0.25">
      <c r="A14" t="s">
        <v>2441</v>
      </c>
      <c r="B14" t="str">
        <f>"ApplicantServices.com dbw "&amp;MaintenenceSheet!B14</f>
        <v>ApplicantServices.com dbw A1 Livescan and Ink Fingerprinting</v>
      </c>
      <c r="C14" t="s">
        <v>1512</v>
      </c>
      <c r="I14" t="s">
        <v>1884</v>
      </c>
      <c r="J14" t="s">
        <v>250</v>
      </c>
      <c r="K14" t="s">
        <v>1014</v>
      </c>
      <c r="L14">
        <v>91356</v>
      </c>
      <c r="M14">
        <v>34.170780000000001</v>
      </c>
      <c r="N14">
        <v>-118.5509</v>
      </c>
      <c r="O14" t="s">
        <v>1240</v>
      </c>
      <c r="P14" t="s">
        <v>2015</v>
      </c>
      <c r="Q14" t="s">
        <v>1241</v>
      </c>
      <c r="R14" t="s">
        <v>1242</v>
      </c>
      <c r="T14" t="str">
        <f>IFERROR(IF(INDEX(hours!$W:$W, MATCH($A14, hours!$D:$D, 0))=0, "", INDEX(hours!$W:$W, MATCH($A14, hours!$D:$D, 0))), "")</f>
        <v/>
      </c>
      <c r="U14" t="str">
        <f>IFERROR(IF(INDEX(hours!$X:$X, MATCH($A14, hours!$D:$D, 0))=0, "", INDEX(hours!$X:$X, MATCH($A14, hours!$D:$D, 0))), "")</f>
        <v>10:00AM-04:00PM</v>
      </c>
      <c r="V14" t="str">
        <f>IFERROR(IF(INDEX(hours!$Y:$Y, MATCH($A14, hours!$D:$D, 0))=0, "", INDEX(hours!$Y:$Y, MATCH($A14, hours!$D:$D, 0))), "")</f>
        <v>10:00AM-04:00PM</v>
      </c>
      <c r="W14" t="str">
        <f>IFERROR(IF(INDEX(hours!$Z:$Z, MATCH($A14, hours!$D:$D, 0))=0, "", INDEX(hours!$Z:$Z, MATCH($A14, hours!$D:$D, 0))), "")</f>
        <v>10:00AM-04:00PM</v>
      </c>
      <c r="X14" t="str">
        <f>IFERROR(IF(INDEX(hours!$AA:$AA, MATCH($A14, hours!$D:$D, 0))=0, "", INDEX(hours!$AA:$AA, MATCH($A14, hours!$D:$D, 0))), "")</f>
        <v>10:00AM-04:00PM</v>
      </c>
      <c r="Y14" t="str">
        <f>IFERROR(IF(INDEX(hours!$AB:$AB, MATCH($A14, hours!$D:$D, 0))=0, "", INDEX(hours!$AB:$AB, MATCH($A14, hours!$D:$D, 0))), "")</f>
        <v>10:00AM-04:00PM</v>
      </c>
      <c r="Z14" t="str">
        <f>IFERROR(IF(INDEX(hours!$AC:$AC, MATCH($A14, hours!$D:$D, 0))=0, "", INDEX(hours!$AC:$AC, MATCH($A14, hours!$D:$D, 0))), "")</f>
        <v/>
      </c>
      <c r="AB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and Ink Fingerprinting.</v>
      </c>
    </row>
    <row r="15" spans="1:34" ht="15.75" customHeight="1" x14ac:dyDescent="0.25">
      <c r="A15" t="s">
        <v>2445</v>
      </c>
      <c r="B15" t="str">
        <f>"ApplicantServices.com dbw "&amp;MaintenenceSheet!B15</f>
        <v>ApplicantServices.com dbw A-1 Mail</v>
      </c>
      <c r="C15" t="s">
        <v>1513</v>
      </c>
      <c r="I15" t="s">
        <v>489</v>
      </c>
      <c r="J15" t="s">
        <v>250</v>
      </c>
      <c r="K15" t="s">
        <v>1014</v>
      </c>
      <c r="L15">
        <v>92691</v>
      </c>
      <c r="M15">
        <v>33.650829999999999</v>
      </c>
      <c r="N15">
        <v>-117.64530000000001</v>
      </c>
      <c r="O15" t="s">
        <v>1240</v>
      </c>
      <c r="P15" t="s">
        <v>2016</v>
      </c>
      <c r="Q15" t="s">
        <v>1241</v>
      </c>
      <c r="R15" t="s">
        <v>1242</v>
      </c>
      <c r="T15" t="str">
        <f>IFERROR(IF(INDEX(hours!$W:$W, MATCH($A15, hours!$D:$D, 0))=0, "", INDEX(hours!$W:$W, MATCH($A15, hours!$D:$D, 0))), "")</f>
        <v/>
      </c>
      <c r="U15" t="str">
        <f>IFERROR(IF(INDEX(hours!$X:$X, MATCH($A15, hours!$D:$D, 0))=0, "", INDEX(hours!$X:$X, MATCH($A15, hours!$D:$D, 0))), "")</f>
        <v>09:00AM-06:00PM</v>
      </c>
      <c r="V15" t="str">
        <f>IFERROR(IF(INDEX(hours!$Y:$Y, MATCH($A15, hours!$D:$D, 0))=0, "", INDEX(hours!$Y:$Y, MATCH($A15, hours!$D:$D, 0))), "")</f>
        <v>09:00AM-06:00PM</v>
      </c>
      <c r="W15" t="str">
        <f>IFERROR(IF(INDEX(hours!$Z:$Z, MATCH($A15, hours!$D:$D, 0))=0, "", INDEX(hours!$Z:$Z, MATCH($A15, hours!$D:$D, 0))), "")</f>
        <v>09:00AM-06:00PM</v>
      </c>
      <c r="X15" t="str">
        <f>IFERROR(IF(INDEX(hours!$AA:$AA, MATCH($A15, hours!$D:$D, 0))=0, "", INDEX(hours!$AA:$AA, MATCH($A15, hours!$D:$D, 0))), "")</f>
        <v>09:00AM-06:00PM</v>
      </c>
      <c r="Y15" t="str">
        <f>IFERROR(IF(INDEX(hours!$AB:$AB, MATCH($A15, hours!$D:$D, 0))=0, "", INDEX(hours!$AB:$AB, MATCH($A15, hours!$D:$D, 0))), "")</f>
        <v>09:00AM-06:00PM</v>
      </c>
      <c r="Z15" t="str">
        <f>IFERROR(IF(INDEX(hours!$AC:$AC, MATCH($A15, hours!$D:$D, 0))=0, "", INDEX(hours!$AC:$AC, MATCH($A15, hours!$D:$D, 0))), "")</f>
        <v>09:30AM-03:00PM</v>
      </c>
      <c r="AB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Mail.</v>
      </c>
    </row>
    <row r="16" spans="1:34" ht="15.75" customHeight="1" x14ac:dyDescent="0.25">
      <c r="A16" t="s">
        <v>2449</v>
      </c>
      <c r="B16" t="str">
        <f>"ApplicantServices.com dbw "&amp;MaintenenceSheet!B16</f>
        <v>ApplicantServices.com dbw AAA Livescan of Chula Vista</v>
      </c>
      <c r="C16" t="s">
        <v>258</v>
      </c>
      <c r="D16" t="s">
        <v>259</v>
      </c>
      <c r="I16" t="s">
        <v>260</v>
      </c>
      <c r="J16" t="s">
        <v>250</v>
      </c>
      <c r="K16" t="s">
        <v>1014</v>
      </c>
      <c r="L16">
        <v>91910</v>
      </c>
      <c r="M16">
        <v>32.644280000000002</v>
      </c>
      <c r="N16">
        <v>-117.095</v>
      </c>
      <c r="O16" t="s">
        <v>1240</v>
      </c>
      <c r="P16" t="s">
        <v>1023</v>
      </c>
      <c r="Q16" t="s">
        <v>1241</v>
      </c>
      <c r="R16" t="s">
        <v>1242</v>
      </c>
      <c r="T16" t="str">
        <f>IFERROR(IF(INDEX(hours!$W:$W, MATCH($A16, hours!$D:$D, 0))=0, "", INDEX(hours!$W:$W, MATCH($A16, hours!$D:$D, 0))), "")</f>
        <v>07:00AM-05:00PM</v>
      </c>
      <c r="U16" t="str">
        <f>IFERROR(IF(INDEX(hours!$X:$X, MATCH($A16, hours!$D:$D, 0))=0, "", INDEX(hours!$X:$X, MATCH($A16, hours!$D:$D, 0))), "")</f>
        <v>07:00AM-07:00PM</v>
      </c>
      <c r="V16" t="str">
        <f>IFERROR(IF(INDEX(hours!$Y:$Y, MATCH($A16, hours!$D:$D, 0))=0, "", INDEX(hours!$Y:$Y, MATCH($A16, hours!$D:$D, 0))), "")</f>
        <v>07:00AM-07:00PM</v>
      </c>
      <c r="W16" t="str">
        <f>IFERROR(IF(INDEX(hours!$Z:$Z, MATCH($A16, hours!$D:$D, 0))=0, "", INDEX(hours!$Z:$Z, MATCH($A16, hours!$D:$D, 0))), "")</f>
        <v>07:00AM-07:00PM</v>
      </c>
      <c r="X16" t="str">
        <f>IFERROR(IF(INDEX(hours!$AA:$AA, MATCH($A16, hours!$D:$D, 0))=0, "", INDEX(hours!$AA:$AA, MATCH($A16, hours!$D:$D, 0))), "")</f>
        <v>07:00AM-07:00PM</v>
      </c>
      <c r="Y16" t="str">
        <f>IFERROR(IF(INDEX(hours!$AB:$AB, MATCH($A16, hours!$D:$D, 0))=0, "", INDEX(hours!$AB:$AB, MATCH($A16, hours!$D:$D, 0))), "")</f>
        <v>07:00AM-07:00PM</v>
      </c>
      <c r="Z16" t="str">
        <f>IFERROR(IF(INDEX(hours!$AC:$AC, MATCH($A16, hours!$D:$D, 0))=0, "", INDEX(hours!$AC:$AC, MATCH($A16, hours!$D:$D, 0))), "")</f>
        <v>07:00AM-05:00PM</v>
      </c>
      <c r="AB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of Chula Vista.</v>
      </c>
    </row>
    <row r="17" spans="1:28" ht="15.75" customHeight="1" x14ac:dyDescent="0.25">
      <c r="A17" t="s">
        <v>2453</v>
      </c>
      <c r="B17" t="str">
        <f>"ApplicantServices.com dbw "&amp;MaintenenceSheet!B17</f>
        <v>ApplicantServices.com dbw American Auto and eSolutions LLC</v>
      </c>
      <c r="C17" t="s">
        <v>1514</v>
      </c>
      <c r="I17" t="s">
        <v>1885</v>
      </c>
      <c r="J17" t="s">
        <v>250</v>
      </c>
      <c r="K17" t="s">
        <v>1014</v>
      </c>
      <c r="L17">
        <v>95330</v>
      </c>
      <c r="M17">
        <v>37.80397</v>
      </c>
      <c r="N17">
        <v>-121.2911</v>
      </c>
      <c r="O17" t="s">
        <v>1240</v>
      </c>
      <c r="P17" t="s">
        <v>2017</v>
      </c>
      <c r="Q17" t="s">
        <v>1241</v>
      </c>
      <c r="R17" t="s">
        <v>1242</v>
      </c>
      <c r="T17" t="str">
        <f>IFERROR(IF(INDEX(hours!$W:$W, MATCH($A17, hours!$D:$D, 0))=0, "", INDEX(hours!$W:$W, MATCH($A17, hours!$D:$D, 0))), "")</f>
        <v/>
      </c>
      <c r="U17" t="str">
        <f>IFERROR(IF(INDEX(hours!$X:$X, MATCH($A17, hours!$D:$D, 0))=0, "", INDEX(hours!$X:$X, MATCH($A17, hours!$D:$D, 0))), "")</f>
        <v>09:00AM-05:00PM</v>
      </c>
      <c r="V17" t="str">
        <f>IFERROR(IF(INDEX(hours!$Y:$Y, MATCH($A17, hours!$D:$D, 0))=0, "", INDEX(hours!$Y:$Y, MATCH($A17, hours!$D:$D, 0))), "")</f>
        <v>09:00AM-05:00PM</v>
      </c>
      <c r="W17" t="str">
        <f>IFERROR(IF(INDEX(hours!$Z:$Z, MATCH($A17, hours!$D:$D, 0))=0, "", INDEX(hours!$Z:$Z, MATCH($A17, hours!$D:$D, 0))), "")</f>
        <v>09:00AM-05:00PM</v>
      </c>
      <c r="X17" t="str">
        <f>IFERROR(IF(INDEX(hours!$AA:$AA, MATCH($A17, hours!$D:$D, 0))=0, "", INDEX(hours!$AA:$AA, MATCH($A17, hours!$D:$D, 0))), "")</f>
        <v>09:00AM-05:00PM</v>
      </c>
      <c r="Y17" t="str">
        <f>IFERROR(IF(INDEX(hours!$AB:$AB, MATCH($A17, hours!$D:$D, 0))=0, "", INDEX(hours!$AB:$AB, MATCH($A17, hours!$D:$D, 0))), "")</f>
        <v>09:00AM-05:00PM</v>
      </c>
      <c r="Z17" t="str">
        <f>IFERROR(IF(INDEX(hours!$AC:$AC, MATCH($A17, hours!$D:$D, 0))=0, "", INDEX(hours!$AC:$AC, MATCH($A17, hours!$D:$D, 0))), "")</f>
        <v>10:00AM-04:00PM</v>
      </c>
      <c r="AB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Auto and eSolutions LLC.</v>
      </c>
    </row>
    <row r="18" spans="1:28" ht="15.75" customHeight="1" x14ac:dyDescent="0.25">
      <c r="A18" t="s">
        <v>2458</v>
      </c>
      <c r="B18" t="str">
        <f>"ApplicantServices.com dbw "&amp;MaintenenceSheet!B18</f>
        <v>ApplicantServices.com dbw AAA LiveScan</v>
      </c>
      <c r="C18" t="s">
        <v>1515</v>
      </c>
      <c r="D18" t="s">
        <v>1783</v>
      </c>
      <c r="I18" t="s">
        <v>1886</v>
      </c>
      <c r="J18" t="s">
        <v>250</v>
      </c>
      <c r="K18" t="s">
        <v>1014</v>
      </c>
      <c r="L18">
        <v>94550</v>
      </c>
      <c r="M18">
        <v>37.678930399999999</v>
      </c>
      <c r="N18">
        <v>-121.776195</v>
      </c>
      <c r="O18" t="s">
        <v>1240</v>
      </c>
      <c r="P18" t="s">
        <v>2018</v>
      </c>
      <c r="Q18" t="s">
        <v>1241</v>
      </c>
      <c r="R18" t="s">
        <v>1242</v>
      </c>
      <c r="T18" t="str">
        <f>IFERROR(IF(INDEX(hours!$W:$W, MATCH($A18, hours!$D:$D, 0))=0, "", INDEX(hours!$W:$W, MATCH($A18, hours!$D:$D, 0))), "")</f>
        <v/>
      </c>
      <c r="U18" t="str">
        <f>IFERROR(IF(INDEX(hours!$X:$X, MATCH($A18, hours!$D:$D, 0))=0, "", INDEX(hours!$X:$X, MATCH($A18, hours!$D:$D, 0))), "")</f>
        <v>11:00AM-11:30AM</v>
      </c>
      <c r="V18" t="str">
        <f>IFERROR(IF(INDEX(hours!$Y:$Y, MATCH($A18, hours!$D:$D, 0))=0, "", INDEX(hours!$Y:$Y, MATCH($A18, hours!$D:$D, 0))), "")</f>
        <v>11:00AM-11:30AM</v>
      </c>
      <c r="W18" t="str">
        <f>IFERROR(IF(INDEX(hours!$Z:$Z, MATCH($A18, hours!$D:$D, 0))=0, "", INDEX(hours!$Z:$Z, MATCH($A18, hours!$D:$D, 0))), "")</f>
        <v>11:00AM-11:30AM</v>
      </c>
      <c r="X18" t="str">
        <f>IFERROR(IF(INDEX(hours!$AA:$AA, MATCH($A18, hours!$D:$D, 0))=0, "", INDEX(hours!$AA:$AA, MATCH($A18, hours!$D:$D, 0))), "")</f>
        <v>11:00AM-11:30AM</v>
      </c>
      <c r="Y18" t="str">
        <f>IFERROR(IF(INDEX(hours!$AB:$AB, MATCH($A18, hours!$D:$D, 0))=0, "", INDEX(hours!$AB:$AB, MATCH($A18, hours!$D:$D, 0))), "")</f>
        <v>11:00AM-11:30AM</v>
      </c>
      <c r="Z18" t="str">
        <f>IFERROR(IF(INDEX(hours!$AC:$AC, MATCH($A18, hours!$D:$D, 0))=0, "", INDEX(hours!$AC:$AC, MATCH($A18, hours!$D:$D, 0))), "")</f>
        <v/>
      </c>
      <c r="AB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19" spans="1:28" ht="15.75" customHeight="1" x14ac:dyDescent="0.25">
      <c r="A19" t="s">
        <v>2462</v>
      </c>
      <c r="B19" t="str">
        <f>"ApplicantServices.com dbw "&amp;MaintenenceSheet!B19</f>
        <v>ApplicantServices.com dbw AAA LiveScan</v>
      </c>
      <c r="C19" t="s">
        <v>1516</v>
      </c>
      <c r="D19" t="s">
        <v>1784</v>
      </c>
      <c r="I19" t="s">
        <v>1886</v>
      </c>
      <c r="J19" t="s">
        <v>250</v>
      </c>
      <c r="K19" t="s">
        <v>1014</v>
      </c>
      <c r="L19">
        <v>94550</v>
      </c>
      <c r="M19">
        <v>37.678910000000002</v>
      </c>
      <c r="N19">
        <v>-121.77630000000001</v>
      </c>
      <c r="O19" t="s">
        <v>1240</v>
      </c>
      <c r="P19" t="s">
        <v>2018</v>
      </c>
      <c r="Q19" t="s">
        <v>1241</v>
      </c>
      <c r="R19" t="s">
        <v>1242</v>
      </c>
      <c r="T19" t="str">
        <f>IFERROR(IF(INDEX(hours!$W:$W, MATCH($A19, hours!$D:$D, 0))=0, "", INDEX(hours!$W:$W, MATCH($A19, hours!$D:$D, 0))), "")</f>
        <v/>
      </c>
      <c r="U19" t="str">
        <f>IFERROR(IF(INDEX(hours!$X:$X, MATCH($A19, hours!$D:$D, 0))=0, "", INDEX(hours!$X:$X, MATCH($A19, hours!$D:$D, 0))), "")</f>
        <v>11:00AM-11:30AM</v>
      </c>
      <c r="V19" t="str">
        <f>IFERROR(IF(INDEX(hours!$Y:$Y, MATCH($A19, hours!$D:$D, 0))=0, "", INDEX(hours!$Y:$Y, MATCH($A19, hours!$D:$D, 0))), "")</f>
        <v>11:00AM-11:30AM</v>
      </c>
      <c r="W19" t="str">
        <f>IFERROR(IF(INDEX(hours!$Z:$Z, MATCH($A19, hours!$D:$D, 0))=0, "", INDEX(hours!$Z:$Z, MATCH($A19, hours!$D:$D, 0))), "")</f>
        <v>11:00AM-11:30AM</v>
      </c>
      <c r="X19" t="str">
        <f>IFERROR(IF(INDEX(hours!$AA:$AA, MATCH($A19, hours!$D:$D, 0))=0, "", INDEX(hours!$AA:$AA, MATCH($A19, hours!$D:$D, 0))), "")</f>
        <v>11:00AM-11:30AM</v>
      </c>
      <c r="Y19" t="str">
        <f>IFERROR(IF(INDEX(hours!$AB:$AB, MATCH($A19, hours!$D:$D, 0))=0, "", INDEX(hours!$AB:$AB, MATCH($A19, hours!$D:$D, 0))), "")</f>
        <v>11:00AM-11:30AM</v>
      </c>
      <c r="Z19" t="str">
        <f>IFERROR(IF(INDEX(hours!$AC:$AC, MATCH($A19, hours!$D:$D, 0))=0, "", INDEX(hours!$AC:$AC, MATCH($A19, hours!$D:$D, 0))), "")</f>
        <v/>
      </c>
      <c r="AB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20" spans="1:28" ht="15.75" customHeight="1" x14ac:dyDescent="0.25">
      <c r="A20" t="s">
        <v>2465</v>
      </c>
      <c r="B20" t="str">
        <f>"ApplicantServices.com dbw "&amp;MaintenenceSheet!B20</f>
        <v>ApplicantServices.com dbw 1st Class Mobile Fingerprinting</v>
      </c>
      <c r="C20" t="s">
        <v>1517</v>
      </c>
      <c r="D20" t="s">
        <v>1785</v>
      </c>
      <c r="I20" t="s">
        <v>1887</v>
      </c>
      <c r="J20" t="s">
        <v>250</v>
      </c>
      <c r="K20" t="s">
        <v>1014</v>
      </c>
      <c r="L20">
        <v>95757</v>
      </c>
      <c r="M20">
        <v>38.4103973</v>
      </c>
      <c r="N20">
        <v>-121.4062587</v>
      </c>
      <c r="O20" t="s">
        <v>1240</v>
      </c>
      <c r="P20" t="s">
        <v>2019</v>
      </c>
      <c r="Q20" t="s">
        <v>1241</v>
      </c>
      <c r="R20" t="s">
        <v>1242</v>
      </c>
      <c r="T20" t="str">
        <f>IFERROR(IF(INDEX(hours!$W:$W, MATCH($A20, hours!$D:$D, 0))=0, "", INDEX(hours!$W:$W, MATCH($A20, hours!$D:$D, 0))), "")</f>
        <v/>
      </c>
      <c r="U20" t="str">
        <f>IFERROR(IF(INDEX(hours!$X:$X, MATCH($A20, hours!$D:$D, 0))=0, "", INDEX(hours!$X:$X, MATCH($A20, hours!$D:$D, 0))), "")</f>
        <v/>
      </c>
      <c r="V20" t="str">
        <f>IFERROR(IF(INDEX(hours!$Y:$Y, MATCH($A20, hours!$D:$D, 0))=0, "", INDEX(hours!$Y:$Y, MATCH($A20, hours!$D:$D, 0))), "")</f>
        <v>10:00AM-02:00PM</v>
      </c>
      <c r="W20" t="str">
        <f>IFERROR(IF(INDEX(hours!$Z:$Z, MATCH($A20, hours!$D:$D, 0))=0, "", INDEX(hours!$Z:$Z, MATCH($A20, hours!$D:$D, 0))), "")</f>
        <v>10:00AM-02:00PM</v>
      </c>
      <c r="X20" t="str">
        <f>IFERROR(IF(INDEX(hours!$AA:$AA, MATCH($A20, hours!$D:$D, 0))=0, "", INDEX(hours!$AA:$AA, MATCH($A20, hours!$D:$D, 0))), "")</f>
        <v>10:00AM-02:00PM</v>
      </c>
      <c r="Y20" t="str">
        <f>IFERROR(IF(INDEX(hours!$AB:$AB, MATCH($A20, hours!$D:$D, 0))=0, "", INDEX(hours!$AB:$AB, MATCH($A20, hours!$D:$D, 0))), "")</f>
        <v>10:00AM-02:00PM</v>
      </c>
      <c r="Z20" t="str">
        <f>IFERROR(IF(INDEX(hours!$AC:$AC, MATCH($A20, hours!$D:$D, 0))=0, "", INDEX(hours!$AC:$AC, MATCH($A20, hours!$D:$D, 0))), "")</f>
        <v/>
      </c>
      <c r="AB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1st Class Mobile Fingerprinting.</v>
      </c>
    </row>
    <row r="21" spans="1:28" ht="15.75" customHeight="1" x14ac:dyDescent="0.25">
      <c r="A21" t="s">
        <v>2469</v>
      </c>
      <c r="B21" t="str">
        <f>"ApplicantServices.com dbw "&amp;MaintenenceSheet!B21</f>
        <v>ApplicantServices.com dbw Van Allen &amp; Associates Tax &amp; Professional Services LLC</v>
      </c>
      <c r="C21" t="s">
        <v>261</v>
      </c>
      <c r="D21" t="s">
        <v>262</v>
      </c>
      <c r="I21" t="s">
        <v>263</v>
      </c>
      <c r="J21" t="s">
        <v>247</v>
      </c>
      <c r="K21" t="s">
        <v>1014</v>
      </c>
      <c r="L21">
        <v>33617</v>
      </c>
      <c r="M21">
        <v>28.057009999999998</v>
      </c>
      <c r="N21">
        <v>-82.39443</v>
      </c>
      <c r="O21" t="s">
        <v>1240</v>
      </c>
      <c r="P21" t="s">
        <v>1024</v>
      </c>
      <c r="Q21" t="s">
        <v>1241</v>
      </c>
      <c r="R21" t="s">
        <v>1242</v>
      </c>
      <c r="T21" t="str">
        <f>IFERROR(IF(INDEX(hours!$W:$W, MATCH($A21, hours!$D:$D, 0))=0, "", INDEX(hours!$W:$W, MATCH($A21, hours!$D:$D, 0))), "")</f>
        <v/>
      </c>
      <c r="U21" t="str">
        <f>IFERROR(IF(INDEX(hours!$X:$X, MATCH($A21, hours!$D:$D, 0))=0, "", INDEX(hours!$X:$X, MATCH($A21, hours!$D:$D, 0))), "")</f>
        <v>10:00AM-02:00PM</v>
      </c>
      <c r="V21" t="str">
        <f>IFERROR(IF(INDEX(hours!$Y:$Y, MATCH($A21, hours!$D:$D, 0))=0, "", INDEX(hours!$Y:$Y, MATCH($A21, hours!$D:$D, 0))), "")</f>
        <v>10:00AM-02:00PM</v>
      </c>
      <c r="W21" t="str">
        <f>IFERROR(IF(INDEX(hours!$Z:$Z, MATCH($A21, hours!$D:$D, 0))=0, "", INDEX(hours!$Z:$Z, MATCH($A21, hours!$D:$D, 0))), "")</f>
        <v>10:00AM-02:00PM</v>
      </c>
      <c r="X21" t="str">
        <f>IFERROR(IF(INDEX(hours!$AA:$AA, MATCH($A21, hours!$D:$D, 0))=0, "", INDEX(hours!$AA:$AA, MATCH($A21, hours!$D:$D, 0))), "")</f>
        <v>10:00AM-02:00PM</v>
      </c>
      <c r="Y21" t="str">
        <f>IFERROR(IF(INDEX(hours!$AB:$AB, MATCH($A21, hours!$D:$D, 0))=0, "", INDEX(hours!$AB:$AB, MATCH($A21, hours!$D:$D, 0))), "")</f>
        <v>10:00AM-02:00PM</v>
      </c>
      <c r="Z21" t="str">
        <f>IFERROR(IF(INDEX(hours!$AC:$AC, MATCH($A21, hours!$D:$D, 0))=0, "", INDEX(hours!$AC:$AC, MATCH($A21, hours!$D:$D, 0))), "")</f>
        <v/>
      </c>
      <c r="AB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Van Allen &amp; Associates Tax &amp; Professional Services LLC.</v>
      </c>
    </row>
    <row r="22" spans="1:28" ht="15.75" customHeight="1" x14ac:dyDescent="0.25">
      <c r="A22" t="s">
        <v>2473</v>
      </c>
      <c r="B22" t="str">
        <f>"ApplicantServices.com dbw "&amp;MaintenenceSheet!B22</f>
        <v>ApplicantServices.com dbw A1 Photo Lab (Berkeley)</v>
      </c>
      <c r="C22" t="s">
        <v>1518</v>
      </c>
      <c r="I22" t="s">
        <v>1888</v>
      </c>
      <c r="J22" t="s">
        <v>250</v>
      </c>
      <c r="K22" t="s">
        <v>1014</v>
      </c>
      <c r="L22">
        <v>94710</v>
      </c>
      <c r="M22">
        <v>37.871019199999999</v>
      </c>
      <c r="N22">
        <v>-122.2783266</v>
      </c>
      <c r="O22" t="s">
        <v>1240</v>
      </c>
      <c r="P22" t="s">
        <v>2020</v>
      </c>
      <c r="Q22" t="s">
        <v>1241</v>
      </c>
      <c r="R22" t="s">
        <v>1242</v>
      </c>
      <c r="T22" t="str">
        <f>IFERROR(IF(INDEX(hours!$W:$W, MATCH($A22, hours!$D:$D, 0))=0, "", INDEX(hours!$W:$W, MATCH($A22, hours!$D:$D, 0))), "")</f>
        <v/>
      </c>
      <c r="U22" t="str">
        <f>IFERROR(IF(INDEX(hours!$X:$X, MATCH($A22, hours!$D:$D, 0))=0, "", INDEX(hours!$X:$X, MATCH($A22, hours!$D:$D, 0))), "")</f>
        <v>10:00AM-05:00PM</v>
      </c>
      <c r="V22" t="str">
        <f>IFERROR(IF(INDEX(hours!$Y:$Y, MATCH($A22, hours!$D:$D, 0))=0, "", INDEX(hours!$Y:$Y, MATCH($A22, hours!$D:$D, 0))), "")</f>
        <v>10:00AM-05:00PM</v>
      </c>
      <c r="W22" t="str">
        <f>IFERROR(IF(INDEX(hours!$Z:$Z, MATCH($A22, hours!$D:$D, 0))=0, "", INDEX(hours!$Z:$Z, MATCH($A22, hours!$D:$D, 0))), "")</f>
        <v>10:00AM-05:00PM</v>
      </c>
      <c r="X22" t="str">
        <f>IFERROR(IF(INDEX(hours!$AA:$AA, MATCH($A22, hours!$D:$D, 0))=0, "", INDEX(hours!$AA:$AA, MATCH($A22, hours!$D:$D, 0))), "")</f>
        <v>10:00AM-05:00PM</v>
      </c>
      <c r="Y22" t="str">
        <f>IFERROR(IF(INDEX(hours!$AB:$AB, MATCH($A22, hours!$D:$D, 0))=0, "", INDEX(hours!$AB:$AB, MATCH($A22, hours!$D:$D, 0))), "")</f>
        <v>10:00AM-05:00PM</v>
      </c>
      <c r="Z22" t="str">
        <f>IFERROR(IF(INDEX(hours!$AC:$AC, MATCH($A22, hours!$D:$D, 0))=0, "", INDEX(hours!$AC:$AC, MATCH($A22, hours!$D:$D, 0))), "")</f>
        <v>10:00AM-03:00PM</v>
      </c>
      <c r="AB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(Berkeley).</v>
      </c>
    </row>
    <row r="23" spans="1:28" ht="15.75" customHeight="1" x14ac:dyDescent="0.25">
      <c r="A23" t="s">
        <v>2477</v>
      </c>
      <c r="B23" t="str">
        <f>"ApplicantServices.com dbw "&amp;MaintenenceSheet!B23</f>
        <v>ApplicantServices.com dbw A1 Photo Lab (Concord)</v>
      </c>
      <c r="C23" t="s">
        <v>1519</v>
      </c>
      <c r="I23" t="s">
        <v>1889</v>
      </c>
      <c r="J23" t="s">
        <v>250</v>
      </c>
      <c r="K23" t="s">
        <v>1014</v>
      </c>
      <c r="L23">
        <v>94518</v>
      </c>
      <c r="M23">
        <v>37.936770000000003</v>
      </c>
      <c r="N23">
        <v>-122.0249</v>
      </c>
      <c r="O23" t="s">
        <v>1240</v>
      </c>
      <c r="P23" t="s">
        <v>2021</v>
      </c>
      <c r="Q23" t="s">
        <v>1241</v>
      </c>
      <c r="R23" t="s">
        <v>1242</v>
      </c>
      <c r="T23" t="str">
        <f>IFERROR(IF(INDEX(hours!$W:$W, MATCH($A23, hours!$D:$D, 0))=0, "", INDEX(hours!$W:$W, MATCH($A23, hours!$D:$D, 0))), "")</f>
        <v/>
      </c>
      <c r="U23" t="str">
        <f>IFERROR(IF(INDEX(hours!$X:$X, MATCH($A23, hours!$D:$D, 0))=0, "", INDEX(hours!$X:$X, MATCH($A23, hours!$D:$D, 0))), "")</f>
        <v>10:00AM-05:00PM</v>
      </c>
      <c r="V23" t="str">
        <f>IFERROR(IF(INDEX(hours!$Y:$Y, MATCH($A23, hours!$D:$D, 0))=0, "", INDEX(hours!$Y:$Y, MATCH($A23, hours!$D:$D, 0))), "")</f>
        <v>10:00AM-05:00PM</v>
      </c>
      <c r="W23" t="str">
        <f>IFERROR(IF(INDEX(hours!$Z:$Z, MATCH($A23, hours!$D:$D, 0))=0, "", INDEX(hours!$Z:$Z, MATCH($A23, hours!$D:$D, 0))), "")</f>
        <v>10:00AM-05:00PM</v>
      </c>
      <c r="X23" t="str">
        <f>IFERROR(IF(INDEX(hours!$AA:$AA, MATCH($A23, hours!$D:$D, 0))=0, "", INDEX(hours!$AA:$AA, MATCH($A23, hours!$D:$D, 0))), "")</f>
        <v>10:00AM-05:00PM</v>
      </c>
      <c r="Y23" t="str">
        <f>IFERROR(IF(INDEX(hours!$AB:$AB, MATCH($A23, hours!$D:$D, 0))=0, "", INDEX(hours!$AB:$AB, MATCH($A23, hours!$D:$D, 0))), "")</f>
        <v>10:00AM-05:00PM</v>
      </c>
      <c r="Z23" t="str">
        <f>IFERROR(IF(INDEX(hours!$AC:$AC, MATCH($A23, hours!$D:$D, 0))=0, "", INDEX(hours!$AC:$AC, MATCH($A23, hours!$D:$D, 0))), "")</f>
        <v/>
      </c>
      <c r="AB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(Concord).</v>
      </c>
    </row>
    <row r="24" spans="1:28" ht="15.75" customHeight="1" x14ac:dyDescent="0.25">
      <c r="A24" t="s">
        <v>2480</v>
      </c>
      <c r="B24" t="str">
        <f>"ApplicantServices.com dbw "&amp;MaintenenceSheet!B24</f>
        <v>ApplicantServices.com dbw 5 Star Fingerprinting</v>
      </c>
      <c r="C24" t="s">
        <v>1520</v>
      </c>
      <c r="D24" t="s">
        <v>466</v>
      </c>
      <c r="I24" t="s">
        <v>1890</v>
      </c>
      <c r="J24" t="s">
        <v>250</v>
      </c>
      <c r="K24" t="s">
        <v>1014</v>
      </c>
      <c r="L24">
        <v>95677</v>
      </c>
      <c r="M24">
        <v>38.780799999999999</v>
      </c>
      <c r="N24">
        <v>-121.26309999999999</v>
      </c>
      <c r="O24" t="s">
        <v>1240</v>
      </c>
      <c r="P24" t="s">
        <v>2022</v>
      </c>
      <c r="Q24" t="s">
        <v>1241</v>
      </c>
      <c r="R24" t="s">
        <v>1242</v>
      </c>
      <c r="T24" t="str">
        <f>IFERROR(IF(INDEX(hours!$W:$W, MATCH($A24, hours!$D:$D, 0))=0, "", INDEX(hours!$W:$W, MATCH($A24, hours!$D:$D, 0))), "")</f>
        <v/>
      </c>
      <c r="U24" t="str">
        <f>IFERROR(IF(INDEX(hours!$X:$X, MATCH($A24, hours!$D:$D, 0))=0, "", INDEX(hours!$X:$X, MATCH($A24, hours!$D:$D, 0))), "")</f>
        <v>09:00AM-05:00PM</v>
      </c>
      <c r="V24" t="str">
        <f>IFERROR(IF(INDEX(hours!$Y:$Y, MATCH($A24, hours!$D:$D, 0))=0, "", INDEX(hours!$Y:$Y, MATCH($A24, hours!$D:$D, 0))), "")</f>
        <v>09:00AM-05:00PM</v>
      </c>
      <c r="W24" t="str">
        <f>IFERROR(IF(INDEX(hours!$Z:$Z, MATCH($A24, hours!$D:$D, 0))=0, "", INDEX(hours!$Z:$Z, MATCH($A24, hours!$D:$D, 0))), "")</f>
        <v>09:00AM-05:00PM</v>
      </c>
      <c r="X24" t="str">
        <f>IFERROR(IF(INDEX(hours!$AA:$AA, MATCH($A24, hours!$D:$D, 0))=0, "", INDEX(hours!$AA:$AA, MATCH($A24, hours!$D:$D, 0))), "")</f>
        <v>09:00AM-05:00PM</v>
      </c>
      <c r="Y24" t="str">
        <f>IFERROR(IF(INDEX(hours!$AB:$AB, MATCH($A24, hours!$D:$D, 0))=0, "", INDEX(hours!$AB:$AB, MATCH($A24, hours!$D:$D, 0))), "")</f>
        <v>09:00AM-05:00PM</v>
      </c>
      <c r="Z24" t="str">
        <f>IFERROR(IF(INDEX(hours!$AC:$AC, MATCH($A24, hours!$D:$D, 0))=0, "", INDEX(hours!$AC:$AC, MATCH($A24, hours!$D:$D, 0))), "")</f>
        <v/>
      </c>
      <c r="AB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5" spans="1:28" ht="15.75" customHeight="1" x14ac:dyDescent="0.25">
      <c r="A25" t="s">
        <v>2485</v>
      </c>
      <c r="B25" t="str">
        <f>"ApplicantServices.com dbw "&amp;MaintenenceSheet!B25</f>
        <v>ApplicantServices.com dbw 5 Star Fingerprinting</v>
      </c>
      <c r="C25" t="s">
        <v>1520</v>
      </c>
      <c r="D25" t="s">
        <v>466</v>
      </c>
      <c r="I25" t="s">
        <v>1890</v>
      </c>
      <c r="J25" t="s">
        <v>250</v>
      </c>
      <c r="K25" t="s">
        <v>1014</v>
      </c>
      <c r="L25">
        <v>95677</v>
      </c>
      <c r="M25">
        <v>38.780679999999997</v>
      </c>
      <c r="N25">
        <v>-121.2632</v>
      </c>
      <c r="O25" t="s">
        <v>1240</v>
      </c>
      <c r="P25" t="s">
        <v>2022</v>
      </c>
      <c r="Q25" t="s">
        <v>1241</v>
      </c>
      <c r="R25" t="s">
        <v>1242</v>
      </c>
      <c r="T25" t="str">
        <f>IFERROR(IF(INDEX(hours!$W:$W, MATCH($A25, hours!$D:$D, 0))=0, "", INDEX(hours!$W:$W, MATCH($A25, hours!$D:$D, 0))), "")</f>
        <v/>
      </c>
      <c r="U25" t="str">
        <f>IFERROR(IF(INDEX(hours!$X:$X, MATCH($A25, hours!$D:$D, 0))=0, "", INDEX(hours!$X:$X, MATCH($A25, hours!$D:$D, 0))), "")</f>
        <v>09:00AM-05:00PM</v>
      </c>
      <c r="V25" t="str">
        <f>IFERROR(IF(INDEX(hours!$Y:$Y, MATCH($A25, hours!$D:$D, 0))=0, "", INDEX(hours!$Y:$Y, MATCH($A25, hours!$D:$D, 0))), "")</f>
        <v>09:00AM-05:00PM</v>
      </c>
      <c r="W25" t="str">
        <f>IFERROR(IF(INDEX(hours!$Z:$Z, MATCH($A25, hours!$D:$D, 0))=0, "", INDEX(hours!$Z:$Z, MATCH($A25, hours!$D:$D, 0))), "")</f>
        <v>09:00AM-05:00PM</v>
      </c>
      <c r="X25" t="str">
        <f>IFERROR(IF(INDEX(hours!$AA:$AA, MATCH($A25, hours!$D:$D, 0))=0, "", INDEX(hours!$AA:$AA, MATCH($A25, hours!$D:$D, 0))), "")</f>
        <v>09:00AM-05:00PM</v>
      </c>
      <c r="Y25" t="str">
        <f>IFERROR(IF(INDEX(hours!$AB:$AB, MATCH($A25, hours!$D:$D, 0))=0, "", INDEX(hours!$AB:$AB, MATCH($A25, hours!$D:$D, 0))), "")</f>
        <v>09:00AM-05:00PM</v>
      </c>
      <c r="Z25" t="str">
        <f>IFERROR(IF(INDEX(hours!$AC:$AC, MATCH($A25, hours!$D:$D, 0))=0, "", INDEX(hours!$AC:$AC, MATCH($A25, hours!$D:$D, 0))), "")</f>
        <v/>
      </c>
      <c r="AB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6" spans="1:28" ht="15.75" customHeight="1" x14ac:dyDescent="0.25">
      <c r="A26" t="s">
        <v>2488</v>
      </c>
      <c r="B26" t="str">
        <f>"ApplicantServices.com dbw "&amp;MaintenenceSheet!B26</f>
        <v>ApplicantServices.com dbw All American LiveScan</v>
      </c>
      <c r="C26" t="s">
        <v>1521</v>
      </c>
      <c r="D26" t="s">
        <v>1786</v>
      </c>
      <c r="I26" t="s">
        <v>1891</v>
      </c>
      <c r="J26" t="s">
        <v>250</v>
      </c>
      <c r="K26" t="s">
        <v>1014</v>
      </c>
      <c r="L26">
        <v>93612</v>
      </c>
      <c r="M26">
        <v>36.8125541</v>
      </c>
      <c r="N26">
        <v>-119.700946</v>
      </c>
      <c r="O26" t="s">
        <v>1240</v>
      </c>
      <c r="P26" t="s">
        <v>2023</v>
      </c>
      <c r="Q26" t="s">
        <v>1241</v>
      </c>
      <c r="R26" t="s">
        <v>1242</v>
      </c>
      <c r="T26" t="str">
        <f>IFERROR(IF(INDEX(hours!$W:$W, MATCH($A26, hours!$D:$D, 0))=0, "", INDEX(hours!$W:$W, MATCH($A26, hours!$D:$D, 0))), "")</f>
        <v/>
      </c>
      <c r="U26" t="str">
        <f>IFERROR(IF(INDEX(hours!$X:$X, MATCH($A26, hours!$D:$D, 0))=0, "", INDEX(hours!$X:$X, MATCH($A26, hours!$D:$D, 0))), "")</f>
        <v>10:00AM-05:00PM</v>
      </c>
      <c r="V26" t="str">
        <f>IFERROR(IF(INDEX(hours!$Y:$Y, MATCH($A26, hours!$D:$D, 0))=0, "", INDEX(hours!$Y:$Y, MATCH($A26, hours!$D:$D, 0))), "")</f>
        <v>10:00AM-05:00PM</v>
      </c>
      <c r="W26" t="str">
        <f>IFERROR(IF(INDEX(hours!$Z:$Z, MATCH($A26, hours!$D:$D, 0))=0, "", INDEX(hours!$Z:$Z, MATCH($A26, hours!$D:$D, 0))), "")</f>
        <v>10:00AM-05:00PM</v>
      </c>
      <c r="X26" t="str">
        <f>IFERROR(IF(INDEX(hours!$AA:$AA, MATCH($A26, hours!$D:$D, 0))=0, "", INDEX(hours!$AA:$AA, MATCH($A26, hours!$D:$D, 0))), "")</f>
        <v>10:00AM-05:00PM</v>
      </c>
      <c r="Y26" t="str">
        <f>IFERROR(IF(INDEX(hours!$AB:$AB, MATCH($A26, hours!$D:$D, 0))=0, "", INDEX(hours!$AB:$AB, MATCH($A26, hours!$D:$D, 0))), "")</f>
        <v>10:00AM-03:00PM</v>
      </c>
      <c r="Z26" t="str">
        <f>IFERROR(IF(INDEX(hours!$AC:$AC, MATCH($A26, hours!$D:$D, 0))=0, "", INDEX(hours!$AC:$AC, MATCH($A26, hours!$D:$D, 0))), "")</f>
        <v/>
      </c>
      <c r="AB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LiveScan.</v>
      </c>
    </row>
    <row r="27" spans="1:28" ht="15.75" customHeight="1" x14ac:dyDescent="0.25">
      <c r="A27" t="s">
        <v>2493</v>
      </c>
      <c r="B27" t="str">
        <f>"ApplicantServices.com dbw "&amp;MaintenenceSheet!B27</f>
        <v>ApplicantServices.com dbw Accu-Print</v>
      </c>
      <c r="C27" t="s">
        <v>1522</v>
      </c>
      <c r="D27" t="s">
        <v>466</v>
      </c>
      <c r="I27" t="s">
        <v>1892</v>
      </c>
      <c r="J27" t="s">
        <v>250</v>
      </c>
      <c r="K27" t="s">
        <v>1014</v>
      </c>
      <c r="L27">
        <v>96002</v>
      </c>
      <c r="M27">
        <v>40.5578036</v>
      </c>
      <c r="N27">
        <v>-122.36363679999999</v>
      </c>
      <c r="O27" t="s">
        <v>1240</v>
      </c>
      <c r="P27" t="s">
        <v>2024</v>
      </c>
      <c r="Q27" t="s">
        <v>1241</v>
      </c>
      <c r="R27" t="s">
        <v>1242</v>
      </c>
      <c r="T27" t="str">
        <f>IFERROR(IF(INDEX(hours!$W:$W, MATCH($A27, hours!$D:$D, 0))=0, "", INDEX(hours!$W:$W, MATCH($A27, hours!$D:$D, 0))), "")</f>
        <v/>
      </c>
      <c r="U27" t="str">
        <f>IFERROR(IF(INDEX(hours!$X:$X, MATCH($A27, hours!$D:$D, 0))=0, "", INDEX(hours!$X:$X, MATCH($A27, hours!$D:$D, 0))), "")</f>
        <v>09:00AM-05:00PM</v>
      </c>
      <c r="V27" t="str">
        <f>IFERROR(IF(INDEX(hours!$Y:$Y, MATCH($A27, hours!$D:$D, 0))=0, "", INDEX(hours!$Y:$Y, MATCH($A27, hours!$D:$D, 0))), "")</f>
        <v>09:00AM-05:00PM</v>
      </c>
      <c r="W27" t="str">
        <f>IFERROR(IF(INDEX(hours!$Z:$Z, MATCH($A27, hours!$D:$D, 0))=0, "", INDEX(hours!$Z:$Z, MATCH($A27, hours!$D:$D, 0))), "")</f>
        <v>09:00AM-05:00PM</v>
      </c>
      <c r="X27" t="str">
        <f>IFERROR(IF(INDEX(hours!$AA:$AA, MATCH($A27, hours!$D:$D, 0))=0, "", INDEX(hours!$AA:$AA, MATCH($A27, hours!$D:$D, 0))), "")</f>
        <v>09:00AM-05:00PM</v>
      </c>
      <c r="Y27" t="str">
        <f>IFERROR(IF(INDEX(hours!$AB:$AB, MATCH($A27, hours!$D:$D, 0))=0, "", INDEX(hours!$AB:$AB, MATCH($A27, hours!$D:$D, 0))), "")</f>
        <v>09:00AM-04:00PM</v>
      </c>
      <c r="Z27" t="str">
        <f>IFERROR(IF(INDEX(hours!$AC:$AC, MATCH($A27, hours!$D:$D, 0))=0, "", INDEX(hours!$AC:$AC, MATCH($A27, hours!$D:$D, 0))), "")</f>
        <v/>
      </c>
      <c r="AB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v>
      </c>
    </row>
    <row r="28" spans="1:28" ht="15.75" customHeight="1" x14ac:dyDescent="0.25">
      <c r="A28" t="s">
        <v>2498</v>
      </c>
      <c r="B28" t="str">
        <f>"ApplicantServices.com dbw "&amp;MaintenenceSheet!B28</f>
        <v>ApplicantServices.com dbw AA LiveScan and Notary Services</v>
      </c>
      <c r="C28" t="s">
        <v>1523</v>
      </c>
      <c r="I28" t="s">
        <v>286</v>
      </c>
      <c r="J28" t="s">
        <v>250</v>
      </c>
      <c r="K28" t="s">
        <v>1014</v>
      </c>
      <c r="L28">
        <v>90038</v>
      </c>
      <c r="M28">
        <v>34.083159999999999</v>
      </c>
      <c r="N28">
        <v>-118.3284</v>
      </c>
      <c r="O28" t="s">
        <v>1240</v>
      </c>
      <c r="P28" t="s">
        <v>2025</v>
      </c>
      <c r="Q28" t="s">
        <v>1241</v>
      </c>
      <c r="R28" t="s">
        <v>1242</v>
      </c>
      <c r="T28" t="str">
        <f>IFERROR(IF(INDEX(hours!$W:$W, MATCH($A28, hours!$D:$D, 0))=0, "", INDEX(hours!$W:$W, MATCH($A28, hours!$D:$D, 0))), "")</f>
        <v/>
      </c>
      <c r="U28" t="str">
        <f>IFERROR(IF(INDEX(hours!$X:$X, MATCH($A28, hours!$D:$D, 0))=0, "", INDEX(hours!$X:$X, MATCH($A28, hours!$D:$D, 0))), "")</f>
        <v>09:00AM-05:00PM</v>
      </c>
      <c r="V28" t="str">
        <f>IFERROR(IF(INDEX(hours!$Y:$Y, MATCH($A28, hours!$D:$D, 0))=0, "", INDEX(hours!$Y:$Y, MATCH($A28, hours!$D:$D, 0))), "")</f>
        <v>09:00AM-05:00PM</v>
      </c>
      <c r="W28" t="str">
        <f>IFERROR(IF(INDEX(hours!$Z:$Z, MATCH($A28, hours!$D:$D, 0))=0, "", INDEX(hours!$Z:$Z, MATCH($A28, hours!$D:$D, 0))), "")</f>
        <v>09:00AM-05:00PM</v>
      </c>
      <c r="X28" t="str">
        <f>IFERROR(IF(INDEX(hours!$AA:$AA, MATCH($A28, hours!$D:$D, 0))=0, "", INDEX(hours!$AA:$AA, MATCH($A28, hours!$D:$D, 0))), "")</f>
        <v>09:00AM-05:00PM</v>
      </c>
      <c r="Y28" t="str">
        <f>IFERROR(IF(INDEX(hours!$AB:$AB, MATCH($A28, hours!$D:$D, 0))=0, "", INDEX(hours!$AB:$AB, MATCH($A28, hours!$D:$D, 0))), "")</f>
        <v>09:00AM-05:00PM</v>
      </c>
      <c r="Z28" t="str">
        <f>IFERROR(IF(INDEX(hours!$AC:$AC, MATCH($A28, hours!$D:$D, 0))=0, "", INDEX(hours!$AC:$AC, MATCH($A28, hours!$D:$D, 0))), "")</f>
        <v>10:00AM-02:00PM</v>
      </c>
      <c r="AB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 LiveScan and Notary Services.</v>
      </c>
    </row>
    <row r="29" spans="1:28" ht="15.75" customHeight="1" x14ac:dyDescent="0.25">
      <c r="A29" t="s">
        <v>2501</v>
      </c>
      <c r="B29" t="str">
        <f>"ApplicantServices.com dbw "&amp;MaintenenceSheet!B29</f>
        <v>ApplicantServices.com dbw Acapulco Travel aka ACA Fingerprinting</v>
      </c>
      <c r="C29" t="s">
        <v>264</v>
      </c>
      <c r="D29" t="s">
        <v>265</v>
      </c>
      <c r="I29" t="s">
        <v>266</v>
      </c>
      <c r="J29" t="s">
        <v>267</v>
      </c>
      <c r="K29" t="s">
        <v>1014</v>
      </c>
      <c r="L29">
        <v>89107</v>
      </c>
      <c r="M29">
        <v>36.17989</v>
      </c>
      <c r="N29">
        <v>-115.1808</v>
      </c>
      <c r="O29" t="s">
        <v>1240</v>
      </c>
      <c r="P29" t="s">
        <v>1025</v>
      </c>
      <c r="Q29" t="s">
        <v>1241</v>
      </c>
      <c r="R29" t="s">
        <v>1242</v>
      </c>
      <c r="T29" t="str">
        <f>IFERROR(IF(INDEX(hours!$W:$W, MATCH($A29, hours!$D:$D, 0))=0, "", INDEX(hours!$W:$W, MATCH($A29, hours!$D:$D, 0))), "")</f>
        <v>10:00AM-06:30PM</v>
      </c>
      <c r="U29" t="str">
        <f>IFERROR(IF(INDEX(hours!$X:$X, MATCH($A29, hours!$D:$D, 0))=0, "", INDEX(hours!$X:$X, MATCH($A29, hours!$D:$D, 0))), "")</f>
        <v>10:00AM-06:30PM</v>
      </c>
      <c r="V29" t="str">
        <f>IFERROR(IF(INDEX(hours!$Y:$Y, MATCH($A29, hours!$D:$D, 0))=0, "", INDEX(hours!$Y:$Y, MATCH($A29, hours!$D:$D, 0))), "")</f>
        <v/>
      </c>
      <c r="W29" t="str">
        <f>IFERROR(IF(INDEX(hours!$Z:$Z, MATCH($A29, hours!$D:$D, 0))=0, "", INDEX(hours!$Z:$Z, MATCH($A29, hours!$D:$D, 0))), "")</f>
        <v>10:00AM-06:30PM</v>
      </c>
      <c r="X29" t="str">
        <f>IFERROR(IF(INDEX(hours!$AA:$AA, MATCH($A29, hours!$D:$D, 0))=0, "", INDEX(hours!$AA:$AA, MATCH($A29, hours!$D:$D, 0))), "")</f>
        <v>10:00AM-06:30PM</v>
      </c>
      <c r="Y29" t="str">
        <f>IFERROR(IF(INDEX(hours!$AB:$AB, MATCH($A29, hours!$D:$D, 0))=0, "", INDEX(hours!$AB:$AB, MATCH($A29, hours!$D:$D, 0))), "")</f>
        <v>10:00AM-06:30PM</v>
      </c>
      <c r="Z29" t="str">
        <f>IFERROR(IF(INDEX(hours!$AC:$AC, MATCH($A29, hours!$D:$D, 0))=0, "", INDEX(hours!$AC:$AC, MATCH($A29, hours!$D:$D, 0))), "")</f>
        <v>10:00AM-06:30PM</v>
      </c>
      <c r="AB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Acapulco Travel aka ACA Fingerprinting.</v>
      </c>
    </row>
    <row r="30" spans="1:28" ht="15.75" customHeight="1" x14ac:dyDescent="0.25">
      <c r="A30" t="s">
        <v>2505</v>
      </c>
      <c r="B30" t="str">
        <f>"ApplicantServices.com dbw "&amp;MaintenenceSheet!B30</f>
        <v>ApplicantServices.com dbw Ace One Fingerprint</v>
      </c>
      <c r="C30" t="s">
        <v>268</v>
      </c>
      <c r="D30" t="s">
        <v>269</v>
      </c>
      <c r="I30" t="s">
        <v>270</v>
      </c>
      <c r="J30" t="s">
        <v>250</v>
      </c>
      <c r="K30" t="s">
        <v>1014</v>
      </c>
      <c r="L30">
        <v>91364</v>
      </c>
      <c r="M30">
        <v>34.169159999999998</v>
      </c>
      <c r="N30">
        <v>-118.60209999999999</v>
      </c>
      <c r="O30" t="s">
        <v>1240</v>
      </c>
      <c r="P30" t="s">
        <v>1026</v>
      </c>
      <c r="Q30" t="s">
        <v>1241</v>
      </c>
      <c r="R30" t="s">
        <v>1242</v>
      </c>
      <c r="T30" t="str">
        <f>IFERROR(IF(INDEX(hours!$W:$W, MATCH($A30, hours!$D:$D, 0))=0, "", INDEX(hours!$W:$W, MATCH($A30, hours!$D:$D, 0))), "")</f>
        <v/>
      </c>
      <c r="U30" t="str">
        <f>IFERROR(IF(INDEX(hours!$X:$X, MATCH($A30, hours!$D:$D, 0))=0, "", INDEX(hours!$X:$X, MATCH($A30, hours!$D:$D, 0))), "")</f>
        <v>09:00AM-05:00PM</v>
      </c>
      <c r="V30" t="str">
        <f>IFERROR(IF(INDEX(hours!$Y:$Y, MATCH($A30, hours!$D:$D, 0))=0, "", INDEX(hours!$Y:$Y, MATCH($A30, hours!$D:$D, 0))), "")</f>
        <v>09:00AM-05:00PM</v>
      </c>
      <c r="W30" t="str">
        <f>IFERROR(IF(INDEX(hours!$Z:$Z, MATCH($A30, hours!$D:$D, 0))=0, "", INDEX(hours!$Z:$Z, MATCH($A30, hours!$D:$D, 0))), "")</f>
        <v>09:00AM-05:00PM</v>
      </c>
      <c r="X30" t="str">
        <f>IFERROR(IF(INDEX(hours!$AA:$AA, MATCH($A30, hours!$D:$D, 0))=0, "", INDEX(hours!$AA:$AA, MATCH($A30, hours!$D:$D, 0))), "")</f>
        <v>09:00AM-05:00PM</v>
      </c>
      <c r="Y30" t="str">
        <f>IFERROR(IF(INDEX(hours!$AB:$AB, MATCH($A30, hours!$D:$D, 0))=0, "", INDEX(hours!$AB:$AB, MATCH($A30, hours!$D:$D, 0))), "")</f>
        <v>09:00AM-05:00PM</v>
      </c>
      <c r="Z30" t="str">
        <f>IFERROR(IF(INDEX(hours!$AC:$AC, MATCH($A30, hours!$D:$D, 0))=0, "", INDEX(hours!$AC:$AC, MATCH($A30, hours!$D:$D, 0))), "")</f>
        <v/>
      </c>
      <c r="AB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Ace One Fingerprint.</v>
      </c>
    </row>
    <row r="31" spans="1:28" ht="15.75" customHeight="1" x14ac:dyDescent="0.25">
      <c r="A31" t="s">
        <v>2512</v>
      </c>
      <c r="B31" t="str">
        <f>"ApplicantServices.com dbw "&amp;MaintenenceSheet!B31</f>
        <v>ApplicantServices.com dbw Accu-Prints</v>
      </c>
      <c r="C31" t="s">
        <v>271</v>
      </c>
      <c r="D31" t="s">
        <v>272</v>
      </c>
      <c r="I31" t="s">
        <v>273</v>
      </c>
      <c r="J31" t="s">
        <v>250</v>
      </c>
      <c r="K31" t="s">
        <v>1014</v>
      </c>
      <c r="L31">
        <v>93021</v>
      </c>
      <c r="M31">
        <v>34.279913299999997</v>
      </c>
      <c r="N31">
        <v>-118.8700613</v>
      </c>
      <c r="O31" t="s">
        <v>1240</v>
      </c>
      <c r="P31" t="s">
        <v>1027</v>
      </c>
      <c r="Q31" t="s">
        <v>1241</v>
      </c>
      <c r="R31" t="s">
        <v>1242</v>
      </c>
      <c r="T31" t="str">
        <f>IFERROR(IF(INDEX(hours!$W:$W, MATCH($A31, hours!$D:$D, 0))=0, "", INDEX(hours!$W:$W, MATCH($A31, hours!$D:$D, 0))), "")</f>
        <v/>
      </c>
      <c r="U31" t="str">
        <f>IFERROR(IF(INDEX(hours!$X:$X, MATCH($A31, hours!$D:$D, 0))=0, "", INDEX(hours!$X:$X, MATCH($A31, hours!$D:$D, 0))), "")</f>
        <v>09:30AM-09:45AM, 10:00AM-10:15AM, 10:30AM-10:45AM, 11:00AM-11:15AM, 11:30AM-11:45AM, 12:00PM-12:00PM</v>
      </c>
      <c r="V31" t="str">
        <f>IFERROR(IF(INDEX(hours!$Y:$Y, MATCH($A31, hours!$D:$D, 0))=0, "", INDEX(hours!$Y:$Y, MATCH($A31, hours!$D:$D, 0))), "")</f>
        <v>09:30AM-09:45AM, 10:00AM-10:15AM, 10:30AM-10:45AM, 11:00AM-11:15AM, 11:30AM-11:45AM, 12:00PM-12:00PM</v>
      </c>
      <c r="W31" t="str">
        <f>IFERROR(IF(INDEX(hours!$Z:$Z, MATCH($A31, hours!$D:$D, 0))=0, "", INDEX(hours!$Z:$Z, MATCH($A31, hours!$D:$D, 0))), "")</f>
        <v>09:30AM-09:45AM, 10:00AM-10:15AM, 10:30AM-10:45AM, 11:00AM-11:15AM, 11:30AM-11:45AM, 12:00PM-12:00PM</v>
      </c>
      <c r="X31" t="str">
        <f>IFERROR(IF(INDEX(hours!$AA:$AA, MATCH($A31, hours!$D:$D, 0))=0, "", INDEX(hours!$AA:$AA, MATCH($A31, hours!$D:$D, 0))), "")</f>
        <v>09:30AM-09:45AM, 10:00AM-10:15AM, 10:30AM-10:45AM, 11:00AM-11:15AM, 11:30AM-11:45AM, 12:00PM-12:00PM</v>
      </c>
      <c r="Y31" t="str">
        <f>IFERROR(IF(INDEX(hours!$AB:$AB, MATCH($A31, hours!$D:$D, 0))=0, "", INDEX(hours!$AB:$AB, MATCH($A31, hours!$D:$D, 0))), "")</f>
        <v>09:30AM-09:45AM, 10:00AM-10:15AM, 10:30AM-10:45AM, 11:00AM-11:15AM, 11:30AM-11:45AM, 12:00PM-12:00PM</v>
      </c>
      <c r="Z31" t="str">
        <f>IFERROR(IF(INDEX(hours!$AC:$AC, MATCH($A31, hours!$D:$D, 0))=0, "", INDEX(hours!$AC:$AC, MATCH($A31, hours!$D:$D, 0))), "")</f>
        <v/>
      </c>
      <c r="AB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2" spans="1:28" ht="15.75" customHeight="1" x14ac:dyDescent="0.25">
      <c r="A32" t="s">
        <v>2516</v>
      </c>
      <c r="B32" t="str">
        <f>"ApplicantServices.com dbw "&amp;MaintenenceSheet!B32</f>
        <v>ApplicantServices.com dbw Accu-Prints</v>
      </c>
      <c r="C32" t="s">
        <v>274</v>
      </c>
      <c r="D32" t="s">
        <v>275</v>
      </c>
      <c r="I32" t="s">
        <v>273</v>
      </c>
      <c r="J32" t="s">
        <v>250</v>
      </c>
      <c r="K32" t="s">
        <v>1014</v>
      </c>
      <c r="L32">
        <v>93021</v>
      </c>
      <c r="M32">
        <v>34.279829999999997</v>
      </c>
      <c r="N32">
        <v>-118.8698</v>
      </c>
      <c r="O32" t="s">
        <v>1240</v>
      </c>
      <c r="P32" t="s">
        <v>1027</v>
      </c>
      <c r="Q32" t="s">
        <v>1241</v>
      </c>
      <c r="R32" t="s">
        <v>1242</v>
      </c>
      <c r="T32" t="str">
        <f>IFERROR(IF(INDEX(hours!$W:$W, MATCH($A32, hours!$D:$D, 0))=0, "", INDEX(hours!$W:$W, MATCH($A32, hours!$D:$D, 0))), "")</f>
        <v/>
      </c>
      <c r="U32" t="str">
        <f>IFERROR(IF(INDEX(hours!$X:$X, MATCH($A32, hours!$D:$D, 0))=0, "", INDEX(hours!$X:$X, MATCH($A32, hours!$D:$D, 0))), "")</f>
        <v>09:30AM-09:45AM, 10:00AM-10:15AM, 10:30AM-10:45AM, 11:00AM-11:15AM, 11:30AM-11:45AM</v>
      </c>
      <c r="V32" t="str">
        <f>IFERROR(IF(INDEX(hours!$Y:$Y, MATCH($A32, hours!$D:$D, 0))=0, "", INDEX(hours!$Y:$Y, MATCH($A32, hours!$D:$D, 0))), "")</f>
        <v>09:30AM-09:45AM, 10:00AM-10:15AM, 10:30AM-10:45AM, 11:00AM-11:15AM, 11:30AM-11:45AM</v>
      </c>
      <c r="W32" t="str">
        <f>IFERROR(IF(INDEX(hours!$Z:$Z, MATCH($A32, hours!$D:$D, 0))=0, "", INDEX(hours!$Z:$Z, MATCH($A32, hours!$D:$D, 0))), "")</f>
        <v>09:30AM-09:45AM, 10:00AM-10:15AM, 10:30AM-10:45AM, 11:00AM-11:15AM, 11:30AM-11:45AM</v>
      </c>
      <c r="X32" t="str">
        <f>IFERROR(IF(INDEX(hours!$AA:$AA, MATCH($A32, hours!$D:$D, 0))=0, "", INDEX(hours!$AA:$AA, MATCH($A32, hours!$D:$D, 0))), "")</f>
        <v>09:30AM-09:45AM, 10:00AM-10:15AM, 10:30AM-10:45AM, 11:00AM-11:15AM, 11:30AM-11:45AM</v>
      </c>
      <c r="Y32" t="str">
        <f>IFERROR(IF(INDEX(hours!$AB:$AB, MATCH($A32, hours!$D:$D, 0))=0, "", INDEX(hours!$AB:$AB, MATCH($A32, hours!$D:$D, 0))), "")</f>
        <v>09:30AM-09:45AM, 10:00AM-10:15AM, 10:30AM-10:45AM, 11:00AM-11:15AM, 11:30AM-11:45AM</v>
      </c>
      <c r="Z32" t="str">
        <f>IFERROR(IF(INDEX(hours!$AC:$AC, MATCH($A32, hours!$D:$D, 0))=0, "", INDEX(hours!$AC:$AC, MATCH($A32, hours!$D:$D, 0))), "")</f>
        <v/>
      </c>
      <c r="AB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3" spans="1:28" ht="15.75" customHeight="1" x14ac:dyDescent="0.25">
      <c r="A33" t="s">
        <v>2518</v>
      </c>
      <c r="B33" t="str">
        <f>"ApplicantServices.com dbw "&amp;MaintenenceSheet!B33</f>
        <v>ApplicantServices.com dbw The UPS Store 4646</v>
      </c>
      <c r="C33" t="s">
        <v>1524</v>
      </c>
      <c r="I33" t="s">
        <v>1893</v>
      </c>
      <c r="J33" t="s">
        <v>250</v>
      </c>
      <c r="K33" t="s">
        <v>1014</v>
      </c>
      <c r="L33">
        <v>95014</v>
      </c>
      <c r="M33">
        <v>37.3218581</v>
      </c>
      <c r="N33">
        <v>-122.03506899999999</v>
      </c>
      <c r="O33" t="s">
        <v>1240</v>
      </c>
      <c r="P33" t="s">
        <v>2026</v>
      </c>
      <c r="Q33" t="s">
        <v>1241</v>
      </c>
      <c r="R33" t="s">
        <v>1242</v>
      </c>
      <c r="T33" t="str">
        <f>IFERROR(IF(INDEX(hours!$W:$W, MATCH($A33, hours!$D:$D, 0))=0, "", INDEX(hours!$W:$W, MATCH($A33, hours!$D:$D, 0))), "")</f>
        <v/>
      </c>
      <c r="U33" t="str">
        <f>IFERROR(IF(INDEX(hours!$X:$X, MATCH($A33, hours!$D:$D, 0))=0, "", INDEX(hours!$X:$X, MATCH($A33, hours!$D:$D, 0))), "")</f>
        <v>09:00AM-06:00PM</v>
      </c>
      <c r="V33" t="str">
        <f>IFERROR(IF(INDEX(hours!$Y:$Y, MATCH($A33, hours!$D:$D, 0))=0, "", INDEX(hours!$Y:$Y, MATCH($A33, hours!$D:$D, 0))), "")</f>
        <v>09:00AM-06:00PM</v>
      </c>
      <c r="W33" t="str">
        <f>IFERROR(IF(INDEX(hours!$Z:$Z, MATCH($A33, hours!$D:$D, 0))=0, "", INDEX(hours!$Z:$Z, MATCH($A33, hours!$D:$D, 0))), "")</f>
        <v>09:00AM-06:00PM</v>
      </c>
      <c r="X33" t="str">
        <f>IFERROR(IF(INDEX(hours!$AA:$AA, MATCH($A33, hours!$D:$D, 0))=0, "", INDEX(hours!$AA:$AA, MATCH($A33, hours!$D:$D, 0))), "")</f>
        <v>09:00AM-06:00PM</v>
      </c>
      <c r="Y33" t="str">
        <f>IFERROR(IF(INDEX(hours!$AB:$AB, MATCH($A33, hours!$D:$D, 0))=0, "", INDEX(hours!$AB:$AB, MATCH($A33, hours!$D:$D, 0))), "")</f>
        <v>09:00AM-06:00PM</v>
      </c>
      <c r="Z33" t="str">
        <f>IFERROR(IF(INDEX(hours!$AC:$AC, MATCH($A33, hours!$D:$D, 0))=0, "", INDEX(hours!$AC:$AC, MATCH($A33, hours!$D:$D, 0))), "")</f>
        <v>09:00AM-04:00PM</v>
      </c>
      <c r="AB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4646.</v>
      </c>
    </row>
    <row r="34" spans="1:28" ht="15.75" customHeight="1" x14ac:dyDescent="0.25">
      <c r="A34" t="s">
        <v>2522</v>
      </c>
      <c r="B34" t="str">
        <f>"ApplicantServices.com dbw "&amp;MaintenenceSheet!B34</f>
        <v>ApplicantServices.com dbw The UPS Store 4851</v>
      </c>
      <c r="C34" t="s">
        <v>276</v>
      </c>
      <c r="I34" t="s">
        <v>277</v>
      </c>
      <c r="J34" t="s">
        <v>250</v>
      </c>
      <c r="K34" t="s">
        <v>1014</v>
      </c>
      <c r="L34">
        <v>92551</v>
      </c>
      <c r="M34">
        <v>33.892119999999998</v>
      </c>
      <c r="N34">
        <v>-117.20910000000001</v>
      </c>
      <c r="O34" t="s">
        <v>1240</v>
      </c>
      <c r="P34" t="s">
        <v>1028</v>
      </c>
      <c r="Q34" t="s">
        <v>1241</v>
      </c>
      <c r="R34" t="s">
        <v>1242</v>
      </c>
      <c r="T34" t="str">
        <f>IFERROR(IF(INDEX(hours!$W:$W, MATCH($A34, hours!$D:$D, 0))=0, "", INDEX(hours!$W:$W, MATCH($A34, hours!$D:$D, 0))), "")</f>
        <v/>
      </c>
      <c r="U34" t="str">
        <f>IFERROR(IF(INDEX(hours!$X:$X, MATCH($A34, hours!$D:$D, 0))=0, "", INDEX(hours!$X:$X, MATCH($A34, hours!$D:$D, 0))), "")</f>
        <v>09:00AM-06:30PM</v>
      </c>
      <c r="V34" t="str">
        <f>IFERROR(IF(INDEX(hours!$Y:$Y, MATCH($A34, hours!$D:$D, 0))=0, "", INDEX(hours!$Y:$Y, MATCH($A34, hours!$D:$D, 0))), "")</f>
        <v>09:00AM-06:30PM</v>
      </c>
      <c r="W34" t="str">
        <f>IFERROR(IF(INDEX(hours!$Z:$Z, MATCH($A34, hours!$D:$D, 0))=0, "", INDEX(hours!$Z:$Z, MATCH($A34, hours!$D:$D, 0))), "")</f>
        <v>09:00AM-06:30PM</v>
      </c>
      <c r="X34" t="str">
        <f>IFERROR(IF(INDEX(hours!$AA:$AA, MATCH($A34, hours!$D:$D, 0))=0, "", INDEX(hours!$AA:$AA, MATCH($A34, hours!$D:$D, 0))), "")</f>
        <v>09:00AM-06:30PM</v>
      </c>
      <c r="Y34" t="str">
        <f>IFERROR(IF(INDEX(hours!$AB:$AB, MATCH($A34, hours!$D:$D, 0))=0, "", INDEX(hours!$AB:$AB, MATCH($A34, hours!$D:$D, 0))), "")</f>
        <v>09:00AM-06:30PM</v>
      </c>
      <c r="Z34" t="str">
        <f>IFERROR(IF(INDEX(hours!$AC:$AC, MATCH($A34, hours!$D:$D, 0))=0, "", INDEX(hours!$AC:$AC, MATCH($A34, hours!$D:$D, 0))), "")</f>
        <v>10:00AM-11:30AM, 02:00PM-04:00PM</v>
      </c>
      <c r="AB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4851.</v>
      </c>
    </row>
    <row r="35" spans="1:28" ht="15.75" customHeight="1" x14ac:dyDescent="0.25">
      <c r="A35" t="s">
        <v>2526</v>
      </c>
      <c r="B35" t="str">
        <f>"ApplicantServices.com dbw "&amp;MaintenenceSheet!B35</f>
        <v>ApplicantServices.com dbw Accurate Livescan</v>
      </c>
      <c r="C35" t="s">
        <v>278</v>
      </c>
      <c r="I35" t="s">
        <v>279</v>
      </c>
      <c r="J35" t="s">
        <v>250</v>
      </c>
      <c r="K35" t="s">
        <v>1014</v>
      </c>
      <c r="L35">
        <v>92311</v>
      </c>
      <c r="M35">
        <v>34.895800000000001</v>
      </c>
      <c r="N35">
        <v>-117.0244</v>
      </c>
      <c r="O35" t="s">
        <v>1240</v>
      </c>
      <c r="P35" t="s">
        <v>1029</v>
      </c>
      <c r="Q35" t="s">
        <v>1241</v>
      </c>
      <c r="R35" t="s">
        <v>1242</v>
      </c>
      <c r="T35" t="str">
        <f>IFERROR(IF(INDEX(hours!$W:$W, MATCH($A35, hours!$D:$D, 0))=0, "", INDEX(hours!$W:$W, MATCH($A35, hours!$D:$D, 0))), "")</f>
        <v/>
      </c>
      <c r="U35" t="str">
        <f>IFERROR(IF(INDEX(hours!$X:$X, MATCH($A35, hours!$D:$D, 0))=0, "", INDEX(hours!$X:$X, MATCH($A35, hours!$D:$D, 0))), "")</f>
        <v>08:30AM-04:30PM</v>
      </c>
      <c r="V35" t="str">
        <f>IFERROR(IF(INDEX(hours!$Y:$Y, MATCH($A35, hours!$D:$D, 0))=0, "", INDEX(hours!$Y:$Y, MATCH($A35, hours!$D:$D, 0))), "")</f>
        <v>08:30AM-04:30PM</v>
      </c>
      <c r="W35" t="str">
        <f>IFERROR(IF(INDEX(hours!$Z:$Z, MATCH($A35, hours!$D:$D, 0))=0, "", INDEX(hours!$Z:$Z, MATCH($A35, hours!$D:$D, 0))), "")</f>
        <v>08:30AM-04:30PM</v>
      </c>
      <c r="X35" t="str">
        <f>IFERROR(IF(INDEX(hours!$AA:$AA, MATCH($A35, hours!$D:$D, 0))=0, "", INDEX(hours!$AA:$AA, MATCH($A35, hours!$D:$D, 0))), "")</f>
        <v>08:30AM-04:30PM</v>
      </c>
      <c r="Y35" t="str">
        <f>IFERROR(IF(INDEX(hours!$AB:$AB, MATCH($A35, hours!$D:$D, 0))=0, "", INDEX(hours!$AB:$AB, MATCH($A35, hours!$D:$D, 0))), "")</f>
        <v/>
      </c>
      <c r="Z35" t="str">
        <f>IFERROR(IF(INDEX(hours!$AC:$AC, MATCH($A35, hours!$D:$D, 0))=0, "", INDEX(hours!$AC:$AC, MATCH($A35, hours!$D:$D, 0))), "")</f>
        <v/>
      </c>
      <c r="AB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6" spans="1:28" ht="15.75" customHeight="1" x14ac:dyDescent="0.25">
      <c r="A36" t="s">
        <v>2530</v>
      </c>
      <c r="B36" t="str">
        <f>"ApplicantServices.com dbw "&amp;MaintenenceSheet!B36</f>
        <v>ApplicantServices.com dbw Accurate Livescan</v>
      </c>
      <c r="C36" t="s">
        <v>280</v>
      </c>
      <c r="I36" t="s">
        <v>281</v>
      </c>
      <c r="J36" t="s">
        <v>250</v>
      </c>
      <c r="K36" t="s">
        <v>1014</v>
      </c>
      <c r="L36">
        <v>92395</v>
      </c>
      <c r="M36">
        <v>34.508519999999997</v>
      </c>
      <c r="N36">
        <v>-117.3185</v>
      </c>
      <c r="O36" t="s">
        <v>1240</v>
      </c>
      <c r="P36" t="s">
        <v>1029</v>
      </c>
      <c r="Q36" t="s">
        <v>1241</v>
      </c>
      <c r="R36" t="s">
        <v>1242</v>
      </c>
      <c r="T36" t="str">
        <f>IFERROR(IF(INDEX(hours!$W:$W, MATCH($A36, hours!$D:$D, 0))=0, "", INDEX(hours!$W:$W, MATCH($A36, hours!$D:$D, 0))), "")</f>
        <v/>
      </c>
      <c r="U36" t="str">
        <f>IFERROR(IF(INDEX(hours!$X:$X, MATCH($A36, hours!$D:$D, 0))=0, "", INDEX(hours!$X:$X, MATCH($A36, hours!$D:$D, 0))), "")</f>
        <v>08:30AM-04:30PM</v>
      </c>
      <c r="V36" t="str">
        <f>IFERROR(IF(INDEX(hours!$Y:$Y, MATCH($A36, hours!$D:$D, 0))=0, "", INDEX(hours!$Y:$Y, MATCH($A36, hours!$D:$D, 0))), "")</f>
        <v>08:30AM-04:30PM</v>
      </c>
      <c r="W36" t="str">
        <f>IFERROR(IF(INDEX(hours!$Z:$Z, MATCH($A36, hours!$D:$D, 0))=0, "", INDEX(hours!$Z:$Z, MATCH($A36, hours!$D:$D, 0))), "")</f>
        <v>08:30AM-04:30PM</v>
      </c>
      <c r="X36" t="str">
        <f>IFERROR(IF(INDEX(hours!$AA:$AA, MATCH($A36, hours!$D:$D, 0))=0, "", INDEX(hours!$AA:$AA, MATCH($A36, hours!$D:$D, 0))), "")</f>
        <v>08:30AM-04:30PM</v>
      </c>
      <c r="Y36" t="str">
        <f>IFERROR(IF(INDEX(hours!$AB:$AB, MATCH($A36, hours!$D:$D, 0))=0, "", INDEX(hours!$AB:$AB, MATCH($A36, hours!$D:$D, 0))), "")</f>
        <v/>
      </c>
      <c r="Z36" t="str">
        <f>IFERROR(IF(INDEX(hours!$AC:$AC, MATCH($A36, hours!$D:$D, 0))=0, "", INDEX(hours!$AC:$AC, MATCH($A36, hours!$D:$D, 0))), "")</f>
        <v/>
      </c>
      <c r="AB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7" spans="1:28" ht="15.75" customHeight="1" x14ac:dyDescent="0.25">
      <c r="A37" t="s">
        <v>2532</v>
      </c>
      <c r="B37" t="str">
        <f>"ApplicantServices.com dbw "&amp;MaintenenceSheet!B37</f>
        <v>ApplicantServices.com dbw ACT Biometrics</v>
      </c>
      <c r="C37" t="s">
        <v>282</v>
      </c>
      <c r="I37" t="s">
        <v>283</v>
      </c>
      <c r="J37" t="s">
        <v>247</v>
      </c>
      <c r="K37" t="s">
        <v>1014</v>
      </c>
      <c r="L37">
        <v>33162</v>
      </c>
      <c r="M37">
        <v>25.925319999999999</v>
      </c>
      <c r="N37">
        <v>-80.164379999999994</v>
      </c>
      <c r="O37" t="s">
        <v>1240</v>
      </c>
      <c r="P37" t="s">
        <v>1030</v>
      </c>
      <c r="Q37" t="s">
        <v>1241</v>
      </c>
      <c r="R37" t="s">
        <v>1242</v>
      </c>
      <c r="T37" t="str">
        <f>IFERROR(IF(INDEX(hours!$W:$W, MATCH($A37, hours!$D:$D, 0))=0, "", INDEX(hours!$W:$W, MATCH($A37, hours!$D:$D, 0))), "")</f>
        <v/>
      </c>
      <c r="U37" t="str">
        <f>IFERROR(IF(INDEX(hours!$X:$X, MATCH($A37, hours!$D:$D, 0))=0, "", INDEX(hours!$X:$X, MATCH($A37, hours!$D:$D, 0))), "")</f>
        <v>08:30AM-05:00PM</v>
      </c>
      <c r="V37" t="str">
        <f>IFERROR(IF(INDEX(hours!$Y:$Y, MATCH($A37, hours!$D:$D, 0))=0, "", INDEX(hours!$Y:$Y, MATCH($A37, hours!$D:$D, 0))), "")</f>
        <v>08:30AM-05:00PM</v>
      </c>
      <c r="W37" t="str">
        <f>IFERROR(IF(INDEX(hours!$Z:$Z, MATCH($A37, hours!$D:$D, 0))=0, "", INDEX(hours!$Z:$Z, MATCH($A37, hours!$D:$D, 0))), "")</f>
        <v>08:30AM-05:00PM</v>
      </c>
      <c r="X37" t="str">
        <f>IFERROR(IF(INDEX(hours!$AA:$AA, MATCH($A37, hours!$D:$D, 0))=0, "", INDEX(hours!$AA:$AA, MATCH($A37, hours!$D:$D, 0))), "")</f>
        <v>08:30AM-05:00PM</v>
      </c>
      <c r="Y37" t="str">
        <f>IFERROR(IF(INDEX(hours!$AB:$AB, MATCH($A37, hours!$D:$D, 0))=0, "", INDEX(hours!$AB:$AB, MATCH($A37, hours!$D:$D, 0))), "")</f>
        <v>08:30AM-05:00PM</v>
      </c>
      <c r="Z37" t="str">
        <f>IFERROR(IF(INDEX(hours!$AC:$AC, MATCH($A37, hours!$D:$D, 0))=0, "", INDEX(hours!$AC:$AC, MATCH($A37, hours!$D:$D, 0))), "")</f>
        <v/>
      </c>
      <c r="AB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ACT Biometrics.</v>
      </c>
    </row>
    <row r="38" spans="1:28" ht="15.75" customHeight="1" x14ac:dyDescent="0.25">
      <c r="A38" t="s">
        <v>2534</v>
      </c>
      <c r="B38" t="str">
        <f>"ApplicantServices.com dbw "&amp;MaintenenceSheet!B38</f>
        <v>ApplicantServices.com dbw 7 Days LiveScan</v>
      </c>
      <c r="C38" t="s">
        <v>1525</v>
      </c>
      <c r="I38" t="s">
        <v>286</v>
      </c>
      <c r="J38" t="s">
        <v>250</v>
      </c>
      <c r="K38" t="s">
        <v>1014</v>
      </c>
      <c r="L38">
        <v>90006</v>
      </c>
      <c r="M38">
        <v>34.0473</v>
      </c>
      <c r="N38">
        <v>-118.2971</v>
      </c>
      <c r="O38" t="s">
        <v>1240</v>
      </c>
      <c r="P38" t="s">
        <v>2027</v>
      </c>
      <c r="Q38" t="s">
        <v>1241</v>
      </c>
      <c r="R38" t="s">
        <v>1242</v>
      </c>
      <c r="T38" t="str">
        <f>IFERROR(IF(INDEX(hours!$W:$W, MATCH($A38, hours!$D:$D, 0))=0, "", INDEX(hours!$W:$W, MATCH($A38, hours!$D:$D, 0))), "")</f>
        <v>10:00AM-03:00PM</v>
      </c>
      <c r="U38" t="str">
        <f>IFERROR(IF(INDEX(hours!$X:$X, MATCH($A38, hours!$D:$D, 0))=0, "", INDEX(hours!$X:$X, MATCH($A38, hours!$D:$D, 0))), "")</f>
        <v>09:30AM-05:30PM</v>
      </c>
      <c r="V38" t="str">
        <f>IFERROR(IF(INDEX(hours!$Y:$Y, MATCH($A38, hours!$D:$D, 0))=0, "", INDEX(hours!$Y:$Y, MATCH($A38, hours!$D:$D, 0))), "")</f>
        <v>09:30AM-05:30PM</v>
      </c>
      <c r="W38" t="str">
        <f>IFERROR(IF(INDEX(hours!$Z:$Z, MATCH($A38, hours!$D:$D, 0))=0, "", INDEX(hours!$Z:$Z, MATCH($A38, hours!$D:$D, 0))), "")</f>
        <v>09:30AM-05:30PM</v>
      </c>
      <c r="X38" t="str">
        <f>IFERROR(IF(INDEX(hours!$AA:$AA, MATCH($A38, hours!$D:$D, 0))=0, "", INDEX(hours!$AA:$AA, MATCH($A38, hours!$D:$D, 0))), "")</f>
        <v>09:30AM-05:30PM</v>
      </c>
      <c r="Y38" t="str">
        <f>IFERROR(IF(INDEX(hours!$AB:$AB, MATCH($A38, hours!$D:$D, 0))=0, "", INDEX(hours!$AB:$AB, MATCH($A38, hours!$D:$D, 0))), "")</f>
        <v>09:30AM-05:30PM</v>
      </c>
      <c r="Z38" t="str">
        <f>IFERROR(IF(INDEX(hours!$AC:$AC, MATCH($A38, hours!$D:$D, 0))=0, "", INDEX(hours!$AC:$AC, MATCH($A38, hours!$D:$D, 0))), "")</f>
        <v>09:30AM-04:00PM</v>
      </c>
      <c r="AB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39" spans="1:28" ht="15.75" customHeight="1" x14ac:dyDescent="0.25">
      <c r="A39" t="s">
        <v>2538</v>
      </c>
      <c r="B39" t="str">
        <f>"ApplicantServices.com dbw "&amp;MaintenenceSheet!B39</f>
        <v>ApplicantServices.com dbw 7 Days LiveScan</v>
      </c>
      <c r="C39" t="s">
        <v>1525</v>
      </c>
      <c r="I39" t="s">
        <v>286</v>
      </c>
      <c r="J39" t="s">
        <v>250</v>
      </c>
      <c r="K39" t="s">
        <v>1014</v>
      </c>
      <c r="L39">
        <v>90006</v>
      </c>
      <c r="M39">
        <v>34.047400000000003</v>
      </c>
      <c r="N39">
        <v>-118.2971</v>
      </c>
      <c r="O39" t="s">
        <v>1240</v>
      </c>
      <c r="P39" t="s">
        <v>2027</v>
      </c>
      <c r="Q39" t="s">
        <v>1241</v>
      </c>
      <c r="R39" t="s">
        <v>1242</v>
      </c>
      <c r="T39" t="str">
        <f>IFERROR(IF(INDEX(hours!$W:$W, MATCH($A39, hours!$D:$D, 0))=0, "", INDEX(hours!$W:$W, MATCH($A39, hours!$D:$D, 0))), "")</f>
        <v>10:00AM-03:00PM</v>
      </c>
      <c r="U39" t="str">
        <f>IFERROR(IF(INDEX(hours!$X:$X, MATCH($A39, hours!$D:$D, 0))=0, "", INDEX(hours!$X:$X, MATCH($A39, hours!$D:$D, 0))), "")</f>
        <v>09:30AM-05:30PM</v>
      </c>
      <c r="V39" t="str">
        <f>IFERROR(IF(INDEX(hours!$Y:$Y, MATCH($A39, hours!$D:$D, 0))=0, "", INDEX(hours!$Y:$Y, MATCH($A39, hours!$D:$D, 0))), "")</f>
        <v>09:30AM-05:30PM</v>
      </c>
      <c r="W39" t="str">
        <f>IFERROR(IF(INDEX(hours!$Z:$Z, MATCH($A39, hours!$D:$D, 0))=0, "", INDEX(hours!$Z:$Z, MATCH($A39, hours!$D:$D, 0))), "")</f>
        <v>09:30AM-05:30PM</v>
      </c>
      <c r="X39" t="str">
        <f>IFERROR(IF(INDEX(hours!$AA:$AA, MATCH($A39, hours!$D:$D, 0))=0, "", INDEX(hours!$AA:$AA, MATCH($A39, hours!$D:$D, 0))), "")</f>
        <v>09:30AM-05:30PM</v>
      </c>
      <c r="Y39" t="str">
        <f>IFERROR(IF(INDEX(hours!$AB:$AB, MATCH($A39, hours!$D:$D, 0))=0, "", INDEX(hours!$AB:$AB, MATCH($A39, hours!$D:$D, 0))), "")</f>
        <v>09:30AM-05:30PM</v>
      </c>
      <c r="Z39" t="str">
        <f>IFERROR(IF(INDEX(hours!$AC:$AC, MATCH($A39, hours!$D:$D, 0))=0, "", INDEX(hours!$AC:$AC, MATCH($A39, hours!$D:$D, 0))), "")</f>
        <v>09:30AM-04:00PM</v>
      </c>
      <c r="AB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40" spans="1:28" ht="15.75" customHeight="1" x14ac:dyDescent="0.25">
      <c r="A40" t="s">
        <v>2540</v>
      </c>
      <c r="B40" t="str">
        <f>"ApplicantServices.com dbw "&amp;MaintenenceSheet!B40</f>
        <v>ApplicantServices.com dbw BC Investigative Services</v>
      </c>
      <c r="C40" t="s">
        <v>284</v>
      </c>
      <c r="D40" t="s">
        <v>285</v>
      </c>
      <c r="I40" t="s">
        <v>286</v>
      </c>
      <c r="J40" t="s">
        <v>250</v>
      </c>
      <c r="K40" t="s">
        <v>1014</v>
      </c>
      <c r="L40">
        <v>90045</v>
      </c>
      <c r="M40">
        <v>33.97683</v>
      </c>
      <c r="N40">
        <v>-118.3916</v>
      </c>
      <c r="O40" t="s">
        <v>1240</v>
      </c>
      <c r="P40" t="s">
        <v>1031</v>
      </c>
      <c r="Q40" t="s">
        <v>1241</v>
      </c>
      <c r="R40" t="s">
        <v>1242</v>
      </c>
      <c r="T40" t="str">
        <f>IFERROR(IF(INDEX(hours!$W:$W, MATCH($A40, hours!$D:$D, 0))=0, "", INDEX(hours!$W:$W, MATCH($A40, hours!$D:$D, 0))), "")</f>
        <v/>
      </c>
      <c r="U40" t="str">
        <f>IFERROR(IF(INDEX(hours!$X:$X, MATCH($A40, hours!$D:$D, 0))=0, "", INDEX(hours!$X:$X, MATCH($A40, hours!$D:$D, 0))), "")</f>
        <v>09:00AM-05:00PM</v>
      </c>
      <c r="V40" t="str">
        <f>IFERROR(IF(INDEX(hours!$Y:$Y, MATCH($A40, hours!$D:$D, 0))=0, "", INDEX(hours!$Y:$Y, MATCH($A40, hours!$D:$D, 0))), "")</f>
        <v>09:00AM-05:00PM</v>
      </c>
      <c r="W40" t="str">
        <f>IFERROR(IF(INDEX(hours!$Z:$Z, MATCH($A40, hours!$D:$D, 0))=0, "", INDEX(hours!$Z:$Z, MATCH($A40, hours!$D:$D, 0))), "")</f>
        <v>09:00AM-05:00PM</v>
      </c>
      <c r="X40" t="str">
        <f>IFERROR(IF(INDEX(hours!$AA:$AA, MATCH($A40, hours!$D:$D, 0))=0, "", INDEX(hours!$AA:$AA, MATCH($A40, hours!$D:$D, 0))), "")</f>
        <v>09:00AM-05:00PM</v>
      </c>
      <c r="Y40" t="str">
        <f>IFERROR(IF(INDEX(hours!$AB:$AB, MATCH($A40, hours!$D:$D, 0))=0, "", INDEX(hours!$AB:$AB, MATCH($A40, hours!$D:$D, 0))), "")</f>
        <v>09:00AM-05:00PM</v>
      </c>
      <c r="Z40" t="str">
        <f>IFERROR(IF(INDEX(hours!$AC:$AC, MATCH($A40, hours!$D:$D, 0))=0, "", INDEX(hours!$AC:$AC, MATCH($A40, hours!$D:$D, 0))), "")</f>
        <v>10:00AM-02:00PM</v>
      </c>
      <c r="AB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BC Investigative Services.</v>
      </c>
    </row>
    <row r="41" spans="1:28" ht="15.75" customHeight="1" x14ac:dyDescent="0.25">
      <c r="A41" t="s">
        <v>2543</v>
      </c>
      <c r="B41" t="str">
        <f>"ApplicantServices.com dbw "&amp;MaintenenceSheet!B41</f>
        <v>ApplicantServices.com dbw 1 2Go LIVESCAN &amp; 2GoNotary</v>
      </c>
      <c r="C41" t="s">
        <v>287</v>
      </c>
      <c r="I41" t="s">
        <v>286</v>
      </c>
      <c r="J41" t="s">
        <v>250</v>
      </c>
      <c r="K41" t="s">
        <v>1014</v>
      </c>
      <c r="L41">
        <v>90063</v>
      </c>
      <c r="M41">
        <v>34.040370000000003</v>
      </c>
      <c r="N41">
        <v>-118.1789</v>
      </c>
      <c r="O41" t="s">
        <v>1240</v>
      </c>
      <c r="P41" t="s">
        <v>1032</v>
      </c>
      <c r="Q41" t="s">
        <v>1241</v>
      </c>
      <c r="R41" t="s">
        <v>1242</v>
      </c>
      <c r="T41" t="str">
        <f>IFERROR(IF(INDEX(hours!$W:$W, MATCH($A41, hours!$D:$D, 0))=0, "", INDEX(hours!$W:$W, MATCH($A41, hours!$D:$D, 0))), "")</f>
        <v/>
      </c>
      <c r="U41" t="str">
        <f>IFERROR(IF(INDEX(hours!$X:$X, MATCH($A41, hours!$D:$D, 0))=0, "", INDEX(hours!$X:$X, MATCH($A41, hours!$D:$D, 0))), "")</f>
        <v/>
      </c>
      <c r="V41" t="str">
        <f>IFERROR(IF(INDEX(hours!$Y:$Y, MATCH($A41, hours!$D:$D, 0))=0, "", INDEX(hours!$Y:$Y, MATCH($A41, hours!$D:$D, 0))), "")</f>
        <v/>
      </c>
      <c r="W41" t="str">
        <f>IFERROR(IF(INDEX(hours!$Z:$Z, MATCH($A41, hours!$D:$D, 0))=0, "", INDEX(hours!$Z:$Z, MATCH($A41, hours!$D:$D, 0))), "")</f>
        <v/>
      </c>
      <c r="X41" t="str">
        <f>IFERROR(IF(INDEX(hours!$AA:$AA, MATCH($A41, hours!$D:$D, 0))=0, "", INDEX(hours!$AA:$AA, MATCH($A41, hours!$D:$D, 0))), "")</f>
        <v/>
      </c>
      <c r="Y41" t="str">
        <f>IFERROR(IF(INDEX(hours!$AB:$AB, MATCH($A41, hours!$D:$D, 0))=0, "", INDEX(hours!$AB:$AB, MATCH($A41, hours!$D:$D, 0))), "")</f>
        <v/>
      </c>
      <c r="Z41" t="str">
        <f>IFERROR(IF(INDEX(hours!$AC:$AC, MATCH($A41, hours!$D:$D, 0))=0, "", INDEX(hours!$AC:$AC, MATCH($A41, hours!$D:$D, 0))), "")</f>
        <v/>
      </c>
      <c r="AB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2" spans="1:28" ht="15.75" customHeight="1" x14ac:dyDescent="0.25">
      <c r="A42" t="s">
        <v>2547</v>
      </c>
      <c r="B42" t="str">
        <f>"ApplicantServices.com dbw "&amp;MaintenenceSheet!B42</f>
        <v>ApplicantServices.com dbw 1 2Go LIVESCAN &amp; 2GoNotary</v>
      </c>
      <c r="C42" t="s">
        <v>287</v>
      </c>
      <c r="I42" t="s">
        <v>286</v>
      </c>
      <c r="J42" t="s">
        <v>250</v>
      </c>
      <c r="K42" t="s">
        <v>1014</v>
      </c>
      <c r="L42">
        <v>90063</v>
      </c>
      <c r="M42">
        <v>34.040370000000003</v>
      </c>
      <c r="N42">
        <v>-118.1789</v>
      </c>
      <c r="O42" t="s">
        <v>1240</v>
      </c>
      <c r="P42" t="s">
        <v>1032</v>
      </c>
      <c r="Q42" t="s">
        <v>1241</v>
      </c>
      <c r="R42" t="s">
        <v>1242</v>
      </c>
      <c r="T42" t="str">
        <f>IFERROR(IF(INDEX(hours!$W:$W, MATCH($A42, hours!$D:$D, 0))=0, "", INDEX(hours!$W:$W, MATCH($A42, hours!$D:$D, 0))), "")</f>
        <v>08:00AM-09:00AM</v>
      </c>
      <c r="U42" t="str">
        <f>IFERROR(IF(INDEX(hours!$X:$X, MATCH($A42, hours!$D:$D, 0))=0, "", INDEX(hours!$X:$X, MATCH($A42, hours!$D:$D, 0))), "")</f>
        <v/>
      </c>
      <c r="V42" t="str">
        <f>IFERROR(IF(INDEX(hours!$Y:$Y, MATCH($A42, hours!$D:$D, 0))=0, "", INDEX(hours!$Y:$Y, MATCH($A42, hours!$D:$D, 0))), "")</f>
        <v/>
      </c>
      <c r="W42" t="str">
        <f>IFERROR(IF(INDEX(hours!$Z:$Z, MATCH($A42, hours!$D:$D, 0))=0, "", INDEX(hours!$Z:$Z, MATCH($A42, hours!$D:$D, 0))), "")</f>
        <v/>
      </c>
      <c r="X42" t="str">
        <f>IFERROR(IF(INDEX(hours!$AA:$AA, MATCH($A42, hours!$D:$D, 0))=0, "", INDEX(hours!$AA:$AA, MATCH($A42, hours!$D:$D, 0))), "")</f>
        <v/>
      </c>
      <c r="Y42" t="str">
        <f>IFERROR(IF(INDEX(hours!$AB:$AB, MATCH($A42, hours!$D:$D, 0))=0, "", INDEX(hours!$AB:$AB, MATCH($A42, hours!$D:$D, 0))), "")</f>
        <v/>
      </c>
      <c r="Z42" t="str">
        <f>IFERROR(IF(INDEX(hours!$AC:$AC, MATCH($A42, hours!$D:$D, 0))=0, "", INDEX(hours!$AC:$AC, MATCH($A42, hours!$D:$D, 0))), "")</f>
        <v/>
      </c>
      <c r="AB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3" spans="1:28" ht="15.75" customHeight="1" x14ac:dyDescent="0.25">
      <c r="A43" t="s">
        <v>2549</v>
      </c>
      <c r="B43" t="str">
        <f>"ApplicantServices.com dbw "&amp;MaintenenceSheet!B43</f>
        <v>ApplicantServices.com dbw 1 2Go LIVESCAN &amp; 2GoNotary</v>
      </c>
      <c r="C43" t="s">
        <v>1526</v>
      </c>
      <c r="I43" t="s">
        <v>286</v>
      </c>
      <c r="J43" t="s">
        <v>250</v>
      </c>
      <c r="K43" t="s">
        <v>1014</v>
      </c>
      <c r="L43">
        <v>90063</v>
      </c>
      <c r="M43">
        <v>34.040370000000003</v>
      </c>
      <c r="N43">
        <v>-118.1789</v>
      </c>
      <c r="O43" t="s">
        <v>1240</v>
      </c>
      <c r="P43" t="s">
        <v>1032</v>
      </c>
      <c r="Q43" t="s">
        <v>1241</v>
      </c>
      <c r="R43" t="s">
        <v>1242</v>
      </c>
      <c r="T43" t="str">
        <f>IFERROR(IF(INDEX(hours!$W:$W, MATCH($A43, hours!$D:$D, 0))=0, "", INDEX(hours!$W:$W, MATCH($A43, hours!$D:$D, 0))), "")</f>
        <v>08:00AM-09:00AM</v>
      </c>
      <c r="U43" t="str">
        <f>IFERROR(IF(INDEX(hours!$X:$X, MATCH($A43, hours!$D:$D, 0))=0, "", INDEX(hours!$X:$X, MATCH($A43, hours!$D:$D, 0))), "")</f>
        <v/>
      </c>
      <c r="V43" t="str">
        <f>IFERROR(IF(INDEX(hours!$Y:$Y, MATCH($A43, hours!$D:$D, 0))=0, "", INDEX(hours!$Y:$Y, MATCH($A43, hours!$D:$D, 0))), "")</f>
        <v/>
      </c>
      <c r="W43" t="str">
        <f>IFERROR(IF(INDEX(hours!$Z:$Z, MATCH($A43, hours!$D:$D, 0))=0, "", INDEX(hours!$Z:$Z, MATCH($A43, hours!$D:$D, 0))), "")</f>
        <v/>
      </c>
      <c r="X43" t="str">
        <f>IFERROR(IF(INDEX(hours!$AA:$AA, MATCH($A43, hours!$D:$D, 0))=0, "", INDEX(hours!$AA:$AA, MATCH($A43, hours!$D:$D, 0))), "")</f>
        <v/>
      </c>
      <c r="Y43" t="str">
        <f>IFERROR(IF(INDEX(hours!$AB:$AB, MATCH($A43, hours!$D:$D, 0))=0, "", INDEX(hours!$AB:$AB, MATCH($A43, hours!$D:$D, 0))), "")</f>
        <v/>
      </c>
      <c r="Z43" t="str">
        <f>IFERROR(IF(INDEX(hours!$AC:$AC, MATCH($A43, hours!$D:$D, 0))=0, "", INDEX(hours!$AC:$AC, MATCH($A43, hours!$D:$D, 0))), "")</f>
        <v/>
      </c>
      <c r="AB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4" spans="1:28" ht="15.75" customHeight="1" x14ac:dyDescent="0.25">
      <c r="A44" t="s">
        <v>2551</v>
      </c>
      <c r="B44" t="str">
        <f>"ApplicantServices.com dbw "&amp;MaintenenceSheet!B44</f>
        <v>ApplicantServices.com dbw AIM Mail Center 164</v>
      </c>
      <c r="C44" t="s">
        <v>1527</v>
      </c>
      <c r="I44" t="s">
        <v>1894</v>
      </c>
      <c r="J44" t="s">
        <v>250</v>
      </c>
      <c r="K44" t="s">
        <v>1014</v>
      </c>
      <c r="L44">
        <v>92557</v>
      </c>
      <c r="M44">
        <v>33.947929999999999</v>
      </c>
      <c r="N44">
        <v>-117.2632</v>
      </c>
      <c r="O44" t="s">
        <v>1240</v>
      </c>
      <c r="P44" t="s">
        <v>2028</v>
      </c>
      <c r="Q44" t="s">
        <v>1241</v>
      </c>
      <c r="R44" t="s">
        <v>1242</v>
      </c>
      <c r="T44" t="str">
        <f>IFERROR(IF(INDEX(hours!$W:$W, MATCH($A44, hours!$D:$D, 0))=0, "", INDEX(hours!$W:$W, MATCH($A44, hours!$D:$D, 0))), "")</f>
        <v/>
      </c>
      <c r="U44" t="str">
        <f>IFERROR(IF(INDEX(hours!$X:$X, MATCH($A44, hours!$D:$D, 0))=0, "", INDEX(hours!$X:$X, MATCH($A44, hours!$D:$D, 0))), "")</f>
        <v>09:30AM-05:30PM</v>
      </c>
      <c r="V44" t="str">
        <f>IFERROR(IF(INDEX(hours!$Y:$Y, MATCH($A44, hours!$D:$D, 0))=0, "", INDEX(hours!$Y:$Y, MATCH($A44, hours!$D:$D, 0))), "")</f>
        <v>09:30AM-05:30PM</v>
      </c>
      <c r="W44" t="str">
        <f>IFERROR(IF(INDEX(hours!$Z:$Z, MATCH($A44, hours!$D:$D, 0))=0, "", INDEX(hours!$Z:$Z, MATCH($A44, hours!$D:$D, 0))), "")</f>
        <v>09:30AM-05:30PM</v>
      </c>
      <c r="X44" t="str">
        <f>IFERROR(IF(INDEX(hours!$AA:$AA, MATCH($A44, hours!$D:$D, 0))=0, "", INDEX(hours!$AA:$AA, MATCH($A44, hours!$D:$D, 0))), "")</f>
        <v>09:30AM-05:30PM</v>
      </c>
      <c r="Y44" t="str">
        <f>IFERROR(IF(INDEX(hours!$AB:$AB, MATCH($A44, hours!$D:$D, 0))=0, "", INDEX(hours!$AB:$AB, MATCH($A44, hours!$D:$D, 0))), "")</f>
        <v>09:30AM-05:30PM</v>
      </c>
      <c r="Z44" t="str">
        <f>IFERROR(IF(INDEX(hours!$AC:$AC, MATCH($A44, hours!$D:$D, 0))=0, "", INDEX(hours!$AC:$AC, MATCH($A44, hours!$D:$D, 0))), "")</f>
        <v>10:30AM-03:30PM</v>
      </c>
      <c r="AB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Mail Center 164.</v>
      </c>
    </row>
    <row r="45" spans="1:28" ht="15.75" customHeight="1" x14ac:dyDescent="0.25">
      <c r="A45" t="s">
        <v>2555</v>
      </c>
      <c r="B45" t="str">
        <f>"ApplicantServices.com dbw "&amp;MaintenenceSheet!B45</f>
        <v>ApplicantServices.com dbw Alcaraz Insurance</v>
      </c>
      <c r="C45" t="s">
        <v>1528</v>
      </c>
      <c r="I45" t="s">
        <v>1895</v>
      </c>
      <c r="J45" t="s">
        <v>250</v>
      </c>
      <c r="K45" t="s">
        <v>1014</v>
      </c>
      <c r="L45">
        <v>92376</v>
      </c>
      <c r="M45">
        <v>34.099890000000002</v>
      </c>
      <c r="N45">
        <v>-117.38760000000001</v>
      </c>
      <c r="O45" t="s">
        <v>1240</v>
      </c>
      <c r="P45" t="s">
        <v>2029</v>
      </c>
      <c r="Q45" t="s">
        <v>1241</v>
      </c>
      <c r="R45" t="s">
        <v>1242</v>
      </c>
      <c r="T45" t="str">
        <f>IFERROR(IF(INDEX(hours!$W:$W, MATCH($A45, hours!$D:$D, 0))=0, "", INDEX(hours!$W:$W, MATCH($A45, hours!$D:$D, 0))), "")</f>
        <v/>
      </c>
      <c r="U45" t="str">
        <f>IFERROR(IF(INDEX(hours!$X:$X, MATCH($A45, hours!$D:$D, 0))=0, "", INDEX(hours!$X:$X, MATCH($A45, hours!$D:$D, 0))), "")</f>
        <v>10:00AM-06:00PM</v>
      </c>
      <c r="V45" t="str">
        <f>IFERROR(IF(INDEX(hours!$Y:$Y, MATCH($A45, hours!$D:$D, 0))=0, "", INDEX(hours!$Y:$Y, MATCH($A45, hours!$D:$D, 0))), "")</f>
        <v>10:00AM-06:00PM</v>
      </c>
      <c r="W45" t="str">
        <f>IFERROR(IF(INDEX(hours!$Z:$Z, MATCH($A45, hours!$D:$D, 0))=0, "", INDEX(hours!$Z:$Z, MATCH($A45, hours!$D:$D, 0))), "")</f>
        <v>10:00AM-06:00PM</v>
      </c>
      <c r="X45" t="str">
        <f>IFERROR(IF(INDEX(hours!$AA:$AA, MATCH($A45, hours!$D:$D, 0))=0, "", INDEX(hours!$AA:$AA, MATCH($A45, hours!$D:$D, 0))), "")</f>
        <v>10:00AM-06:00PM</v>
      </c>
      <c r="Y45" t="str">
        <f>IFERROR(IF(INDEX(hours!$AB:$AB, MATCH($A45, hours!$D:$D, 0))=0, "", INDEX(hours!$AB:$AB, MATCH($A45, hours!$D:$D, 0))), "")</f>
        <v>10:00AM-06:00PM</v>
      </c>
      <c r="Z45" t="str">
        <f>IFERROR(IF(INDEX(hours!$AC:$AC, MATCH($A45, hours!$D:$D, 0))=0, "", INDEX(hours!$AC:$AC, MATCH($A45, hours!$D:$D, 0))), "")</f>
        <v>10:00AM-01:00PM</v>
      </c>
      <c r="AB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Alcaraz Insurance.</v>
      </c>
    </row>
    <row r="46" spans="1:28" ht="15.75" customHeight="1" x14ac:dyDescent="0.25">
      <c r="A46" t="s">
        <v>2559</v>
      </c>
      <c r="B46" t="str">
        <f>"ApplicantServices.com dbw "&amp;MaintenenceSheet!B46</f>
        <v>ApplicantServices.com dbw Alcohol Educational Services, LLC.</v>
      </c>
      <c r="C46" t="s">
        <v>288</v>
      </c>
      <c r="D46" t="s">
        <v>289</v>
      </c>
      <c r="I46" t="s">
        <v>266</v>
      </c>
      <c r="J46" t="s">
        <v>267</v>
      </c>
      <c r="K46" t="s">
        <v>1014</v>
      </c>
      <c r="L46">
        <v>89118</v>
      </c>
      <c r="M46">
        <v>36.069119200000003</v>
      </c>
      <c r="N46">
        <v>-115.1910465</v>
      </c>
      <c r="O46" t="s">
        <v>1240</v>
      </c>
      <c r="P46" t="s">
        <v>1033</v>
      </c>
      <c r="Q46" t="s">
        <v>1241</v>
      </c>
      <c r="R46" t="s">
        <v>1242</v>
      </c>
      <c r="T46" t="str">
        <f>IFERROR(IF(INDEX(hours!$W:$W, MATCH($A46, hours!$D:$D, 0))=0, "", INDEX(hours!$W:$W, MATCH($A46, hours!$D:$D, 0))), "")</f>
        <v/>
      </c>
      <c r="U46" t="str">
        <f>IFERROR(IF(INDEX(hours!$X:$X, MATCH($A46, hours!$D:$D, 0))=0, "", INDEX(hours!$X:$X, MATCH($A46, hours!$D:$D, 0))), "")</f>
        <v>09:00AM-07:00PM</v>
      </c>
      <c r="V46" t="str">
        <f>IFERROR(IF(INDEX(hours!$Y:$Y, MATCH($A46, hours!$D:$D, 0))=0, "", INDEX(hours!$Y:$Y, MATCH($A46, hours!$D:$D, 0))), "")</f>
        <v>09:00AM-07:00PM</v>
      </c>
      <c r="W46" t="str">
        <f>IFERROR(IF(INDEX(hours!$Z:$Z, MATCH($A46, hours!$D:$D, 0))=0, "", INDEX(hours!$Z:$Z, MATCH($A46, hours!$D:$D, 0))), "")</f>
        <v>09:00AM-07:00PM</v>
      </c>
      <c r="X46" t="str">
        <f>IFERROR(IF(INDEX(hours!$AA:$AA, MATCH($A46, hours!$D:$D, 0))=0, "", INDEX(hours!$AA:$AA, MATCH($A46, hours!$D:$D, 0))), "")</f>
        <v>09:00AM-07:00PM</v>
      </c>
      <c r="Y46" t="str">
        <f>IFERROR(IF(INDEX(hours!$AB:$AB, MATCH($A46, hours!$D:$D, 0))=0, "", INDEX(hours!$AB:$AB, MATCH($A46, hours!$D:$D, 0))), "")</f>
        <v>09:00AM-05:00PM</v>
      </c>
      <c r="Z46" t="str">
        <f>IFERROR(IF(INDEX(hours!$AC:$AC, MATCH($A46, hours!$D:$D, 0))=0, "", INDEX(hours!$AC:$AC, MATCH($A46, hours!$D:$D, 0))), "")</f>
        <v/>
      </c>
      <c r="AB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7" spans="1:28" ht="15.75" customHeight="1" x14ac:dyDescent="0.25">
      <c r="A47" t="s">
        <v>2563</v>
      </c>
      <c r="B47" t="str">
        <f>"ApplicantServices.com dbw "&amp;MaintenenceSheet!B47</f>
        <v>ApplicantServices.com dbw Alcohol Educational Services, LLC.</v>
      </c>
      <c r="C47" t="s">
        <v>1529</v>
      </c>
      <c r="D47" t="s">
        <v>262</v>
      </c>
      <c r="I47" t="s">
        <v>1896</v>
      </c>
      <c r="J47" t="s">
        <v>267</v>
      </c>
      <c r="K47" t="s">
        <v>1014</v>
      </c>
      <c r="L47">
        <v>89015</v>
      </c>
      <c r="M47">
        <v>36.031187899999999</v>
      </c>
      <c r="N47">
        <v>-114.97720409999999</v>
      </c>
      <c r="O47" t="s">
        <v>1240</v>
      </c>
      <c r="P47" t="s">
        <v>1033</v>
      </c>
      <c r="Q47" t="s">
        <v>1241</v>
      </c>
      <c r="R47" t="s">
        <v>1242</v>
      </c>
      <c r="T47" t="str">
        <f>IFERROR(IF(INDEX(hours!$W:$W, MATCH($A47, hours!$D:$D, 0))=0, "", INDEX(hours!$W:$W, MATCH($A47, hours!$D:$D, 0))), "")</f>
        <v/>
      </c>
      <c r="U47" t="str">
        <f>IFERROR(IF(INDEX(hours!$X:$X, MATCH($A47, hours!$D:$D, 0))=0, "", INDEX(hours!$X:$X, MATCH($A47, hours!$D:$D, 0))), "")</f>
        <v/>
      </c>
      <c r="V47" t="str">
        <f>IFERROR(IF(INDEX(hours!$Y:$Y, MATCH($A47, hours!$D:$D, 0))=0, "", INDEX(hours!$Y:$Y, MATCH($A47, hours!$D:$D, 0))), "")</f>
        <v>10:00AM-02:00PM, 04:30PM-06:00PM</v>
      </c>
      <c r="W47" t="str">
        <f>IFERROR(IF(INDEX(hours!$Z:$Z, MATCH($A47, hours!$D:$D, 0))=0, "", INDEX(hours!$Z:$Z, MATCH($A47, hours!$D:$D, 0))), "")</f>
        <v>10:00AM-02:00PM, 04:30PM-06:00PM</v>
      </c>
      <c r="X47" t="str">
        <f>IFERROR(IF(INDEX(hours!$AA:$AA, MATCH($A47, hours!$D:$D, 0))=0, "", INDEX(hours!$AA:$AA, MATCH($A47, hours!$D:$D, 0))), "")</f>
        <v>10:00AM-05:00PM</v>
      </c>
      <c r="Y47" t="str">
        <f>IFERROR(IF(INDEX(hours!$AB:$AB, MATCH($A47, hours!$D:$D, 0))=0, "", INDEX(hours!$AB:$AB, MATCH($A47, hours!$D:$D, 0))), "")</f>
        <v>09:00AM-04:00PM</v>
      </c>
      <c r="Z47" t="str">
        <f>IFERROR(IF(INDEX(hours!$AC:$AC, MATCH($A47, hours!$D:$D, 0))=0, "", INDEX(hours!$AC:$AC, MATCH($A47, hours!$D:$D, 0))), "")</f>
        <v/>
      </c>
      <c r="AB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8" spans="1:28" ht="15.75" customHeight="1" x14ac:dyDescent="0.25">
      <c r="A48" t="s">
        <v>2566</v>
      </c>
      <c r="B48" t="str">
        <f>"ApplicantServices.com dbw "&amp;MaintenenceSheet!B48</f>
        <v>ApplicantServices.com dbw All American Security</v>
      </c>
      <c r="C48" t="s">
        <v>1530</v>
      </c>
      <c r="D48" t="s">
        <v>1787</v>
      </c>
      <c r="I48" t="s">
        <v>1897</v>
      </c>
      <c r="J48" t="s">
        <v>250</v>
      </c>
      <c r="K48" t="s">
        <v>1014</v>
      </c>
      <c r="L48">
        <v>91790</v>
      </c>
      <c r="M48">
        <v>34.067549999999997</v>
      </c>
      <c r="N48">
        <v>-117.92570000000001</v>
      </c>
      <c r="O48" t="s">
        <v>1240</v>
      </c>
      <c r="P48" t="s">
        <v>2030</v>
      </c>
      <c r="Q48" t="s">
        <v>1241</v>
      </c>
      <c r="R48" t="s">
        <v>1242</v>
      </c>
      <c r="T48" t="str">
        <f>IFERROR(IF(INDEX(hours!$W:$W, MATCH($A48, hours!$D:$D, 0))=0, "", INDEX(hours!$W:$W, MATCH($A48, hours!$D:$D, 0))), "")</f>
        <v/>
      </c>
      <c r="U48" t="str">
        <f>IFERROR(IF(INDEX(hours!$X:$X, MATCH($A48, hours!$D:$D, 0))=0, "", INDEX(hours!$X:$X, MATCH($A48, hours!$D:$D, 0))), "")</f>
        <v>09:00AM-05:00PM</v>
      </c>
      <c r="V48" t="str">
        <f>IFERROR(IF(INDEX(hours!$Y:$Y, MATCH($A48, hours!$D:$D, 0))=0, "", INDEX(hours!$Y:$Y, MATCH($A48, hours!$D:$D, 0))), "")</f>
        <v>09:00AM-05:00PM</v>
      </c>
      <c r="W48" t="str">
        <f>IFERROR(IF(INDEX(hours!$Z:$Z, MATCH($A48, hours!$D:$D, 0))=0, "", INDEX(hours!$Z:$Z, MATCH($A48, hours!$D:$D, 0))), "")</f>
        <v>09:00AM-05:00PM</v>
      </c>
      <c r="X48" t="str">
        <f>IFERROR(IF(INDEX(hours!$AA:$AA, MATCH($A48, hours!$D:$D, 0))=0, "", INDEX(hours!$AA:$AA, MATCH($A48, hours!$D:$D, 0))), "")</f>
        <v>09:00AM-05:00PM</v>
      </c>
      <c r="Y48" t="str">
        <f>IFERROR(IF(INDEX(hours!$AB:$AB, MATCH($A48, hours!$D:$D, 0))=0, "", INDEX(hours!$AB:$AB, MATCH($A48, hours!$D:$D, 0))), "")</f>
        <v>09:00AM-05:00PM</v>
      </c>
      <c r="Z48" t="str">
        <f>IFERROR(IF(INDEX(hours!$AC:$AC, MATCH($A48, hours!$D:$D, 0))=0, "", INDEX(hours!$AC:$AC, MATCH($A48, hours!$D:$D, 0))), "")</f>
        <v/>
      </c>
      <c r="AB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Security.</v>
      </c>
    </row>
    <row r="49" spans="1:28" ht="15.75" customHeight="1" x14ac:dyDescent="0.25">
      <c r="A49" t="s">
        <v>2571</v>
      </c>
      <c r="B49" t="str">
        <f>"ApplicantServices.com dbw "&amp;MaintenenceSheet!B49</f>
        <v>ApplicantServices.com dbw American Health Biometrics</v>
      </c>
      <c r="C49" t="s">
        <v>290</v>
      </c>
      <c r="D49" t="s">
        <v>291</v>
      </c>
      <c r="I49" t="s">
        <v>292</v>
      </c>
      <c r="J49" t="s">
        <v>250</v>
      </c>
      <c r="K49" t="s">
        <v>1014</v>
      </c>
      <c r="L49">
        <v>90815</v>
      </c>
      <c r="M49">
        <v>33.809959499999998</v>
      </c>
      <c r="N49">
        <v>-118.13538029999999</v>
      </c>
      <c r="O49" t="s">
        <v>1240</v>
      </c>
      <c r="P49" t="s">
        <v>1034</v>
      </c>
      <c r="Q49" t="s">
        <v>1241</v>
      </c>
      <c r="R49" t="s">
        <v>1242</v>
      </c>
      <c r="T49" t="str">
        <f>IFERROR(IF(INDEX(hours!$W:$W, MATCH($A49, hours!$D:$D, 0))=0, "", INDEX(hours!$W:$W, MATCH($A49, hours!$D:$D, 0))), "")</f>
        <v/>
      </c>
      <c r="U49" t="str">
        <f>IFERROR(IF(INDEX(hours!$X:$X, MATCH($A49, hours!$D:$D, 0))=0, "", INDEX(hours!$X:$X, MATCH($A49, hours!$D:$D, 0))), "")</f>
        <v/>
      </c>
      <c r="V49" t="str">
        <f>IFERROR(IF(INDEX(hours!$Y:$Y, MATCH($A49, hours!$D:$D, 0))=0, "", INDEX(hours!$Y:$Y, MATCH($A49, hours!$D:$D, 0))), "")</f>
        <v>08:00AM-06:30PM</v>
      </c>
      <c r="W49" t="str">
        <f>IFERROR(IF(INDEX(hours!$Z:$Z, MATCH($A49, hours!$D:$D, 0))=0, "", INDEX(hours!$Z:$Z, MATCH($A49, hours!$D:$D, 0))), "")</f>
        <v>08:00AM-06:30PM</v>
      </c>
      <c r="X49" t="str">
        <f>IFERROR(IF(INDEX(hours!$AA:$AA, MATCH($A49, hours!$D:$D, 0))=0, "", INDEX(hours!$AA:$AA, MATCH($A49, hours!$D:$D, 0))), "")</f>
        <v>09:15AM-06:00PM</v>
      </c>
      <c r="Y49" t="str">
        <f>IFERROR(IF(INDEX(hours!$AB:$AB, MATCH($A49, hours!$D:$D, 0))=0, "", INDEX(hours!$AB:$AB, MATCH($A49, hours!$D:$D, 0))), "")</f>
        <v>08:00AM-06:30PM</v>
      </c>
      <c r="Z49" t="str">
        <f>IFERROR(IF(INDEX(hours!$AC:$AC, MATCH($A49, hours!$D:$D, 0))=0, "", INDEX(hours!$AC:$AC, MATCH($A49, hours!$D:$D, 0))), "")</f>
        <v>09:30AM-06:00PM</v>
      </c>
      <c r="AB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0" spans="1:28" ht="15.75" customHeight="1" x14ac:dyDescent="0.25">
      <c r="A50" t="s">
        <v>2575</v>
      </c>
      <c r="B50" t="str">
        <f>"ApplicantServices.com dbw "&amp;MaintenenceSheet!B50</f>
        <v>ApplicantServices.com dbw American Health Biometrics</v>
      </c>
      <c r="C50" t="s">
        <v>290</v>
      </c>
      <c r="D50" t="s">
        <v>291</v>
      </c>
      <c r="I50" t="s">
        <v>292</v>
      </c>
      <c r="J50" t="s">
        <v>250</v>
      </c>
      <c r="K50" t="s">
        <v>1014</v>
      </c>
      <c r="L50">
        <v>90815</v>
      </c>
      <c r="M50">
        <v>33.809980000000003</v>
      </c>
      <c r="N50">
        <v>-118.1354</v>
      </c>
      <c r="O50" t="s">
        <v>1240</v>
      </c>
      <c r="P50" t="s">
        <v>1034</v>
      </c>
      <c r="Q50" t="s">
        <v>1241</v>
      </c>
      <c r="R50" t="s">
        <v>1242</v>
      </c>
      <c r="T50" t="str">
        <f>IFERROR(IF(INDEX(hours!$W:$W, MATCH($A50, hours!$D:$D, 0))=0, "", INDEX(hours!$W:$W, MATCH($A50, hours!$D:$D, 0))), "")</f>
        <v/>
      </c>
      <c r="U50" t="str">
        <f>IFERROR(IF(INDEX(hours!$X:$X, MATCH($A50, hours!$D:$D, 0))=0, "", INDEX(hours!$X:$X, MATCH($A50, hours!$D:$D, 0))), "")</f>
        <v/>
      </c>
      <c r="V50" t="str">
        <f>IFERROR(IF(INDEX(hours!$Y:$Y, MATCH($A50, hours!$D:$D, 0))=0, "", INDEX(hours!$Y:$Y, MATCH($A50, hours!$D:$D, 0))), "")</f>
        <v>08:00AM-07:00PM</v>
      </c>
      <c r="W50" t="str">
        <f>IFERROR(IF(INDEX(hours!$Z:$Z, MATCH($A50, hours!$D:$D, 0))=0, "", INDEX(hours!$Z:$Z, MATCH($A50, hours!$D:$D, 0))), "")</f>
        <v>08:00AM-07:00PM</v>
      </c>
      <c r="X50" t="str">
        <f>IFERROR(IF(INDEX(hours!$AA:$AA, MATCH($A50, hours!$D:$D, 0))=0, "", INDEX(hours!$AA:$AA, MATCH($A50, hours!$D:$D, 0))), "")</f>
        <v>09:15AM-06:15PM</v>
      </c>
      <c r="Y50" t="str">
        <f>IFERROR(IF(INDEX(hours!$AB:$AB, MATCH($A50, hours!$D:$D, 0))=0, "", INDEX(hours!$AB:$AB, MATCH($A50, hours!$D:$D, 0))), "")</f>
        <v>08:00AM-07:00PM</v>
      </c>
      <c r="Z50" t="str">
        <f>IFERROR(IF(INDEX(hours!$AC:$AC, MATCH($A50, hours!$D:$D, 0))=0, "", INDEX(hours!$AC:$AC, MATCH($A50, hours!$D:$D, 0))), "")</f>
        <v>09:15AM-06:15PM</v>
      </c>
      <c r="AB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1" spans="1:28" ht="15.75" customHeight="1" x14ac:dyDescent="0.25">
      <c r="A51" t="s">
        <v>2577</v>
      </c>
      <c r="B51" t="str">
        <f>"ApplicantServices.com dbw "&amp;MaintenenceSheet!B51</f>
        <v>ApplicantServices.com dbw America's Legal Document Services</v>
      </c>
      <c r="C51" t="s">
        <v>1531</v>
      </c>
      <c r="I51" t="s">
        <v>1898</v>
      </c>
      <c r="J51" t="s">
        <v>250</v>
      </c>
      <c r="K51" t="s">
        <v>1014</v>
      </c>
      <c r="L51">
        <v>92260</v>
      </c>
      <c r="M51">
        <v>33.721743400000001</v>
      </c>
      <c r="N51">
        <v>-116.38034260000001</v>
      </c>
      <c r="O51" t="s">
        <v>1240</v>
      </c>
      <c r="P51" t="s">
        <v>2031</v>
      </c>
      <c r="Q51" t="s">
        <v>1241</v>
      </c>
      <c r="R51" t="s">
        <v>1242</v>
      </c>
      <c r="T51" t="str">
        <f>IFERROR(IF(INDEX(hours!$W:$W, MATCH($A51, hours!$D:$D, 0))=0, "", INDEX(hours!$W:$W, MATCH($A51, hours!$D:$D, 0))), "")</f>
        <v/>
      </c>
      <c r="U51" t="str">
        <f>IFERROR(IF(INDEX(hours!$X:$X, MATCH($A51, hours!$D:$D, 0))=0, "", INDEX(hours!$X:$X, MATCH($A51, hours!$D:$D, 0))), "")</f>
        <v>10:00AM-05:00PM</v>
      </c>
      <c r="V51" t="str">
        <f>IFERROR(IF(INDEX(hours!$Y:$Y, MATCH($A51, hours!$D:$D, 0))=0, "", INDEX(hours!$Y:$Y, MATCH($A51, hours!$D:$D, 0))), "")</f>
        <v/>
      </c>
      <c r="W51" t="str">
        <f>IFERROR(IF(INDEX(hours!$Z:$Z, MATCH($A51, hours!$D:$D, 0))=0, "", INDEX(hours!$Z:$Z, MATCH($A51, hours!$D:$D, 0))), "")</f>
        <v>10:00AM-05:00PM</v>
      </c>
      <c r="X51" t="str">
        <f>IFERROR(IF(INDEX(hours!$AA:$AA, MATCH($A51, hours!$D:$D, 0))=0, "", INDEX(hours!$AA:$AA, MATCH($A51, hours!$D:$D, 0))), "")</f>
        <v/>
      </c>
      <c r="Y51" t="str">
        <f>IFERROR(IF(INDEX(hours!$AB:$AB, MATCH($A51, hours!$D:$D, 0))=0, "", INDEX(hours!$AB:$AB, MATCH($A51, hours!$D:$D, 0))), "")</f>
        <v/>
      </c>
      <c r="Z51" t="str">
        <f>IFERROR(IF(INDEX(hours!$AC:$AC, MATCH($A51, hours!$D:$D, 0))=0, "", INDEX(hours!$AC:$AC, MATCH($A51, hours!$D:$D, 0))), "")</f>
        <v/>
      </c>
      <c r="AB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America's Legal Document Services.</v>
      </c>
    </row>
    <row r="52" spans="1:28" ht="15.75" customHeight="1" x14ac:dyDescent="0.25">
      <c r="A52" t="s">
        <v>2581</v>
      </c>
      <c r="B52" t="str">
        <f>"ApplicantServices.com dbw "&amp;MaintenenceSheet!B52</f>
        <v>ApplicantServices.com dbw American In Home Care Delray (M)</v>
      </c>
      <c r="C52" t="s">
        <v>293</v>
      </c>
      <c r="D52" t="s">
        <v>294</v>
      </c>
      <c r="I52" t="s">
        <v>295</v>
      </c>
      <c r="J52" t="s">
        <v>247</v>
      </c>
      <c r="K52" t="s">
        <v>1014</v>
      </c>
      <c r="L52">
        <v>33445</v>
      </c>
      <c r="M52">
        <v>26.459230000000002</v>
      </c>
      <c r="N52">
        <v>-80.100229999999996</v>
      </c>
      <c r="O52" t="s">
        <v>1240</v>
      </c>
      <c r="P52" t="s">
        <v>1035</v>
      </c>
      <c r="Q52" t="s">
        <v>1241</v>
      </c>
      <c r="R52" t="s">
        <v>1242</v>
      </c>
      <c r="T52" t="str">
        <f>IFERROR(IF(INDEX(hours!$W:$W, MATCH($A52, hours!$D:$D, 0))=0, "", INDEX(hours!$W:$W, MATCH($A52, hours!$D:$D, 0))), "")</f>
        <v/>
      </c>
      <c r="U52" t="str">
        <f>IFERROR(IF(INDEX(hours!$X:$X, MATCH($A52, hours!$D:$D, 0))=0, "", INDEX(hours!$X:$X, MATCH($A52, hours!$D:$D, 0))), "")</f>
        <v>10:00AM-04:00PM</v>
      </c>
      <c r="V52" t="str">
        <f>IFERROR(IF(INDEX(hours!$Y:$Y, MATCH($A52, hours!$D:$D, 0))=0, "", INDEX(hours!$Y:$Y, MATCH($A52, hours!$D:$D, 0))), "")</f>
        <v>10:00AM-04:00PM</v>
      </c>
      <c r="W52" t="str">
        <f>IFERROR(IF(INDEX(hours!$Z:$Z, MATCH($A52, hours!$D:$D, 0))=0, "", INDEX(hours!$Z:$Z, MATCH($A52, hours!$D:$D, 0))), "")</f>
        <v>10:00AM-04:00PM</v>
      </c>
      <c r="X52" t="str">
        <f>IFERROR(IF(INDEX(hours!$AA:$AA, MATCH($A52, hours!$D:$D, 0))=0, "", INDEX(hours!$AA:$AA, MATCH($A52, hours!$D:$D, 0))), "")</f>
        <v>10:00AM-04:00PM</v>
      </c>
      <c r="Y52" t="str">
        <f>IFERROR(IF(INDEX(hours!$AB:$AB, MATCH($A52, hours!$D:$D, 0))=0, "", INDEX(hours!$AB:$AB, MATCH($A52, hours!$D:$D, 0))), "")</f>
        <v>10:00AM-04:00PM</v>
      </c>
      <c r="Z52" t="str">
        <f>IFERROR(IF(INDEX(hours!$AC:$AC, MATCH($A52, hours!$D:$D, 0))=0, "", INDEX(hours!$AC:$AC, MATCH($A52, hours!$D:$D, 0))), "")</f>
        <v/>
      </c>
      <c r="AB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Delray (M).</v>
      </c>
    </row>
    <row r="53" spans="1:28" ht="15.75" customHeight="1" x14ac:dyDescent="0.25">
      <c r="A53" t="s">
        <v>2585</v>
      </c>
      <c r="B53" t="str">
        <f>"ApplicantServices.com dbw "&amp;MaintenenceSheet!B53</f>
        <v>ApplicantServices.com dbw American In Home Care Lauderhill (M)</v>
      </c>
      <c r="C53" t="s">
        <v>296</v>
      </c>
      <c r="I53" t="s">
        <v>297</v>
      </c>
      <c r="J53" t="s">
        <v>247</v>
      </c>
      <c r="K53" t="s">
        <v>1014</v>
      </c>
      <c r="L53">
        <v>33351</v>
      </c>
      <c r="M53">
        <v>26.193339999999999</v>
      </c>
      <c r="N53">
        <v>-80.255120000000005</v>
      </c>
      <c r="O53" t="s">
        <v>1240</v>
      </c>
      <c r="P53" t="s">
        <v>1035</v>
      </c>
      <c r="Q53" t="s">
        <v>1241</v>
      </c>
      <c r="R53" t="s">
        <v>1242</v>
      </c>
      <c r="T53" t="str">
        <f>IFERROR(IF(INDEX(hours!$W:$W, MATCH($A53, hours!$D:$D, 0))=0, "", INDEX(hours!$W:$W, MATCH($A53, hours!$D:$D, 0))), "")</f>
        <v/>
      </c>
      <c r="U53" t="str">
        <f>IFERROR(IF(INDEX(hours!$X:$X, MATCH($A53, hours!$D:$D, 0))=0, "", INDEX(hours!$X:$X, MATCH($A53, hours!$D:$D, 0))), "")</f>
        <v>10:00AM-04:00PM</v>
      </c>
      <c r="V53" t="str">
        <f>IFERROR(IF(INDEX(hours!$Y:$Y, MATCH($A53, hours!$D:$D, 0))=0, "", INDEX(hours!$Y:$Y, MATCH($A53, hours!$D:$D, 0))), "")</f>
        <v>10:00AM-04:00PM</v>
      </c>
      <c r="W53" t="str">
        <f>IFERROR(IF(INDEX(hours!$Z:$Z, MATCH($A53, hours!$D:$D, 0))=0, "", INDEX(hours!$Z:$Z, MATCH($A53, hours!$D:$D, 0))), "")</f>
        <v>10:00AM-04:00PM</v>
      </c>
      <c r="X53" t="str">
        <f>IFERROR(IF(INDEX(hours!$AA:$AA, MATCH($A53, hours!$D:$D, 0))=0, "", INDEX(hours!$AA:$AA, MATCH($A53, hours!$D:$D, 0))), "")</f>
        <v>10:00AM-04:00PM</v>
      </c>
      <c r="Y53" t="str">
        <f>IFERROR(IF(INDEX(hours!$AB:$AB, MATCH($A53, hours!$D:$D, 0))=0, "", INDEX(hours!$AB:$AB, MATCH($A53, hours!$D:$D, 0))), "")</f>
        <v>10:00AM-04:00PM</v>
      </c>
      <c r="Z53" t="str">
        <f>IFERROR(IF(INDEX(hours!$AC:$AC, MATCH($A53, hours!$D:$D, 0))=0, "", INDEX(hours!$AC:$AC, MATCH($A53, hours!$D:$D, 0))), "")</f>
        <v/>
      </c>
      <c r="AB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Lauderhill (M).</v>
      </c>
    </row>
    <row r="54" spans="1:28" ht="15.75" customHeight="1" x14ac:dyDescent="0.25">
      <c r="A54" t="s">
        <v>2587</v>
      </c>
      <c r="B54" t="str">
        <f>"ApplicantServices.com dbw "&amp;MaintenenceSheet!B54</f>
        <v>ApplicantServices.com dbw A Latent Impression</v>
      </c>
      <c r="C54" t="s">
        <v>298</v>
      </c>
      <c r="I54" t="s">
        <v>299</v>
      </c>
      <c r="J54" t="s">
        <v>250</v>
      </c>
      <c r="K54" t="s">
        <v>1014</v>
      </c>
      <c r="L54">
        <v>92869</v>
      </c>
      <c r="M54">
        <v>33.774560000000001</v>
      </c>
      <c r="N54">
        <v>-117.82769999999999</v>
      </c>
      <c r="O54" t="s">
        <v>1240</v>
      </c>
      <c r="P54" t="s">
        <v>1036</v>
      </c>
      <c r="Q54" t="s">
        <v>1241</v>
      </c>
      <c r="R54" t="s">
        <v>1242</v>
      </c>
      <c r="T54" t="str">
        <f>IFERROR(IF(INDEX(hours!$W:$W, MATCH($A54, hours!$D:$D, 0))=0, "", INDEX(hours!$W:$W, MATCH($A54, hours!$D:$D, 0))), "")</f>
        <v/>
      </c>
      <c r="U54" t="str">
        <f>IFERROR(IF(INDEX(hours!$X:$X, MATCH($A54, hours!$D:$D, 0))=0, "", INDEX(hours!$X:$X, MATCH($A54, hours!$D:$D, 0))), "")</f>
        <v>01:00PM-05:00PM</v>
      </c>
      <c r="V54" t="str">
        <f>IFERROR(IF(INDEX(hours!$Y:$Y, MATCH($A54, hours!$D:$D, 0))=0, "", INDEX(hours!$Y:$Y, MATCH($A54, hours!$D:$D, 0))), "")</f>
        <v>10:00AM-04:00PM</v>
      </c>
      <c r="W54" t="str">
        <f>IFERROR(IF(INDEX(hours!$Z:$Z, MATCH($A54, hours!$D:$D, 0))=0, "", INDEX(hours!$Z:$Z, MATCH($A54, hours!$D:$D, 0))), "")</f>
        <v>10:00AM-04:00PM</v>
      </c>
      <c r="X54" t="str">
        <f>IFERROR(IF(INDEX(hours!$AA:$AA, MATCH($A54, hours!$D:$D, 0))=0, "", INDEX(hours!$AA:$AA, MATCH($A54, hours!$D:$D, 0))), "")</f>
        <v/>
      </c>
      <c r="Y54" t="str">
        <f>IFERROR(IF(INDEX(hours!$AB:$AB, MATCH($A54, hours!$D:$D, 0))=0, "", INDEX(hours!$AB:$AB, MATCH($A54, hours!$D:$D, 0))), "")</f>
        <v>10:00AM-04:00PM</v>
      </c>
      <c r="Z54" t="str">
        <f>IFERROR(IF(INDEX(hours!$AC:$AC, MATCH($A54, hours!$D:$D, 0))=0, "", INDEX(hours!$AC:$AC, MATCH($A54, hours!$D:$D, 0))), "")</f>
        <v/>
      </c>
      <c r="AB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Latent Impression.</v>
      </c>
    </row>
    <row r="55" spans="1:28" ht="15.75" customHeight="1" x14ac:dyDescent="0.25">
      <c r="A55" t="s">
        <v>2591</v>
      </c>
      <c r="B55" t="str">
        <f>"ApplicantServices.com dbw "&amp;MaintenenceSheet!B55</f>
        <v>ApplicantServices.com dbw American Fingerprinting Livescan</v>
      </c>
      <c r="C55" t="s">
        <v>1532</v>
      </c>
      <c r="D55" t="s">
        <v>1788</v>
      </c>
      <c r="I55" t="s">
        <v>1899</v>
      </c>
      <c r="J55" t="s">
        <v>250</v>
      </c>
      <c r="K55" t="s">
        <v>1014</v>
      </c>
      <c r="L55">
        <v>91504</v>
      </c>
      <c r="M55">
        <v>34.191380000000002</v>
      </c>
      <c r="N55">
        <v>-118.32250000000001</v>
      </c>
      <c r="O55" t="s">
        <v>1240</v>
      </c>
      <c r="P55" t="s">
        <v>2032</v>
      </c>
      <c r="Q55" t="s">
        <v>1241</v>
      </c>
      <c r="R55" t="s">
        <v>1242</v>
      </c>
      <c r="T55" t="str">
        <f>IFERROR(IF(INDEX(hours!$W:$W, MATCH($A55, hours!$D:$D, 0))=0, "", INDEX(hours!$W:$W, MATCH($A55, hours!$D:$D, 0))), "")</f>
        <v/>
      </c>
      <c r="U55" t="str">
        <f>IFERROR(IF(INDEX(hours!$X:$X, MATCH($A55, hours!$D:$D, 0))=0, "", INDEX(hours!$X:$X, MATCH($A55, hours!$D:$D, 0))), "")</f>
        <v>09:00AM-04:30PM</v>
      </c>
      <c r="V55" t="str">
        <f>IFERROR(IF(INDEX(hours!$Y:$Y, MATCH($A55, hours!$D:$D, 0))=0, "", INDEX(hours!$Y:$Y, MATCH($A55, hours!$D:$D, 0))), "")</f>
        <v>09:00AM-04:30PM</v>
      </c>
      <c r="W55" t="str">
        <f>IFERROR(IF(INDEX(hours!$Z:$Z, MATCH($A55, hours!$D:$D, 0))=0, "", INDEX(hours!$Z:$Z, MATCH($A55, hours!$D:$D, 0))), "")</f>
        <v>09:00AM-04:30PM</v>
      </c>
      <c r="X55" t="str">
        <f>IFERROR(IF(INDEX(hours!$AA:$AA, MATCH($A55, hours!$D:$D, 0))=0, "", INDEX(hours!$AA:$AA, MATCH($A55, hours!$D:$D, 0))), "")</f>
        <v>09:00AM-04:30PM</v>
      </c>
      <c r="Y55" t="str">
        <f>IFERROR(IF(INDEX(hours!$AB:$AB, MATCH($A55, hours!$D:$D, 0))=0, "", INDEX(hours!$AB:$AB, MATCH($A55, hours!$D:$D, 0))), "")</f>
        <v>09:00AM-04:30PM</v>
      </c>
      <c r="Z55" t="str">
        <f>IFERROR(IF(INDEX(hours!$AC:$AC, MATCH($A55, hours!$D:$D, 0))=0, "", INDEX(hours!$AC:$AC, MATCH($A55, hours!$D:$D, 0))), "")</f>
        <v/>
      </c>
      <c r="AB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6" spans="1:28" ht="15.75" customHeight="1" x14ac:dyDescent="0.25">
      <c r="A56" t="s">
        <v>2595</v>
      </c>
      <c r="B56" t="str">
        <f>"ApplicantServices.com dbw "&amp;MaintenenceSheet!B56</f>
        <v>ApplicantServices.com dbw American Fingerprinting Livescan</v>
      </c>
      <c r="C56" t="s">
        <v>1533</v>
      </c>
      <c r="D56" t="s">
        <v>1007</v>
      </c>
      <c r="I56" t="s">
        <v>1899</v>
      </c>
      <c r="J56" t="s">
        <v>250</v>
      </c>
      <c r="K56" t="s">
        <v>1014</v>
      </c>
      <c r="L56">
        <v>91504</v>
      </c>
      <c r="M56">
        <v>34.191380000000002</v>
      </c>
      <c r="N56">
        <v>-118.32250000000001</v>
      </c>
      <c r="O56" t="s">
        <v>1240</v>
      </c>
      <c r="P56" t="s">
        <v>2033</v>
      </c>
      <c r="Q56" t="s">
        <v>1241</v>
      </c>
      <c r="R56" t="s">
        <v>1242</v>
      </c>
      <c r="T56" t="str">
        <f>IFERROR(IF(INDEX(hours!$W:$W, MATCH($A56, hours!$D:$D, 0))=0, "", INDEX(hours!$W:$W, MATCH($A56, hours!$D:$D, 0))), "")</f>
        <v/>
      </c>
      <c r="U56" t="str">
        <f>IFERROR(IF(INDEX(hours!$X:$X, MATCH($A56, hours!$D:$D, 0))=0, "", INDEX(hours!$X:$X, MATCH($A56, hours!$D:$D, 0))), "")</f>
        <v>09:00AM-04:30PM</v>
      </c>
      <c r="V56" t="str">
        <f>IFERROR(IF(INDEX(hours!$Y:$Y, MATCH($A56, hours!$D:$D, 0))=0, "", INDEX(hours!$Y:$Y, MATCH($A56, hours!$D:$D, 0))), "")</f>
        <v>09:00AM-04:30PM</v>
      </c>
      <c r="W56" t="str">
        <f>IFERROR(IF(INDEX(hours!$Z:$Z, MATCH($A56, hours!$D:$D, 0))=0, "", INDEX(hours!$Z:$Z, MATCH($A56, hours!$D:$D, 0))), "")</f>
        <v>09:00AM-04:30PM</v>
      </c>
      <c r="X56" t="str">
        <f>IFERROR(IF(INDEX(hours!$AA:$AA, MATCH($A56, hours!$D:$D, 0))=0, "", INDEX(hours!$AA:$AA, MATCH($A56, hours!$D:$D, 0))), "")</f>
        <v>09:00AM-04:30PM</v>
      </c>
      <c r="Y56" t="str">
        <f>IFERROR(IF(INDEX(hours!$AB:$AB, MATCH($A56, hours!$D:$D, 0))=0, "", INDEX(hours!$AB:$AB, MATCH($A56, hours!$D:$D, 0))), "")</f>
        <v>09:00AM-04:30PM</v>
      </c>
      <c r="Z56" t="str">
        <f>IFERROR(IF(INDEX(hours!$AC:$AC, MATCH($A56, hours!$D:$D, 0))=0, "", INDEX(hours!$AC:$AC, MATCH($A56, hours!$D:$D, 0))), "")</f>
        <v/>
      </c>
      <c r="AB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7" spans="1:28" ht="15.75" customHeight="1" x14ac:dyDescent="0.25">
      <c r="A57" t="s">
        <v>2597</v>
      </c>
      <c r="B57" t="str">
        <f>"ApplicantServices.com dbw "&amp;MaintenenceSheet!B57</f>
        <v>ApplicantServices.com dbw American Fingerprinting Livescan</v>
      </c>
      <c r="C57" t="s">
        <v>1532</v>
      </c>
      <c r="D57" t="s">
        <v>1788</v>
      </c>
      <c r="I57" t="s">
        <v>1899</v>
      </c>
      <c r="J57" t="s">
        <v>250</v>
      </c>
      <c r="K57" t="s">
        <v>1014</v>
      </c>
      <c r="L57">
        <v>91504</v>
      </c>
      <c r="M57">
        <v>34.191380000000002</v>
      </c>
      <c r="N57">
        <v>-118.32250000000001</v>
      </c>
      <c r="O57" t="s">
        <v>1240</v>
      </c>
      <c r="P57" t="s">
        <v>2032</v>
      </c>
      <c r="Q57" t="s">
        <v>1241</v>
      </c>
      <c r="R57" t="s">
        <v>1242</v>
      </c>
      <c r="T57" t="str">
        <f>IFERROR(IF(INDEX(hours!$W:$W, MATCH($A57, hours!$D:$D, 0))=0, "", INDEX(hours!$W:$W, MATCH($A57, hours!$D:$D, 0))), "")</f>
        <v/>
      </c>
      <c r="U57" t="str">
        <f>IFERROR(IF(INDEX(hours!$X:$X, MATCH($A57, hours!$D:$D, 0))=0, "", INDEX(hours!$X:$X, MATCH($A57, hours!$D:$D, 0))), "")</f>
        <v>09:00AM-06:00PM</v>
      </c>
      <c r="V57" t="str">
        <f>IFERROR(IF(INDEX(hours!$Y:$Y, MATCH($A57, hours!$D:$D, 0))=0, "", INDEX(hours!$Y:$Y, MATCH($A57, hours!$D:$D, 0))), "")</f>
        <v>09:00AM-06:00PM</v>
      </c>
      <c r="W57" t="str">
        <f>IFERROR(IF(INDEX(hours!$Z:$Z, MATCH($A57, hours!$D:$D, 0))=0, "", INDEX(hours!$Z:$Z, MATCH($A57, hours!$D:$D, 0))), "")</f>
        <v>09:00AM-06:00PM</v>
      </c>
      <c r="X57" t="str">
        <f>IFERROR(IF(INDEX(hours!$AA:$AA, MATCH($A57, hours!$D:$D, 0))=0, "", INDEX(hours!$AA:$AA, MATCH($A57, hours!$D:$D, 0))), "")</f>
        <v>09:00AM-06:00PM</v>
      </c>
      <c r="Y57" t="str">
        <f>IFERROR(IF(INDEX(hours!$AB:$AB, MATCH($A57, hours!$D:$D, 0))=0, "", INDEX(hours!$AB:$AB, MATCH($A57, hours!$D:$D, 0))), "")</f>
        <v>09:00AM-06:00PM</v>
      </c>
      <c r="Z57" t="str">
        <f>IFERROR(IF(INDEX(hours!$AC:$AC, MATCH($A57, hours!$D:$D, 0))=0, "", INDEX(hours!$AC:$AC, MATCH($A57, hours!$D:$D, 0))), "")</f>
        <v/>
      </c>
      <c r="AB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8" spans="1:28" ht="15.75" customHeight="1" x14ac:dyDescent="0.25">
      <c r="A58" t="s">
        <v>2601</v>
      </c>
      <c r="B58" t="str">
        <f>"ApplicantServices.com dbw "&amp;MaintenenceSheet!B58</f>
        <v>ApplicantServices.com dbw Alpha LiveScan</v>
      </c>
      <c r="C58" t="s">
        <v>1534</v>
      </c>
      <c r="D58" t="s">
        <v>1789</v>
      </c>
      <c r="I58" t="s">
        <v>449</v>
      </c>
      <c r="J58" t="s">
        <v>250</v>
      </c>
      <c r="K58" t="s">
        <v>1014</v>
      </c>
      <c r="L58">
        <v>93726</v>
      </c>
      <c r="M58">
        <v>36.790624999999999</v>
      </c>
      <c r="N58">
        <v>-119.78272</v>
      </c>
      <c r="O58" t="s">
        <v>1240</v>
      </c>
      <c r="P58" t="s">
        <v>2034</v>
      </c>
      <c r="Q58" t="s">
        <v>1241</v>
      </c>
      <c r="R58" t="s">
        <v>1242</v>
      </c>
      <c r="T58" t="str">
        <f>IFERROR(IF(INDEX(hours!$W:$W, MATCH($A58, hours!$D:$D, 0))=0, "", INDEX(hours!$W:$W, MATCH($A58, hours!$D:$D, 0))), "")</f>
        <v/>
      </c>
      <c r="U58" t="str">
        <f>IFERROR(IF(INDEX(hours!$X:$X, MATCH($A58, hours!$D:$D, 0))=0, "", INDEX(hours!$X:$X, MATCH($A58, hours!$D:$D, 0))), "")</f>
        <v>08:00AM-06:00PM</v>
      </c>
      <c r="V58" t="str">
        <f>IFERROR(IF(INDEX(hours!$Y:$Y, MATCH($A58, hours!$D:$D, 0))=0, "", INDEX(hours!$Y:$Y, MATCH($A58, hours!$D:$D, 0))), "")</f>
        <v>08:00AM-06:00PM</v>
      </c>
      <c r="W58" t="str">
        <f>IFERROR(IF(INDEX(hours!$Z:$Z, MATCH($A58, hours!$D:$D, 0))=0, "", INDEX(hours!$Z:$Z, MATCH($A58, hours!$D:$D, 0))), "")</f>
        <v>08:00AM-06:00PM</v>
      </c>
      <c r="X58" t="str">
        <f>IFERROR(IF(INDEX(hours!$AA:$AA, MATCH($A58, hours!$D:$D, 0))=0, "", INDEX(hours!$AA:$AA, MATCH($A58, hours!$D:$D, 0))), "")</f>
        <v>08:00AM-06:00PM</v>
      </c>
      <c r="Y58" t="str">
        <f>IFERROR(IF(INDEX(hours!$AB:$AB, MATCH($A58, hours!$D:$D, 0))=0, "", INDEX(hours!$AB:$AB, MATCH($A58, hours!$D:$D, 0))), "")</f>
        <v>08:00AM-06:00PM</v>
      </c>
      <c r="Z58" t="str">
        <f>IFERROR(IF(INDEX(hours!$AC:$AC, MATCH($A58, hours!$D:$D, 0))=0, "", INDEX(hours!$AC:$AC, MATCH($A58, hours!$D:$D, 0))), "")</f>
        <v>09:00AM-02:00PM</v>
      </c>
      <c r="AB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Alpha LiveScan.</v>
      </c>
    </row>
    <row r="59" spans="1:28" ht="15.75" customHeight="1" x14ac:dyDescent="0.25">
      <c r="A59" t="s">
        <v>2605</v>
      </c>
      <c r="B59" t="str">
        <f>"ApplicantServices.com dbw "&amp;MaintenenceSheet!B59</f>
        <v>ApplicantServices.com dbw AAA LiveScan Fingerprinting</v>
      </c>
      <c r="C59" t="s">
        <v>300</v>
      </c>
      <c r="D59" t="s">
        <v>301</v>
      </c>
      <c r="I59" t="s">
        <v>302</v>
      </c>
      <c r="J59" t="s">
        <v>250</v>
      </c>
      <c r="K59" t="s">
        <v>1014</v>
      </c>
      <c r="L59">
        <v>92020</v>
      </c>
      <c r="M59">
        <v>32.819554199999999</v>
      </c>
      <c r="N59">
        <v>-116.96266</v>
      </c>
      <c r="O59" t="s">
        <v>1240</v>
      </c>
      <c r="P59" t="s">
        <v>1037</v>
      </c>
      <c r="Q59" t="s">
        <v>1241</v>
      </c>
      <c r="R59" t="s">
        <v>1242</v>
      </c>
      <c r="T59" t="str">
        <f>IFERROR(IF(INDEX(hours!$W:$W, MATCH($A59, hours!$D:$D, 0))=0, "", INDEX(hours!$W:$W, MATCH($A59, hours!$D:$D, 0))), "")</f>
        <v/>
      </c>
      <c r="U59" t="str">
        <f>IFERROR(IF(INDEX(hours!$X:$X, MATCH($A59, hours!$D:$D, 0))=0, "", INDEX(hours!$X:$X, MATCH($A59, hours!$D:$D, 0))), "")</f>
        <v>10:00AM-04:00PM</v>
      </c>
      <c r="V59" t="str">
        <f>IFERROR(IF(INDEX(hours!$Y:$Y, MATCH($A59, hours!$D:$D, 0))=0, "", INDEX(hours!$Y:$Y, MATCH($A59, hours!$D:$D, 0))), "")</f>
        <v>10:00AM-04:00PM</v>
      </c>
      <c r="W59" t="str">
        <f>IFERROR(IF(INDEX(hours!$Z:$Z, MATCH($A59, hours!$D:$D, 0))=0, "", INDEX(hours!$Z:$Z, MATCH($A59, hours!$D:$D, 0))), "")</f>
        <v>10:00AM-04:00PM</v>
      </c>
      <c r="X59" t="str">
        <f>IFERROR(IF(INDEX(hours!$AA:$AA, MATCH($A59, hours!$D:$D, 0))=0, "", INDEX(hours!$AA:$AA, MATCH($A59, hours!$D:$D, 0))), "")</f>
        <v>10:00AM-04:00PM</v>
      </c>
      <c r="Y59" t="str">
        <f>IFERROR(IF(INDEX(hours!$AB:$AB, MATCH($A59, hours!$D:$D, 0))=0, "", INDEX(hours!$AB:$AB, MATCH($A59, hours!$D:$D, 0))), "")</f>
        <v>10:00AM-04:00PM</v>
      </c>
      <c r="Z59" t="str">
        <f>IFERROR(IF(INDEX(hours!$AC:$AC, MATCH($A59, hours!$D:$D, 0))=0, "", INDEX(hours!$AC:$AC, MATCH($A59, hours!$D:$D, 0))), "")</f>
        <v/>
      </c>
      <c r="AB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Fingerprinting.</v>
      </c>
    </row>
    <row r="60" spans="1:28" ht="15.75" customHeight="1" x14ac:dyDescent="0.25">
      <c r="A60" t="s">
        <v>2609</v>
      </c>
      <c r="B60" t="str">
        <f>"ApplicantServices.com dbw "&amp;MaintenenceSheet!B60</f>
        <v>ApplicantServices.com dbw A1 Live Scan, Notary &amp; Passport Photo Services</v>
      </c>
      <c r="C60" t="s">
        <v>303</v>
      </c>
      <c r="D60" t="s">
        <v>304</v>
      </c>
      <c r="I60" t="s">
        <v>286</v>
      </c>
      <c r="J60" t="s">
        <v>250</v>
      </c>
      <c r="K60" t="s">
        <v>1014</v>
      </c>
      <c r="L60">
        <v>90014</v>
      </c>
      <c r="M60">
        <v>34.048310000000001</v>
      </c>
      <c r="N60">
        <v>-118.254</v>
      </c>
      <c r="O60" t="s">
        <v>1240</v>
      </c>
      <c r="P60" t="s">
        <v>1038</v>
      </c>
      <c r="Q60" t="s">
        <v>1241</v>
      </c>
      <c r="R60" t="s">
        <v>1242</v>
      </c>
      <c r="T60" t="str">
        <f>IFERROR(IF(INDEX(hours!$W:$W, MATCH($A60, hours!$D:$D, 0))=0, "", INDEX(hours!$W:$W, MATCH($A60, hours!$D:$D, 0))), "")</f>
        <v/>
      </c>
      <c r="U60" t="str">
        <f>IFERROR(IF(INDEX(hours!$X:$X, MATCH($A60, hours!$D:$D, 0))=0, "", INDEX(hours!$X:$X, MATCH($A60, hours!$D:$D, 0))), "")</f>
        <v>09:00AM-04:00PM</v>
      </c>
      <c r="V60" t="str">
        <f>IFERROR(IF(INDEX(hours!$Y:$Y, MATCH($A60, hours!$D:$D, 0))=0, "", INDEX(hours!$Y:$Y, MATCH($A60, hours!$D:$D, 0))), "")</f>
        <v>09:00AM-04:00PM</v>
      </c>
      <c r="W60" t="str">
        <f>IFERROR(IF(INDEX(hours!$Z:$Z, MATCH($A60, hours!$D:$D, 0))=0, "", INDEX(hours!$Z:$Z, MATCH($A60, hours!$D:$D, 0))), "")</f>
        <v>09:00AM-04:00PM</v>
      </c>
      <c r="X60" t="str">
        <f>IFERROR(IF(INDEX(hours!$AA:$AA, MATCH($A60, hours!$D:$D, 0))=0, "", INDEX(hours!$AA:$AA, MATCH($A60, hours!$D:$D, 0))), "")</f>
        <v>09:00AM-04:00PM</v>
      </c>
      <c r="Y60" t="str">
        <f>IFERROR(IF(INDEX(hours!$AB:$AB, MATCH($A60, hours!$D:$D, 0))=0, "", INDEX(hours!$AB:$AB, MATCH($A60, hours!$D:$D, 0))), "")</f>
        <v>09:00AM-04:00PM</v>
      </c>
      <c r="Z60" t="str">
        <f>IFERROR(IF(INDEX(hours!$AC:$AC, MATCH($A60, hours!$D:$D, 0))=0, "", INDEX(hours!$AC:$AC, MATCH($A60, hours!$D:$D, 0))), "")</f>
        <v/>
      </c>
      <c r="AB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1" spans="1:28" ht="15.75" customHeight="1" x14ac:dyDescent="0.25">
      <c r="A61" t="s">
        <v>2613</v>
      </c>
      <c r="B61" t="str">
        <f>"ApplicantServices.com dbw "&amp;MaintenenceSheet!B61</f>
        <v>ApplicantServices.com dbw A1 Live Scan, Notary &amp; Passport Photo Services</v>
      </c>
      <c r="C61" t="s">
        <v>305</v>
      </c>
      <c r="D61" t="s">
        <v>304</v>
      </c>
      <c r="I61" t="s">
        <v>286</v>
      </c>
      <c r="J61" t="s">
        <v>250</v>
      </c>
      <c r="K61" t="s">
        <v>1014</v>
      </c>
      <c r="L61">
        <v>90014</v>
      </c>
      <c r="M61">
        <v>34.048310000000001</v>
      </c>
      <c r="N61">
        <v>-118.254</v>
      </c>
      <c r="O61" t="s">
        <v>1240</v>
      </c>
      <c r="P61" t="s">
        <v>1038</v>
      </c>
      <c r="Q61" t="s">
        <v>1241</v>
      </c>
      <c r="R61" t="s">
        <v>1242</v>
      </c>
      <c r="T61" t="str">
        <f>IFERROR(IF(INDEX(hours!$W:$W, MATCH($A61, hours!$D:$D, 0))=0, "", INDEX(hours!$W:$W, MATCH($A61, hours!$D:$D, 0))), "")</f>
        <v/>
      </c>
      <c r="U61" t="str">
        <f>IFERROR(IF(INDEX(hours!$X:$X, MATCH($A61, hours!$D:$D, 0))=0, "", INDEX(hours!$X:$X, MATCH($A61, hours!$D:$D, 0))), "")</f>
        <v>09:00AM-04:00PM</v>
      </c>
      <c r="V61" t="str">
        <f>IFERROR(IF(INDEX(hours!$Y:$Y, MATCH($A61, hours!$D:$D, 0))=0, "", INDEX(hours!$Y:$Y, MATCH($A61, hours!$D:$D, 0))), "")</f>
        <v>09:00AM-04:00PM</v>
      </c>
      <c r="W61" t="str">
        <f>IFERROR(IF(INDEX(hours!$Z:$Z, MATCH($A61, hours!$D:$D, 0))=0, "", INDEX(hours!$Z:$Z, MATCH($A61, hours!$D:$D, 0))), "")</f>
        <v>09:00AM-04:00PM</v>
      </c>
      <c r="X61" t="str">
        <f>IFERROR(IF(INDEX(hours!$AA:$AA, MATCH($A61, hours!$D:$D, 0))=0, "", INDEX(hours!$AA:$AA, MATCH($A61, hours!$D:$D, 0))), "")</f>
        <v>09:00AM-04:00PM</v>
      </c>
      <c r="Y61" t="str">
        <f>IFERROR(IF(INDEX(hours!$AB:$AB, MATCH($A61, hours!$D:$D, 0))=0, "", INDEX(hours!$AB:$AB, MATCH($A61, hours!$D:$D, 0))), "")</f>
        <v>09:00AM-04:00PM</v>
      </c>
      <c r="Z61" t="str">
        <f>IFERROR(IF(INDEX(hours!$AC:$AC, MATCH($A61, hours!$D:$D, 0))=0, "", INDEX(hours!$AC:$AC, MATCH($A61, hours!$D:$D, 0))), "")</f>
        <v/>
      </c>
      <c r="AB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2" spans="1:28" ht="15.75" customHeight="1" x14ac:dyDescent="0.25">
      <c r="A62" t="s">
        <v>2616</v>
      </c>
      <c r="B62" t="str">
        <f>"ApplicantServices.com dbw "&amp;MaintenenceSheet!B62</f>
        <v>ApplicantServices.com dbw A1 Live Scan, Notary &amp; Passport Photo Services</v>
      </c>
      <c r="C62" t="s">
        <v>305</v>
      </c>
      <c r="D62" t="s">
        <v>304</v>
      </c>
      <c r="I62" t="s">
        <v>286</v>
      </c>
      <c r="J62" t="s">
        <v>250</v>
      </c>
      <c r="K62" t="s">
        <v>1014</v>
      </c>
      <c r="L62">
        <v>90014</v>
      </c>
      <c r="M62">
        <v>34.048310000000001</v>
      </c>
      <c r="N62">
        <v>-118.254</v>
      </c>
      <c r="O62" t="s">
        <v>1240</v>
      </c>
      <c r="P62" t="s">
        <v>1038</v>
      </c>
      <c r="Q62" t="s">
        <v>1241</v>
      </c>
      <c r="R62" t="s">
        <v>1242</v>
      </c>
      <c r="T62" t="str">
        <f>IFERROR(IF(INDEX(hours!$W:$W, MATCH($A62, hours!$D:$D, 0))=0, "", INDEX(hours!$W:$W, MATCH($A62, hours!$D:$D, 0))), "")</f>
        <v/>
      </c>
      <c r="U62" t="str">
        <f>IFERROR(IF(INDEX(hours!$X:$X, MATCH($A62, hours!$D:$D, 0))=0, "", INDEX(hours!$X:$X, MATCH($A62, hours!$D:$D, 0))), "")</f>
        <v>09:00AM-04:00PM</v>
      </c>
      <c r="V62" t="str">
        <f>IFERROR(IF(INDEX(hours!$Y:$Y, MATCH($A62, hours!$D:$D, 0))=0, "", INDEX(hours!$Y:$Y, MATCH($A62, hours!$D:$D, 0))), "")</f>
        <v>09:00AM-04:00PM</v>
      </c>
      <c r="W62" t="str">
        <f>IFERROR(IF(INDEX(hours!$Z:$Z, MATCH($A62, hours!$D:$D, 0))=0, "", INDEX(hours!$Z:$Z, MATCH($A62, hours!$D:$D, 0))), "")</f>
        <v>09:00AM-04:00PM</v>
      </c>
      <c r="X62" t="str">
        <f>IFERROR(IF(INDEX(hours!$AA:$AA, MATCH($A62, hours!$D:$D, 0))=0, "", INDEX(hours!$AA:$AA, MATCH($A62, hours!$D:$D, 0))), "")</f>
        <v>09:00AM-04:00PM</v>
      </c>
      <c r="Y62" t="str">
        <f>IFERROR(IF(INDEX(hours!$AB:$AB, MATCH($A62, hours!$D:$D, 0))=0, "", INDEX(hours!$AB:$AB, MATCH($A62, hours!$D:$D, 0))), "")</f>
        <v>09:00AM-04:00PM</v>
      </c>
      <c r="Z62" t="str">
        <f>IFERROR(IF(INDEX(hours!$AC:$AC, MATCH($A62, hours!$D:$D, 0))=0, "", INDEX(hours!$AC:$AC, MATCH($A62, hours!$D:$D, 0))), "")</f>
        <v/>
      </c>
      <c r="AB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3" spans="1:28" ht="15.75" customHeight="1" x14ac:dyDescent="0.25">
      <c r="A63" t="s">
        <v>2618</v>
      </c>
      <c r="B63" t="str">
        <f>"ApplicantServices.com dbw "&amp;MaintenenceSheet!B63</f>
        <v>ApplicantServices.com dbw Arleta Mail n More</v>
      </c>
      <c r="C63" t="s">
        <v>1535</v>
      </c>
      <c r="I63" t="s">
        <v>425</v>
      </c>
      <c r="J63" t="s">
        <v>250</v>
      </c>
      <c r="K63" t="s">
        <v>1014</v>
      </c>
      <c r="L63">
        <v>91331</v>
      </c>
      <c r="M63">
        <v>34.234589999999997</v>
      </c>
      <c r="N63">
        <v>-118.4406</v>
      </c>
      <c r="O63" t="s">
        <v>1240</v>
      </c>
      <c r="P63" t="s">
        <v>2035</v>
      </c>
      <c r="Q63" t="s">
        <v>1241</v>
      </c>
      <c r="R63" t="s">
        <v>1242</v>
      </c>
      <c r="T63" t="str">
        <f>IFERROR(IF(INDEX(hours!$W:$W, MATCH($A63, hours!$D:$D, 0))=0, "", INDEX(hours!$W:$W, MATCH($A63, hours!$D:$D, 0))), "")</f>
        <v/>
      </c>
      <c r="U63" t="str">
        <f>IFERROR(IF(INDEX(hours!$X:$X, MATCH($A63, hours!$D:$D, 0))=0, "", INDEX(hours!$X:$X, MATCH($A63, hours!$D:$D, 0))), "")</f>
        <v>10:00AM-04:00PM</v>
      </c>
      <c r="V63" t="str">
        <f>IFERROR(IF(INDEX(hours!$Y:$Y, MATCH($A63, hours!$D:$D, 0))=0, "", INDEX(hours!$Y:$Y, MATCH($A63, hours!$D:$D, 0))), "")</f>
        <v>10:00AM-04:00PM</v>
      </c>
      <c r="W63" t="str">
        <f>IFERROR(IF(INDEX(hours!$Z:$Z, MATCH($A63, hours!$D:$D, 0))=0, "", INDEX(hours!$Z:$Z, MATCH($A63, hours!$D:$D, 0))), "")</f>
        <v>10:00AM-04:00PM</v>
      </c>
      <c r="X63" t="str">
        <f>IFERROR(IF(INDEX(hours!$AA:$AA, MATCH($A63, hours!$D:$D, 0))=0, "", INDEX(hours!$AA:$AA, MATCH($A63, hours!$D:$D, 0))), "")</f>
        <v>10:00AM-04:00PM</v>
      </c>
      <c r="Y63" t="str">
        <f>IFERROR(IF(INDEX(hours!$AB:$AB, MATCH($A63, hours!$D:$D, 0))=0, "", INDEX(hours!$AB:$AB, MATCH($A63, hours!$D:$D, 0))), "")</f>
        <v>10:00AM-04:00PM</v>
      </c>
      <c r="Z63" t="str">
        <f>IFERROR(IF(INDEX(hours!$AC:$AC, MATCH($A63, hours!$D:$D, 0))=0, "", INDEX(hours!$AC:$AC, MATCH($A63, hours!$D:$D, 0))), "")</f>
        <v/>
      </c>
      <c r="AB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Arleta Mail n More.</v>
      </c>
    </row>
    <row r="64" spans="1:28" ht="15.75" customHeight="1" x14ac:dyDescent="0.25">
      <c r="A64" t="s">
        <v>2622</v>
      </c>
      <c r="B64" t="str">
        <f>"ApplicantServices.com dbw "&amp;MaintenenceSheet!B64</f>
        <v>ApplicantServices.com dbw A. Rivera Live Scan &amp; Ink Fingerprinting</v>
      </c>
      <c r="C64" t="s">
        <v>1536</v>
      </c>
      <c r="D64" t="s">
        <v>1790</v>
      </c>
      <c r="I64" t="s">
        <v>1900</v>
      </c>
      <c r="J64" t="s">
        <v>250</v>
      </c>
      <c r="K64" t="s">
        <v>1014</v>
      </c>
      <c r="L64">
        <v>92882</v>
      </c>
      <c r="M64">
        <v>33.87735</v>
      </c>
      <c r="N64">
        <v>-117.5818</v>
      </c>
      <c r="O64" t="s">
        <v>1240</v>
      </c>
      <c r="P64" t="s">
        <v>2036</v>
      </c>
      <c r="Q64" t="s">
        <v>1241</v>
      </c>
      <c r="R64" t="s">
        <v>1242</v>
      </c>
      <c r="T64" t="str">
        <f>IFERROR(IF(INDEX(hours!$W:$W, MATCH($A64, hours!$D:$D, 0))=0, "", INDEX(hours!$W:$W, MATCH($A64, hours!$D:$D, 0))), "")</f>
        <v/>
      </c>
      <c r="U64" t="str">
        <f>IFERROR(IF(INDEX(hours!$X:$X, MATCH($A64, hours!$D:$D, 0))=0, "", INDEX(hours!$X:$X, MATCH($A64, hours!$D:$D, 0))), "")</f>
        <v>09:00AM-05:00PM</v>
      </c>
      <c r="V64" t="str">
        <f>IFERROR(IF(INDEX(hours!$Y:$Y, MATCH($A64, hours!$D:$D, 0))=0, "", INDEX(hours!$Y:$Y, MATCH($A64, hours!$D:$D, 0))), "")</f>
        <v>09:00AM-05:00PM</v>
      </c>
      <c r="W64" t="str">
        <f>IFERROR(IF(INDEX(hours!$Z:$Z, MATCH($A64, hours!$D:$D, 0))=0, "", INDEX(hours!$Z:$Z, MATCH($A64, hours!$D:$D, 0))), "")</f>
        <v>09:00AM-05:00PM</v>
      </c>
      <c r="X64" t="str">
        <f>IFERROR(IF(INDEX(hours!$AA:$AA, MATCH($A64, hours!$D:$D, 0))=0, "", INDEX(hours!$AA:$AA, MATCH($A64, hours!$D:$D, 0))), "")</f>
        <v>09:00AM-05:00PM</v>
      </c>
      <c r="Y64" t="str">
        <f>IFERROR(IF(INDEX(hours!$AB:$AB, MATCH($A64, hours!$D:$D, 0))=0, "", INDEX(hours!$AB:$AB, MATCH($A64, hours!$D:$D, 0))), "")</f>
        <v>09:00AM-05:00PM</v>
      </c>
      <c r="Z64" t="str">
        <f>IFERROR(IF(INDEX(hours!$AC:$AC, MATCH($A64, hours!$D:$D, 0))=0, "", INDEX(hours!$AC:$AC, MATCH($A64, hours!$D:$D, 0))), "")</f>
        <v/>
      </c>
      <c r="AB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5" spans="1:28" ht="15.75" customHeight="1" x14ac:dyDescent="0.25">
      <c r="A65" t="s">
        <v>2626</v>
      </c>
      <c r="B65" t="str">
        <f>"ApplicantServices.com dbw "&amp;MaintenenceSheet!B65</f>
        <v>ApplicantServices.com dbw A. Rivera Live Scan &amp; Ink Fingerprinting</v>
      </c>
      <c r="C65" t="s">
        <v>1536</v>
      </c>
      <c r="D65" t="s">
        <v>1790</v>
      </c>
      <c r="I65" t="s">
        <v>1900</v>
      </c>
      <c r="J65" t="s">
        <v>250</v>
      </c>
      <c r="K65" t="s">
        <v>1014</v>
      </c>
      <c r="L65">
        <v>92882</v>
      </c>
      <c r="M65">
        <v>33.87735</v>
      </c>
      <c r="N65">
        <v>-117.5818</v>
      </c>
      <c r="O65" t="s">
        <v>1240</v>
      </c>
      <c r="P65" t="s">
        <v>2036</v>
      </c>
      <c r="Q65" t="s">
        <v>1241</v>
      </c>
      <c r="R65" t="s">
        <v>1242</v>
      </c>
      <c r="T65" t="str">
        <f>IFERROR(IF(INDEX(hours!$W:$W, MATCH($A65, hours!$D:$D, 0))=0, "", INDEX(hours!$W:$W, MATCH($A65, hours!$D:$D, 0))), "")</f>
        <v/>
      </c>
      <c r="U65" t="str">
        <f>IFERROR(IF(INDEX(hours!$X:$X, MATCH($A65, hours!$D:$D, 0))=0, "", INDEX(hours!$X:$X, MATCH($A65, hours!$D:$D, 0))), "")</f>
        <v>09:00AM-05:00PM</v>
      </c>
      <c r="V65" t="str">
        <f>IFERROR(IF(INDEX(hours!$Y:$Y, MATCH($A65, hours!$D:$D, 0))=0, "", INDEX(hours!$Y:$Y, MATCH($A65, hours!$D:$D, 0))), "")</f>
        <v>09:00AM-05:00PM</v>
      </c>
      <c r="W65" t="str">
        <f>IFERROR(IF(INDEX(hours!$Z:$Z, MATCH($A65, hours!$D:$D, 0))=0, "", INDEX(hours!$Z:$Z, MATCH($A65, hours!$D:$D, 0))), "")</f>
        <v>09:00AM-05:00PM</v>
      </c>
      <c r="X65" t="str">
        <f>IFERROR(IF(INDEX(hours!$AA:$AA, MATCH($A65, hours!$D:$D, 0))=0, "", INDEX(hours!$AA:$AA, MATCH($A65, hours!$D:$D, 0))), "")</f>
        <v>09:00AM-05:00PM</v>
      </c>
      <c r="Y65" t="str">
        <f>IFERROR(IF(INDEX(hours!$AB:$AB, MATCH($A65, hours!$D:$D, 0))=0, "", INDEX(hours!$AB:$AB, MATCH($A65, hours!$D:$D, 0))), "")</f>
        <v>09:00AM-05:00PM</v>
      </c>
      <c r="Z65" t="str">
        <f>IFERROR(IF(INDEX(hours!$AC:$AC, MATCH($A65, hours!$D:$D, 0))=0, "", INDEX(hours!$AC:$AC, MATCH($A65, hours!$D:$D, 0))), "")</f>
        <v/>
      </c>
      <c r="AB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6" spans="1:28" ht="15.75" customHeight="1" x14ac:dyDescent="0.25">
      <c r="A66" t="s">
        <v>2628</v>
      </c>
      <c r="B66" t="str">
        <f>"ApplicantServices.com dbw "&amp;MaintenenceSheet!B66</f>
        <v>ApplicantServices.com dbw AMR Services</v>
      </c>
      <c r="C66" t="s">
        <v>306</v>
      </c>
      <c r="D66" t="s">
        <v>307</v>
      </c>
      <c r="I66" t="s">
        <v>308</v>
      </c>
      <c r="J66" t="s">
        <v>250</v>
      </c>
      <c r="K66" t="s">
        <v>1014</v>
      </c>
      <c r="L66">
        <v>95682</v>
      </c>
      <c r="M66">
        <v>38.664029999999997</v>
      </c>
      <c r="N66">
        <v>-120.9298</v>
      </c>
      <c r="O66" t="s">
        <v>1240</v>
      </c>
      <c r="P66" t="s">
        <v>1039</v>
      </c>
      <c r="Q66" t="s">
        <v>1241</v>
      </c>
      <c r="R66" t="s">
        <v>1242</v>
      </c>
      <c r="T66" t="str">
        <f>IFERROR(IF(INDEX(hours!$W:$W, MATCH($A66, hours!$D:$D, 0))=0, "", INDEX(hours!$W:$W, MATCH($A66, hours!$D:$D, 0))), "")</f>
        <v/>
      </c>
      <c r="U66" t="str">
        <f>IFERROR(IF(INDEX(hours!$X:$X, MATCH($A66, hours!$D:$D, 0))=0, "", INDEX(hours!$X:$X, MATCH($A66, hours!$D:$D, 0))), "")</f>
        <v>09:00AM-03:00PM, 04:00PM-06:00PM</v>
      </c>
      <c r="V66" t="str">
        <f>IFERROR(IF(INDEX(hours!$Y:$Y, MATCH($A66, hours!$D:$D, 0))=0, "", INDEX(hours!$Y:$Y, MATCH($A66, hours!$D:$D, 0))), "")</f>
        <v>09:00AM-03:00PM, 04:00PM-06:00PM</v>
      </c>
      <c r="W66" t="str">
        <f>IFERROR(IF(INDEX(hours!$Z:$Z, MATCH($A66, hours!$D:$D, 0))=0, "", INDEX(hours!$Z:$Z, MATCH($A66, hours!$D:$D, 0))), "")</f>
        <v>09:00AM-03:00PM, 04:00PM-06:00PM</v>
      </c>
      <c r="X66" t="str">
        <f>IFERROR(IF(INDEX(hours!$AA:$AA, MATCH($A66, hours!$D:$D, 0))=0, "", INDEX(hours!$AA:$AA, MATCH($A66, hours!$D:$D, 0))), "")</f>
        <v>09:00AM-03:00PM, 04:00PM-06:00PM</v>
      </c>
      <c r="Y66" t="str">
        <f>IFERROR(IF(INDEX(hours!$AB:$AB, MATCH($A66, hours!$D:$D, 0))=0, "", INDEX(hours!$AB:$AB, MATCH($A66, hours!$D:$D, 0))), "")</f>
        <v>09:00AM-03:00PM, 04:00PM-06:00PM</v>
      </c>
      <c r="Z66" t="str">
        <f>IFERROR(IF(INDEX(hours!$AC:$AC, MATCH($A66, hours!$D:$D, 0))=0, "", INDEX(hours!$AC:$AC, MATCH($A66, hours!$D:$D, 0))), "")</f>
        <v>11:00AM-02:00PM</v>
      </c>
      <c r="AB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AMR Services.</v>
      </c>
    </row>
    <row r="67" spans="1:28" ht="15.75" customHeight="1" x14ac:dyDescent="0.25">
      <c r="A67" t="s">
        <v>2633</v>
      </c>
      <c r="B67" t="str">
        <f>"ApplicantServices.com dbw "&amp;MaintenenceSheet!B67</f>
        <v>ApplicantServices.com dbw Aim 23</v>
      </c>
      <c r="C67" t="s">
        <v>1537</v>
      </c>
      <c r="D67" t="s">
        <v>769</v>
      </c>
      <c r="I67" t="s">
        <v>1901</v>
      </c>
      <c r="J67" t="s">
        <v>250</v>
      </c>
      <c r="K67" t="s">
        <v>1014</v>
      </c>
      <c r="L67">
        <v>92708</v>
      </c>
      <c r="M67">
        <v>33.729979999999998</v>
      </c>
      <c r="N67">
        <v>-117.9558</v>
      </c>
      <c r="O67" t="s">
        <v>1240</v>
      </c>
      <c r="P67" t="s">
        <v>2037</v>
      </c>
      <c r="Q67" t="s">
        <v>1241</v>
      </c>
      <c r="R67" t="s">
        <v>1242</v>
      </c>
      <c r="T67" t="str">
        <f>IFERROR(IF(INDEX(hours!$W:$W, MATCH($A67, hours!$D:$D, 0))=0, "", INDEX(hours!$W:$W, MATCH($A67, hours!$D:$D, 0))), "")</f>
        <v/>
      </c>
      <c r="U67" t="str">
        <f>IFERROR(IF(INDEX(hours!$X:$X, MATCH($A67, hours!$D:$D, 0))=0, "", INDEX(hours!$X:$X, MATCH($A67, hours!$D:$D, 0))), "")</f>
        <v>08:00AM-06:00PM</v>
      </c>
      <c r="V67" t="str">
        <f>IFERROR(IF(INDEX(hours!$Y:$Y, MATCH($A67, hours!$D:$D, 0))=0, "", INDEX(hours!$Y:$Y, MATCH($A67, hours!$D:$D, 0))), "")</f>
        <v>08:00AM-06:00PM</v>
      </c>
      <c r="W67" t="str">
        <f>IFERROR(IF(INDEX(hours!$Z:$Z, MATCH($A67, hours!$D:$D, 0))=0, "", INDEX(hours!$Z:$Z, MATCH($A67, hours!$D:$D, 0))), "")</f>
        <v>08:00AM-06:00PM</v>
      </c>
      <c r="X67" t="str">
        <f>IFERROR(IF(INDEX(hours!$AA:$AA, MATCH($A67, hours!$D:$D, 0))=0, "", INDEX(hours!$AA:$AA, MATCH($A67, hours!$D:$D, 0))), "")</f>
        <v>08:00AM-06:00PM</v>
      </c>
      <c r="Y67" t="str">
        <f>IFERROR(IF(INDEX(hours!$AB:$AB, MATCH($A67, hours!$D:$D, 0))=0, "", INDEX(hours!$AB:$AB, MATCH($A67, hours!$D:$D, 0))), "")</f>
        <v>08:00AM-06:00PM</v>
      </c>
      <c r="Z67" t="str">
        <f>IFERROR(IF(INDEX(hours!$AC:$AC, MATCH($A67, hours!$D:$D, 0))=0, "", INDEX(hours!$AC:$AC, MATCH($A67, hours!$D:$D, 0))), "")</f>
        <v>09:00AM-04:00PM</v>
      </c>
      <c r="AB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23.</v>
      </c>
    </row>
    <row r="68" spans="1:28" ht="15.75" customHeight="1" x14ac:dyDescent="0.25">
      <c r="A68" t="s">
        <v>2637</v>
      </c>
      <c r="B68" t="str">
        <f>"ApplicantServices.com dbw "&amp;MaintenenceSheet!B68</f>
        <v>ApplicantServices.com dbw Alive Scan</v>
      </c>
      <c r="C68" t="s">
        <v>309</v>
      </c>
      <c r="D68" t="s">
        <v>310</v>
      </c>
      <c r="I68" t="s">
        <v>311</v>
      </c>
      <c r="J68" t="s">
        <v>250</v>
      </c>
      <c r="K68" t="s">
        <v>1014</v>
      </c>
      <c r="L68">
        <v>92109</v>
      </c>
      <c r="M68">
        <v>32.80545</v>
      </c>
      <c r="N68">
        <v>-117.2206</v>
      </c>
      <c r="O68" t="s">
        <v>1240</v>
      </c>
      <c r="P68" t="s">
        <v>1040</v>
      </c>
      <c r="Q68" t="s">
        <v>1241</v>
      </c>
      <c r="R68" t="s">
        <v>1242</v>
      </c>
      <c r="T68" t="str">
        <f>IFERROR(IF(INDEX(hours!$W:$W, MATCH($A68, hours!$D:$D, 0))=0, "", INDEX(hours!$W:$W, MATCH($A68, hours!$D:$D, 0))), "")</f>
        <v/>
      </c>
      <c r="U68" t="str">
        <f>IFERROR(IF(INDEX(hours!$X:$X, MATCH($A68, hours!$D:$D, 0))=0, "", INDEX(hours!$X:$X, MATCH($A68, hours!$D:$D, 0))), "")</f>
        <v>11:00AM-05:00PM</v>
      </c>
      <c r="V68" t="str">
        <f>IFERROR(IF(INDEX(hours!$Y:$Y, MATCH($A68, hours!$D:$D, 0))=0, "", INDEX(hours!$Y:$Y, MATCH($A68, hours!$D:$D, 0))), "")</f>
        <v>11:00AM-05:00PM</v>
      </c>
      <c r="W68" t="str">
        <f>IFERROR(IF(INDEX(hours!$Z:$Z, MATCH($A68, hours!$D:$D, 0))=0, "", INDEX(hours!$Z:$Z, MATCH($A68, hours!$D:$D, 0))), "")</f>
        <v>11:00AM-05:00PM</v>
      </c>
      <c r="X68" t="str">
        <f>IFERROR(IF(INDEX(hours!$AA:$AA, MATCH($A68, hours!$D:$D, 0))=0, "", INDEX(hours!$AA:$AA, MATCH($A68, hours!$D:$D, 0))), "")</f>
        <v>11:00AM-05:00PM</v>
      </c>
      <c r="Y68" t="str">
        <f>IFERROR(IF(INDEX(hours!$AB:$AB, MATCH($A68, hours!$D:$D, 0))=0, "", INDEX(hours!$AB:$AB, MATCH($A68, hours!$D:$D, 0))), "")</f>
        <v>11:00AM-05:00PM</v>
      </c>
      <c r="Z68" t="str">
        <f>IFERROR(IF(INDEX(hours!$AC:$AC, MATCH($A68, hours!$D:$D, 0))=0, "", INDEX(hours!$AC:$AC, MATCH($A68, hours!$D:$D, 0))), "")</f>
        <v/>
      </c>
      <c r="AB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69" spans="1:28" ht="15.75" customHeight="1" x14ac:dyDescent="0.25">
      <c r="A69" t="s">
        <v>2641</v>
      </c>
      <c r="B69" t="str">
        <f>"ApplicantServices.com dbw "&amp;MaintenenceSheet!B69</f>
        <v>ApplicantServices.com dbw Alive Scan</v>
      </c>
      <c r="C69" t="s">
        <v>309</v>
      </c>
      <c r="D69" t="s">
        <v>310</v>
      </c>
      <c r="I69" t="s">
        <v>311</v>
      </c>
      <c r="J69" t="s">
        <v>250</v>
      </c>
      <c r="K69" t="s">
        <v>1014</v>
      </c>
      <c r="L69">
        <v>92109</v>
      </c>
      <c r="M69">
        <v>32.80545</v>
      </c>
      <c r="N69">
        <v>-117.2206</v>
      </c>
      <c r="O69" t="s">
        <v>1240</v>
      </c>
      <c r="P69" t="s">
        <v>2038</v>
      </c>
      <c r="Q69" t="s">
        <v>1241</v>
      </c>
      <c r="R69" t="s">
        <v>1242</v>
      </c>
      <c r="T69" t="str">
        <f>IFERROR(IF(INDEX(hours!$W:$W, MATCH($A69, hours!$D:$D, 0))=0, "", INDEX(hours!$W:$W, MATCH($A69, hours!$D:$D, 0))), "")</f>
        <v/>
      </c>
      <c r="U69" t="str">
        <f>IFERROR(IF(INDEX(hours!$X:$X, MATCH($A69, hours!$D:$D, 0))=0, "", INDEX(hours!$X:$X, MATCH($A69, hours!$D:$D, 0))), "")</f>
        <v>11:00AM-05:00PM</v>
      </c>
      <c r="V69" t="str">
        <f>IFERROR(IF(INDEX(hours!$Y:$Y, MATCH($A69, hours!$D:$D, 0))=0, "", INDEX(hours!$Y:$Y, MATCH($A69, hours!$D:$D, 0))), "")</f>
        <v>11:00AM-05:00PM</v>
      </c>
      <c r="W69" t="str">
        <f>IFERROR(IF(INDEX(hours!$Z:$Z, MATCH($A69, hours!$D:$D, 0))=0, "", INDEX(hours!$Z:$Z, MATCH($A69, hours!$D:$D, 0))), "")</f>
        <v>11:00AM-05:00PM</v>
      </c>
      <c r="X69" t="str">
        <f>IFERROR(IF(INDEX(hours!$AA:$AA, MATCH($A69, hours!$D:$D, 0))=0, "", INDEX(hours!$AA:$AA, MATCH($A69, hours!$D:$D, 0))), "")</f>
        <v>11:00AM-05:00PM</v>
      </c>
      <c r="Y69" t="str">
        <f>IFERROR(IF(INDEX(hours!$AB:$AB, MATCH($A69, hours!$D:$D, 0))=0, "", INDEX(hours!$AB:$AB, MATCH($A69, hours!$D:$D, 0))), "")</f>
        <v>11:00AM-05:00PM</v>
      </c>
      <c r="Z69" t="str">
        <f>IFERROR(IF(INDEX(hours!$AC:$AC, MATCH($A69, hours!$D:$D, 0))=0, "", INDEX(hours!$AC:$AC, MATCH($A69, hours!$D:$D, 0))), "")</f>
        <v/>
      </c>
      <c r="AB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70" spans="1:28" ht="15.75" customHeight="1" x14ac:dyDescent="0.25">
      <c r="A70" t="s">
        <v>2642</v>
      </c>
      <c r="B70" t="str">
        <f>"ApplicantServices.com dbw "&amp;MaintenenceSheet!B70</f>
        <v>ApplicantServices.com dbw *SAM* Background, Inc.</v>
      </c>
      <c r="C70" t="s">
        <v>312</v>
      </c>
      <c r="I70" t="s">
        <v>313</v>
      </c>
      <c r="J70" t="s">
        <v>314</v>
      </c>
      <c r="K70" t="s">
        <v>1014</v>
      </c>
      <c r="L70">
        <v>60202</v>
      </c>
      <c r="M70">
        <v>42.01961</v>
      </c>
      <c r="N70">
        <v>-87.697209999999998</v>
      </c>
      <c r="O70" t="s">
        <v>1240</v>
      </c>
      <c r="P70" t="s">
        <v>1041</v>
      </c>
      <c r="Q70" t="s">
        <v>1241</v>
      </c>
      <c r="R70" t="s">
        <v>1242</v>
      </c>
      <c r="T70" t="str">
        <f>IFERROR(IF(INDEX(hours!$W:$W, MATCH($A70, hours!$D:$D, 0))=0, "", INDEX(hours!$W:$W, MATCH($A70, hours!$D:$D, 0))), "")</f>
        <v/>
      </c>
      <c r="U70" t="str">
        <f>IFERROR(IF(INDEX(hours!$X:$X, MATCH($A70, hours!$D:$D, 0))=0, "", INDEX(hours!$X:$X, MATCH($A70, hours!$D:$D, 0))), "")</f>
        <v>09:00AM-07:00PM</v>
      </c>
      <c r="V70" t="str">
        <f>IFERROR(IF(INDEX(hours!$Y:$Y, MATCH($A70, hours!$D:$D, 0))=0, "", INDEX(hours!$Y:$Y, MATCH($A70, hours!$D:$D, 0))), "")</f>
        <v>09:00AM-07:00PM</v>
      </c>
      <c r="W70" t="str">
        <f>IFERROR(IF(INDEX(hours!$Z:$Z, MATCH($A70, hours!$D:$D, 0))=0, "", INDEX(hours!$Z:$Z, MATCH($A70, hours!$D:$D, 0))), "")</f>
        <v>09:00AM-07:00PM</v>
      </c>
      <c r="X70" t="str">
        <f>IFERROR(IF(INDEX(hours!$AA:$AA, MATCH($A70, hours!$D:$D, 0))=0, "", INDEX(hours!$AA:$AA, MATCH($A70, hours!$D:$D, 0))), "")</f>
        <v>09:00AM-07:00PM</v>
      </c>
      <c r="Y70" t="str">
        <f>IFERROR(IF(INDEX(hours!$AB:$AB, MATCH($A70, hours!$D:$D, 0))=0, "", INDEX(hours!$AB:$AB, MATCH($A70, hours!$D:$D, 0))), "")</f>
        <v>09:00AM-07:00PM</v>
      </c>
      <c r="Z70" t="str">
        <f>IFERROR(IF(INDEX(hours!$AC:$AC, MATCH($A70, hours!$D:$D, 0))=0, "", INDEX(hours!$AC:$AC, MATCH($A70, hours!$D:$D, 0))), "")</f>
        <v/>
      </c>
      <c r="AB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Background, Inc..</v>
      </c>
    </row>
    <row r="71" spans="1:28" ht="15.75" customHeight="1" x14ac:dyDescent="0.25">
      <c r="A71" t="s">
        <v>2646</v>
      </c>
      <c r="B71" t="str">
        <f>"ApplicantServices.com dbw "&amp;MaintenenceSheet!B71</f>
        <v>ApplicantServices.com dbw AOL Livescan Fingerprinting</v>
      </c>
      <c r="C71" t="s">
        <v>1538</v>
      </c>
      <c r="D71" t="s">
        <v>1791</v>
      </c>
      <c r="I71" t="s">
        <v>1902</v>
      </c>
      <c r="J71" t="s">
        <v>250</v>
      </c>
      <c r="K71" t="s">
        <v>1014</v>
      </c>
      <c r="L71">
        <v>90045</v>
      </c>
      <c r="M71">
        <v>33.976761099999997</v>
      </c>
      <c r="N71">
        <v>-118.3720296</v>
      </c>
      <c r="O71" t="s">
        <v>1240</v>
      </c>
      <c r="P71" t="s">
        <v>2039</v>
      </c>
      <c r="Q71" t="s">
        <v>1241</v>
      </c>
      <c r="R71" t="s">
        <v>1242</v>
      </c>
      <c r="T71" t="str">
        <f>IFERROR(IF(INDEX(hours!$W:$W, MATCH($A71, hours!$D:$D, 0))=0, "", INDEX(hours!$W:$W, MATCH($A71, hours!$D:$D, 0))), "")</f>
        <v/>
      </c>
      <c r="U71" t="str">
        <f>IFERROR(IF(INDEX(hours!$X:$X, MATCH($A71, hours!$D:$D, 0))=0, "", INDEX(hours!$X:$X, MATCH($A71, hours!$D:$D, 0))), "")</f>
        <v>09:00AM-04:00PM</v>
      </c>
      <c r="V71" t="str">
        <f>IFERROR(IF(INDEX(hours!$Y:$Y, MATCH($A71, hours!$D:$D, 0))=0, "", INDEX(hours!$Y:$Y, MATCH($A71, hours!$D:$D, 0))), "")</f>
        <v>09:00AM-04:00PM</v>
      </c>
      <c r="W71" t="str">
        <f>IFERROR(IF(INDEX(hours!$Z:$Z, MATCH($A71, hours!$D:$D, 0))=0, "", INDEX(hours!$Z:$Z, MATCH($A71, hours!$D:$D, 0))), "")</f>
        <v>09:00AM-03:00PM</v>
      </c>
      <c r="X71" t="str">
        <f>IFERROR(IF(INDEX(hours!$AA:$AA, MATCH($A71, hours!$D:$D, 0))=0, "", INDEX(hours!$AA:$AA, MATCH($A71, hours!$D:$D, 0))), "")</f>
        <v>09:00AM-04:00PM</v>
      </c>
      <c r="Y71" t="str">
        <f>IFERROR(IF(INDEX(hours!$AB:$AB, MATCH($A71, hours!$D:$D, 0))=0, "", INDEX(hours!$AB:$AB, MATCH($A71, hours!$D:$D, 0))), "")</f>
        <v>10:00AM-04:00PM</v>
      </c>
      <c r="Z71" t="str">
        <f>IFERROR(IF(INDEX(hours!$AC:$AC, MATCH($A71, hours!$D:$D, 0))=0, "", INDEX(hours!$AC:$AC, MATCH($A71, hours!$D:$D, 0))), "")</f>
        <v/>
      </c>
      <c r="AB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AOL Livescan Fingerprinting.</v>
      </c>
    </row>
    <row r="72" spans="1:28" ht="15.75" customHeight="1" x14ac:dyDescent="0.25">
      <c r="A72" t="s">
        <v>2651</v>
      </c>
      <c r="B72" t="str">
        <f>"ApplicantServices.com dbw "&amp;MaintenenceSheet!B72</f>
        <v>ApplicantServices.com dbw Access Livescan, Notary &amp; More</v>
      </c>
      <c r="C72" t="s">
        <v>1539</v>
      </c>
      <c r="D72" t="s">
        <v>1789</v>
      </c>
      <c r="I72" t="s">
        <v>1903</v>
      </c>
      <c r="J72" t="s">
        <v>250</v>
      </c>
      <c r="K72" t="s">
        <v>1014</v>
      </c>
      <c r="L72">
        <v>92660</v>
      </c>
      <c r="M72">
        <v>33.664119999999997</v>
      </c>
      <c r="N72">
        <v>-117.8724</v>
      </c>
      <c r="O72" t="s">
        <v>1240</v>
      </c>
      <c r="P72" t="s">
        <v>2040</v>
      </c>
      <c r="Q72" t="s">
        <v>1241</v>
      </c>
      <c r="R72" t="s">
        <v>1242</v>
      </c>
      <c r="T72" t="str">
        <f>IFERROR(IF(INDEX(hours!$W:$W, MATCH($A72, hours!$D:$D, 0))=0, "", INDEX(hours!$W:$W, MATCH($A72, hours!$D:$D, 0))), "")</f>
        <v/>
      </c>
      <c r="U72" t="str">
        <f>IFERROR(IF(INDEX(hours!$X:$X, MATCH($A72, hours!$D:$D, 0))=0, "", INDEX(hours!$X:$X, MATCH($A72, hours!$D:$D, 0))), "")</f>
        <v>08:00AM-06:00PM</v>
      </c>
      <c r="V72" t="str">
        <f>IFERROR(IF(INDEX(hours!$Y:$Y, MATCH($A72, hours!$D:$D, 0))=0, "", INDEX(hours!$Y:$Y, MATCH($A72, hours!$D:$D, 0))), "")</f>
        <v>08:00AM-06:00PM</v>
      </c>
      <c r="W72" t="str">
        <f>IFERROR(IF(INDEX(hours!$Z:$Z, MATCH($A72, hours!$D:$D, 0))=0, "", INDEX(hours!$Z:$Z, MATCH($A72, hours!$D:$D, 0))), "")</f>
        <v>08:00AM-06:00PM</v>
      </c>
      <c r="X72" t="str">
        <f>IFERROR(IF(INDEX(hours!$AA:$AA, MATCH($A72, hours!$D:$D, 0))=0, "", INDEX(hours!$AA:$AA, MATCH($A72, hours!$D:$D, 0))), "")</f>
        <v>08:00AM-06:00PM</v>
      </c>
      <c r="Y72" t="str">
        <f>IFERROR(IF(INDEX(hours!$AB:$AB, MATCH($A72, hours!$D:$D, 0))=0, "", INDEX(hours!$AB:$AB, MATCH($A72, hours!$D:$D, 0))), "")</f>
        <v>08:00AM-06:00PM</v>
      </c>
      <c r="Z72" t="str">
        <f>IFERROR(IF(INDEX(hours!$AC:$AC, MATCH($A72, hours!$D:$D, 0))=0, "", INDEX(hours!$AC:$AC, MATCH($A72, hours!$D:$D, 0))), "")</f>
        <v/>
      </c>
      <c r="AB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Access Livescan, Notary &amp; More.</v>
      </c>
    </row>
    <row r="73" spans="1:28" ht="15.75" customHeight="1" x14ac:dyDescent="0.25">
      <c r="A73" t="s">
        <v>2656</v>
      </c>
      <c r="B73" t="str">
        <f>"ApplicantServices.com dbw "&amp;MaintenenceSheet!B73</f>
        <v>ApplicantServices.com dbw A Plus Fingerprinting and Notary Services</v>
      </c>
      <c r="C73" t="s">
        <v>1540</v>
      </c>
      <c r="D73" t="s">
        <v>466</v>
      </c>
      <c r="I73" t="s">
        <v>471</v>
      </c>
      <c r="J73" t="s">
        <v>250</v>
      </c>
      <c r="K73" t="s">
        <v>1014</v>
      </c>
      <c r="L73">
        <v>90744</v>
      </c>
      <c r="M73">
        <v>33.789450000000002</v>
      </c>
      <c r="N73">
        <v>-118.2628</v>
      </c>
      <c r="O73" t="s">
        <v>1240</v>
      </c>
      <c r="P73" t="s">
        <v>2041</v>
      </c>
      <c r="Q73" t="s">
        <v>1241</v>
      </c>
      <c r="R73" t="s">
        <v>1242</v>
      </c>
      <c r="T73" t="str">
        <f>IFERROR(IF(INDEX(hours!$W:$W, MATCH($A73, hours!$D:$D, 0))=0, "", INDEX(hours!$W:$W, MATCH($A73, hours!$D:$D, 0))), "")</f>
        <v/>
      </c>
      <c r="U73" t="str">
        <f>IFERROR(IF(INDEX(hours!$X:$X, MATCH($A73, hours!$D:$D, 0))=0, "", INDEX(hours!$X:$X, MATCH($A73, hours!$D:$D, 0))), "")</f>
        <v>11:00AM-12:00PM, 01:10PM-05:30PM</v>
      </c>
      <c r="V73" t="str">
        <f>IFERROR(IF(INDEX(hours!$Y:$Y, MATCH($A73, hours!$D:$D, 0))=0, "", INDEX(hours!$Y:$Y, MATCH($A73, hours!$D:$D, 0))), "")</f>
        <v>10:45AM-12:05PM, 01:15PM-05:35PM</v>
      </c>
      <c r="W73" t="str">
        <f>IFERROR(IF(INDEX(hours!$Z:$Z, MATCH($A73, hours!$D:$D, 0))=0, "", INDEX(hours!$Z:$Z, MATCH($A73, hours!$D:$D, 0))), "")</f>
        <v>10:15AM-12:05PM, 01:15PM-05:05PM</v>
      </c>
      <c r="X73" t="str">
        <f>IFERROR(IF(INDEX(hours!$AA:$AA, MATCH($A73, hours!$D:$D, 0))=0, "", INDEX(hours!$AA:$AA, MATCH($A73, hours!$D:$D, 0))), "")</f>
        <v>10:15AM-12:05PM, 01:15PM-05:35PM</v>
      </c>
      <c r="Y73" t="str">
        <f>IFERROR(IF(INDEX(hours!$AB:$AB, MATCH($A73, hours!$D:$D, 0))=0, "", INDEX(hours!$AB:$AB, MATCH($A73, hours!$D:$D, 0))), "")</f>
        <v>10:15AM-12:05PM, 01:15PM-03:45PM</v>
      </c>
      <c r="Z73" t="str">
        <f>IFERROR(IF(INDEX(hours!$AC:$AC, MATCH($A73, hours!$D:$D, 0))=0, "", INDEX(hours!$AC:$AC, MATCH($A73, hours!$D:$D, 0))), "")</f>
        <v/>
      </c>
      <c r="AB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Plus Fingerprinting and Notary Services.</v>
      </c>
    </row>
    <row r="74" spans="1:28" ht="15.75" customHeight="1" x14ac:dyDescent="0.25">
      <c r="A74" t="s">
        <v>2661</v>
      </c>
      <c r="B74" t="str">
        <f>"ApplicantServices.com dbw "&amp;MaintenenceSheet!B74</f>
        <v>ApplicantServices.com dbw AXJ Services</v>
      </c>
      <c r="C74" t="s">
        <v>1541</v>
      </c>
      <c r="D74" t="s">
        <v>1011</v>
      </c>
      <c r="I74" t="s">
        <v>411</v>
      </c>
      <c r="J74" t="s">
        <v>250</v>
      </c>
      <c r="K74" t="s">
        <v>1014</v>
      </c>
      <c r="L74">
        <v>91724</v>
      </c>
      <c r="M74">
        <v>34.072699999999998</v>
      </c>
      <c r="N74">
        <v>-117.8642</v>
      </c>
      <c r="O74" t="s">
        <v>1240</v>
      </c>
      <c r="P74" t="s">
        <v>2042</v>
      </c>
      <c r="Q74" t="s">
        <v>1241</v>
      </c>
      <c r="R74" t="s">
        <v>1242</v>
      </c>
      <c r="T74" t="str">
        <f>IFERROR(IF(INDEX(hours!$W:$W, MATCH($A74, hours!$D:$D, 0))=0, "", INDEX(hours!$W:$W, MATCH($A74, hours!$D:$D, 0))), "")</f>
        <v/>
      </c>
      <c r="U74" t="str">
        <f>IFERROR(IF(INDEX(hours!$X:$X, MATCH($A74, hours!$D:$D, 0))=0, "", INDEX(hours!$X:$X, MATCH($A74, hours!$D:$D, 0))), "")</f>
        <v>09:00AM-05:30PM</v>
      </c>
      <c r="V74" t="str">
        <f>IFERROR(IF(INDEX(hours!$Y:$Y, MATCH($A74, hours!$D:$D, 0))=0, "", INDEX(hours!$Y:$Y, MATCH($A74, hours!$D:$D, 0))), "")</f>
        <v>09:00AM-05:30PM</v>
      </c>
      <c r="W74" t="str">
        <f>IFERROR(IF(INDEX(hours!$Z:$Z, MATCH($A74, hours!$D:$D, 0))=0, "", INDEX(hours!$Z:$Z, MATCH($A74, hours!$D:$D, 0))), "")</f>
        <v>09:00AM-05:30PM</v>
      </c>
      <c r="X74" t="str">
        <f>IFERROR(IF(INDEX(hours!$AA:$AA, MATCH($A74, hours!$D:$D, 0))=0, "", INDEX(hours!$AA:$AA, MATCH($A74, hours!$D:$D, 0))), "")</f>
        <v>09:00AM-05:30PM</v>
      </c>
      <c r="Y74" t="str">
        <f>IFERROR(IF(INDEX(hours!$AB:$AB, MATCH($A74, hours!$D:$D, 0))=0, "", INDEX(hours!$AB:$AB, MATCH($A74, hours!$D:$D, 0))), "")</f>
        <v>09:00AM-05:30PM</v>
      </c>
      <c r="Z74" t="str">
        <f>IFERROR(IF(INDEX(hours!$AC:$AC, MATCH($A74, hours!$D:$D, 0))=0, "", INDEX(hours!$AC:$AC, MATCH($A74, hours!$D:$D, 0))), "")</f>
        <v/>
      </c>
      <c r="AB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AXJ Services.</v>
      </c>
    </row>
    <row r="75" spans="1:28" ht="15.75" customHeight="1" x14ac:dyDescent="0.25">
      <c r="A75" t="s">
        <v>2665</v>
      </c>
      <c r="B75" t="str">
        <f>"ApplicantServices.com dbw "&amp;MaintenenceSheet!B75</f>
        <v>ApplicantServices.com dbw AZ Livescan</v>
      </c>
      <c r="C75" t="s">
        <v>1542</v>
      </c>
      <c r="D75" t="s">
        <v>1792</v>
      </c>
      <c r="I75" t="s">
        <v>778</v>
      </c>
      <c r="J75" t="s">
        <v>250</v>
      </c>
      <c r="K75" t="s">
        <v>1014</v>
      </c>
      <c r="L75">
        <v>93291</v>
      </c>
      <c r="M75">
        <v>36.329830000000001</v>
      </c>
      <c r="N75">
        <v>-119.29130000000001</v>
      </c>
      <c r="O75" t="s">
        <v>1240</v>
      </c>
      <c r="P75" t="s">
        <v>2043</v>
      </c>
      <c r="Q75" t="s">
        <v>1241</v>
      </c>
      <c r="R75" t="s">
        <v>1242</v>
      </c>
      <c r="T75" t="str">
        <f>IFERROR(IF(INDEX(hours!$W:$W, MATCH($A75, hours!$D:$D, 0))=0, "", INDEX(hours!$W:$W, MATCH($A75, hours!$D:$D, 0))), "")</f>
        <v/>
      </c>
      <c r="U75" t="str">
        <f>IFERROR(IF(INDEX(hours!$X:$X, MATCH($A75, hours!$D:$D, 0))=0, "", INDEX(hours!$X:$X, MATCH($A75, hours!$D:$D, 0))), "")</f>
        <v>10:00AM-05:30PM</v>
      </c>
      <c r="V75" t="str">
        <f>IFERROR(IF(INDEX(hours!$Y:$Y, MATCH($A75, hours!$D:$D, 0))=0, "", INDEX(hours!$Y:$Y, MATCH($A75, hours!$D:$D, 0))), "")</f>
        <v>10:00AM-05:30PM</v>
      </c>
      <c r="W75" t="str">
        <f>IFERROR(IF(INDEX(hours!$Z:$Z, MATCH($A75, hours!$D:$D, 0))=0, "", INDEX(hours!$Z:$Z, MATCH($A75, hours!$D:$D, 0))), "")</f>
        <v>10:00AM-05:30PM</v>
      </c>
      <c r="X75" t="str">
        <f>IFERROR(IF(INDEX(hours!$AA:$AA, MATCH($A75, hours!$D:$D, 0))=0, "", INDEX(hours!$AA:$AA, MATCH($A75, hours!$D:$D, 0))), "")</f>
        <v>10:00AM-05:30PM</v>
      </c>
      <c r="Y75" t="str">
        <f>IFERROR(IF(INDEX(hours!$AB:$AB, MATCH($A75, hours!$D:$D, 0))=0, "", INDEX(hours!$AB:$AB, MATCH($A75, hours!$D:$D, 0))), "")</f>
        <v>10:00AM-05:30PM</v>
      </c>
      <c r="Z75" t="str">
        <f>IFERROR(IF(INDEX(hours!$AC:$AC, MATCH($A75, hours!$D:$D, 0))=0, "", INDEX(hours!$AC:$AC, MATCH($A75, hours!$D:$D, 0))), "")</f>
        <v/>
      </c>
      <c r="AB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AZ Livescan.</v>
      </c>
    </row>
    <row r="76" spans="1:28" ht="15.75" customHeight="1" x14ac:dyDescent="0.25">
      <c r="A76" t="s">
        <v>2668</v>
      </c>
      <c r="B76" t="str">
        <f>"ApplicantServices.com dbw "&amp;MaintenenceSheet!B76</f>
        <v>ApplicantServices.com dbw *SAM* Baurkot &amp; Baurkot</v>
      </c>
      <c r="C76" t="s">
        <v>315</v>
      </c>
      <c r="D76" t="s">
        <v>316</v>
      </c>
      <c r="I76" t="s">
        <v>317</v>
      </c>
      <c r="J76" t="s">
        <v>318</v>
      </c>
      <c r="K76" t="s">
        <v>1014</v>
      </c>
      <c r="L76">
        <v>18101</v>
      </c>
      <c r="M76">
        <v>40.603520000000003</v>
      </c>
      <c r="N76">
        <v>-75.468779999999995</v>
      </c>
      <c r="O76" t="s">
        <v>1240</v>
      </c>
      <c r="P76" t="s">
        <v>1042</v>
      </c>
      <c r="Q76" t="s">
        <v>1241</v>
      </c>
      <c r="R76" t="s">
        <v>1242</v>
      </c>
      <c r="T76" t="str">
        <f>IFERROR(IF(INDEX(hours!$W:$W, MATCH($A76, hours!$D:$D, 0))=0, "", INDEX(hours!$W:$W, MATCH($A76, hours!$D:$D, 0))), "")</f>
        <v/>
      </c>
      <c r="U76" t="str">
        <f>IFERROR(IF(INDEX(hours!$X:$X, MATCH($A76, hours!$D:$D, 0))=0, "", INDEX(hours!$X:$X, MATCH($A76, hours!$D:$D, 0))), "")</f>
        <v>09:00AM-04:30PM</v>
      </c>
      <c r="V76" t="str">
        <f>IFERROR(IF(INDEX(hours!$Y:$Y, MATCH($A76, hours!$D:$D, 0))=0, "", INDEX(hours!$Y:$Y, MATCH($A76, hours!$D:$D, 0))), "")</f>
        <v>09:00AM-04:30PM</v>
      </c>
      <c r="W76" t="str">
        <f>IFERROR(IF(INDEX(hours!$Z:$Z, MATCH($A76, hours!$D:$D, 0))=0, "", INDEX(hours!$Z:$Z, MATCH($A76, hours!$D:$D, 0))), "")</f>
        <v>09:00AM-04:30PM</v>
      </c>
      <c r="X76" t="str">
        <f>IFERROR(IF(INDEX(hours!$AA:$AA, MATCH($A76, hours!$D:$D, 0))=0, "", INDEX(hours!$AA:$AA, MATCH($A76, hours!$D:$D, 0))), "")</f>
        <v>09:00AM-04:30PM</v>
      </c>
      <c r="Y76" t="str">
        <f>IFERROR(IF(INDEX(hours!$AB:$AB, MATCH($A76, hours!$D:$D, 0))=0, "", INDEX(hours!$AB:$AB, MATCH($A76, hours!$D:$D, 0))), "")</f>
        <v>09:00AM-04:30PM</v>
      </c>
      <c r="Z76" t="str">
        <f>IFERROR(IF(INDEX(hours!$AC:$AC, MATCH($A76, hours!$D:$D, 0))=0, "", INDEX(hours!$AC:$AC, MATCH($A76, hours!$D:$D, 0))), "")</f>
        <v/>
      </c>
      <c r="AB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Baurkot &amp; Baurkot.</v>
      </c>
    </row>
    <row r="77" spans="1:28" ht="15.75" customHeight="1" x14ac:dyDescent="0.25">
      <c r="A77" t="s">
        <v>2672</v>
      </c>
      <c r="B77" t="str">
        <f>"ApplicantServices.com dbw "&amp;MaintenenceSheet!B77</f>
        <v>ApplicantServices.com dbw Ben'Sis Multiservices</v>
      </c>
      <c r="C77" t="s">
        <v>1543</v>
      </c>
      <c r="I77" t="s">
        <v>1904</v>
      </c>
      <c r="J77" t="s">
        <v>250</v>
      </c>
      <c r="K77" t="s">
        <v>1014</v>
      </c>
      <c r="L77">
        <v>92335</v>
      </c>
      <c r="M77">
        <v>34.098289999999999</v>
      </c>
      <c r="N77">
        <v>-117.435</v>
      </c>
      <c r="O77" t="s">
        <v>1240</v>
      </c>
      <c r="P77" t="s">
        <v>2044</v>
      </c>
      <c r="Q77" t="s">
        <v>1241</v>
      </c>
      <c r="R77" t="s">
        <v>1242</v>
      </c>
      <c r="T77" t="str">
        <f>IFERROR(IF(INDEX(hours!$W:$W, MATCH($A77, hours!$D:$D, 0))=0, "", INDEX(hours!$W:$W, MATCH($A77, hours!$D:$D, 0))), "")</f>
        <v/>
      </c>
      <c r="U77" t="str">
        <f>IFERROR(IF(INDEX(hours!$X:$X, MATCH($A77, hours!$D:$D, 0))=0, "", INDEX(hours!$X:$X, MATCH($A77, hours!$D:$D, 0))), "")</f>
        <v>09:00AM-05:00PM</v>
      </c>
      <c r="V77" t="str">
        <f>IFERROR(IF(INDEX(hours!$Y:$Y, MATCH($A77, hours!$D:$D, 0))=0, "", INDEX(hours!$Y:$Y, MATCH($A77, hours!$D:$D, 0))), "")</f>
        <v>09:00AM-05:00PM</v>
      </c>
      <c r="W77" t="str">
        <f>IFERROR(IF(INDEX(hours!$Z:$Z, MATCH($A77, hours!$D:$D, 0))=0, "", INDEX(hours!$Z:$Z, MATCH($A77, hours!$D:$D, 0))), "")</f>
        <v>09:00AM-05:00PM</v>
      </c>
      <c r="X77" t="str">
        <f>IFERROR(IF(INDEX(hours!$AA:$AA, MATCH($A77, hours!$D:$D, 0))=0, "", INDEX(hours!$AA:$AA, MATCH($A77, hours!$D:$D, 0))), "")</f>
        <v>09:00AM-05:00PM</v>
      </c>
      <c r="Y77" t="str">
        <f>IFERROR(IF(INDEX(hours!$AB:$AB, MATCH($A77, hours!$D:$D, 0))=0, "", INDEX(hours!$AB:$AB, MATCH($A77, hours!$D:$D, 0))), "")</f>
        <v>09:00AM-05:00PM</v>
      </c>
      <c r="Z77" t="str">
        <f>IFERROR(IF(INDEX(hours!$AC:$AC, MATCH($A77, hours!$D:$D, 0))=0, "", INDEX(hours!$AC:$AC, MATCH($A77, hours!$D:$D, 0))), "")</f>
        <v/>
      </c>
      <c r="AB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Ben'Sis Multiservices.</v>
      </c>
    </row>
    <row r="78" spans="1:28" ht="15.75" customHeight="1" x14ac:dyDescent="0.25">
      <c r="A78" t="s">
        <v>2676</v>
      </c>
      <c r="B78" t="str">
        <f>"ApplicantServices.com dbw "&amp;MaintenenceSheet!B78</f>
        <v>ApplicantServices.com dbw AskMe Services LLC dba Valley Mailbox Rentals</v>
      </c>
      <c r="C78" t="s">
        <v>319</v>
      </c>
      <c r="I78" t="s">
        <v>286</v>
      </c>
      <c r="J78" t="s">
        <v>250</v>
      </c>
      <c r="K78" t="s">
        <v>1014</v>
      </c>
      <c r="L78">
        <v>91601</v>
      </c>
      <c r="M78">
        <v>34.140779999999999</v>
      </c>
      <c r="N78">
        <v>-118.3873</v>
      </c>
      <c r="O78" t="s">
        <v>1240</v>
      </c>
      <c r="P78" t="s">
        <v>1043</v>
      </c>
      <c r="Q78" t="s">
        <v>1241</v>
      </c>
      <c r="R78" t="s">
        <v>1242</v>
      </c>
      <c r="T78" t="str">
        <f>IFERROR(IF(INDEX(hours!$W:$W, MATCH($A78, hours!$D:$D, 0))=0, "", INDEX(hours!$W:$W, MATCH($A78, hours!$D:$D, 0))), "")</f>
        <v/>
      </c>
      <c r="U78" t="str">
        <f>IFERROR(IF(INDEX(hours!$X:$X, MATCH($A78, hours!$D:$D, 0))=0, "", INDEX(hours!$X:$X, MATCH($A78, hours!$D:$D, 0))), "")</f>
        <v>10:00AM-04:00PM</v>
      </c>
      <c r="V78" t="str">
        <f>IFERROR(IF(INDEX(hours!$Y:$Y, MATCH($A78, hours!$D:$D, 0))=0, "", INDEX(hours!$Y:$Y, MATCH($A78, hours!$D:$D, 0))), "")</f>
        <v>10:00AM-04:00PM</v>
      </c>
      <c r="W78" t="str">
        <f>IFERROR(IF(INDEX(hours!$Z:$Z, MATCH($A78, hours!$D:$D, 0))=0, "", INDEX(hours!$Z:$Z, MATCH($A78, hours!$D:$D, 0))), "")</f>
        <v>10:00AM-04:00PM</v>
      </c>
      <c r="X78" t="str">
        <f>IFERROR(IF(INDEX(hours!$AA:$AA, MATCH($A78, hours!$D:$D, 0))=0, "", INDEX(hours!$AA:$AA, MATCH($A78, hours!$D:$D, 0))), "")</f>
        <v>10:00AM-04:00PM</v>
      </c>
      <c r="Y78" t="str">
        <f>IFERROR(IF(INDEX(hours!$AB:$AB, MATCH($A78, hours!$D:$D, 0))=0, "", INDEX(hours!$AB:$AB, MATCH($A78, hours!$D:$D, 0))), "")</f>
        <v>10:00AM-04:00PM</v>
      </c>
      <c r="Z78" t="str">
        <f>IFERROR(IF(INDEX(hours!$AC:$AC, MATCH($A78, hours!$D:$D, 0))=0, "", INDEX(hours!$AC:$AC, MATCH($A78, hours!$D:$D, 0))), "")</f>
        <v/>
      </c>
      <c r="AB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AskMe Services LLC dba Valley Mailbox Rentals.</v>
      </c>
    </row>
    <row r="79" spans="1:28" ht="15.75" customHeight="1" x14ac:dyDescent="0.25">
      <c r="A79" t="s">
        <v>2681</v>
      </c>
      <c r="B79" t="str">
        <f>"ApplicantServices.com dbw "&amp;MaintenenceSheet!B79</f>
        <v>ApplicantServices.com dbw All Star LiveScan Fingerprinting</v>
      </c>
      <c r="C79" t="s">
        <v>1544</v>
      </c>
      <c r="D79" t="s">
        <v>1793</v>
      </c>
      <c r="I79" t="s">
        <v>559</v>
      </c>
      <c r="J79" t="s">
        <v>250</v>
      </c>
      <c r="K79" t="s">
        <v>1014</v>
      </c>
      <c r="L79">
        <v>91710</v>
      </c>
      <c r="M79">
        <v>34.032940000000004</v>
      </c>
      <c r="N79">
        <v>-117.7077</v>
      </c>
      <c r="O79" t="s">
        <v>1240</v>
      </c>
      <c r="P79" t="s">
        <v>2045</v>
      </c>
      <c r="Q79" t="s">
        <v>1241</v>
      </c>
      <c r="R79" t="s">
        <v>1242</v>
      </c>
      <c r="T79" t="str">
        <f>IFERROR(IF(INDEX(hours!$W:$W, MATCH($A79, hours!$D:$D, 0))=0, "", INDEX(hours!$W:$W, MATCH($A79, hours!$D:$D, 0))), "")</f>
        <v/>
      </c>
      <c r="U79" t="str">
        <f>IFERROR(IF(INDEX(hours!$X:$X, MATCH($A79, hours!$D:$D, 0))=0, "", INDEX(hours!$X:$X, MATCH($A79, hours!$D:$D, 0))), "")</f>
        <v>11:00AM-05:00PM</v>
      </c>
      <c r="V79" t="str">
        <f>IFERROR(IF(INDEX(hours!$Y:$Y, MATCH($A79, hours!$D:$D, 0))=0, "", INDEX(hours!$Y:$Y, MATCH($A79, hours!$D:$D, 0))), "")</f>
        <v>11:00AM-05:00PM</v>
      </c>
      <c r="W79" t="str">
        <f>IFERROR(IF(INDEX(hours!$Z:$Z, MATCH($A79, hours!$D:$D, 0))=0, "", INDEX(hours!$Z:$Z, MATCH($A79, hours!$D:$D, 0))), "")</f>
        <v>11:00AM-05:00PM</v>
      </c>
      <c r="X79" t="str">
        <f>IFERROR(IF(INDEX(hours!$AA:$AA, MATCH($A79, hours!$D:$D, 0))=0, "", INDEX(hours!$AA:$AA, MATCH($A79, hours!$D:$D, 0))), "")</f>
        <v>11:00AM-05:00PM</v>
      </c>
      <c r="Y79" t="str">
        <f>IFERROR(IF(INDEX(hours!$AB:$AB, MATCH($A79, hours!$D:$D, 0))=0, "", INDEX(hours!$AB:$AB, MATCH($A79, hours!$D:$D, 0))), "")</f>
        <v>11:00AM-05:00PM</v>
      </c>
      <c r="Z79" t="str">
        <f>IFERROR(IF(INDEX(hours!$AC:$AC, MATCH($A79, hours!$D:$D, 0))=0, "", INDEX(hours!$AC:$AC, MATCH($A79, hours!$D:$D, 0))), "")</f>
        <v/>
      </c>
      <c r="AB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Star LiveScan Fingerprinting.</v>
      </c>
    </row>
    <row r="80" spans="1:28" ht="15.75" customHeight="1" x14ac:dyDescent="0.25">
      <c r="A80" t="s">
        <v>2686</v>
      </c>
      <c r="B80" t="str">
        <f>"ApplicantServices.com dbw "&amp;MaintenenceSheet!B80</f>
        <v>ApplicantServices.com dbw Postal Annex 164</v>
      </c>
      <c r="C80" t="s">
        <v>1545</v>
      </c>
      <c r="D80" t="s">
        <v>1794</v>
      </c>
      <c r="I80" t="s">
        <v>1889</v>
      </c>
      <c r="J80" t="s">
        <v>250</v>
      </c>
      <c r="K80" t="s">
        <v>1014</v>
      </c>
      <c r="L80">
        <v>94518</v>
      </c>
      <c r="M80">
        <v>37.936990000000002</v>
      </c>
      <c r="N80">
        <v>-122.0245</v>
      </c>
      <c r="O80" t="s">
        <v>1240</v>
      </c>
      <c r="P80" t="s">
        <v>2046</v>
      </c>
      <c r="Q80" t="s">
        <v>1241</v>
      </c>
      <c r="R80" t="s">
        <v>1242</v>
      </c>
      <c r="T80" t="str">
        <f>IFERROR(IF(INDEX(hours!$W:$W, MATCH($A80, hours!$D:$D, 0))=0, "", INDEX(hours!$W:$W, MATCH($A80, hours!$D:$D, 0))), "")</f>
        <v/>
      </c>
      <c r="U80" t="str">
        <f>IFERROR(IF(INDEX(hours!$X:$X, MATCH($A80, hours!$D:$D, 0))=0, "", INDEX(hours!$X:$X, MATCH($A80, hours!$D:$D, 0))), "")</f>
        <v>10:00AM-04:00PM</v>
      </c>
      <c r="V80" t="str">
        <f>IFERROR(IF(INDEX(hours!$Y:$Y, MATCH($A80, hours!$D:$D, 0))=0, "", INDEX(hours!$Y:$Y, MATCH($A80, hours!$D:$D, 0))), "")</f>
        <v>10:00AM-04:00PM</v>
      </c>
      <c r="W80" t="str">
        <f>IFERROR(IF(INDEX(hours!$Z:$Z, MATCH($A80, hours!$D:$D, 0))=0, "", INDEX(hours!$Z:$Z, MATCH($A80, hours!$D:$D, 0))), "")</f>
        <v>10:00AM-04:00PM</v>
      </c>
      <c r="X80" t="str">
        <f>IFERROR(IF(INDEX(hours!$AA:$AA, MATCH($A80, hours!$D:$D, 0))=0, "", INDEX(hours!$AA:$AA, MATCH($A80, hours!$D:$D, 0))), "")</f>
        <v>10:00AM-04:00PM</v>
      </c>
      <c r="Y80" t="str">
        <f>IFERROR(IF(INDEX(hours!$AB:$AB, MATCH($A80, hours!$D:$D, 0))=0, "", INDEX(hours!$AB:$AB, MATCH($A80, hours!$D:$D, 0))), "")</f>
        <v>10:00AM-04:00PM</v>
      </c>
      <c r="Z80" t="str">
        <f>IFERROR(IF(INDEX(hours!$AC:$AC, MATCH($A80, hours!$D:$D, 0))=0, "", INDEX(hours!$AC:$AC, MATCH($A80, hours!$D:$D, 0))), "")</f>
        <v/>
      </c>
      <c r="AB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164.</v>
      </c>
    </row>
    <row r="81" spans="1:28" ht="15.75" customHeight="1" x14ac:dyDescent="0.25">
      <c r="A81" t="s">
        <v>2690</v>
      </c>
      <c r="B81" t="str">
        <f>"ApplicantServices.com dbw "&amp;MaintenenceSheet!B81</f>
        <v>ApplicantServices.com dbw Barajas Mobile Notary and Fingerprinting</v>
      </c>
      <c r="C81" t="s">
        <v>1546</v>
      </c>
      <c r="I81" t="s">
        <v>1905</v>
      </c>
      <c r="J81" t="s">
        <v>250</v>
      </c>
      <c r="K81" t="s">
        <v>1014</v>
      </c>
      <c r="L81">
        <v>94603</v>
      </c>
      <c r="M81">
        <v>37.733069999999998</v>
      </c>
      <c r="N81">
        <v>-122.1713</v>
      </c>
      <c r="O81" t="s">
        <v>1240</v>
      </c>
      <c r="P81" t="s">
        <v>2047</v>
      </c>
      <c r="Q81" t="s">
        <v>1241</v>
      </c>
      <c r="R81" t="s">
        <v>1242</v>
      </c>
      <c r="T81" t="str">
        <f>IFERROR(IF(INDEX(hours!$W:$W, MATCH($A81, hours!$D:$D, 0))=0, "", INDEX(hours!$W:$W, MATCH($A81, hours!$D:$D, 0))), "")</f>
        <v/>
      </c>
      <c r="U81" t="str">
        <f>IFERROR(IF(INDEX(hours!$X:$X, MATCH($A81, hours!$D:$D, 0))=0, "", INDEX(hours!$X:$X, MATCH($A81, hours!$D:$D, 0))), "")</f>
        <v>09:00AM-05:00PM</v>
      </c>
      <c r="V81" t="str">
        <f>IFERROR(IF(INDEX(hours!$Y:$Y, MATCH($A81, hours!$D:$D, 0))=0, "", INDEX(hours!$Y:$Y, MATCH($A81, hours!$D:$D, 0))), "")</f>
        <v>09:00AM-05:00PM</v>
      </c>
      <c r="W81" t="str">
        <f>IFERROR(IF(INDEX(hours!$Z:$Z, MATCH($A81, hours!$D:$D, 0))=0, "", INDEX(hours!$Z:$Z, MATCH($A81, hours!$D:$D, 0))), "")</f>
        <v>09:00AM-05:00PM</v>
      </c>
      <c r="X81" t="str">
        <f>IFERROR(IF(INDEX(hours!$AA:$AA, MATCH($A81, hours!$D:$D, 0))=0, "", INDEX(hours!$AA:$AA, MATCH($A81, hours!$D:$D, 0))), "")</f>
        <v>09:00AM-05:00PM</v>
      </c>
      <c r="Y81" t="str">
        <f>IFERROR(IF(INDEX(hours!$AB:$AB, MATCH($A81, hours!$D:$D, 0))=0, "", INDEX(hours!$AB:$AB, MATCH($A81, hours!$D:$D, 0))), "")</f>
        <v>09:00AM-05:00PM</v>
      </c>
      <c r="Z81" t="str">
        <f>IFERROR(IF(INDEX(hours!$AC:$AC, MATCH($A81, hours!$D:$D, 0))=0, "", INDEX(hours!$AC:$AC, MATCH($A81, hours!$D:$D, 0))), "")</f>
        <v/>
      </c>
      <c r="AB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Barajas Mobile Notary and Fingerprinting.</v>
      </c>
    </row>
    <row r="82" spans="1:28" ht="15.75" customHeight="1" x14ac:dyDescent="0.25">
      <c r="A82" t="s">
        <v>2694</v>
      </c>
      <c r="B82" t="str">
        <f>"ApplicantServices.com dbw "&amp;MaintenenceSheet!B82</f>
        <v>ApplicantServices.com dbw AV Mail N More</v>
      </c>
      <c r="C82" t="s">
        <v>320</v>
      </c>
      <c r="I82" t="s">
        <v>321</v>
      </c>
      <c r="J82" t="s">
        <v>250</v>
      </c>
      <c r="K82" t="s">
        <v>1014</v>
      </c>
      <c r="L82">
        <v>93536</v>
      </c>
      <c r="M82">
        <v>34.661479999999997</v>
      </c>
      <c r="N82">
        <v>-118.18300000000001</v>
      </c>
      <c r="O82" t="s">
        <v>1240</v>
      </c>
      <c r="P82" t="s">
        <v>1044</v>
      </c>
      <c r="Q82" t="s">
        <v>1241</v>
      </c>
      <c r="R82" t="s">
        <v>1242</v>
      </c>
      <c r="T82" t="str">
        <f>IFERROR(IF(INDEX(hours!$W:$W, MATCH($A82, hours!$D:$D, 0))=0, "", INDEX(hours!$W:$W, MATCH($A82, hours!$D:$D, 0))), "")</f>
        <v/>
      </c>
      <c r="U82" t="str">
        <f>IFERROR(IF(INDEX(hours!$X:$X, MATCH($A82, hours!$D:$D, 0))=0, "", INDEX(hours!$X:$X, MATCH($A82, hours!$D:$D, 0))), "")</f>
        <v>10:00AM-04:00PM</v>
      </c>
      <c r="V82" t="str">
        <f>IFERROR(IF(INDEX(hours!$Y:$Y, MATCH($A82, hours!$D:$D, 0))=0, "", INDEX(hours!$Y:$Y, MATCH($A82, hours!$D:$D, 0))), "")</f>
        <v>10:00AM-04:00PM</v>
      </c>
      <c r="W82" t="str">
        <f>IFERROR(IF(INDEX(hours!$Z:$Z, MATCH($A82, hours!$D:$D, 0))=0, "", INDEX(hours!$Z:$Z, MATCH($A82, hours!$D:$D, 0))), "")</f>
        <v>10:00AM-04:00PM</v>
      </c>
      <c r="X82" t="str">
        <f>IFERROR(IF(INDEX(hours!$AA:$AA, MATCH($A82, hours!$D:$D, 0))=0, "", INDEX(hours!$AA:$AA, MATCH($A82, hours!$D:$D, 0))), "")</f>
        <v>10:00AM-04:00PM</v>
      </c>
      <c r="Y82" t="str">
        <f>IFERROR(IF(INDEX(hours!$AB:$AB, MATCH($A82, hours!$D:$D, 0))=0, "", INDEX(hours!$AB:$AB, MATCH($A82, hours!$D:$D, 0))), "")</f>
        <v>10:00AM-04:00PM</v>
      </c>
      <c r="Z82" t="str">
        <f>IFERROR(IF(INDEX(hours!$AC:$AC, MATCH($A82, hours!$D:$D, 0))=0, "", INDEX(hours!$AC:$AC, MATCH($A82, hours!$D:$D, 0))), "")</f>
        <v/>
      </c>
      <c r="AB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 Mail N More.</v>
      </c>
    </row>
    <row r="83" spans="1:28" ht="15.75" customHeight="1" x14ac:dyDescent="0.25">
      <c r="A83" t="s">
        <v>2699</v>
      </c>
      <c r="B83" t="str">
        <f>"ApplicantServices.com dbw "&amp;MaintenenceSheet!B83</f>
        <v>ApplicantServices.com dbw Ave L Mail N More 2</v>
      </c>
      <c r="C83" t="s">
        <v>1547</v>
      </c>
      <c r="I83" t="s">
        <v>321</v>
      </c>
      <c r="J83" t="s">
        <v>250</v>
      </c>
      <c r="K83" t="s">
        <v>1014</v>
      </c>
      <c r="L83">
        <v>93536</v>
      </c>
      <c r="M83">
        <v>34.661549100000002</v>
      </c>
      <c r="N83">
        <v>-118.20343939999999</v>
      </c>
      <c r="O83" t="s">
        <v>1240</v>
      </c>
      <c r="P83" t="s">
        <v>2048</v>
      </c>
      <c r="Q83" t="s">
        <v>1241</v>
      </c>
      <c r="R83" t="s">
        <v>1242</v>
      </c>
      <c r="T83" t="str">
        <f>IFERROR(IF(INDEX(hours!$W:$W, MATCH($A83, hours!$D:$D, 0))=0, "", INDEX(hours!$W:$W, MATCH($A83, hours!$D:$D, 0))), "")</f>
        <v/>
      </c>
      <c r="U83" t="str">
        <f>IFERROR(IF(INDEX(hours!$X:$X, MATCH($A83, hours!$D:$D, 0))=0, "", INDEX(hours!$X:$X, MATCH($A83, hours!$D:$D, 0))), "")</f>
        <v>09:30AM-05:30PM</v>
      </c>
      <c r="V83" t="str">
        <f>IFERROR(IF(INDEX(hours!$Y:$Y, MATCH($A83, hours!$D:$D, 0))=0, "", INDEX(hours!$Y:$Y, MATCH($A83, hours!$D:$D, 0))), "")</f>
        <v>09:30AM-05:30PM</v>
      </c>
      <c r="W83" t="str">
        <f>IFERROR(IF(INDEX(hours!$Z:$Z, MATCH($A83, hours!$D:$D, 0))=0, "", INDEX(hours!$Z:$Z, MATCH($A83, hours!$D:$D, 0))), "")</f>
        <v>09:30AM-05:30PM</v>
      </c>
      <c r="X83" t="str">
        <f>IFERROR(IF(INDEX(hours!$AA:$AA, MATCH($A83, hours!$D:$D, 0))=0, "", INDEX(hours!$AA:$AA, MATCH($A83, hours!$D:$D, 0))), "")</f>
        <v>09:30AM-05:30PM</v>
      </c>
      <c r="Y83" t="str">
        <f>IFERROR(IF(INDEX(hours!$AB:$AB, MATCH($A83, hours!$D:$D, 0))=0, "", INDEX(hours!$AB:$AB, MATCH($A83, hours!$D:$D, 0))), "")</f>
        <v>09:30AM-05:30PM</v>
      </c>
      <c r="Z83" t="str">
        <f>IFERROR(IF(INDEX(hours!$AC:$AC, MATCH($A83, hours!$D:$D, 0))=0, "", INDEX(hours!$AC:$AC, MATCH($A83, hours!$D:$D, 0))), "")</f>
        <v>10:00AM-03:00PM</v>
      </c>
      <c r="AB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L Mail N More 2.</v>
      </c>
    </row>
    <row r="84" spans="1:28" ht="15.75" customHeight="1" x14ac:dyDescent="0.25">
      <c r="A84" t="s">
        <v>2703</v>
      </c>
      <c r="B84" t="str">
        <f>"ApplicantServices.com dbw "&amp;MaintenenceSheet!B84</f>
        <v>ApplicantServices.com dbw Ave P Mail N More</v>
      </c>
      <c r="C84" t="s">
        <v>1548</v>
      </c>
      <c r="D84" t="s">
        <v>1795</v>
      </c>
      <c r="I84" t="s">
        <v>1906</v>
      </c>
      <c r="J84" t="s">
        <v>250</v>
      </c>
      <c r="K84" t="s">
        <v>1014</v>
      </c>
      <c r="L84">
        <v>93551</v>
      </c>
      <c r="M84">
        <v>34.603369999999998</v>
      </c>
      <c r="N84">
        <v>-118.18510000000001</v>
      </c>
      <c r="O84" t="s">
        <v>1240</v>
      </c>
      <c r="P84" t="s">
        <v>2049</v>
      </c>
      <c r="Q84" t="s">
        <v>1241</v>
      </c>
      <c r="R84" t="s">
        <v>1242</v>
      </c>
      <c r="T84" t="str">
        <f>IFERROR(IF(INDEX(hours!$W:$W, MATCH($A84, hours!$D:$D, 0))=0, "", INDEX(hours!$W:$W, MATCH($A84, hours!$D:$D, 0))), "")</f>
        <v/>
      </c>
      <c r="U84" t="str">
        <f>IFERROR(IF(INDEX(hours!$X:$X, MATCH($A84, hours!$D:$D, 0))=0, "", INDEX(hours!$X:$X, MATCH($A84, hours!$D:$D, 0))), "")</f>
        <v>10:00AM-04:00PM</v>
      </c>
      <c r="V84" t="str">
        <f>IFERROR(IF(INDEX(hours!$Y:$Y, MATCH($A84, hours!$D:$D, 0))=0, "", INDEX(hours!$Y:$Y, MATCH($A84, hours!$D:$D, 0))), "")</f>
        <v>10:00AM-04:00PM</v>
      </c>
      <c r="W84" t="str">
        <f>IFERROR(IF(INDEX(hours!$Z:$Z, MATCH($A84, hours!$D:$D, 0))=0, "", INDEX(hours!$Z:$Z, MATCH($A84, hours!$D:$D, 0))), "")</f>
        <v>10:00AM-04:00PM</v>
      </c>
      <c r="X84" t="str">
        <f>IFERROR(IF(INDEX(hours!$AA:$AA, MATCH($A84, hours!$D:$D, 0))=0, "", INDEX(hours!$AA:$AA, MATCH($A84, hours!$D:$D, 0))), "")</f>
        <v>10:00AM-04:00PM</v>
      </c>
      <c r="Y84" t="str">
        <f>IFERROR(IF(INDEX(hours!$AB:$AB, MATCH($A84, hours!$D:$D, 0))=0, "", INDEX(hours!$AB:$AB, MATCH($A84, hours!$D:$D, 0))), "")</f>
        <v>10:00AM-04:00PM</v>
      </c>
      <c r="Z84" t="str">
        <f>IFERROR(IF(INDEX(hours!$AC:$AC, MATCH($A84, hours!$D:$D, 0))=0, "", INDEX(hours!$AC:$AC, MATCH($A84, hours!$D:$D, 0))), "")</f>
        <v/>
      </c>
      <c r="AB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P Mail N More.</v>
      </c>
    </row>
    <row r="85" spans="1:28" ht="15.75" customHeight="1" x14ac:dyDescent="0.25">
      <c r="A85" t="s">
        <v>2705</v>
      </c>
      <c r="B85" t="str">
        <f>"ApplicantServices.com dbw "&amp;MaintenenceSheet!B85</f>
        <v>ApplicantServices.com dbw Background Runner, Inc.</v>
      </c>
      <c r="C85" t="s">
        <v>1549</v>
      </c>
      <c r="D85" t="s">
        <v>1796</v>
      </c>
      <c r="I85" t="s">
        <v>270</v>
      </c>
      <c r="J85" t="s">
        <v>250</v>
      </c>
      <c r="K85" t="s">
        <v>1014</v>
      </c>
      <c r="L85">
        <v>91364</v>
      </c>
      <c r="M85">
        <v>34.167140000000003</v>
      </c>
      <c r="N85">
        <v>-118.5912</v>
      </c>
      <c r="O85" t="s">
        <v>1240</v>
      </c>
      <c r="P85" t="s">
        <v>2050</v>
      </c>
      <c r="Q85" t="s">
        <v>1241</v>
      </c>
      <c r="R85" t="s">
        <v>1242</v>
      </c>
      <c r="T85" t="str">
        <f>IFERROR(IF(INDEX(hours!$W:$W, MATCH($A85, hours!$D:$D, 0))=0, "", INDEX(hours!$W:$W, MATCH($A85, hours!$D:$D, 0))), "")</f>
        <v/>
      </c>
      <c r="U85" t="str">
        <f>IFERROR(IF(INDEX(hours!$X:$X, MATCH($A85, hours!$D:$D, 0))=0, "", INDEX(hours!$X:$X, MATCH($A85, hours!$D:$D, 0))), "")</f>
        <v>10:00AM-04:00PM</v>
      </c>
      <c r="V85" t="str">
        <f>IFERROR(IF(INDEX(hours!$Y:$Y, MATCH($A85, hours!$D:$D, 0))=0, "", INDEX(hours!$Y:$Y, MATCH($A85, hours!$D:$D, 0))), "")</f>
        <v>10:00AM-04:00PM</v>
      </c>
      <c r="W85" t="str">
        <f>IFERROR(IF(INDEX(hours!$Z:$Z, MATCH($A85, hours!$D:$D, 0))=0, "", INDEX(hours!$Z:$Z, MATCH($A85, hours!$D:$D, 0))), "")</f>
        <v>10:00AM-04:00PM</v>
      </c>
      <c r="X85" t="str">
        <f>IFERROR(IF(INDEX(hours!$AA:$AA, MATCH($A85, hours!$D:$D, 0))=0, "", INDEX(hours!$AA:$AA, MATCH($A85, hours!$D:$D, 0))), "")</f>
        <v>10:00AM-04:00PM</v>
      </c>
      <c r="Y85" t="str">
        <f>IFERROR(IF(INDEX(hours!$AB:$AB, MATCH($A85, hours!$D:$D, 0))=0, "", INDEX(hours!$AB:$AB, MATCH($A85, hours!$D:$D, 0))), "")</f>
        <v>10:00AM-04:00PM</v>
      </c>
      <c r="Z85" t="str">
        <f>IFERROR(IF(INDEX(hours!$AC:$AC, MATCH($A85, hours!$D:$D, 0))=0, "", INDEX(hours!$AC:$AC, MATCH($A85, hours!$D:$D, 0))), "")</f>
        <v/>
      </c>
      <c r="AB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Background Runner, Inc..</v>
      </c>
    </row>
    <row r="86" spans="1:28" ht="15.75" customHeight="1" x14ac:dyDescent="0.25">
      <c r="A86" t="s">
        <v>2710</v>
      </c>
      <c r="B86" t="str">
        <f>"ApplicantServices.com dbw "&amp;MaintenenceSheet!B86</f>
        <v>ApplicantServices.com dbw Bay Live Scan</v>
      </c>
      <c r="C86" t="s">
        <v>1550</v>
      </c>
      <c r="D86" t="s">
        <v>1797</v>
      </c>
      <c r="I86" t="s">
        <v>1907</v>
      </c>
      <c r="J86" t="s">
        <v>250</v>
      </c>
      <c r="K86" t="s">
        <v>1014</v>
      </c>
      <c r="L86">
        <v>94706</v>
      </c>
      <c r="M86">
        <v>37.894550000000002</v>
      </c>
      <c r="N86">
        <v>-122.3066</v>
      </c>
      <c r="O86" t="s">
        <v>1240</v>
      </c>
      <c r="P86" t="s">
        <v>2051</v>
      </c>
      <c r="Q86" t="s">
        <v>1241</v>
      </c>
      <c r="R86" t="s">
        <v>1242</v>
      </c>
      <c r="T86" t="str">
        <f>IFERROR(IF(INDEX(hours!$W:$W, MATCH($A86, hours!$D:$D, 0))=0, "", INDEX(hours!$W:$W, MATCH($A86, hours!$D:$D, 0))), "")</f>
        <v/>
      </c>
      <c r="U86" t="str">
        <f>IFERROR(IF(INDEX(hours!$X:$X, MATCH($A86, hours!$D:$D, 0))=0, "", INDEX(hours!$X:$X, MATCH($A86, hours!$D:$D, 0))), "")</f>
        <v>09:30AM-04:30PM</v>
      </c>
      <c r="V86" t="str">
        <f>IFERROR(IF(INDEX(hours!$Y:$Y, MATCH($A86, hours!$D:$D, 0))=0, "", INDEX(hours!$Y:$Y, MATCH($A86, hours!$D:$D, 0))), "")</f>
        <v/>
      </c>
      <c r="W86" t="str">
        <f>IFERROR(IF(INDEX(hours!$Z:$Z, MATCH($A86, hours!$D:$D, 0))=0, "", INDEX(hours!$Z:$Z, MATCH($A86, hours!$D:$D, 0))), "")</f>
        <v>09:30AM-04:30PM</v>
      </c>
      <c r="X86" t="str">
        <f>IFERROR(IF(INDEX(hours!$AA:$AA, MATCH($A86, hours!$D:$D, 0))=0, "", INDEX(hours!$AA:$AA, MATCH($A86, hours!$D:$D, 0))), "")</f>
        <v>09:30AM-04:30PM</v>
      </c>
      <c r="Y86" t="str">
        <f>IFERROR(IF(INDEX(hours!$AB:$AB, MATCH($A86, hours!$D:$D, 0))=0, "", INDEX(hours!$AB:$AB, MATCH($A86, hours!$D:$D, 0))), "")</f>
        <v/>
      </c>
      <c r="Z86" t="str">
        <f>IFERROR(IF(INDEX(hours!$AC:$AC, MATCH($A86, hours!$D:$D, 0))=0, "", INDEX(hours!$AC:$AC, MATCH($A86, hours!$D:$D, 0))), "")</f>
        <v/>
      </c>
      <c r="AB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Bay Live Scan.</v>
      </c>
    </row>
    <row r="87" spans="1:28" ht="15.75" customHeight="1" x14ac:dyDescent="0.25">
      <c r="A87" t="s">
        <v>2714</v>
      </c>
      <c r="B87" t="str">
        <f>"ApplicantServices.com dbw "&amp;MaintenenceSheet!B87</f>
        <v>ApplicantServices.com dbw Beckford Investigation &amp;Consultant Bureau</v>
      </c>
      <c r="C87" t="s">
        <v>322</v>
      </c>
      <c r="I87" t="s">
        <v>323</v>
      </c>
      <c r="J87" t="s">
        <v>250</v>
      </c>
      <c r="K87" t="s">
        <v>1014</v>
      </c>
      <c r="L87">
        <v>94513</v>
      </c>
      <c r="M87">
        <v>37.936765000000001</v>
      </c>
      <c r="N87">
        <v>-121.7305222</v>
      </c>
      <c r="O87" t="s">
        <v>1240</v>
      </c>
      <c r="P87" t="s">
        <v>1045</v>
      </c>
      <c r="Q87" t="s">
        <v>1241</v>
      </c>
      <c r="R87" t="s">
        <v>1242</v>
      </c>
      <c r="T87" t="str">
        <f>IFERROR(IF(INDEX(hours!$W:$W, MATCH($A87, hours!$D:$D, 0))=0, "", INDEX(hours!$W:$W, MATCH($A87, hours!$D:$D, 0))), "")</f>
        <v/>
      </c>
      <c r="U87" t="str">
        <f>IFERROR(IF(INDEX(hours!$X:$X, MATCH($A87, hours!$D:$D, 0))=0, "", INDEX(hours!$X:$X, MATCH($A87, hours!$D:$D, 0))), "")</f>
        <v>09:30AM-06:00PM</v>
      </c>
      <c r="V87" t="str">
        <f>IFERROR(IF(INDEX(hours!$Y:$Y, MATCH($A87, hours!$D:$D, 0))=0, "", INDEX(hours!$Y:$Y, MATCH($A87, hours!$D:$D, 0))), "")</f>
        <v>09:30AM-06:00PM</v>
      </c>
      <c r="W87" t="str">
        <f>IFERROR(IF(INDEX(hours!$Z:$Z, MATCH($A87, hours!$D:$D, 0))=0, "", INDEX(hours!$Z:$Z, MATCH($A87, hours!$D:$D, 0))), "")</f>
        <v>09:30AM-06:00PM</v>
      </c>
      <c r="X87" t="str">
        <f>IFERROR(IF(INDEX(hours!$AA:$AA, MATCH($A87, hours!$D:$D, 0))=0, "", INDEX(hours!$AA:$AA, MATCH($A87, hours!$D:$D, 0))), "")</f>
        <v>09:30AM-06:00PM</v>
      </c>
      <c r="Y87" t="str">
        <f>IFERROR(IF(INDEX(hours!$AB:$AB, MATCH($A87, hours!$D:$D, 0))=0, "", INDEX(hours!$AB:$AB, MATCH($A87, hours!$D:$D, 0))), "")</f>
        <v>09:30AM-06:00PM</v>
      </c>
      <c r="Z87" t="str">
        <f>IFERROR(IF(INDEX(hours!$AC:$AC, MATCH($A87, hours!$D:$D, 0))=0, "", INDEX(hours!$AC:$AC, MATCH($A87, hours!$D:$D, 0))), "")</f>
        <v/>
      </c>
      <c r="AB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Beckford Investigation &amp;Consultant Bureau.</v>
      </c>
    </row>
    <row r="88" spans="1:28" ht="15.75" customHeight="1" x14ac:dyDescent="0.25">
      <c r="A88" t="s">
        <v>2718</v>
      </c>
      <c r="B88" t="str">
        <f>"ApplicantServices.com dbw "&amp;MaintenenceSheet!B88</f>
        <v>ApplicantServices.com dbw Benitez Security Services</v>
      </c>
      <c r="C88" t="s">
        <v>324</v>
      </c>
      <c r="I88" t="s">
        <v>325</v>
      </c>
      <c r="J88" t="s">
        <v>250</v>
      </c>
      <c r="K88" t="s">
        <v>1014</v>
      </c>
      <c r="L88">
        <v>93930</v>
      </c>
      <c r="M88">
        <v>36.207340000000002</v>
      </c>
      <c r="N88">
        <v>-121.1336</v>
      </c>
      <c r="O88" t="s">
        <v>1240</v>
      </c>
      <c r="P88" t="s">
        <v>1046</v>
      </c>
      <c r="Q88" t="s">
        <v>1241</v>
      </c>
      <c r="R88" t="s">
        <v>1242</v>
      </c>
      <c r="T88" t="str">
        <f>IFERROR(IF(INDEX(hours!$W:$W, MATCH($A88, hours!$D:$D, 0))=0, "", INDEX(hours!$W:$W, MATCH($A88, hours!$D:$D, 0))), "")</f>
        <v/>
      </c>
      <c r="U88" t="str">
        <f>IFERROR(IF(INDEX(hours!$X:$X, MATCH($A88, hours!$D:$D, 0))=0, "", INDEX(hours!$X:$X, MATCH($A88, hours!$D:$D, 0))), "")</f>
        <v>09:30AM-04:30PM</v>
      </c>
      <c r="V88" t="str">
        <f>IFERROR(IF(INDEX(hours!$Y:$Y, MATCH($A88, hours!$D:$D, 0))=0, "", INDEX(hours!$Y:$Y, MATCH($A88, hours!$D:$D, 0))), "")</f>
        <v>09:30AM-04:30PM</v>
      </c>
      <c r="W88" t="str">
        <f>IFERROR(IF(INDEX(hours!$Z:$Z, MATCH($A88, hours!$D:$D, 0))=0, "", INDEX(hours!$Z:$Z, MATCH($A88, hours!$D:$D, 0))), "")</f>
        <v>09:30AM-04:30PM</v>
      </c>
      <c r="X88" t="str">
        <f>IFERROR(IF(INDEX(hours!$AA:$AA, MATCH($A88, hours!$D:$D, 0))=0, "", INDEX(hours!$AA:$AA, MATCH($A88, hours!$D:$D, 0))), "")</f>
        <v>09:30AM-04:30PM</v>
      </c>
      <c r="Y88" t="str">
        <f>IFERROR(IF(INDEX(hours!$AB:$AB, MATCH($A88, hours!$D:$D, 0))=0, "", INDEX(hours!$AB:$AB, MATCH($A88, hours!$D:$D, 0))), "")</f>
        <v>09:30AM-04:30PM</v>
      </c>
      <c r="Z88" t="str">
        <f>IFERROR(IF(INDEX(hours!$AC:$AC, MATCH($A88, hours!$D:$D, 0))=0, "", INDEX(hours!$AC:$AC, MATCH($A88, hours!$D:$D, 0))), "")</f>
        <v/>
      </c>
      <c r="AB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Benitez Security Services.</v>
      </c>
    </row>
    <row r="89" spans="1:28" ht="15.75" customHeight="1" x14ac:dyDescent="0.25">
      <c r="A89" t="s">
        <v>2722</v>
      </c>
      <c r="B89" t="str">
        <f>"ApplicantServices.com dbw "&amp;MaintenenceSheet!B89</f>
        <v>ApplicantServices.com dbw By The Law Inc.</v>
      </c>
      <c r="C89" t="s">
        <v>1551</v>
      </c>
      <c r="I89" t="s">
        <v>331</v>
      </c>
      <c r="J89" t="s">
        <v>250</v>
      </c>
      <c r="K89" t="s">
        <v>1014</v>
      </c>
      <c r="L89">
        <v>95821</v>
      </c>
      <c r="M89">
        <v>38.619936199999998</v>
      </c>
      <c r="N89">
        <v>-121.4143894</v>
      </c>
      <c r="O89" t="s">
        <v>1240</v>
      </c>
      <c r="P89" t="s">
        <v>2052</v>
      </c>
      <c r="Q89" t="s">
        <v>1241</v>
      </c>
      <c r="R89" t="s">
        <v>1242</v>
      </c>
      <c r="T89" t="str">
        <f>IFERROR(IF(INDEX(hours!$W:$W, MATCH($A89, hours!$D:$D, 0))=0, "", INDEX(hours!$W:$W, MATCH($A89, hours!$D:$D, 0))), "")</f>
        <v/>
      </c>
      <c r="U89" t="str">
        <f>IFERROR(IF(INDEX(hours!$X:$X, MATCH($A89, hours!$D:$D, 0))=0, "", INDEX(hours!$X:$X, MATCH($A89, hours!$D:$D, 0))), "")</f>
        <v>09:00AM-05:00PM</v>
      </c>
      <c r="V89" t="str">
        <f>IFERROR(IF(INDEX(hours!$Y:$Y, MATCH($A89, hours!$D:$D, 0))=0, "", INDEX(hours!$Y:$Y, MATCH($A89, hours!$D:$D, 0))), "")</f>
        <v>09:00AM-05:00PM</v>
      </c>
      <c r="W89" t="str">
        <f>IFERROR(IF(INDEX(hours!$Z:$Z, MATCH($A89, hours!$D:$D, 0))=0, "", INDEX(hours!$Z:$Z, MATCH($A89, hours!$D:$D, 0))), "")</f>
        <v>09:00AM-05:00PM</v>
      </c>
      <c r="X89" t="str">
        <f>IFERROR(IF(INDEX(hours!$AA:$AA, MATCH($A89, hours!$D:$D, 0))=0, "", INDEX(hours!$AA:$AA, MATCH($A89, hours!$D:$D, 0))), "")</f>
        <v>09:00AM-05:00PM</v>
      </c>
      <c r="Y89" t="str">
        <f>IFERROR(IF(INDEX(hours!$AB:$AB, MATCH($A89, hours!$D:$D, 0))=0, "", INDEX(hours!$AB:$AB, MATCH($A89, hours!$D:$D, 0))), "")</f>
        <v>09:00AM-05:00PM</v>
      </c>
      <c r="Z89" t="str">
        <f>IFERROR(IF(INDEX(hours!$AC:$AC, MATCH($A89, hours!$D:$D, 0))=0, "", INDEX(hours!$AC:$AC, MATCH($A89, hours!$D:$D, 0))), "")</f>
        <v/>
      </c>
      <c r="AB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By The Law Inc..</v>
      </c>
    </row>
    <row r="90" spans="1:28" ht="15.75" customHeight="1" x14ac:dyDescent="0.25">
      <c r="A90" t="s">
        <v>2727</v>
      </c>
      <c r="B90" t="str">
        <f>"ApplicantServices.com dbw "&amp;MaintenenceSheet!B90</f>
        <v>ApplicantServices.com dbw Postnet Bakersfield</v>
      </c>
      <c r="C90" t="s">
        <v>1552</v>
      </c>
      <c r="D90" t="s">
        <v>1798</v>
      </c>
      <c r="I90" t="s">
        <v>720</v>
      </c>
      <c r="J90" t="s">
        <v>250</v>
      </c>
      <c r="K90" t="s">
        <v>1014</v>
      </c>
      <c r="L90">
        <v>93308</v>
      </c>
      <c r="M90">
        <v>35.414279999999998</v>
      </c>
      <c r="N90">
        <v>-119.09350000000001</v>
      </c>
      <c r="O90" t="s">
        <v>1240</v>
      </c>
      <c r="P90" t="s">
        <v>2053</v>
      </c>
      <c r="Q90" t="s">
        <v>1241</v>
      </c>
      <c r="R90" t="s">
        <v>1242</v>
      </c>
      <c r="T90" t="str">
        <f>IFERROR(IF(INDEX(hours!$W:$W, MATCH($A90, hours!$D:$D, 0))=0, "", INDEX(hours!$W:$W, MATCH($A90, hours!$D:$D, 0))), "")</f>
        <v/>
      </c>
      <c r="U90" t="str">
        <f>IFERROR(IF(INDEX(hours!$X:$X, MATCH($A90, hours!$D:$D, 0))=0, "", INDEX(hours!$X:$X, MATCH($A90, hours!$D:$D, 0))), "")</f>
        <v>08:30AM-06:00PM</v>
      </c>
      <c r="V90" t="str">
        <f>IFERROR(IF(INDEX(hours!$Y:$Y, MATCH($A90, hours!$D:$D, 0))=0, "", INDEX(hours!$Y:$Y, MATCH($A90, hours!$D:$D, 0))), "")</f>
        <v>08:30AM-06:00PM</v>
      </c>
      <c r="W90" t="str">
        <f>IFERROR(IF(INDEX(hours!$Z:$Z, MATCH($A90, hours!$D:$D, 0))=0, "", INDEX(hours!$Z:$Z, MATCH($A90, hours!$D:$D, 0))), "")</f>
        <v>08:30AM-06:00PM</v>
      </c>
      <c r="X90" t="str">
        <f>IFERROR(IF(INDEX(hours!$AA:$AA, MATCH($A90, hours!$D:$D, 0))=0, "", INDEX(hours!$AA:$AA, MATCH($A90, hours!$D:$D, 0))), "")</f>
        <v>08:30AM-06:00PM</v>
      </c>
      <c r="Y90" t="str">
        <f>IFERROR(IF(INDEX(hours!$AB:$AB, MATCH($A90, hours!$D:$D, 0))=0, "", INDEX(hours!$AB:$AB, MATCH($A90, hours!$D:$D, 0))), "")</f>
        <v>08:30AM-06:00PM</v>
      </c>
      <c r="Z90" t="str">
        <f>IFERROR(IF(INDEX(hours!$AC:$AC, MATCH($A90, hours!$D:$D, 0))=0, "", INDEX(hours!$AC:$AC, MATCH($A90, hours!$D:$D, 0))), "")</f>
        <v>09:00AM-02:00PM</v>
      </c>
      <c r="AB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Bakersfield.</v>
      </c>
    </row>
    <row r="91" spans="1:28" ht="15.75" customHeight="1" x14ac:dyDescent="0.25">
      <c r="A91" t="s">
        <v>2730</v>
      </c>
      <c r="B91" t="str">
        <f>"ApplicantServices.com dbw "&amp;MaintenenceSheet!B91</f>
        <v>ApplicantServices.com dbw *SAM* Business Emporium</v>
      </c>
      <c r="C91" t="s">
        <v>326</v>
      </c>
      <c r="D91" t="s">
        <v>327</v>
      </c>
      <c r="I91" t="s">
        <v>328</v>
      </c>
      <c r="J91" t="s">
        <v>329</v>
      </c>
      <c r="K91" t="s">
        <v>1014</v>
      </c>
      <c r="L91">
        <v>8016</v>
      </c>
      <c r="M91">
        <v>40.073090000000001</v>
      </c>
      <c r="N91">
        <v>-74.855509999999995</v>
      </c>
      <c r="O91" t="s">
        <v>1240</v>
      </c>
      <c r="P91" t="s">
        <v>1047</v>
      </c>
      <c r="Q91" t="s">
        <v>1241</v>
      </c>
      <c r="R91" t="s">
        <v>1242</v>
      </c>
      <c r="T91" t="str">
        <f>IFERROR(IF(INDEX(hours!$W:$W, MATCH($A91, hours!$D:$D, 0))=0, "", INDEX(hours!$W:$W, MATCH($A91, hours!$D:$D, 0))), "")</f>
        <v/>
      </c>
      <c r="U91" t="str">
        <f>IFERROR(IF(INDEX(hours!$X:$X, MATCH($A91, hours!$D:$D, 0))=0, "", INDEX(hours!$X:$X, MATCH($A91, hours!$D:$D, 0))), "")</f>
        <v>10:00AM-06:00PM</v>
      </c>
      <c r="V91" t="str">
        <f>IFERROR(IF(INDEX(hours!$Y:$Y, MATCH($A91, hours!$D:$D, 0))=0, "", INDEX(hours!$Y:$Y, MATCH($A91, hours!$D:$D, 0))), "")</f>
        <v>10:00AM-06:00PM</v>
      </c>
      <c r="W91" t="str">
        <f>IFERROR(IF(INDEX(hours!$Z:$Z, MATCH($A91, hours!$D:$D, 0))=0, "", INDEX(hours!$Z:$Z, MATCH($A91, hours!$D:$D, 0))), "")</f>
        <v>10:00AM-06:00PM</v>
      </c>
      <c r="X91" t="str">
        <f>IFERROR(IF(INDEX(hours!$AA:$AA, MATCH($A91, hours!$D:$D, 0))=0, "", INDEX(hours!$AA:$AA, MATCH($A91, hours!$D:$D, 0))), "")</f>
        <v>10:00AM-06:00PM</v>
      </c>
      <c r="Y91" t="str">
        <f>IFERROR(IF(INDEX(hours!$AB:$AB, MATCH($A91, hours!$D:$D, 0))=0, "", INDEX(hours!$AB:$AB, MATCH($A91, hours!$D:$D, 0))), "")</f>
        <v>10:00AM-06:00PM</v>
      </c>
      <c r="Z91" t="str">
        <f>IFERROR(IF(INDEX(hours!$AC:$AC, MATCH($A91, hours!$D:$D, 0))=0, "", INDEX(hours!$AC:$AC, MATCH($A91, hours!$D:$D, 0))), "")</f>
        <v>10:30AM-01:45PM</v>
      </c>
      <c r="AB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Business Emporium.</v>
      </c>
    </row>
    <row r="92" spans="1:28" ht="15.75" customHeight="1" x14ac:dyDescent="0.25">
      <c r="A92" t="s">
        <v>2734</v>
      </c>
      <c r="B92" t="str">
        <f>"ApplicantServices.com dbw "&amp;MaintenenceSheet!B92</f>
        <v>ApplicantServices.com dbw LPG Live Scan</v>
      </c>
      <c r="C92" t="s">
        <v>1553</v>
      </c>
      <c r="I92" t="s">
        <v>1905</v>
      </c>
      <c r="J92" t="s">
        <v>250</v>
      </c>
      <c r="K92" t="s">
        <v>1014</v>
      </c>
      <c r="L92">
        <v>94607</v>
      </c>
      <c r="M92">
        <v>37.800409500000001</v>
      </c>
      <c r="N92">
        <v>-122.275756</v>
      </c>
      <c r="O92" t="s">
        <v>1240</v>
      </c>
      <c r="P92" t="s">
        <v>2054</v>
      </c>
      <c r="Q92" t="s">
        <v>1241</v>
      </c>
      <c r="R92" t="s">
        <v>1242</v>
      </c>
      <c r="T92" t="str">
        <f>IFERROR(IF(INDEX(hours!$W:$W, MATCH($A92, hours!$D:$D, 0))=0, "", INDEX(hours!$W:$W, MATCH($A92, hours!$D:$D, 0))), "")</f>
        <v/>
      </c>
      <c r="U92" t="str">
        <f>IFERROR(IF(INDEX(hours!$X:$X, MATCH($A92, hours!$D:$D, 0))=0, "", INDEX(hours!$X:$X, MATCH($A92, hours!$D:$D, 0))), "")</f>
        <v/>
      </c>
      <c r="V92" t="str">
        <f>IFERROR(IF(INDEX(hours!$Y:$Y, MATCH($A92, hours!$D:$D, 0))=0, "", INDEX(hours!$Y:$Y, MATCH($A92, hours!$D:$D, 0))), "")</f>
        <v>09:00AM-12:15PM, 01:00PM-04:15PM</v>
      </c>
      <c r="W92" t="str">
        <f>IFERROR(IF(INDEX(hours!$Z:$Z, MATCH($A92, hours!$D:$D, 0))=0, "", INDEX(hours!$Z:$Z, MATCH($A92, hours!$D:$D, 0))), "")</f>
        <v>09:00AM-12:15PM, 01:00PM-04:15PM</v>
      </c>
      <c r="X92" t="str">
        <f>IFERROR(IF(INDEX(hours!$AA:$AA, MATCH($A92, hours!$D:$D, 0))=0, "", INDEX(hours!$AA:$AA, MATCH($A92, hours!$D:$D, 0))), "")</f>
        <v>09:00AM-12:15PM, 01:00PM-04:15PM</v>
      </c>
      <c r="Y92" t="str">
        <f>IFERROR(IF(INDEX(hours!$AB:$AB, MATCH($A92, hours!$D:$D, 0))=0, "", INDEX(hours!$AB:$AB, MATCH($A92, hours!$D:$D, 0))), "")</f>
        <v>09:00AM-12:15PM, 01:00PM-04:15PM</v>
      </c>
      <c r="Z92" t="str">
        <f>IFERROR(IF(INDEX(hours!$AC:$AC, MATCH($A92, hours!$D:$D, 0))=0, "", INDEX(hours!$AC:$AC, MATCH($A92, hours!$D:$D, 0))), "")</f>
        <v>09:00AM-02:15PM</v>
      </c>
      <c r="AB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3" spans="1:28" ht="15.75" customHeight="1" x14ac:dyDescent="0.25">
      <c r="A93" t="s">
        <v>2739</v>
      </c>
      <c r="B93" t="str">
        <f>"ApplicantServices.com dbw "&amp;MaintenenceSheet!B93</f>
        <v>ApplicantServices.com dbw LPG Live Scan</v>
      </c>
      <c r="C93" t="s">
        <v>1553</v>
      </c>
      <c r="I93" t="s">
        <v>1905</v>
      </c>
      <c r="J93" t="s">
        <v>250</v>
      </c>
      <c r="K93" t="s">
        <v>1014</v>
      </c>
      <c r="L93">
        <v>94607</v>
      </c>
      <c r="M93">
        <v>37.800409500000001</v>
      </c>
      <c r="N93">
        <v>-122.275756</v>
      </c>
      <c r="O93" t="s">
        <v>1240</v>
      </c>
      <c r="P93" t="s">
        <v>2054</v>
      </c>
      <c r="Q93" t="s">
        <v>1241</v>
      </c>
      <c r="R93" t="s">
        <v>1242</v>
      </c>
      <c r="T93" t="str">
        <f>IFERROR(IF(INDEX(hours!$W:$W, MATCH($A93, hours!$D:$D, 0))=0, "", INDEX(hours!$W:$W, MATCH($A93, hours!$D:$D, 0))), "")</f>
        <v/>
      </c>
      <c r="U93" t="str">
        <f>IFERROR(IF(INDEX(hours!$X:$X, MATCH($A93, hours!$D:$D, 0))=0, "", INDEX(hours!$X:$X, MATCH($A93, hours!$D:$D, 0))), "")</f>
        <v/>
      </c>
      <c r="V93" t="str">
        <f>IFERROR(IF(INDEX(hours!$Y:$Y, MATCH($A93, hours!$D:$D, 0))=0, "", INDEX(hours!$Y:$Y, MATCH($A93, hours!$D:$D, 0))), "")</f>
        <v>09:00AM-12:15PM, 01:00PM-04:15PM</v>
      </c>
      <c r="W93" t="str">
        <f>IFERROR(IF(INDEX(hours!$Z:$Z, MATCH($A93, hours!$D:$D, 0))=0, "", INDEX(hours!$Z:$Z, MATCH($A93, hours!$D:$D, 0))), "")</f>
        <v>09:00AM-12:15PM, 01:00PM-04:15PM</v>
      </c>
      <c r="X93" t="str">
        <f>IFERROR(IF(INDEX(hours!$AA:$AA, MATCH($A93, hours!$D:$D, 0))=0, "", INDEX(hours!$AA:$AA, MATCH($A93, hours!$D:$D, 0))), "")</f>
        <v>09:00AM-12:15PM, 01:00PM-04:15PM</v>
      </c>
      <c r="Y93" t="str">
        <f>IFERROR(IF(INDEX(hours!$AB:$AB, MATCH($A93, hours!$D:$D, 0))=0, "", INDEX(hours!$AB:$AB, MATCH($A93, hours!$D:$D, 0))), "")</f>
        <v>09:00AM-12:15PM, 01:00PM-04:15PM</v>
      </c>
      <c r="Z93" t="str">
        <f>IFERROR(IF(INDEX(hours!$AC:$AC, MATCH($A93, hours!$D:$D, 0))=0, "", INDEX(hours!$AC:$AC, MATCH($A93, hours!$D:$D, 0))), "")</f>
        <v>09:00AM-02:15PM</v>
      </c>
      <c r="AB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4" spans="1:28" ht="15.75" customHeight="1" x14ac:dyDescent="0.25">
      <c r="A94" t="s">
        <v>2741</v>
      </c>
      <c r="B94" t="str">
        <f>"ApplicantServices.com dbw "&amp;MaintenenceSheet!B94</f>
        <v>ApplicantServices.com dbw LPG Live Scan</v>
      </c>
      <c r="C94" t="s">
        <v>1553</v>
      </c>
      <c r="I94" t="s">
        <v>1905</v>
      </c>
      <c r="J94" t="s">
        <v>250</v>
      </c>
      <c r="K94" t="s">
        <v>1014</v>
      </c>
      <c r="L94">
        <v>94607</v>
      </c>
      <c r="M94">
        <v>37.800409500000001</v>
      </c>
      <c r="N94">
        <v>-122.275756</v>
      </c>
      <c r="O94" t="s">
        <v>1240</v>
      </c>
      <c r="P94" t="s">
        <v>2054</v>
      </c>
      <c r="Q94" t="s">
        <v>1241</v>
      </c>
      <c r="R94" t="s">
        <v>1242</v>
      </c>
      <c r="T94" t="str">
        <f>IFERROR(IF(INDEX(hours!$W:$W, MATCH($A94, hours!$D:$D, 0))=0, "", INDEX(hours!$W:$W, MATCH($A94, hours!$D:$D, 0))), "")</f>
        <v/>
      </c>
      <c r="U94" t="str">
        <f>IFERROR(IF(INDEX(hours!$X:$X, MATCH($A94, hours!$D:$D, 0))=0, "", INDEX(hours!$X:$X, MATCH($A94, hours!$D:$D, 0))), "")</f>
        <v/>
      </c>
      <c r="V94" t="str">
        <f>IFERROR(IF(INDEX(hours!$Y:$Y, MATCH($A94, hours!$D:$D, 0))=0, "", INDEX(hours!$Y:$Y, MATCH($A94, hours!$D:$D, 0))), "")</f>
        <v>09:00AM-12:15PM, 01:00PM-04:15PM</v>
      </c>
      <c r="W94" t="str">
        <f>IFERROR(IF(INDEX(hours!$Z:$Z, MATCH($A94, hours!$D:$D, 0))=0, "", INDEX(hours!$Z:$Z, MATCH($A94, hours!$D:$D, 0))), "")</f>
        <v>09:00AM-12:15PM, 01:00PM-04:15PM</v>
      </c>
      <c r="X94" t="str">
        <f>IFERROR(IF(INDEX(hours!$AA:$AA, MATCH($A94, hours!$D:$D, 0))=0, "", INDEX(hours!$AA:$AA, MATCH($A94, hours!$D:$D, 0))), "")</f>
        <v>09:00AM-12:15PM, 01:00PM-04:15PM</v>
      </c>
      <c r="Y94" t="str">
        <f>IFERROR(IF(INDEX(hours!$AB:$AB, MATCH($A94, hours!$D:$D, 0))=0, "", INDEX(hours!$AB:$AB, MATCH($A94, hours!$D:$D, 0))), "")</f>
        <v>09:00AM-12:15PM, 01:00PM-04:15PM</v>
      </c>
      <c r="Z94" t="str">
        <f>IFERROR(IF(INDEX(hours!$AC:$AC, MATCH($A94, hours!$D:$D, 0))=0, "", INDEX(hours!$AC:$AC, MATCH($A94, hours!$D:$D, 0))), "")</f>
        <v>09:00AM-02:15PM</v>
      </c>
      <c r="AB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5" spans="1:28" ht="15.75" customHeight="1" x14ac:dyDescent="0.25">
      <c r="A95" t="s">
        <v>2743</v>
      </c>
      <c r="B95" t="str">
        <f>"ApplicantServices.com dbw "&amp;MaintenenceSheet!B95</f>
        <v>ApplicantServices.com dbw Centro De Latino</v>
      </c>
      <c r="C95" t="s">
        <v>1554</v>
      </c>
      <c r="D95" t="s">
        <v>1799</v>
      </c>
      <c r="I95" t="s">
        <v>1908</v>
      </c>
      <c r="J95" t="s">
        <v>250</v>
      </c>
      <c r="K95" t="s">
        <v>1014</v>
      </c>
      <c r="L95">
        <v>93454</v>
      </c>
      <c r="M95">
        <v>34.938123399999903</v>
      </c>
      <c r="N95">
        <v>-120.4328302</v>
      </c>
      <c r="O95" t="s">
        <v>1240</v>
      </c>
      <c r="P95" t="s">
        <v>2055</v>
      </c>
      <c r="Q95" t="s">
        <v>1241</v>
      </c>
      <c r="R95" t="s">
        <v>1242</v>
      </c>
      <c r="T95" t="str">
        <f>IFERROR(IF(INDEX(hours!$W:$W, MATCH($A95, hours!$D:$D, 0))=0, "", INDEX(hours!$W:$W, MATCH($A95, hours!$D:$D, 0))), "")</f>
        <v/>
      </c>
      <c r="U95" t="str">
        <f>IFERROR(IF(INDEX(hours!$X:$X, MATCH($A95, hours!$D:$D, 0))=0, "", INDEX(hours!$X:$X, MATCH($A95, hours!$D:$D, 0))), "")</f>
        <v>10:00AM-01:30PM, 02:00PM-05:00PM</v>
      </c>
      <c r="V95" t="str">
        <f>IFERROR(IF(INDEX(hours!$Y:$Y, MATCH($A95, hours!$D:$D, 0))=0, "", INDEX(hours!$Y:$Y, MATCH($A95, hours!$D:$D, 0))), "")</f>
        <v>12:00PM-05:00PM</v>
      </c>
      <c r="W95" t="str">
        <f>IFERROR(IF(INDEX(hours!$Z:$Z, MATCH($A95, hours!$D:$D, 0))=0, "", INDEX(hours!$Z:$Z, MATCH($A95, hours!$D:$D, 0))), "")</f>
        <v>10:00AM-01:30PM, 02:00PM-05:00PM</v>
      </c>
      <c r="X95" t="str">
        <f>IFERROR(IF(INDEX(hours!$AA:$AA, MATCH($A95, hours!$D:$D, 0))=0, "", INDEX(hours!$AA:$AA, MATCH($A95, hours!$D:$D, 0))), "")</f>
        <v>12:00PM-05:00PM</v>
      </c>
      <c r="Y95" t="str">
        <f>IFERROR(IF(INDEX(hours!$AB:$AB, MATCH($A95, hours!$D:$D, 0))=0, "", INDEX(hours!$AB:$AB, MATCH($A95, hours!$D:$D, 0))), "")</f>
        <v>10:00AM-01:30PM, 02:00PM-05:00PM</v>
      </c>
      <c r="Z95" t="str">
        <f>IFERROR(IF(INDEX(hours!$AC:$AC, MATCH($A95, hours!$D:$D, 0))=0, "", INDEX(hours!$AC:$AC, MATCH($A95, hours!$D:$D, 0))), "")</f>
        <v/>
      </c>
      <c r="AB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Centro De Latino.</v>
      </c>
    </row>
    <row r="96" spans="1:28" ht="15.75" customHeight="1" x14ac:dyDescent="0.25">
      <c r="A96" t="s">
        <v>2747</v>
      </c>
      <c r="B96" t="str">
        <f>"ApplicantServices.com dbw "&amp;MaintenenceSheet!B96</f>
        <v>ApplicantServices.com dbw Child Evangelism Fellowship of Southern California</v>
      </c>
      <c r="C96" t="s">
        <v>330</v>
      </c>
      <c r="I96" t="s">
        <v>331</v>
      </c>
      <c r="J96" t="s">
        <v>250</v>
      </c>
      <c r="K96" t="s">
        <v>1014</v>
      </c>
      <c r="L96">
        <v>95820</v>
      </c>
      <c r="M96">
        <v>38.546517899999998</v>
      </c>
      <c r="N96">
        <v>-121.4391093</v>
      </c>
      <c r="O96" t="s">
        <v>1240</v>
      </c>
      <c r="P96" t="s">
        <v>1048</v>
      </c>
      <c r="Q96" t="s">
        <v>1241</v>
      </c>
      <c r="R96" t="s">
        <v>1242</v>
      </c>
      <c r="T96" t="str">
        <f>IFERROR(IF(INDEX(hours!$W:$W, MATCH($A96, hours!$D:$D, 0))=0, "", INDEX(hours!$W:$W, MATCH($A96, hours!$D:$D, 0))), "")</f>
        <v/>
      </c>
      <c r="U96" t="str">
        <f>IFERROR(IF(INDEX(hours!$X:$X, MATCH($A96, hours!$D:$D, 0))=0, "", INDEX(hours!$X:$X, MATCH($A96, hours!$D:$D, 0))), "")</f>
        <v/>
      </c>
      <c r="V96" t="str">
        <f>IFERROR(IF(INDEX(hours!$Y:$Y, MATCH($A96, hours!$D:$D, 0))=0, "", INDEX(hours!$Y:$Y, MATCH($A96, hours!$D:$D, 0))), "")</f>
        <v/>
      </c>
      <c r="W96" t="str">
        <f>IFERROR(IF(INDEX(hours!$Z:$Z, MATCH($A96, hours!$D:$D, 0))=0, "", INDEX(hours!$Z:$Z, MATCH($A96, hours!$D:$D, 0))), "")</f>
        <v/>
      </c>
      <c r="X96" t="str">
        <f>IFERROR(IF(INDEX(hours!$AA:$AA, MATCH($A96, hours!$D:$D, 0))=0, "", INDEX(hours!$AA:$AA, MATCH($A96, hours!$D:$D, 0))), "")</f>
        <v/>
      </c>
      <c r="Y96" t="str">
        <f>IFERROR(IF(INDEX(hours!$AB:$AB, MATCH($A96, hours!$D:$D, 0))=0, "", INDEX(hours!$AB:$AB, MATCH($A96, hours!$D:$D, 0))), "")</f>
        <v/>
      </c>
      <c r="Z96" t="str">
        <f>IFERROR(IF(INDEX(hours!$AC:$AC, MATCH($A96, hours!$D:$D, 0))=0, "", INDEX(hours!$AC:$AC, MATCH($A96, hours!$D:$D, 0))), "")</f>
        <v/>
      </c>
      <c r="AB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Child Evangelism Fellowship of Southern California.</v>
      </c>
    </row>
    <row r="97" spans="1:28" ht="15.75" customHeight="1" x14ac:dyDescent="0.25">
      <c r="A97" t="s">
        <v>2751</v>
      </c>
      <c r="B97" t="str">
        <f>"ApplicantServices.com dbw "&amp;MaintenenceSheet!B97</f>
        <v>ApplicantServices.com dbw Crystal Clear Bookkeeping Notary &amp; Live Scan LLC</v>
      </c>
      <c r="C97" t="s">
        <v>332</v>
      </c>
      <c r="I97" t="s">
        <v>333</v>
      </c>
      <c r="J97" t="s">
        <v>250</v>
      </c>
      <c r="K97" t="s">
        <v>1014</v>
      </c>
      <c r="L97">
        <v>91702</v>
      </c>
      <c r="M97">
        <v>34.133000000000003</v>
      </c>
      <c r="N97">
        <v>-117.89919999999999</v>
      </c>
      <c r="O97" t="s">
        <v>1240</v>
      </c>
      <c r="P97" t="s">
        <v>1049</v>
      </c>
      <c r="Q97" t="s">
        <v>1241</v>
      </c>
      <c r="R97" t="s">
        <v>1242</v>
      </c>
      <c r="T97" t="str">
        <f>IFERROR(IF(INDEX(hours!$W:$W, MATCH($A97, hours!$D:$D, 0))=0, "", INDEX(hours!$W:$W, MATCH($A97, hours!$D:$D, 0))), "")</f>
        <v>05:00PM-08:00PM</v>
      </c>
      <c r="U97" t="str">
        <f>IFERROR(IF(INDEX(hours!$X:$X, MATCH($A97, hours!$D:$D, 0))=0, "", INDEX(hours!$X:$X, MATCH($A97, hours!$D:$D, 0))), "")</f>
        <v>09:00AM-05:30PM</v>
      </c>
      <c r="V97" t="str">
        <f>IFERROR(IF(INDEX(hours!$Y:$Y, MATCH($A97, hours!$D:$D, 0))=0, "", INDEX(hours!$Y:$Y, MATCH($A97, hours!$D:$D, 0))), "")</f>
        <v>09:00AM-05:30PM</v>
      </c>
      <c r="W97" t="str">
        <f>IFERROR(IF(INDEX(hours!$Z:$Z, MATCH($A97, hours!$D:$D, 0))=0, "", INDEX(hours!$Z:$Z, MATCH($A97, hours!$D:$D, 0))), "")</f>
        <v>09:00AM-05:30PM</v>
      </c>
      <c r="X97" t="str">
        <f>IFERROR(IF(INDEX(hours!$AA:$AA, MATCH($A97, hours!$D:$D, 0))=0, "", INDEX(hours!$AA:$AA, MATCH($A97, hours!$D:$D, 0))), "")</f>
        <v>09:00AM-05:30PM</v>
      </c>
      <c r="Y97" t="str">
        <f>IFERROR(IF(INDEX(hours!$AB:$AB, MATCH($A97, hours!$D:$D, 0))=0, "", INDEX(hours!$AB:$AB, MATCH($A97, hours!$D:$D, 0))), "")</f>
        <v>09:00AM-12:00PM, 03:00PM-08:00PM</v>
      </c>
      <c r="Z97" t="str">
        <f>IFERROR(IF(INDEX(hours!$AC:$AC, MATCH($A97, hours!$D:$D, 0))=0, "", INDEX(hours!$AC:$AC, MATCH($A97, hours!$D:$D, 0))), "")</f>
        <v/>
      </c>
      <c r="AB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Crystal Clear Bookkeeping Notary &amp; Live Scan LLC.</v>
      </c>
    </row>
    <row r="98" spans="1:28" ht="15.75" customHeight="1" x14ac:dyDescent="0.25">
      <c r="A98" t="s">
        <v>2755</v>
      </c>
      <c r="B98" t="str">
        <f>"ApplicantServices.com dbw "&amp;MaintenenceSheet!B98</f>
        <v>ApplicantServices.com dbw C-DAT, LLC</v>
      </c>
      <c r="C98" t="s">
        <v>334</v>
      </c>
      <c r="I98" t="s">
        <v>335</v>
      </c>
      <c r="J98" t="s">
        <v>250</v>
      </c>
      <c r="K98" t="s">
        <v>1014</v>
      </c>
      <c r="L98">
        <v>94590</v>
      </c>
      <c r="M98">
        <v>38.110050000000001</v>
      </c>
      <c r="N98">
        <v>-122.2627</v>
      </c>
      <c r="O98" t="s">
        <v>1240</v>
      </c>
      <c r="P98" t="s">
        <v>1050</v>
      </c>
      <c r="Q98" t="s">
        <v>1241</v>
      </c>
      <c r="R98" t="s">
        <v>1242</v>
      </c>
      <c r="T98" t="str">
        <f>IFERROR(IF(INDEX(hours!$W:$W, MATCH($A98, hours!$D:$D, 0))=0, "", INDEX(hours!$W:$W, MATCH($A98, hours!$D:$D, 0))), "")</f>
        <v/>
      </c>
      <c r="U98" t="str">
        <f>IFERROR(IF(INDEX(hours!$X:$X, MATCH($A98, hours!$D:$D, 0))=0, "", INDEX(hours!$X:$X, MATCH($A98, hours!$D:$D, 0))), "")</f>
        <v>07:30AM-12:00PM, 01:00PM-03:00PM</v>
      </c>
      <c r="V98" t="str">
        <f>IFERROR(IF(INDEX(hours!$Y:$Y, MATCH($A98, hours!$D:$D, 0))=0, "", INDEX(hours!$Y:$Y, MATCH($A98, hours!$D:$D, 0))), "")</f>
        <v>07:30AM-12:00PM, 01:00PM-03:00PM</v>
      </c>
      <c r="W98" t="str">
        <f>IFERROR(IF(INDEX(hours!$Z:$Z, MATCH($A98, hours!$D:$D, 0))=0, "", INDEX(hours!$Z:$Z, MATCH($A98, hours!$D:$D, 0))), "")</f>
        <v>07:30AM-12:00PM, 01:00PM-03:00PM</v>
      </c>
      <c r="X98" t="str">
        <f>IFERROR(IF(INDEX(hours!$AA:$AA, MATCH($A98, hours!$D:$D, 0))=0, "", INDEX(hours!$AA:$AA, MATCH($A98, hours!$D:$D, 0))), "")</f>
        <v>07:30AM-12:00PM, 01:00PM-03:00PM</v>
      </c>
      <c r="Y98" t="str">
        <f>IFERROR(IF(INDEX(hours!$AB:$AB, MATCH($A98, hours!$D:$D, 0))=0, "", INDEX(hours!$AB:$AB, MATCH($A98, hours!$D:$D, 0))), "")</f>
        <v>07:30AM-12:00PM, 01:00PM-03:00PM</v>
      </c>
      <c r="Z98" t="str">
        <f>IFERROR(IF(INDEX(hours!$AC:$AC, MATCH($A98, hours!$D:$D, 0))=0, "", INDEX(hours!$AC:$AC, MATCH($A98, hours!$D:$D, 0))), "")</f>
        <v/>
      </c>
      <c r="AB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99" spans="1:28" ht="15.75" customHeight="1" x14ac:dyDescent="0.25">
      <c r="A99" t="s">
        <v>2760</v>
      </c>
      <c r="B99" t="str">
        <f>"ApplicantServices.com dbw "&amp;MaintenenceSheet!B99</f>
        <v>ApplicantServices.com dbw C-DAT, LLC</v>
      </c>
      <c r="C99" t="s">
        <v>334</v>
      </c>
      <c r="I99" t="s">
        <v>335</v>
      </c>
      <c r="J99" t="s">
        <v>250</v>
      </c>
      <c r="K99" t="s">
        <v>1014</v>
      </c>
      <c r="L99">
        <v>94549</v>
      </c>
      <c r="M99">
        <v>38.109810400000001</v>
      </c>
      <c r="N99">
        <v>-122.262708</v>
      </c>
      <c r="O99" t="s">
        <v>1240</v>
      </c>
      <c r="P99" t="s">
        <v>1050</v>
      </c>
      <c r="Q99" t="s">
        <v>1241</v>
      </c>
      <c r="R99" t="s">
        <v>1242</v>
      </c>
      <c r="T99" t="str">
        <f>IFERROR(IF(INDEX(hours!$W:$W, MATCH($A99, hours!$D:$D, 0))=0, "", INDEX(hours!$W:$W, MATCH($A99, hours!$D:$D, 0))), "")</f>
        <v/>
      </c>
      <c r="U99" t="str">
        <f>IFERROR(IF(INDEX(hours!$X:$X, MATCH($A99, hours!$D:$D, 0))=0, "", INDEX(hours!$X:$X, MATCH($A99, hours!$D:$D, 0))), "")</f>
        <v>07:30AM-12:00PM, 01:00PM-03:00PM</v>
      </c>
      <c r="V99" t="str">
        <f>IFERROR(IF(INDEX(hours!$Y:$Y, MATCH($A99, hours!$D:$D, 0))=0, "", INDEX(hours!$Y:$Y, MATCH($A99, hours!$D:$D, 0))), "")</f>
        <v>07:30AM-12:00PM, 01:00PM-03:00PM</v>
      </c>
      <c r="W99" t="str">
        <f>IFERROR(IF(INDEX(hours!$Z:$Z, MATCH($A99, hours!$D:$D, 0))=0, "", INDEX(hours!$Z:$Z, MATCH($A99, hours!$D:$D, 0))), "")</f>
        <v>07:30AM-12:00PM, 01:00PM-03:00PM</v>
      </c>
      <c r="X99" t="str">
        <f>IFERROR(IF(INDEX(hours!$AA:$AA, MATCH($A99, hours!$D:$D, 0))=0, "", INDEX(hours!$AA:$AA, MATCH($A99, hours!$D:$D, 0))), "")</f>
        <v>07:30AM-12:00PM, 01:00PM-03:00PM</v>
      </c>
      <c r="Y99" t="str">
        <f>IFERROR(IF(INDEX(hours!$AB:$AB, MATCH($A99, hours!$D:$D, 0))=0, "", INDEX(hours!$AB:$AB, MATCH($A99, hours!$D:$D, 0))), "")</f>
        <v>07:30AM-12:00PM, 01:00PM-03:00PM</v>
      </c>
      <c r="Z99" t="str">
        <f>IFERROR(IF(INDEX(hours!$AC:$AC, MATCH($A99, hours!$D:$D, 0))=0, "", INDEX(hours!$AC:$AC, MATCH($A99, hours!$D:$D, 0))), "")</f>
        <v/>
      </c>
      <c r="AB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100" spans="1:28" ht="15.75" customHeight="1" x14ac:dyDescent="0.25">
      <c r="A100" t="s">
        <v>2762</v>
      </c>
      <c r="B100" t="str">
        <f>"ApplicantServices.com dbw "&amp;MaintenenceSheet!B100</f>
        <v>ApplicantServices.com dbw Core Fingerprint and Live Scan</v>
      </c>
      <c r="C100" t="s">
        <v>336</v>
      </c>
      <c r="D100" t="s">
        <v>337</v>
      </c>
      <c r="I100" t="s">
        <v>338</v>
      </c>
      <c r="J100" t="s">
        <v>250</v>
      </c>
      <c r="K100" t="s">
        <v>1014</v>
      </c>
      <c r="L100">
        <v>90503</v>
      </c>
      <c r="M100">
        <v>33.848129999999998</v>
      </c>
      <c r="N100">
        <v>-118.35469999999999</v>
      </c>
      <c r="O100" t="s">
        <v>1240</v>
      </c>
      <c r="P100" t="s">
        <v>1051</v>
      </c>
      <c r="Q100" t="s">
        <v>1241</v>
      </c>
      <c r="R100" t="s">
        <v>1242</v>
      </c>
      <c r="T100" t="str">
        <f>IFERROR(IF(INDEX(hours!$W:$W, MATCH($A100, hours!$D:$D, 0))=0, "", INDEX(hours!$W:$W, MATCH($A100, hours!$D:$D, 0))), "")</f>
        <v/>
      </c>
      <c r="U100" t="str">
        <f>IFERROR(IF(INDEX(hours!$X:$X, MATCH($A100, hours!$D:$D, 0))=0, "", INDEX(hours!$X:$X, MATCH($A100, hours!$D:$D, 0))), "")</f>
        <v>09:00AM-10:00AM</v>
      </c>
      <c r="V100" t="str">
        <f>IFERROR(IF(INDEX(hours!$Y:$Y, MATCH($A100, hours!$D:$D, 0))=0, "", INDEX(hours!$Y:$Y, MATCH($A100, hours!$D:$D, 0))), "")</f>
        <v>09:00AM-03:15PM</v>
      </c>
      <c r="W100" t="str">
        <f>IFERROR(IF(INDEX(hours!$Z:$Z, MATCH($A100, hours!$D:$D, 0))=0, "", INDEX(hours!$Z:$Z, MATCH($A100, hours!$D:$D, 0))), "")</f>
        <v>10:00AM-04:00PM</v>
      </c>
      <c r="X100" t="str">
        <f>IFERROR(IF(INDEX(hours!$AA:$AA, MATCH($A100, hours!$D:$D, 0))=0, "", INDEX(hours!$AA:$AA, MATCH($A100, hours!$D:$D, 0))), "")</f>
        <v/>
      </c>
      <c r="Y100" t="str">
        <f>IFERROR(IF(INDEX(hours!$AB:$AB, MATCH($A100, hours!$D:$D, 0))=0, "", INDEX(hours!$AB:$AB, MATCH($A100, hours!$D:$D, 0))), "")</f>
        <v>09:00AM-01:30PM</v>
      </c>
      <c r="Z100" t="str">
        <f>IFERROR(IF(INDEX(hours!$AC:$AC, MATCH($A100, hours!$D:$D, 0))=0, "", INDEX(hours!$AC:$AC, MATCH($A100, hours!$D:$D, 0))), "")</f>
        <v/>
      </c>
      <c r="AB1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Core Fingerprint and Live Scan.</v>
      </c>
    </row>
    <row r="101" spans="1:28" ht="15.75" customHeight="1" x14ac:dyDescent="0.25">
      <c r="A101" t="s">
        <v>2767</v>
      </c>
      <c r="B101" t="str">
        <f>"ApplicantServices.com dbw "&amp;MaintenenceSheet!B101</f>
        <v>ApplicantServices.com dbw CAPITAL LIVE SCAN</v>
      </c>
      <c r="C101" t="s">
        <v>1555</v>
      </c>
      <c r="I101" t="s">
        <v>1909</v>
      </c>
      <c r="J101" t="s">
        <v>250</v>
      </c>
      <c r="K101" t="s">
        <v>1014</v>
      </c>
      <c r="L101">
        <v>92675</v>
      </c>
      <c r="M101">
        <v>33.495600000000003</v>
      </c>
      <c r="N101">
        <v>-117.6621</v>
      </c>
      <c r="O101" t="s">
        <v>1240</v>
      </c>
      <c r="P101" t="s">
        <v>2056</v>
      </c>
      <c r="Q101" t="s">
        <v>1241</v>
      </c>
      <c r="R101" t="s">
        <v>1242</v>
      </c>
      <c r="T101" t="str">
        <f>IFERROR(IF(INDEX(hours!$W:$W, MATCH($A101, hours!$D:$D, 0))=0, "", INDEX(hours!$W:$W, MATCH($A101, hours!$D:$D, 0))), "")</f>
        <v/>
      </c>
      <c r="U101" t="str">
        <f>IFERROR(IF(INDEX(hours!$X:$X, MATCH($A101, hours!$D:$D, 0))=0, "", INDEX(hours!$X:$X, MATCH($A101, hours!$D:$D, 0))), "")</f>
        <v>10:30AM-02:00PM</v>
      </c>
      <c r="V101" t="str">
        <f>IFERROR(IF(INDEX(hours!$Y:$Y, MATCH($A101, hours!$D:$D, 0))=0, "", INDEX(hours!$Y:$Y, MATCH($A101, hours!$D:$D, 0))), "")</f>
        <v>10:30AM-02:00PM</v>
      </c>
      <c r="W101" t="str">
        <f>IFERROR(IF(INDEX(hours!$Z:$Z, MATCH($A101, hours!$D:$D, 0))=0, "", INDEX(hours!$Z:$Z, MATCH($A101, hours!$D:$D, 0))), "")</f>
        <v>10:30AM-02:00PM</v>
      </c>
      <c r="X101" t="str">
        <f>IFERROR(IF(INDEX(hours!$AA:$AA, MATCH($A101, hours!$D:$D, 0))=0, "", INDEX(hours!$AA:$AA, MATCH($A101, hours!$D:$D, 0))), "")</f>
        <v>10:30AM-02:00PM</v>
      </c>
      <c r="Y101" t="str">
        <f>IFERROR(IF(INDEX(hours!$AB:$AB, MATCH($A101, hours!$D:$D, 0))=0, "", INDEX(hours!$AB:$AB, MATCH($A101, hours!$D:$D, 0))), "")</f>
        <v>10:30AM-02:00PM</v>
      </c>
      <c r="Z101" t="str">
        <f>IFERROR(IF(INDEX(hours!$AC:$AC, MATCH($A101, hours!$D:$D, 0))=0, "", INDEX(hours!$AC:$AC, MATCH($A101, hours!$D:$D, 0))), "")</f>
        <v>10:30AM-02:00PM</v>
      </c>
      <c r="AB1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2" spans="1:28" ht="15.75" customHeight="1" x14ac:dyDescent="0.25">
      <c r="A102" t="s">
        <v>2771</v>
      </c>
      <c r="B102" t="str">
        <f>"ApplicantServices.com dbw "&amp;MaintenenceSheet!B102</f>
        <v>ApplicantServices.com dbw CAPITAL LIVE SCAN</v>
      </c>
      <c r="C102" t="s">
        <v>1556</v>
      </c>
      <c r="D102" t="s">
        <v>1800</v>
      </c>
      <c r="I102" t="s">
        <v>1910</v>
      </c>
      <c r="J102" t="s">
        <v>250</v>
      </c>
      <c r="K102" t="s">
        <v>1014</v>
      </c>
      <c r="L102">
        <v>95991</v>
      </c>
      <c r="M102">
        <v>39.112091900000003</v>
      </c>
      <c r="N102">
        <v>-121.62625970000001</v>
      </c>
      <c r="O102" t="s">
        <v>1240</v>
      </c>
      <c r="P102" t="s">
        <v>2057</v>
      </c>
      <c r="Q102" t="s">
        <v>1241</v>
      </c>
      <c r="R102" t="s">
        <v>1242</v>
      </c>
      <c r="T102" t="str">
        <f>IFERROR(IF(INDEX(hours!$W:$W, MATCH($A102, hours!$D:$D, 0))=0, "", INDEX(hours!$W:$W, MATCH($A102, hours!$D:$D, 0))), "")</f>
        <v/>
      </c>
      <c r="U102" t="str">
        <f>IFERROR(IF(INDEX(hours!$X:$X, MATCH($A102, hours!$D:$D, 0))=0, "", INDEX(hours!$X:$X, MATCH($A102, hours!$D:$D, 0))), "")</f>
        <v>09:00AM-05:00PM</v>
      </c>
      <c r="V102" t="str">
        <f>IFERROR(IF(INDEX(hours!$Y:$Y, MATCH($A102, hours!$D:$D, 0))=0, "", INDEX(hours!$Y:$Y, MATCH($A102, hours!$D:$D, 0))), "")</f>
        <v>09:00AM-05:00PM</v>
      </c>
      <c r="W102" t="str">
        <f>IFERROR(IF(INDEX(hours!$Z:$Z, MATCH($A102, hours!$D:$D, 0))=0, "", INDEX(hours!$Z:$Z, MATCH($A102, hours!$D:$D, 0))), "")</f>
        <v>09:00AM-05:00PM</v>
      </c>
      <c r="X102" t="str">
        <f>IFERROR(IF(INDEX(hours!$AA:$AA, MATCH($A102, hours!$D:$D, 0))=0, "", INDEX(hours!$AA:$AA, MATCH($A102, hours!$D:$D, 0))), "")</f>
        <v>09:00AM-05:00PM</v>
      </c>
      <c r="Y102" t="str">
        <f>IFERROR(IF(INDEX(hours!$AB:$AB, MATCH($A102, hours!$D:$D, 0))=0, "", INDEX(hours!$AB:$AB, MATCH($A102, hours!$D:$D, 0))), "")</f>
        <v>09:00AM-05:00PM</v>
      </c>
      <c r="Z102" t="str">
        <f>IFERROR(IF(INDEX(hours!$AC:$AC, MATCH($A102, hours!$D:$D, 0))=0, "", INDEX(hours!$AC:$AC, MATCH($A102, hours!$D:$D, 0))), "")</f>
        <v>09:00AM-12:30PM</v>
      </c>
      <c r="AB1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3" spans="1:28" ht="15.75" customHeight="1" x14ac:dyDescent="0.25">
      <c r="A103" t="s">
        <v>2773</v>
      </c>
      <c r="B103" t="str">
        <f>"ApplicantServices.com dbw "&amp;MaintenenceSheet!B103</f>
        <v>ApplicantServices.com dbw CAPITAL LIVE SCAN</v>
      </c>
      <c r="C103" t="s">
        <v>1557</v>
      </c>
      <c r="D103" t="s">
        <v>1801</v>
      </c>
      <c r="I103" t="s">
        <v>1911</v>
      </c>
      <c r="J103" t="s">
        <v>250</v>
      </c>
      <c r="K103" t="s">
        <v>1014</v>
      </c>
      <c r="L103">
        <v>92591</v>
      </c>
      <c r="M103">
        <v>33.504949799999999</v>
      </c>
      <c r="N103">
        <v>-117.149287</v>
      </c>
      <c r="O103" t="s">
        <v>1240</v>
      </c>
      <c r="P103" t="s">
        <v>2058</v>
      </c>
      <c r="Q103" t="s">
        <v>1241</v>
      </c>
      <c r="R103" t="s">
        <v>1242</v>
      </c>
      <c r="T103" t="str">
        <f>IFERROR(IF(INDEX(hours!$W:$W, MATCH($A103, hours!$D:$D, 0))=0, "", INDEX(hours!$W:$W, MATCH($A103, hours!$D:$D, 0))), "")</f>
        <v/>
      </c>
      <c r="U103" t="str">
        <f>IFERROR(IF(INDEX(hours!$X:$X, MATCH($A103, hours!$D:$D, 0))=0, "", INDEX(hours!$X:$X, MATCH($A103, hours!$D:$D, 0))), "")</f>
        <v>12:00PM-03:00PM</v>
      </c>
      <c r="V103" t="str">
        <f>IFERROR(IF(INDEX(hours!$Y:$Y, MATCH($A103, hours!$D:$D, 0))=0, "", INDEX(hours!$Y:$Y, MATCH($A103, hours!$D:$D, 0))), "")</f>
        <v>12:00PM-03:00PM</v>
      </c>
      <c r="W103" t="str">
        <f>IFERROR(IF(INDEX(hours!$Z:$Z, MATCH($A103, hours!$D:$D, 0))=0, "", INDEX(hours!$Z:$Z, MATCH($A103, hours!$D:$D, 0))), "")</f>
        <v>12:00PM-03:00PM</v>
      </c>
      <c r="X103" t="str">
        <f>IFERROR(IF(INDEX(hours!$AA:$AA, MATCH($A103, hours!$D:$D, 0))=0, "", INDEX(hours!$AA:$AA, MATCH($A103, hours!$D:$D, 0))), "")</f>
        <v>12:00PM-03:00PM</v>
      </c>
      <c r="Y103" t="str">
        <f>IFERROR(IF(INDEX(hours!$AB:$AB, MATCH($A103, hours!$D:$D, 0))=0, "", INDEX(hours!$AB:$AB, MATCH($A103, hours!$D:$D, 0))), "")</f>
        <v>12:00PM-03:00PM</v>
      </c>
      <c r="Z103" t="str">
        <f>IFERROR(IF(INDEX(hours!$AC:$AC, MATCH($A103, hours!$D:$D, 0))=0, "", INDEX(hours!$AC:$AC, MATCH($A103, hours!$D:$D, 0))), "")</f>
        <v/>
      </c>
      <c r="AB1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4" spans="1:28" ht="15.75" customHeight="1" x14ac:dyDescent="0.25">
      <c r="A104" t="s">
        <v>2775</v>
      </c>
      <c r="B104" t="str">
        <f>"ApplicantServices.com dbw "&amp;MaintenenceSheet!B104</f>
        <v>ApplicantServices.com dbw CAPITAL LIVE SCAN</v>
      </c>
      <c r="C104" t="s">
        <v>1558</v>
      </c>
      <c r="I104" t="s">
        <v>388</v>
      </c>
      <c r="J104" t="s">
        <v>250</v>
      </c>
      <c r="K104" t="s">
        <v>1014</v>
      </c>
      <c r="L104">
        <v>95603</v>
      </c>
      <c r="M104">
        <v>38.93515</v>
      </c>
      <c r="N104">
        <v>-121.0916</v>
      </c>
      <c r="O104" t="s">
        <v>1240</v>
      </c>
      <c r="P104" t="s">
        <v>2059</v>
      </c>
      <c r="Q104" t="s">
        <v>1241</v>
      </c>
      <c r="R104" t="s">
        <v>1242</v>
      </c>
      <c r="T104" t="str">
        <f>IFERROR(IF(INDEX(hours!$W:$W, MATCH($A104, hours!$D:$D, 0))=0, "", INDEX(hours!$W:$W, MATCH($A104, hours!$D:$D, 0))), "")</f>
        <v/>
      </c>
      <c r="U104" t="str">
        <f>IFERROR(IF(INDEX(hours!$X:$X, MATCH($A104, hours!$D:$D, 0))=0, "", INDEX(hours!$X:$X, MATCH($A104, hours!$D:$D, 0))), "")</f>
        <v/>
      </c>
      <c r="V104" t="str">
        <f>IFERROR(IF(INDEX(hours!$Y:$Y, MATCH($A104, hours!$D:$D, 0))=0, "", INDEX(hours!$Y:$Y, MATCH($A104, hours!$D:$D, 0))), "")</f>
        <v/>
      </c>
      <c r="W104" t="str">
        <f>IFERROR(IF(INDEX(hours!$Z:$Z, MATCH($A104, hours!$D:$D, 0))=0, "", INDEX(hours!$Z:$Z, MATCH($A104, hours!$D:$D, 0))), "")</f>
        <v/>
      </c>
      <c r="X104" t="str">
        <f>IFERROR(IF(INDEX(hours!$AA:$AA, MATCH($A104, hours!$D:$D, 0))=0, "", INDEX(hours!$AA:$AA, MATCH($A104, hours!$D:$D, 0))), "")</f>
        <v/>
      </c>
      <c r="Y104" t="str">
        <f>IFERROR(IF(INDEX(hours!$AB:$AB, MATCH($A104, hours!$D:$D, 0))=0, "", INDEX(hours!$AB:$AB, MATCH($A104, hours!$D:$D, 0))), "")</f>
        <v/>
      </c>
      <c r="Z104" t="str">
        <f>IFERROR(IF(INDEX(hours!$AC:$AC, MATCH($A104, hours!$D:$D, 0))=0, "", INDEX(hours!$AC:$AC, MATCH($A104, hours!$D:$D, 0))), "")</f>
        <v/>
      </c>
      <c r="AB1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5" spans="1:28" ht="15.75" customHeight="1" x14ac:dyDescent="0.25">
      <c r="A105" t="s">
        <v>2777</v>
      </c>
      <c r="B105" t="str">
        <f>"ApplicantServices.com dbw "&amp;MaintenenceSheet!B105</f>
        <v>ApplicantServices.com dbw CAPITAL LIVE SCAN</v>
      </c>
      <c r="C105" t="s">
        <v>1559</v>
      </c>
      <c r="D105" t="s">
        <v>1802</v>
      </c>
      <c r="I105" t="s">
        <v>704</v>
      </c>
      <c r="J105" t="s">
        <v>250</v>
      </c>
      <c r="K105" t="s">
        <v>1014</v>
      </c>
      <c r="L105">
        <v>94566</v>
      </c>
      <c r="M105">
        <v>37.6512472</v>
      </c>
      <c r="N105">
        <v>-121.8786905</v>
      </c>
      <c r="O105" t="s">
        <v>1240</v>
      </c>
      <c r="P105" t="s">
        <v>2060</v>
      </c>
      <c r="Q105" t="s">
        <v>1241</v>
      </c>
      <c r="R105" t="s">
        <v>1242</v>
      </c>
      <c r="T105" t="str">
        <f>IFERROR(IF(INDEX(hours!$W:$W, MATCH($A105, hours!$D:$D, 0))=0, "", INDEX(hours!$W:$W, MATCH($A105, hours!$D:$D, 0))), "")</f>
        <v/>
      </c>
      <c r="U105" t="str">
        <f>IFERROR(IF(INDEX(hours!$X:$X, MATCH($A105, hours!$D:$D, 0))=0, "", INDEX(hours!$X:$X, MATCH($A105, hours!$D:$D, 0))), "")</f>
        <v>09:00AM-06:00PM</v>
      </c>
      <c r="V105" t="str">
        <f>IFERROR(IF(INDEX(hours!$Y:$Y, MATCH($A105, hours!$D:$D, 0))=0, "", INDEX(hours!$Y:$Y, MATCH($A105, hours!$D:$D, 0))), "")</f>
        <v>09:00AM-06:00PM</v>
      </c>
      <c r="W105" t="str">
        <f>IFERROR(IF(INDEX(hours!$Z:$Z, MATCH($A105, hours!$D:$D, 0))=0, "", INDEX(hours!$Z:$Z, MATCH($A105, hours!$D:$D, 0))), "")</f>
        <v>09:00AM-06:00PM</v>
      </c>
      <c r="X105" t="str">
        <f>IFERROR(IF(INDEX(hours!$AA:$AA, MATCH($A105, hours!$D:$D, 0))=0, "", INDEX(hours!$AA:$AA, MATCH($A105, hours!$D:$D, 0))), "")</f>
        <v>09:00AM-06:00PM</v>
      </c>
      <c r="Y105" t="str">
        <f>IFERROR(IF(INDEX(hours!$AB:$AB, MATCH($A105, hours!$D:$D, 0))=0, "", INDEX(hours!$AB:$AB, MATCH($A105, hours!$D:$D, 0))), "")</f>
        <v>09:00AM-06:00PM</v>
      </c>
      <c r="Z105" t="str">
        <f>IFERROR(IF(INDEX(hours!$AC:$AC, MATCH($A105, hours!$D:$D, 0))=0, "", INDEX(hours!$AC:$AC, MATCH($A105, hours!$D:$D, 0))), "")</f>
        <v>10:00AM-03:00PM</v>
      </c>
      <c r="AB1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6" spans="1:28" ht="15.75" customHeight="1" x14ac:dyDescent="0.25">
      <c r="A106" t="s">
        <v>2779</v>
      </c>
      <c r="B106" t="str">
        <f>"ApplicantServices.com dbw "&amp;MaintenenceSheet!B106</f>
        <v>ApplicantServices.com dbw CAPITAL LIVE SCAN</v>
      </c>
      <c r="C106" t="s">
        <v>1560</v>
      </c>
      <c r="D106" t="s">
        <v>1803</v>
      </c>
      <c r="I106" t="s">
        <v>406</v>
      </c>
      <c r="J106" t="s">
        <v>250</v>
      </c>
      <c r="K106" t="s">
        <v>1014</v>
      </c>
      <c r="L106">
        <v>95661</v>
      </c>
      <c r="M106">
        <v>38.761196300000002</v>
      </c>
      <c r="N106">
        <v>-121.24919559999999</v>
      </c>
      <c r="O106" t="s">
        <v>1240</v>
      </c>
      <c r="P106" t="s">
        <v>2061</v>
      </c>
      <c r="Q106" t="s">
        <v>1241</v>
      </c>
      <c r="R106" t="s">
        <v>1242</v>
      </c>
      <c r="T106" t="str">
        <f>IFERROR(IF(INDEX(hours!$W:$W, MATCH($A106, hours!$D:$D, 0))=0, "", INDEX(hours!$W:$W, MATCH($A106, hours!$D:$D, 0))), "")</f>
        <v/>
      </c>
      <c r="U106" t="str">
        <f>IFERROR(IF(INDEX(hours!$X:$X, MATCH($A106, hours!$D:$D, 0))=0, "", INDEX(hours!$X:$X, MATCH($A106, hours!$D:$D, 0))), "")</f>
        <v>11:00AM-04:30PM</v>
      </c>
      <c r="V106" t="str">
        <f>IFERROR(IF(INDEX(hours!$Y:$Y, MATCH($A106, hours!$D:$D, 0))=0, "", INDEX(hours!$Y:$Y, MATCH($A106, hours!$D:$D, 0))), "")</f>
        <v>11:00AM-04:30PM</v>
      </c>
      <c r="W106" t="str">
        <f>IFERROR(IF(INDEX(hours!$Z:$Z, MATCH($A106, hours!$D:$D, 0))=0, "", INDEX(hours!$Z:$Z, MATCH($A106, hours!$D:$D, 0))), "")</f>
        <v>11:00AM-04:30PM</v>
      </c>
      <c r="X106" t="str">
        <f>IFERROR(IF(INDEX(hours!$AA:$AA, MATCH($A106, hours!$D:$D, 0))=0, "", INDEX(hours!$AA:$AA, MATCH($A106, hours!$D:$D, 0))), "")</f>
        <v>11:00AM-04:30PM</v>
      </c>
      <c r="Y106" t="str">
        <f>IFERROR(IF(INDEX(hours!$AB:$AB, MATCH($A106, hours!$D:$D, 0))=0, "", INDEX(hours!$AB:$AB, MATCH($A106, hours!$D:$D, 0))), "")</f>
        <v>11:00AM-04:30PM</v>
      </c>
      <c r="Z106" t="str">
        <f>IFERROR(IF(INDEX(hours!$AC:$AC, MATCH($A106, hours!$D:$D, 0))=0, "", INDEX(hours!$AC:$AC, MATCH($A106, hours!$D:$D, 0))), "")</f>
        <v>11:00AM-04:30PM</v>
      </c>
      <c r="AB1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7" spans="1:28" ht="15.75" customHeight="1" x14ac:dyDescent="0.25">
      <c r="A107" t="s">
        <v>2781</v>
      </c>
      <c r="B107" t="str">
        <f>"ApplicantServices.com dbw "&amp;MaintenenceSheet!B107</f>
        <v>ApplicantServices.com dbw CAPITAL LIVE SCAN</v>
      </c>
      <c r="C107" t="s">
        <v>330</v>
      </c>
      <c r="I107" t="s">
        <v>331</v>
      </c>
      <c r="J107" t="s">
        <v>250</v>
      </c>
      <c r="K107" t="s">
        <v>1014</v>
      </c>
      <c r="L107">
        <v>95820</v>
      </c>
      <c r="M107">
        <v>38.546370000000003</v>
      </c>
      <c r="N107">
        <v>-121.4391</v>
      </c>
      <c r="O107" t="s">
        <v>1240</v>
      </c>
      <c r="P107" t="s">
        <v>1048</v>
      </c>
      <c r="Q107" t="s">
        <v>1241</v>
      </c>
      <c r="R107" t="s">
        <v>1242</v>
      </c>
      <c r="T107" t="str">
        <f>IFERROR(IF(INDEX(hours!$W:$W, MATCH($A107, hours!$D:$D, 0))=0, "", INDEX(hours!$W:$W, MATCH($A107, hours!$D:$D, 0))), "")</f>
        <v/>
      </c>
      <c r="U107" t="str">
        <f>IFERROR(IF(INDEX(hours!$X:$X, MATCH($A107, hours!$D:$D, 0))=0, "", INDEX(hours!$X:$X, MATCH($A107, hours!$D:$D, 0))), "")</f>
        <v>09:00AM-06:00PM</v>
      </c>
      <c r="V107" t="str">
        <f>IFERROR(IF(INDEX(hours!$Y:$Y, MATCH($A107, hours!$D:$D, 0))=0, "", INDEX(hours!$Y:$Y, MATCH($A107, hours!$D:$D, 0))), "")</f>
        <v>09:00AM-06:00PM</v>
      </c>
      <c r="W107" t="str">
        <f>IFERROR(IF(INDEX(hours!$Z:$Z, MATCH($A107, hours!$D:$D, 0))=0, "", INDEX(hours!$Z:$Z, MATCH($A107, hours!$D:$D, 0))), "")</f>
        <v>09:00AM-06:00PM</v>
      </c>
      <c r="X107" t="str">
        <f>IFERROR(IF(INDEX(hours!$AA:$AA, MATCH($A107, hours!$D:$D, 0))=0, "", INDEX(hours!$AA:$AA, MATCH($A107, hours!$D:$D, 0))), "")</f>
        <v>09:00AM-06:00PM</v>
      </c>
      <c r="Y107" t="str">
        <f>IFERROR(IF(INDEX(hours!$AB:$AB, MATCH($A107, hours!$D:$D, 0))=0, "", INDEX(hours!$AB:$AB, MATCH($A107, hours!$D:$D, 0))), "")</f>
        <v>09:00AM-06:00PM</v>
      </c>
      <c r="Z107" t="str">
        <f>IFERROR(IF(INDEX(hours!$AC:$AC, MATCH($A107, hours!$D:$D, 0))=0, "", INDEX(hours!$AC:$AC, MATCH($A107, hours!$D:$D, 0))), "")</f>
        <v>10:00AM-02:00PM</v>
      </c>
      <c r="AB1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8" spans="1:28" ht="15.75" customHeight="1" x14ac:dyDescent="0.25">
      <c r="A108" t="s">
        <v>2783</v>
      </c>
      <c r="B108" t="str">
        <f>"ApplicantServices.com dbw "&amp;MaintenenceSheet!B108</f>
        <v>ApplicantServices.com dbw CAPITAL LIVE SCAN</v>
      </c>
      <c r="C108" t="s">
        <v>1561</v>
      </c>
      <c r="I108" t="s">
        <v>1912</v>
      </c>
      <c r="J108" t="s">
        <v>250</v>
      </c>
      <c r="K108" t="s">
        <v>1014</v>
      </c>
      <c r="L108">
        <v>95621</v>
      </c>
      <c r="M108">
        <v>38.709086200000002</v>
      </c>
      <c r="N108">
        <v>-121.3118499</v>
      </c>
      <c r="O108" t="s">
        <v>1240</v>
      </c>
      <c r="P108" t="s">
        <v>2062</v>
      </c>
      <c r="Q108" t="s">
        <v>1241</v>
      </c>
      <c r="R108" t="s">
        <v>1242</v>
      </c>
      <c r="T108" t="str">
        <f>IFERROR(IF(INDEX(hours!$W:$W, MATCH($A108, hours!$D:$D, 0))=0, "", INDEX(hours!$W:$W, MATCH($A108, hours!$D:$D, 0))), "")</f>
        <v/>
      </c>
      <c r="U108" t="str">
        <f>IFERROR(IF(INDEX(hours!$X:$X, MATCH($A108, hours!$D:$D, 0))=0, "", INDEX(hours!$X:$X, MATCH($A108, hours!$D:$D, 0))), "")</f>
        <v>11:00AM-04:30PM</v>
      </c>
      <c r="V108" t="str">
        <f>IFERROR(IF(INDEX(hours!$Y:$Y, MATCH($A108, hours!$D:$D, 0))=0, "", INDEX(hours!$Y:$Y, MATCH($A108, hours!$D:$D, 0))), "")</f>
        <v>11:00AM-04:30PM</v>
      </c>
      <c r="W108" t="str">
        <f>IFERROR(IF(INDEX(hours!$Z:$Z, MATCH($A108, hours!$D:$D, 0))=0, "", INDEX(hours!$Z:$Z, MATCH($A108, hours!$D:$D, 0))), "")</f>
        <v>11:00AM-04:30PM</v>
      </c>
      <c r="X108" t="str">
        <f>IFERROR(IF(INDEX(hours!$AA:$AA, MATCH($A108, hours!$D:$D, 0))=0, "", INDEX(hours!$AA:$AA, MATCH($A108, hours!$D:$D, 0))), "")</f>
        <v>11:00AM-04:30PM</v>
      </c>
      <c r="Y108" t="str">
        <f>IFERROR(IF(INDEX(hours!$AB:$AB, MATCH($A108, hours!$D:$D, 0))=0, "", INDEX(hours!$AB:$AB, MATCH($A108, hours!$D:$D, 0))), "")</f>
        <v>11:00AM-04:30PM</v>
      </c>
      <c r="Z108" t="str">
        <f>IFERROR(IF(INDEX(hours!$AC:$AC, MATCH($A108, hours!$D:$D, 0))=0, "", INDEX(hours!$AC:$AC, MATCH($A108, hours!$D:$D, 0))), "")</f>
        <v/>
      </c>
      <c r="AB1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9" spans="1:28" ht="15.75" customHeight="1" x14ac:dyDescent="0.25">
      <c r="A109" t="s">
        <v>2785</v>
      </c>
      <c r="B109" t="str">
        <f>"ApplicantServices.com dbw "&amp;MaintenenceSheet!B109</f>
        <v>ApplicantServices.com dbw CAPITAL LIVE SCAN</v>
      </c>
      <c r="C109" t="s">
        <v>1562</v>
      </c>
      <c r="D109" t="s">
        <v>1804</v>
      </c>
      <c r="I109" t="s">
        <v>1887</v>
      </c>
      <c r="J109" t="s">
        <v>250</v>
      </c>
      <c r="K109" t="s">
        <v>1014</v>
      </c>
      <c r="L109">
        <v>95758</v>
      </c>
      <c r="M109">
        <v>38.422089999999997</v>
      </c>
      <c r="N109">
        <v>-121.4462</v>
      </c>
      <c r="O109" t="s">
        <v>1240</v>
      </c>
      <c r="P109" t="s">
        <v>2063</v>
      </c>
      <c r="Q109" t="s">
        <v>1241</v>
      </c>
      <c r="R109" t="s">
        <v>1242</v>
      </c>
      <c r="T109" t="str">
        <f>IFERROR(IF(INDEX(hours!$W:$W, MATCH($A109, hours!$D:$D, 0))=0, "", INDEX(hours!$W:$W, MATCH($A109, hours!$D:$D, 0))), "")</f>
        <v/>
      </c>
      <c r="U109" t="str">
        <f>IFERROR(IF(INDEX(hours!$X:$X, MATCH($A109, hours!$D:$D, 0))=0, "", INDEX(hours!$X:$X, MATCH($A109, hours!$D:$D, 0))), "")</f>
        <v>10:00AM-04:30PM</v>
      </c>
      <c r="V109" t="str">
        <f>IFERROR(IF(INDEX(hours!$Y:$Y, MATCH($A109, hours!$D:$D, 0))=0, "", INDEX(hours!$Y:$Y, MATCH($A109, hours!$D:$D, 0))), "")</f>
        <v>10:00AM-04:30PM</v>
      </c>
      <c r="W109" t="str">
        <f>IFERROR(IF(INDEX(hours!$Z:$Z, MATCH($A109, hours!$D:$D, 0))=0, "", INDEX(hours!$Z:$Z, MATCH($A109, hours!$D:$D, 0))), "")</f>
        <v>10:00AM-04:30PM</v>
      </c>
      <c r="X109" t="str">
        <f>IFERROR(IF(INDEX(hours!$AA:$AA, MATCH($A109, hours!$D:$D, 0))=0, "", INDEX(hours!$AA:$AA, MATCH($A109, hours!$D:$D, 0))), "")</f>
        <v>10:00AM-04:30PM</v>
      </c>
      <c r="Y109" t="str">
        <f>IFERROR(IF(INDEX(hours!$AB:$AB, MATCH($A109, hours!$D:$D, 0))=0, "", INDEX(hours!$AB:$AB, MATCH($A109, hours!$D:$D, 0))), "")</f>
        <v>10:00AM-04:30PM</v>
      </c>
      <c r="Z109" t="str">
        <f>IFERROR(IF(INDEX(hours!$AC:$AC, MATCH($A109, hours!$D:$D, 0))=0, "", INDEX(hours!$AC:$AC, MATCH($A109, hours!$D:$D, 0))), "")</f>
        <v>11:00AM-02:30PM</v>
      </c>
      <c r="AB1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0" spans="1:28" ht="15.75" customHeight="1" x14ac:dyDescent="0.25">
      <c r="A110" t="s">
        <v>2787</v>
      </c>
      <c r="B110" t="str">
        <f>"ApplicantServices.com dbw "&amp;MaintenenceSheet!B110</f>
        <v>ApplicantServices.com dbw CAPITAL LIVE SCAN</v>
      </c>
      <c r="C110" t="s">
        <v>1563</v>
      </c>
      <c r="D110" t="s">
        <v>356</v>
      </c>
      <c r="I110" t="s">
        <v>1913</v>
      </c>
      <c r="J110" t="s">
        <v>250</v>
      </c>
      <c r="K110" t="s">
        <v>1014</v>
      </c>
      <c r="L110">
        <v>95209</v>
      </c>
      <c r="M110">
        <v>38.022739999999999</v>
      </c>
      <c r="N110">
        <v>-121.3446</v>
      </c>
      <c r="O110" t="s">
        <v>1240</v>
      </c>
      <c r="P110" t="s">
        <v>2064</v>
      </c>
      <c r="Q110" t="s">
        <v>1241</v>
      </c>
      <c r="R110" t="s">
        <v>1242</v>
      </c>
      <c r="T110" t="str">
        <f>IFERROR(IF(INDEX(hours!$W:$W, MATCH($A110, hours!$D:$D, 0))=0, "", INDEX(hours!$W:$W, MATCH($A110, hours!$D:$D, 0))), "")</f>
        <v/>
      </c>
      <c r="U110" t="str">
        <f>IFERROR(IF(INDEX(hours!$X:$X, MATCH($A110, hours!$D:$D, 0))=0, "", INDEX(hours!$X:$X, MATCH($A110, hours!$D:$D, 0))), "")</f>
        <v>09:00AM-06:00PM</v>
      </c>
      <c r="V110" t="str">
        <f>IFERROR(IF(INDEX(hours!$Y:$Y, MATCH($A110, hours!$D:$D, 0))=0, "", INDEX(hours!$Y:$Y, MATCH($A110, hours!$D:$D, 0))), "")</f>
        <v>09:00AM-06:00PM</v>
      </c>
      <c r="W110" t="str">
        <f>IFERROR(IF(INDEX(hours!$Z:$Z, MATCH($A110, hours!$D:$D, 0))=0, "", INDEX(hours!$Z:$Z, MATCH($A110, hours!$D:$D, 0))), "")</f>
        <v>09:00AM-06:00PM</v>
      </c>
      <c r="X110" t="str">
        <f>IFERROR(IF(INDEX(hours!$AA:$AA, MATCH($A110, hours!$D:$D, 0))=0, "", INDEX(hours!$AA:$AA, MATCH($A110, hours!$D:$D, 0))), "")</f>
        <v>09:00AM-06:00PM</v>
      </c>
      <c r="Y110" t="str">
        <f>IFERROR(IF(INDEX(hours!$AB:$AB, MATCH($A110, hours!$D:$D, 0))=0, "", INDEX(hours!$AB:$AB, MATCH($A110, hours!$D:$D, 0))), "")</f>
        <v>09:00AM-06:00PM</v>
      </c>
      <c r="Z110" t="str">
        <f>IFERROR(IF(INDEX(hours!$AC:$AC, MATCH($A110, hours!$D:$D, 0))=0, "", INDEX(hours!$AC:$AC, MATCH($A110, hours!$D:$D, 0))), "")</f>
        <v>09:00AM-04:00PM</v>
      </c>
      <c r="AB1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1" spans="1:28" ht="15.75" customHeight="1" x14ac:dyDescent="0.25">
      <c r="A111" t="s">
        <v>2789</v>
      </c>
      <c r="B111" t="str">
        <f>"ApplicantServices.com dbw "&amp;MaintenenceSheet!B111</f>
        <v>ApplicantServices.com dbw CAPITAL LIVE SCAN</v>
      </c>
      <c r="C111" t="s">
        <v>1564</v>
      </c>
      <c r="I111" t="s">
        <v>1914</v>
      </c>
      <c r="J111" t="s">
        <v>250</v>
      </c>
      <c r="K111" t="s">
        <v>1014</v>
      </c>
      <c r="L111">
        <v>95501</v>
      </c>
      <c r="M111">
        <v>40.802933499999902</v>
      </c>
      <c r="N111">
        <v>-124.16332989999999</v>
      </c>
      <c r="O111" t="s">
        <v>1240</v>
      </c>
      <c r="P111" t="s">
        <v>2065</v>
      </c>
      <c r="Q111" t="s">
        <v>1241</v>
      </c>
      <c r="R111" t="s">
        <v>1242</v>
      </c>
      <c r="T111" t="str">
        <f>IFERROR(IF(INDEX(hours!$W:$W, MATCH($A111, hours!$D:$D, 0))=0, "", INDEX(hours!$W:$W, MATCH($A111, hours!$D:$D, 0))), "")</f>
        <v/>
      </c>
      <c r="U111" t="str">
        <f>IFERROR(IF(INDEX(hours!$X:$X, MATCH($A111, hours!$D:$D, 0))=0, "", INDEX(hours!$X:$X, MATCH($A111, hours!$D:$D, 0))), "")</f>
        <v>09:00AM-04:30PM</v>
      </c>
      <c r="V111" t="str">
        <f>IFERROR(IF(INDEX(hours!$Y:$Y, MATCH($A111, hours!$D:$D, 0))=0, "", INDEX(hours!$Y:$Y, MATCH($A111, hours!$D:$D, 0))), "")</f>
        <v>09:00AM-04:30PM</v>
      </c>
      <c r="W111" t="str">
        <f>IFERROR(IF(INDEX(hours!$Z:$Z, MATCH($A111, hours!$D:$D, 0))=0, "", INDEX(hours!$Z:$Z, MATCH($A111, hours!$D:$D, 0))), "")</f>
        <v>09:00AM-04:30PM</v>
      </c>
      <c r="X111" t="str">
        <f>IFERROR(IF(INDEX(hours!$AA:$AA, MATCH($A111, hours!$D:$D, 0))=0, "", INDEX(hours!$AA:$AA, MATCH($A111, hours!$D:$D, 0))), "")</f>
        <v>09:00AM-04:30PM</v>
      </c>
      <c r="Y111" t="str">
        <f>IFERROR(IF(INDEX(hours!$AB:$AB, MATCH($A111, hours!$D:$D, 0))=0, "", INDEX(hours!$AB:$AB, MATCH($A111, hours!$D:$D, 0))), "")</f>
        <v>09:00AM-04:30PM</v>
      </c>
      <c r="Z111" t="str">
        <f>IFERROR(IF(INDEX(hours!$AC:$AC, MATCH($A111, hours!$D:$D, 0))=0, "", INDEX(hours!$AC:$AC, MATCH($A111, hours!$D:$D, 0))), "")</f>
        <v/>
      </c>
      <c r="AB1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2" spans="1:28" ht="15.75" customHeight="1" x14ac:dyDescent="0.25">
      <c r="A112" t="s">
        <v>2791</v>
      </c>
      <c r="B112" t="str">
        <f>"ApplicantServices.com dbw "&amp;MaintenenceSheet!B112</f>
        <v>ApplicantServices.com dbw CAPITAL LIVE SCAN</v>
      </c>
      <c r="C112" t="s">
        <v>1565</v>
      </c>
      <c r="I112" t="s">
        <v>1915</v>
      </c>
      <c r="J112" t="s">
        <v>250</v>
      </c>
      <c r="K112" t="s">
        <v>1014</v>
      </c>
      <c r="L112">
        <v>96080</v>
      </c>
      <c r="M112">
        <v>40.177467100000001</v>
      </c>
      <c r="N112">
        <v>-122.23536780000001</v>
      </c>
      <c r="O112" t="s">
        <v>1240</v>
      </c>
      <c r="P112" t="s">
        <v>2066</v>
      </c>
      <c r="Q112" t="s">
        <v>1241</v>
      </c>
      <c r="R112" t="s">
        <v>1242</v>
      </c>
      <c r="T112" t="str">
        <f>IFERROR(IF(INDEX(hours!$W:$W, MATCH($A112, hours!$D:$D, 0))=0, "", INDEX(hours!$W:$W, MATCH($A112, hours!$D:$D, 0))), "")</f>
        <v/>
      </c>
      <c r="U112" t="str">
        <f>IFERROR(IF(INDEX(hours!$X:$X, MATCH($A112, hours!$D:$D, 0))=0, "", INDEX(hours!$X:$X, MATCH($A112, hours!$D:$D, 0))), "")</f>
        <v>08:30AM-11:00AM, 12:00PM-04:00PM</v>
      </c>
      <c r="V112" t="str">
        <f>IFERROR(IF(INDEX(hours!$Y:$Y, MATCH($A112, hours!$D:$D, 0))=0, "", INDEX(hours!$Y:$Y, MATCH($A112, hours!$D:$D, 0))), "")</f>
        <v>08:30AM-11:00AM, 12:00PM-04:00PM</v>
      </c>
      <c r="W112" t="str">
        <f>IFERROR(IF(INDEX(hours!$Z:$Z, MATCH($A112, hours!$D:$D, 0))=0, "", INDEX(hours!$Z:$Z, MATCH($A112, hours!$D:$D, 0))), "")</f>
        <v>08:30AM-11:00AM, 12:00PM-04:00PM</v>
      </c>
      <c r="X112" t="str">
        <f>IFERROR(IF(INDEX(hours!$AA:$AA, MATCH($A112, hours!$D:$D, 0))=0, "", INDEX(hours!$AA:$AA, MATCH($A112, hours!$D:$D, 0))), "")</f>
        <v>08:30AM-11:00AM, 12:00PM-04:00PM</v>
      </c>
      <c r="Y112" t="str">
        <f>IFERROR(IF(INDEX(hours!$AB:$AB, MATCH($A112, hours!$D:$D, 0))=0, "", INDEX(hours!$AB:$AB, MATCH($A112, hours!$D:$D, 0))), "")</f>
        <v/>
      </c>
      <c r="Z112" t="str">
        <f>IFERROR(IF(INDEX(hours!$AC:$AC, MATCH($A112, hours!$D:$D, 0))=0, "", INDEX(hours!$AC:$AC, MATCH($A112, hours!$D:$D, 0))), "")</f>
        <v/>
      </c>
      <c r="AB1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3" spans="1:28" ht="15.75" customHeight="1" x14ac:dyDescent="0.25">
      <c r="A113" t="s">
        <v>2793</v>
      </c>
      <c r="B113" t="str">
        <f>"ApplicantServices.com dbw "&amp;MaintenenceSheet!B113</f>
        <v>ApplicantServices.com dbw CAPITAL LIVE SCAN</v>
      </c>
      <c r="C113" t="s">
        <v>1566</v>
      </c>
      <c r="D113" t="s">
        <v>1798</v>
      </c>
      <c r="I113" t="s">
        <v>1916</v>
      </c>
      <c r="J113" t="s">
        <v>250</v>
      </c>
      <c r="K113" t="s">
        <v>1014</v>
      </c>
      <c r="L113">
        <v>95682</v>
      </c>
      <c r="M113">
        <v>38.662154699999903</v>
      </c>
      <c r="N113">
        <v>-120.9677695</v>
      </c>
      <c r="O113" t="s">
        <v>1240</v>
      </c>
      <c r="P113" t="s">
        <v>2067</v>
      </c>
      <c r="Q113" t="s">
        <v>1241</v>
      </c>
      <c r="R113" t="s">
        <v>1242</v>
      </c>
      <c r="T113" t="str">
        <f>IFERROR(IF(INDEX(hours!$W:$W, MATCH($A113, hours!$D:$D, 0))=0, "", INDEX(hours!$W:$W, MATCH($A113, hours!$D:$D, 0))), "")</f>
        <v/>
      </c>
      <c r="U113" t="str">
        <f>IFERROR(IF(INDEX(hours!$X:$X, MATCH($A113, hours!$D:$D, 0))=0, "", INDEX(hours!$X:$X, MATCH($A113, hours!$D:$D, 0))), "")</f>
        <v>11:00AM-04:30PM</v>
      </c>
      <c r="V113" t="str">
        <f>IFERROR(IF(INDEX(hours!$Y:$Y, MATCH($A113, hours!$D:$D, 0))=0, "", INDEX(hours!$Y:$Y, MATCH($A113, hours!$D:$D, 0))), "")</f>
        <v>11:00AM-04:30PM</v>
      </c>
      <c r="W113" t="str">
        <f>IFERROR(IF(INDEX(hours!$Z:$Z, MATCH($A113, hours!$D:$D, 0))=0, "", INDEX(hours!$Z:$Z, MATCH($A113, hours!$D:$D, 0))), "")</f>
        <v>11:00AM-04:30PM</v>
      </c>
      <c r="X113" t="str">
        <f>IFERROR(IF(INDEX(hours!$AA:$AA, MATCH($A113, hours!$D:$D, 0))=0, "", INDEX(hours!$AA:$AA, MATCH($A113, hours!$D:$D, 0))), "")</f>
        <v>11:00AM-04:30PM</v>
      </c>
      <c r="Y113" t="str">
        <f>IFERROR(IF(INDEX(hours!$AB:$AB, MATCH($A113, hours!$D:$D, 0))=0, "", INDEX(hours!$AB:$AB, MATCH($A113, hours!$D:$D, 0))), "")</f>
        <v>11:00AM-04:30PM</v>
      </c>
      <c r="Z113" t="str">
        <f>IFERROR(IF(INDEX(hours!$AC:$AC, MATCH($A113, hours!$D:$D, 0))=0, "", INDEX(hours!$AC:$AC, MATCH($A113, hours!$D:$D, 0))), "")</f>
        <v>11:00AM-04:30PM</v>
      </c>
      <c r="AB1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4" spans="1:28" ht="15.75" customHeight="1" x14ac:dyDescent="0.25">
      <c r="A114" t="s">
        <v>2795</v>
      </c>
      <c r="B114" t="str">
        <f>"ApplicantServices.com dbw "&amp;MaintenenceSheet!B114</f>
        <v>ApplicantServices.com dbw CAPITAL LIVE SCAN</v>
      </c>
      <c r="C114" t="s">
        <v>1567</v>
      </c>
      <c r="D114" t="s">
        <v>1805</v>
      </c>
      <c r="I114" t="s">
        <v>1887</v>
      </c>
      <c r="J114" t="s">
        <v>250</v>
      </c>
      <c r="K114" t="s">
        <v>1014</v>
      </c>
      <c r="L114">
        <v>95757</v>
      </c>
      <c r="M114">
        <v>38.393592400000003</v>
      </c>
      <c r="N114">
        <v>-121.43730840000001</v>
      </c>
      <c r="O114" t="s">
        <v>1240</v>
      </c>
      <c r="P114" t="s">
        <v>2068</v>
      </c>
      <c r="Q114" t="s">
        <v>1241</v>
      </c>
      <c r="R114" t="s">
        <v>1242</v>
      </c>
      <c r="T114" t="str">
        <f>IFERROR(IF(INDEX(hours!$W:$W, MATCH($A114, hours!$D:$D, 0))=0, "", INDEX(hours!$W:$W, MATCH($A114, hours!$D:$D, 0))), "")</f>
        <v/>
      </c>
      <c r="U114" t="str">
        <f>IFERROR(IF(INDEX(hours!$X:$X, MATCH($A114, hours!$D:$D, 0))=0, "", INDEX(hours!$X:$X, MATCH($A114, hours!$D:$D, 0))), "")</f>
        <v/>
      </c>
      <c r="V114" t="str">
        <f>IFERROR(IF(INDEX(hours!$Y:$Y, MATCH($A114, hours!$D:$D, 0))=0, "", INDEX(hours!$Y:$Y, MATCH($A114, hours!$D:$D, 0))), "")</f>
        <v/>
      </c>
      <c r="W114" t="str">
        <f>IFERROR(IF(INDEX(hours!$Z:$Z, MATCH($A114, hours!$D:$D, 0))=0, "", INDEX(hours!$Z:$Z, MATCH($A114, hours!$D:$D, 0))), "")</f>
        <v/>
      </c>
      <c r="X114" t="str">
        <f>IFERROR(IF(INDEX(hours!$AA:$AA, MATCH($A114, hours!$D:$D, 0))=0, "", INDEX(hours!$AA:$AA, MATCH($A114, hours!$D:$D, 0))), "")</f>
        <v/>
      </c>
      <c r="Y114" t="str">
        <f>IFERROR(IF(INDEX(hours!$AB:$AB, MATCH($A114, hours!$D:$D, 0))=0, "", INDEX(hours!$AB:$AB, MATCH($A114, hours!$D:$D, 0))), "")</f>
        <v/>
      </c>
      <c r="Z114" t="str">
        <f>IFERROR(IF(INDEX(hours!$AC:$AC, MATCH($A114, hours!$D:$D, 0))=0, "", INDEX(hours!$AC:$AC, MATCH($A114, hours!$D:$D, 0))), "")</f>
        <v/>
      </c>
      <c r="AB1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5" spans="1:28" ht="15.75" customHeight="1" x14ac:dyDescent="0.25">
      <c r="A115" t="s">
        <v>2797</v>
      </c>
      <c r="B115" t="str">
        <f>"ApplicantServices.com dbw "&amp;MaintenenceSheet!B115</f>
        <v>ApplicantServices.com dbw CAPITAL LIVE SCAN</v>
      </c>
      <c r="C115" t="s">
        <v>1568</v>
      </c>
      <c r="D115" t="s">
        <v>1806</v>
      </c>
      <c r="I115" t="s">
        <v>1917</v>
      </c>
      <c r="J115" t="s">
        <v>250</v>
      </c>
      <c r="K115" t="s">
        <v>1014</v>
      </c>
      <c r="L115">
        <v>92345</v>
      </c>
      <c r="M115">
        <v>34.4233391</v>
      </c>
      <c r="N115">
        <v>-117.32382269999999</v>
      </c>
      <c r="O115" t="s">
        <v>1240</v>
      </c>
      <c r="P115" t="s">
        <v>2069</v>
      </c>
      <c r="Q115" t="s">
        <v>1241</v>
      </c>
      <c r="R115" t="s">
        <v>1242</v>
      </c>
      <c r="T115" t="str">
        <f>IFERROR(IF(INDEX(hours!$W:$W, MATCH($A115, hours!$D:$D, 0))=0, "", INDEX(hours!$W:$W, MATCH($A115, hours!$D:$D, 0))), "")</f>
        <v/>
      </c>
      <c r="U115" t="str">
        <f>IFERROR(IF(INDEX(hours!$X:$X, MATCH($A115, hours!$D:$D, 0))=0, "", INDEX(hours!$X:$X, MATCH($A115, hours!$D:$D, 0))), "")</f>
        <v>10:00AM-03:30PM</v>
      </c>
      <c r="V115" t="str">
        <f>IFERROR(IF(INDEX(hours!$Y:$Y, MATCH($A115, hours!$D:$D, 0))=0, "", INDEX(hours!$Y:$Y, MATCH($A115, hours!$D:$D, 0))), "")</f>
        <v>10:00AM-03:30PM</v>
      </c>
      <c r="W115" t="str">
        <f>IFERROR(IF(INDEX(hours!$Z:$Z, MATCH($A115, hours!$D:$D, 0))=0, "", INDEX(hours!$Z:$Z, MATCH($A115, hours!$D:$D, 0))), "")</f>
        <v>10:00AM-03:30PM</v>
      </c>
      <c r="X115" t="str">
        <f>IFERROR(IF(INDEX(hours!$AA:$AA, MATCH($A115, hours!$D:$D, 0))=0, "", INDEX(hours!$AA:$AA, MATCH($A115, hours!$D:$D, 0))), "")</f>
        <v>10:00AM-03:30PM</v>
      </c>
      <c r="Y115" t="str">
        <f>IFERROR(IF(INDEX(hours!$AB:$AB, MATCH($A115, hours!$D:$D, 0))=0, "", INDEX(hours!$AB:$AB, MATCH($A115, hours!$D:$D, 0))), "")</f>
        <v>10:00AM-03:30PM</v>
      </c>
      <c r="Z115" t="str">
        <f>IFERROR(IF(INDEX(hours!$AC:$AC, MATCH($A115, hours!$D:$D, 0))=0, "", INDEX(hours!$AC:$AC, MATCH($A115, hours!$D:$D, 0))), "")</f>
        <v>10:00AM-01:30PM</v>
      </c>
      <c r="AB1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6" spans="1:28" ht="15.75" customHeight="1" x14ac:dyDescent="0.25">
      <c r="A116" t="s">
        <v>2799</v>
      </c>
      <c r="B116" t="str">
        <f>"ApplicantServices.com dbw "&amp;MaintenenceSheet!B116</f>
        <v>ApplicantServices.com dbw CAPITAL LIVE SCAN</v>
      </c>
      <c r="C116" t="s">
        <v>1569</v>
      </c>
      <c r="D116" t="s">
        <v>1807</v>
      </c>
      <c r="I116" t="s">
        <v>1918</v>
      </c>
      <c r="J116" t="s">
        <v>250</v>
      </c>
      <c r="K116" t="s">
        <v>1014</v>
      </c>
      <c r="L116">
        <v>94510</v>
      </c>
      <c r="M116">
        <v>38.0667039</v>
      </c>
      <c r="N116">
        <v>-122.1660679</v>
      </c>
      <c r="O116" t="s">
        <v>1240</v>
      </c>
      <c r="P116" t="s">
        <v>2070</v>
      </c>
      <c r="Q116" t="s">
        <v>1241</v>
      </c>
      <c r="R116" t="s">
        <v>1242</v>
      </c>
      <c r="T116" t="str">
        <f>IFERROR(IF(INDEX(hours!$W:$W, MATCH($A116, hours!$D:$D, 0))=0, "", INDEX(hours!$W:$W, MATCH($A116, hours!$D:$D, 0))), "")</f>
        <v/>
      </c>
      <c r="U116" t="str">
        <f>IFERROR(IF(INDEX(hours!$X:$X, MATCH($A116, hours!$D:$D, 0))=0, "", INDEX(hours!$X:$X, MATCH($A116, hours!$D:$D, 0))), "")</f>
        <v>09:00AM-04:30PM</v>
      </c>
      <c r="V116" t="str">
        <f>IFERROR(IF(INDEX(hours!$Y:$Y, MATCH($A116, hours!$D:$D, 0))=0, "", INDEX(hours!$Y:$Y, MATCH($A116, hours!$D:$D, 0))), "")</f>
        <v>09:00AM-04:30PM</v>
      </c>
      <c r="W116" t="str">
        <f>IFERROR(IF(INDEX(hours!$Z:$Z, MATCH($A116, hours!$D:$D, 0))=0, "", INDEX(hours!$Z:$Z, MATCH($A116, hours!$D:$D, 0))), "")</f>
        <v>09:00AM-04:30PM</v>
      </c>
      <c r="X116" t="str">
        <f>IFERROR(IF(INDEX(hours!$AA:$AA, MATCH($A116, hours!$D:$D, 0))=0, "", INDEX(hours!$AA:$AA, MATCH($A116, hours!$D:$D, 0))), "")</f>
        <v>09:00AM-04:30PM</v>
      </c>
      <c r="Y116" t="str">
        <f>IFERROR(IF(INDEX(hours!$AB:$AB, MATCH($A116, hours!$D:$D, 0))=0, "", INDEX(hours!$AB:$AB, MATCH($A116, hours!$D:$D, 0))), "")</f>
        <v>09:00AM-04:30PM</v>
      </c>
      <c r="Z116" t="str">
        <f>IFERROR(IF(INDEX(hours!$AC:$AC, MATCH($A116, hours!$D:$D, 0))=0, "", INDEX(hours!$AC:$AC, MATCH($A116, hours!$D:$D, 0))), "")</f>
        <v>10:00AM-02:30PM</v>
      </c>
      <c r="AB1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7" spans="1:28" ht="15.75" customHeight="1" x14ac:dyDescent="0.25">
      <c r="A117" t="s">
        <v>2801</v>
      </c>
      <c r="B117" t="str">
        <f>"ApplicantServices.com dbw "&amp;MaintenenceSheet!B117</f>
        <v>ApplicantServices.com dbw CAPITAL LIVE SCAN</v>
      </c>
      <c r="C117" t="s">
        <v>1570</v>
      </c>
      <c r="I117" t="s">
        <v>1919</v>
      </c>
      <c r="J117" t="s">
        <v>250</v>
      </c>
      <c r="K117" t="s">
        <v>1014</v>
      </c>
      <c r="L117">
        <v>95531</v>
      </c>
      <c r="M117">
        <v>41.764757699999997</v>
      </c>
      <c r="N117">
        <v>-124.198784</v>
      </c>
      <c r="O117" t="s">
        <v>1240</v>
      </c>
      <c r="P117" t="s">
        <v>2071</v>
      </c>
      <c r="Q117" t="s">
        <v>1241</v>
      </c>
      <c r="R117" t="s">
        <v>1242</v>
      </c>
      <c r="T117" t="str">
        <f>IFERROR(IF(INDEX(hours!$W:$W, MATCH($A117, hours!$D:$D, 0))=0, "", INDEX(hours!$W:$W, MATCH($A117, hours!$D:$D, 0))), "")</f>
        <v/>
      </c>
      <c r="U117" t="str">
        <f>IFERROR(IF(INDEX(hours!$X:$X, MATCH($A117, hours!$D:$D, 0))=0, "", INDEX(hours!$X:$X, MATCH($A117, hours!$D:$D, 0))), "")</f>
        <v/>
      </c>
      <c r="V117" t="str">
        <f>IFERROR(IF(INDEX(hours!$Y:$Y, MATCH($A117, hours!$D:$D, 0))=0, "", INDEX(hours!$Y:$Y, MATCH($A117, hours!$D:$D, 0))), "")</f>
        <v>10:30AM-12:00PM</v>
      </c>
      <c r="W117" t="str">
        <f>IFERROR(IF(INDEX(hours!$Z:$Z, MATCH($A117, hours!$D:$D, 0))=0, "", INDEX(hours!$Z:$Z, MATCH($A117, hours!$D:$D, 0))), "")</f>
        <v>10:30AM-12:00PM</v>
      </c>
      <c r="X117" t="str">
        <f>IFERROR(IF(INDEX(hours!$AA:$AA, MATCH($A117, hours!$D:$D, 0))=0, "", INDEX(hours!$AA:$AA, MATCH($A117, hours!$D:$D, 0))), "")</f>
        <v>10:30AM-12:00PM</v>
      </c>
      <c r="Y117" t="str">
        <f>IFERROR(IF(INDEX(hours!$AB:$AB, MATCH($A117, hours!$D:$D, 0))=0, "", INDEX(hours!$AB:$AB, MATCH($A117, hours!$D:$D, 0))), "")</f>
        <v>10:30AM-12:00PM</v>
      </c>
      <c r="Z117" t="str">
        <f>IFERROR(IF(INDEX(hours!$AC:$AC, MATCH($A117, hours!$D:$D, 0))=0, "", INDEX(hours!$AC:$AC, MATCH($A117, hours!$D:$D, 0))), "")</f>
        <v/>
      </c>
      <c r="AB1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8" spans="1:28" ht="15.75" customHeight="1" x14ac:dyDescent="0.25">
      <c r="A118" t="s">
        <v>2803</v>
      </c>
      <c r="B118" t="str">
        <f>"ApplicantServices.com dbw "&amp;MaintenenceSheet!B118</f>
        <v>ApplicantServices.com dbw CAPITAL LIVE SCAN</v>
      </c>
      <c r="C118" t="s">
        <v>1571</v>
      </c>
      <c r="D118" t="s">
        <v>1808</v>
      </c>
      <c r="I118" t="s">
        <v>736</v>
      </c>
      <c r="J118" t="s">
        <v>250</v>
      </c>
      <c r="K118" t="s">
        <v>1014</v>
      </c>
      <c r="L118">
        <v>95630</v>
      </c>
      <c r="M118">
        <v>38.670913300000002</v>
      </c>
      <c r="N118">
        <v>-121.1608734</v>
      </c>
      <c r="O118" t="s">
        <v>1240</v>
      </c>
      <c r="P118" t="s">
        <v>2072</v>
      </c>
      <c r="Q118" t="s">
        <v>1241</v>
      </c>
      <c r="R118" t="s">
        <v>1242</v>
      </c>
      <c r="T118" t="str">
        <f>IFERROR(IF(INDEX(hours!$W:$W, MATCH($A118, hours!$D:$D, 0))=0, "", INDEX(hours!$W:$W, MATCH($A118, hours!$D:$D, 0))), "")</f>
        <v/>
      </c>
      <c r="U118" t="str">
        <f>IFERROR(IF(INDEX(hours!$X:$X, MATCH($A118, hours!$D:$D, 0))=0, "", INDEX(hours!$X:$X, MATCH($A118, hours!$D:$D, 0))), "")</f>
        <v>11:00AM-04:30PM</v>
      </c>
      <c r="V118" t="str">
        <f>IFERROR(IF(INDEX(hours!$Y:$Y, MATCH($A118, hours!$D:$D, 0))=0, "", INDEX(hours!$Y:$Y, MATCH($A118, hours!$D:$D, 0))), "")</f>
        <v>11:00AM-04:30PM</v>
      </c>
      <c r="W118" t="str">
        <f>IFERROR(IF(INDEX(hours!$Z:$Z, MATCH($A118, hours!$D:$D, 0))=0, "", INDEX(hours!$Z:$Z, MATCH($A118, hours!$D:$D, 0))), "")</f>
        <v>11:00AM-04:30PM</v>
      </c>
      <c r="X118" t="str">
        <f>IFERROR(IF(INDEX(hours!$AA:$AA, MATCH($A118, hours!$D:$D, 0))=0, "", INDEX(hours!$AA:$AA, MATCH($A118, hours!$D:$D, 0))), "")</f>
        <v>11:00AM-04:30PM</v>
      </c>
      <c r="Y118" t="str">
        <f>IFERROR(IF(INDEX(hours!$AB:$AB, MATCH($A118, hours!$D:$D, 0))=0, "", INDEX(hours!$AB:$AB, MATCH($A118, hours!$D:$D, 0))), "")</f>
        <v>11:00AM-04:30PM</v>
      </c>
      <c r="Z118" t="str">
        <f>IFERROR(IF(INDEX(hours!$AC:$AC, MATCH($A118, hours!$D:$D, 0))=0, "", INDEX(hours!$AC:$AC, MATCH($A118, hours!$D:$D, 0))), "")</f>
        <v>11:00AM-04:30PM</v>
      </c>
      <c r="AB1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9" spans="1:28" ht="15.75" customHeight="1" x14ac:dyDescent="0.25">
      <c r="A119" t="s">
        <v>2805</v>
      </c>
      <c r="B119" t="str">
        <f>"ApplicantServices.com dbw "&amp;MaintenenceSheet!B119</f>
        <v>ApplicantServices.com dbw CAPITAL LIVE SCAN</v>
      </c>
      <c r="C119" t="s">
        <v>1572</v>
      </c>
      <c r="I119" t="s">
        <v>1913</v>
      </c>
      <c r="J119" t="s">
        <v>250</v>
      </c>
      <c r="K119" t="s">
        <v>1014</v>
      </c>
      <c r="L119">
        <v>95207</v>
      </c>
      <c r="M119">
        <v>38.007249999999999</v>
      </c>
      <c r="N119">
        <v>-121.320497</v>
      </c>
      <c r="O119" t="s">
        <v>1240</v>
      </c>
      <c r="P119" t="s">
        <v>2073</v>
      </c>
      <c r="Q119" t="s">
        <v>1241</v>
      </c>
      <c r="R119" t="s">
        <v>1242</v>
      </c>
      <c r="T119" t="str">
        <f>IFERROR(IF(INDEX(hours!$W:$W, MATCH($A119, hours!$D:$D, 0))=0, "", INDEX(hours!$W:$W, MATCH($A119, hours!$D:$D, 0))), "")</f>
        <v/>
      </c>
      <c r="U119" t="str">
        <f>IFERROR(IF(INDEX(hours!$X:$X, MATCH($A119, hours!$D:$D, 0))=0, "", INDEX(hours!$X:$X, MATCH($A119, hours!$D:$D, 0))), "")</f>
        <v>09:30AM-05:00PM</v>
      </c>
      <c r="V119" t="str">
        <f>IFERROR(IF(INDEX(hours!$Y:$Y, MATCH($A119, hours!$D:$D, 0))=0, "", INDEX(hours!$Y:$Y, MATCH($A119, hours!$D:$D, 0))), "")</f>
        <v>09:30AM-05:00PM</v>
      </c>
      <c r="W119" t="str">
        <f>IFERROR(IF(INDEX(hours!$Z:$Z, MATCH($A119, hours!$D:$D, 0))=0, "", INDEX(hours!$Z:$Z, MATCH($A119, hours!$D:$D, 0))), "")</f>
        <v>09:30AM-05:00PM</v>
      </c>
      <c r="X119" t="str">
        <f>IFERROR(IF(INDEX(hours!$AA:$AA, MATCH($A119, hours!$D:$D, 0))=0, "", INDEX(hours!$AA:$AA, MATCH($A119, hours!$D:$D, 0))), "")</f>
        <v>09:30AM-05:00PM</v>
      </c>
      <c r="Y119" t="str">
        <f>IFERROR(IF(INDEX(hours!$AB:$AB, MATCH($A119, hours!$D:$D, 0))=0, "", INDEX(hours!$AB:$AB, MATCH($A119, hours!$D:$D, 0))), "")</f>
        <v>09:30AM-05:00PM</v>
      </c>
      <c r="Z119" t="str">
        <f>IFERROR(IF(INDEX(hours!$AC:$AC, MATCH($A119, hours!$D:$D, 0))=0, "", INDEX(hours!$AC:$AC, MATCH($A119, hours!$D:$D, 0))), "")</f>
        <v>09:30AM-03:00PM</v>
      </c>
      <c r="AB1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0" spans="1:28" ht="15.75" customHeight="1" x14ac:dyDescent="0.25">
      <c r="A120" t="s">
        <v>2807</v>
      </c>
      <c r="B120" t="str">
        <f>"ApplicantServices.com dbw "&amp;MaintenenceSheet!B120</f>
        <v>ApplicantServices.com dbw CAPITAL LIVE SCAN</v>
      </c>
      <c r="C120" t="s">
        <v>1573</v>
      </c>
      <c r="I120" t="s">
        <v>1920</v>
      </c>
      <c r="J120" t="s">
        <v>250</v>
      </c>
      <c r="K120" t="s">
        <v>1014</v>
      </c>
      <c r="L120">
        <v>90274</v>
      </c>
      <c r="M120">
        <v>33.770328800000001</v>
      </c>
      <c r="N120">
        <v>-118.36631439999999</v>
      </c>
      <c r="O120" t="s">
        <v>1240</v>
      </c>
      <c r="P120" t="s">
        <v>2074</v>
      </c>
      <c r="Q120" t="s">
        <v>1241</v>
      </c>
      <c r="R120" t="s">
        <v>1242</v>
      </c>
      <c r="T120" t="str">
        <f>IFERROR(IF(INDEX(hours!$W:$W, MATCH($A120, hours!$D:$D, 0))=0, "", INDEX(hours!$W:$W, MATCH($A120, hours!$D:$D, 0))), "")</f>
        <v/>
      </c>
      <c r="U120" t="str">
        <f>IFERROR(IF(INDEX(hours!$X:$X, MATCH($A120, hours!$D:$D, 0))=0, "", INDEX(hours!$X:$X, MATCH($A120, hours!$D:$D, 0))), "")</f>
        <v>08:30AM-05:30PM</v>
      </c>
      <c r="V120" t="str">
        <f>IFERROR(IF(INDEX(hours!$Y:$Y, MATCH($A120, hours!$D:$D, 0))=0, "", INDEX(hours!$Y:$Y, MATCH($A120, hours!$D:$D, 0))), "")</f>
        <v>08:30AM-05:30PM</v>
      </c>
      <c r="W120" t="str">
        <f>IFERROR(IF(INDEX(hours!$Z:$Z, MATCH($A120, hours!$D:$D, 0))=0, "", INDEX(hours!$Z:$Z, MATCH($A120, hours!$D:$D, 0))), "")</f>
        <v>08:30AM-05:30PM</v>
      </c>
      <c r="X120" t="str">
        <f>IFERROR(IF(INDEX(hours!$AA:$AA, MATCH($A120, hours!$D:$D, 0))=0, "", INDEX(hours!$AA:$AA, MATCH($A120, hours!$D:$D, 0))), "")</f>
        <v>08:30AM-05:30PM</v>
      </c>
      <c r="Y120" t="str">
        <f>IFERROR(IF(INDEX(hours!$AB:$AB, MATCH($A120, hours!$D:$D, 0))=0, "", INDEX(hours!$AB:$AB, MATCH($A120, hours!$D:$D, 0))), "")</f>
        <v>08:30AM-05:30PM</v>
      </c>
      <c r="Z120" t="str">
        <f>IFERROR(IF(INDEX(hours!$AC:$AC, MATCH($A120, hours!$D:$D, 0))=0, "", INDEX(hours!$AC:$AC, MATCH($A120, hours!$D:$D, 0))), "")</f>
        <v>09:00AM-04:30PM</v>
      </c>
      <c r="AB1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1" spans="1:28" ht="15.75" customHeight="1" x14ac:dyDescent="0.25">
      <c r="A121" t="s">
        <v>2809</v>
      </c>
      <c r="B121" t="str">
        <f>"ApplicantServices.com dbw "&amp;MaintenenceSheet!B121</f>
        <v>ApplicantServices.com dbw CAPITAL LIVE SCAN</v>
      </c>
      <c r="C121" t="s">
        <v>1574</v>
      </c>
      <c r="D121" t="s">
        <v>1809</v>
      </c>
      <c r="I121" t="s">
        <v>1921</v>
      </c>
      <c r="J121" t="s">
        <v>250</v>
      </c>
      <c r="K121" t="s">
        <v>1014</v>
      </c>
      <c r="L121">
        <v>95618</v>
      </c>
      <c r="M121">
        <v>38.549582899999997</v>
      </c>
      <c r="N121">
        <v>-121.6959962</v>
      </c>
      <c r="O121" t="s">
        <v>1240</v>
      </c>
      <c r="P121" t="s">
        <v>2075</v>
      </c>
      <c r="Q121" t="s">
        <v>1241</v>
      </c>
      <c r="R121" t="s">
        <v>1242</v>
      </c>
      <c r="T121" t="str">
        <f>IFERROR(IF(INDEX(hours!$W:$W, MATCH($A121, hours!$D:$D, 0))=0, "", INDEX(hours!$W:$W, MATCH($A121, hours!$D:$D, 0))), "")</f>
        <v/>
      </c>
      <c r="U121" t="str">
        <f>IFERROR(IF(INDEX(hours!$X:$X, MATCH($A121, hours!$D:$D, 0))=0, "", INDEX(hours!$X:$X, MATCH($A121, hours!$D:$D, 0))), "")</f>
        <v/>
      </c>
      <c r="V121" t="str">
        <f>IFERROR(IF(INDEX(hours!$Y:$Y, MATCH($A121, hours!$D:$D, 0))=0, "", INDEX(hours!$Y:$Y, MATCH($A121, hours!$D:$D, 0))), "")</f>
        <v/>
      </c>
      <c r="W121" t="str">
        <f>IFERROR(IF(INDEX(hours!$Z:$Z, MATCH($A121, hours!$D:$D, 0))=0, "", INDEX(hours!$Z:$Z, MATCH($A121, hours!$D:$D, 0))), "")</f>
        <v/>
      </c>
      <c r="X121" t="str">
        <f>IFERROR(IF(INDEX(hours!$AA:$AA, MATCH($A121, hours!$D:$D, 0))=0, "", INDEX(hours!$AA:$AA, MATCH($A121, hours!$D:$D, 0))), "")</f>
        <v/>
      </c>
      <c r="Y121" t="str">
        <f>IFERROR(IF(INDEX(hours!$AB:$AB, MATCH($A121, hours!$D:$D, 0))=0, "", INDEX(hours!$AB:$AB, MATCH($A121, hours!$D:$D, 0))), "")</f>
        <v/>
      </c>
      <c r="Z121" t="str">
        <f>IFERROR(IF(INDEX(hours!$AC:$AC, MATCH($A121, hours!$D:$D, 0))=0, "", INDEX(hours!$AC:$AC, MATCH($A121, hours!$D:$D, 0))), "")</f>
        <v/>
      </c>
      <c r="AB1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2" spans="1:28" ht="15.75" customHeight="1" x14ac:dyDescent="0.25">
      <c r="A122" t="s">
        <v>2811</v>
      </c>
      <c r="B122" t="str">
        <f>"ApplicantServices.com dbw "&amp;MaintenenceSheet!B122</f>
        <v>ApplicantServices.com dbw CAPITAL LIVE SCAN</v>
      </c>
      <c r="C122" t="s">
        <v>1575</v>
      </c>
      <c r="I122" t="s">
        <v>1922</v>
      </c>
      <c r="J122" t="s">
        <v>250</v>
      </c>
      <c r="K122" t="s">
        <v>1014</v>
      </c>
      <c r="L122">
        <v>90703</v>
      </c>
      <c r="M122">
        <v>33.866516799999999</v>
      </c>
      <c r="N122">
        <v>-118.09267579999999</v>
      </c>
      <c r="O122" t="s">
        <v>1240</v>
      </c>
      <c r="P122" t="s">
        <v>2076</v>
      </c>
      <c r="Q122" t="s">
        <v>1241</v>
      </c>
      <c r="R122" t="s">
        <v>1242</v>
      </c>
      <c r="T122" t="str">
        <f>IFERROR(IF(INDEX(hours!$W:$W, MATCH($A122, hours!$D:$D, 0))=0, "", INDEX(hours!$W:$W, MATCH($A122, hours!$D:$D, 0))), "")</f>
        <v/>
      </c>
      <c r="U122" t="str">
        <f>IFERROR(IF(INDEX(hours!$X:$X, MATCH($A122, hours!$D:$D, 0))=0, "", INDEX(hours!$X:$X, MATCH($A122, hours!$D:$D, 0))), "")</f>
        <v>02:00PM-04:00PM</v>
      </c>
      <c r="V122" t="str">
        <f>IFERROR(IF(INDEX(hours!$Y:$Y, MATCH($A122, hours!$D:$D, 0))=0, "", INDEX(hours!$Y:$Y, MATCH($A122, hours!$D:$D, 0))), "")</f>
        <v>02:00PM-04:00PM</v>
      </c>
      <c r="W122" t="str">
        <f>IFERROR(IF(INDEX(hours!$Z:$Z, MATCH($A122, hours!$D:$D, 0))=0, "", INDEX(hours!$Z:$Z, MATCH($A122, hours!$D:$D, 0))), "")</f>
        <v>02:00PM-04:00PM</v>
      </c>
      <c r="X122" t="str">
        <f>IFERROR(IF(INDEX(hours!$AA:$AA, MATCH($A122, hours!$D:$D, 0))=0, "", INDEX(hours!$AA:$AA, MATCH($A122, hours!$D:$D, 0))), "")</f>
        <v>02:00PM-04:00PM</v>
      </c>
      <c r="Y122" t="str">
        <f>IFERROR(IF(INDEX(hours!$AB:$AB, MATCH($A122, hours!$D:$D, 0))=0, "", INDEX(hours!$AB:$AB, MATCH($A122, hours!$D:$D, 0))), "")</f>
        <v>02:00PM-04:00PM</v>
      </c>
      <c r="Z122" t="str">
        <f>IFERROR(IF(INDEX(hours!$AC:$AC, MATCH($A122, hours!$D:$D, 0))=0, "", INDEX(hours!$AC:$AC, MATCH($A122, hours!$D:$D, 0))), "")</f>
        <v>10:30AM-02:30PM</v>
      </c>
      <c r="AB1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3" spans="1:28" ht="15.75" customHeight="1" x14ac:dyDescent="0.25">
      <c r="A123" t="s">
        <v>2813</v>
      </c>
      <c r="B123" t="str">
        <f>"ApplicantServices.com dbw "&amp;MaintenenceSheet!B123</f>
        <v>ApplicantServices.com dbw CAPITAL LIVE SCAN</v>
      </c>
      <c r="C123" t="s">
        <v>1576</v>
      </c>
      <c r="I123" t="s">
        <v>1923</v>
      </c>
      <c r="J123" t="s">
        <v>250</v>
      </c>
      <c r="K123" t="s">
        <v>1014</v>
      </c>
      <c r="L123">
        <v>95926</v>
      </c>
      <c r="M123">
        <v>39.747436399999998</v>
      </c>
      <c r="N123">
        <v>-121.8419694</v>
      </c>
      <c r="O123" t="s">
        <v>1240</v>
      </c>
      <c r="P123" t="s">
        <v>2077</v>
      </c>
      <c r="Q123" t="s">
        <v>1241</v>
      </c>
      <c r="R123" t="s">
        <v>1242</v>
      </c>
      <c r="T123" t="str">
        <f>IFERROR(IF(INDEX(hours!$W:$W, MATCH($A123, hours!$D:$D, 0))=0, "", INDEX(hours!$W:$W, MATCH($A123, hours!$D:$D, 0))), "")</f>
        <v/>
      </c>
      <c r="U123" t="str">
        <f>IFERROR(IF(INDEX(hours!$X:$X, MATCH($A123, hours!$D:$D, 0))=0, "", INDEX(hours!$X:$X, MATCH($A123, hours!$D:$D, 0))), "")</f>
        <v>10:00AM-03:30PM</v>
      </c>
      <c r="V123" t="str">
        <f>IFERROR(IF(INDEX(hours!$Y:$Y, MATCH($A123, hours!$D:$D, 0))=0, "", INDEX(hours!$Y:$Y, MATCH($A123, hours!$D:$D, 0))), "")</f>
        <v>10:00AM-03:30PM</v>
      </c>
      <c r="W123" t="str">
        <f>IFERROR(IF(INDEX(hours!$Z:$Z, MATCH($A123, hours!$D:$D, 0))=0, "", INDEX(hours!$Z:$Z, MATCH($A123, hours!$D:$D, 0))), "")</f>
        <v>10:00AM-03:30PM</v>
      </c>
      <c r="X123" t="str">
        <f>IFERROR(IF(INDEX(hours!$AA:$AA, MATCH($A123, hours!$D:$D, 0))=0, "", INDEX(hours!$AA:$AA, MATCH($A123, hours!$D:$D, 0))), "")</f>
        <v>10:00AM-03:30PM</v>
      </c>
      <c r="Y123" t="str">
        <f>IFERROR(IF(INDEX(hours!$AB:$AB, MATCH($A123, hours!$D:$D, 0))=0, "", INDEX(hours!$AB:$AB, MATCH($A123, hours!$D:$D, 0))), "")</f>
        <v>10:00AM-03:30PM</v>
      </c>
      <c r="Z123" t="str">
        <f>IFERROR(IF(INDEX(hours!$AC:$AC, MATCH($A123, hours!$D:$D, 0))=0, "", INDEX(hours!$AC:$AC, MATCH($A123, hours!$D:$D, 0))), "")</f>
        <v/>
      </c>
      <c r="AB1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4" spans="1:28" ht="15.75" customHeight="1" x14ac:dyDescent="0.25">
      <c r="A124" t="s">
        <v>2815</v>
      </c>
      <c r="B124" t="str">
        <f>"ApplicantServices.com dbw "&amp;MaintenenceSheet!B124</f>
        <v>ApplicantServices.com dbw CAPITAL LIVE SCAN</v>
      </c>
      <c r="C124" t="s">
        <v>1577</v>
      </c>
      <c r="I124" t="s">
        <v>1903</v>
      </c>
      <c r="J124" t="s">
        <v>250</v>
      </c>
      <c r="K124" t="s">
        <v>1014</v>
      </c>
      <c r="L124">
        <v>92660</v>
      </c>
      <c r="M124">
        <v>33.663596400000003</v>
      </c>
      <c r="N124">
        <v>-117.87135499999999</v>
      </c>
      <c r="O124" t="s">
        <v>1240</v>
      </c>
      <c r="P124" t="s">
        <v>2078</v>
      </c>
      <c r="Q124" t="s">
        <v>1241</v>
      </c>
      <c r="R124" t="s">
        <v>1242</v>
      </c>
      <c r="T124" t="str">
        <f>IFERROR(IF(INDEX(hours!$W:$W, MATCH($A124, hours!$D:$D, 0))=0, "", INDEX(hours!$W:$W, MATCH($A124, hours!$D:$D, 0))), "")</f>
        <v/>
      </c>
      <c r="U124" t="str">
        <f>IFERROR(IF(INDEX(hours!$X:$X, MATCH($A124, hours!$D:$D, 0))=0, "", INDEX(hours!$X:$X, MATCH($A124, hours!$D:$D, 0))), "")</f>
        <v>09:30AM-05:00PM</v>
      </c>
      <c r="V124" t="str">
        <f>IFERROR(IF(INDEX(hours!$Y:$Y, MATCH($A124, hours!$D:$D, 0))=0, "", INDEX(hours!$Y:$Y, MATCH($A124, hours!$D:$D, 0))), "")</f>
        <v>09:30AM-05:00PM</v>
      </c>
      <c r="W124" t="str">
        <f>IFERROR(IF(INDEX(hours!$Z:$Z, MATCH($A124, hours!$D:$D, 0))=0, "", INDEX(hours!$Z:$Z, MATCH($A124, hours!$D:$D, 0))), "")</f>
        <v>09:30AM-05:00PM</v>
      </c>
      <c r="X124" t="str">
        <f>IFERROR(IF(INDEX(hours!$AA:$AA, MATCH($A124, hours!$D:$D, 0))=0, "", INDEX(hours!$AA:$AA, MATCH($A124, hours!$D:$D, 0))), "")</f>
        <v>09:30AM-05:00PM</v>
      </c>
      <c r="Y124" t="str">
        <f>IFERROR(IF(INDEX(hours!$AB:$AB, MATCH($A124, hours!$D:$D, 0))=0, "", INDEX(hours!$AB:$AB, MATCH($A124, hours!$D:$D, 0))), "")</f>
        <v>09:30AM-05:00PM</v>
      </c>
      <c r="Z124" t="str">
        <f>IFERROR(IF(INDEX(hours!$AC:$AC, MATCH($A124, hours!$D:$D, 0))=0, "", INDEX(hours!$AC:$AC, MATCH($A124, hours!$D:$D, 0))), "")</f>
        <v/>
      </c>
      <c r="AB1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5" spans="1:28" ht="15.75" customHeight="1" x14ac:dyDescent="0.25">
      <c r="A125" t="s">
        <v>2817</v>
      </c>
      <c r="B125" t="str">
        <f>"ApplicantServices.com dbw "&amp;MaintenenceSheet!B125</f>
        <v>ApplicantServices.com dbw CAPITAL LIVE SCAN</v>
      </c>
      <c r="C125" t="s">
        <v>1578</v>
      </c>
      <c r="I125" t="s">
        <v>1924</v>
      </c>
      <c r="J125" t="s">
        <v>250</v>
      </c>
      <c r="K125" t="s">
        <v>1014</v>
      </c>
      <c r="L125">
        <v>95820</v>
      </c>
      <c r="M125">
        <v>38.546517899999998</v>
      </c>
      <c r="N125">
        <v>-121.4391093</v>
      </c>
      <c r="O125" t="s">
        <v>1240</v>
      </c>
      <c r="P125" t="s">
        <v>1048</v>
      </c>
      <c r="Q125" t="s">
        <v>1241</v>
      </c>
      <c r="R125" t="s">
        <v>1242</v>
      </c>
      <c r="T125" t="str">
        <f>IFERROR(IF(INDEX(hours!$W:$W, MATCH($A125, hours!$D:$D, 0))=0, "", INDEX(hours!$W:$W, MATCH($A125, hours!$D:$D, 0))), "")</f>
        <v/>
      </c>
      <c r="U125" t="str">
        <f>IFERROR(IF(INDEX(hours!$X:$X, MATCH($A125, hours!$D:$D, 0))=0, "", INDEX(hours!$X:$X, MATCH($A125, hours!$D:$D, 0))), "")</f>
        <v>09:00AM-06:00PM</v>
      </c>
      <c r="V125" t="str">
        <f>IFERROR(IF(INDEX(hours!$Y:$Y, MATCH($A125, hours!$D:$D, 0))=0, "", INDEX(hours!$Y:$Y, MATCH($A125, hours!$D:$D, 0))), "")</f>
        <v>09:00AM-06:00PM</v>
      </c>
      <c r="W125" t="str">
        <f>IFERROR(IF(INDEX(hours!$Z:$Z, MATCH($A125, hours!$D:$D, 0))=0, "", INDEX(hours!$Z:$Z, MATCH($A125, hours!$D:$D, 0))), "")</f>
        <v>09:00AM-06:00PM</v>
      </c>
      <c r="X125" t="str">
        <f>IFERROR(IF(INDEX(hours!$AA:$AA, MATCH($A125, hours!$D:$D, 0))=0, "", INDEX(hours!$AA:$AA, MATCH($A125, hours!$D:$D, 0))), "")</f>
        <v>09:00AM-06:00PM</v>
      </c>
      <c r="Y125" t="str">
        <f>IFERROR(IF(INDEX(hours!$AB:$AB, MATCH($A125, hours!$D:$D, 0))=0, "", INDEX(hours!$AB:$AB, MATCH($A125, hours!$D:$D, 0))), "")</f>
        <v>09:00AM-06:00PM</v>
      </c>
      <c r="Z125" t="str">
        <f>IFERROR(IF(INDEX(hours!$AC:$AC, MATCH($A125, hours!$D:$D, 0))=0, "", INDEX(hours!$AC:$AC, MATCH($A125, hours!$D:$D, 0))), "")</f>
        <v>10:00AM-02:00PM</v>
      </c>
      <c r="AB1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6" spans="1:28" ht="15.75" customHeight="1" x14ac:dyDescent="0.25">
      <c r="A126" t="s">
        <v>2819</v>
      </c>
      <c r="B126" t="str">
        <f>"ApplicantServices.com dbw "&amp;MaintenenceSheet!B126</f>
        <v>ApplicantServices.com dbw CAPITAL LIVE SCAN</v>
      </c>
      <c r="C126" t="s">
        <v>1579</v>
      </c>
      <c r="I126" t="s">
        <v>1925</v>
      </c>
      <c r="J126" t="s">
        <v>250</v>
      </c>
      <c r="K126" t="s">
        <v>1014</v>
      </c>
      <c r="L126">
        <v>95945</v>
      </c>
      <c r="M126">
        <v>39.238849999999999</v>
      </c>
      <c r="N126">
        <v>-121.0382</v>
      </c>
      <c r="O126" t="s">
        <v>1240</v>
      </c>
      <c r="P126" t="s">
        <v>2079</v>
      </c>
      <c r="Q126" t="s">
        <v>1241</v>
      </c>
      <c r="R126" t="s">
        <v>1242</v>
      </c>
      <c r="T126" t="str">
        <f>IFERROR(IF(INDEX(hours!$W:$W, MATCH($A126, hours!$D:$D, 0))=0, "", INDEX(hours!$W:$W, MATCH($A126, hours!$D:$D, 0))), "")</f>
        <v/>
      </c>
      <c r="U126" t="str">
        <f>IFERROR(IF(INDEX(hours!$X:$X, MATCH($A126, hours!$D:$D, 0))=0, "", INDEX(hours!$X:$X, MATCH($A126, hours!$D:$D, 0))), "")</f>
        <v>11:00AM-04:00PM</v>
      </c>
      <c r="V126" t="str">
        <f>IFERROR(IF(INDEX(hours!$Y:$Y, MATCH($A126, hours!$D:$D, 0))=0, "", INDEX(hours!$Y:$Y, MATCH($A126, hours!$D:$D, 0))), "")</f>
        <v>11:00AM-04:00PM</v>
      </c>
      <c r="W126" t="str">
        <f>IFERROR(IF(INDEX(hours!$Z:$Z, MATCH($A126, hours!$D:$D, 0))=0, "", INDEX(hours!$Z:$Z, MATCH($A126, hours!$D:$D, 0))), "")</f>
        <v>11:00AM-04:00PM</v>
      </c>
      <c r="X126" t="str">
        <f>IFERROR(IF(INDEX(hours!$AA:$AA, MATCH($A126, hours!$D:$D, 0))=0, "", INDEX(hours!$AA:$AA, MATCH($A126, hours!$D:$D, 0))), "")</f>
        <v>11:00AM-04:00PM</v>
      </c>
      <c r="Y126" t="str">
        <f>IFERROR(IF(INDEX(hours!$AB:$AB, MATCH($A126, hours!$D:$D, 0))=0, "", INDEX(hours!$AB:$AB, MATCH($A126, hours!$D:$D, 0))), "")</f>
        <v>11:00AM-04:00PM</v>
      </c>
      <c r="Z126" t="str">
        <f>IFERROR(IF(INDEX(hours!$AC:$AC, MATCH($A126, hours!$D:$D, 0))=0, "", INDEX(hours!$AC:$AC, MATCH($A126, hours!$D:$D, 0))), "")</f>
        <v>10:00AM-02:00PM</v>
      </c>
      <c r="AB1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7" spans="1:28" ht="15.75" customHeight="1" x14ac:dyDescent="0.25">
      <c r="A127" t="s">
        <v>2821</v>
      </c>
      <c r="B127" t="str">
        <f>"ApplicantServices.com dbw "&amp;MaintenenceSheet!B127</f>
        <v>ApplicantServices.com dbw CAPITAL LIVE SCAN</v>
      </c>
      <c r="C127" t="s">
        <v>1580</v>
      </c>
      <c r="D127" t="s">
        <v>613</v>
      </c>
      <c r="I127" t="s">
        <v>1926</v>
      </c>
      <c r="J127" t="s">
        <v>250</v>
      </c>
      <c r="K127" t="s">
        <v>1014</v>
      </c>
      <c r="L127">
        <v>95650</v>
      </c>
      <c r="M127">
        <v>38.818182399999998</v>
      </c>
      <c r="N127">
        <v>-121.1909272</v>
      </c>
      <c r="O127" t="s">
        <v>1240</v>
      </c>
      <c r="P127" t="s">
        <v>2080</v>
      </c>
      <c r="Q127" t="s">
        <v>1241</v>
      </c>
      <c r="R127" t="s">
        <v>1242</v>
      </c>
      <c r="T127" t="str">
        <f>IFERROR(IF(INDEX(hours!$W:$W, MATCH($A127, hours!$D:$D, 0))=0, "", INDEX(hours!$W:$W, MATCH($A127, hours!$D:$D, 0))), "")</f>
        <v/>
      </c>
      <c r="U127" t="str">
        <f>IFERROR(IF(INDEX(hours!$X:$X, MATCH($A127, hours!$D:$D, 0))=0, "", INDEX(hours!$X:$X, MATCH($A127, hours!$D:$D, 0))), "")</f>
        <v>09:00AM-04:00PM</v>
      </c>
      <c r="V127" t="str">
        <f>IFERROR(IF(INDEX(hours!$Y:$Y, MATCH($A127, hours!$D:$D, 0))=0, "", INDEX(hours!$Y:$Y, MATCH($A127, hours!$D:$D, 0))), "")</f>
        <v>09:00AM-04:00PM</v>
      </c>
      <c r="W127" t="str">
        <f>IFERROR(IF(INDEX(hours!$Z:$Z, MATCH($A127, hours!$D:$D, 0))=0, "", INDEX(hours!$Z:$Z, MATCH($A127, hours!$D:$D, 0))), "")</f>
        <v>09:00AM-04:00PM</v>
      </c>
      <c r="X127" t="str">
        <f>IFERROR(IF(INDEX(hours!$AA:$AA, MATCH($A127, hours!$D:$D, 0))=0, "", INDEX(hours!$AA:$AA, MATCH($A127, hours!$D:$D, 0))), "")</f>
        <v>09:00AM-04:00PM</v>
      </c>
      <c r="Y127" t="str">
        <f>IFERROR(IF(INDEX(hours!$AB:$AB, MATCH($A127, hours!$D:$D, 0))=0, "", INDEX(hours!$AB:$AB, MATCH($A127, hours!$D:$D, 0))), "")</f>
        <v>09:00AM-04:00PM</v>
      </c>
      <c r="Z127" t="str">
        <f>IFERROR(IF(INDEX(hours!$AC:$AC, MATCH($A127, hours!$D:$D, 0))=0, "", INDEX(hours!$AC:$AC, MATCH($A127, hours!$D:$D, 0))), "")</f>
        <v>10:00AM-01:00PM</v>
      </c>
      <c r="AB1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8" spans="1:28" ht="15.75" customHeight="1" x14ac:dyDescent="0.25">
      <c r="A128" t="s">
        <v>2823</v>
      </c>
      <c r="B128" t="str">
        <f>"ApplicantServices.com dbw "&amp;MaintenenceSheet!B128</f>
        <v>ApplicantServices.com dbw CAPITAL LIVE SCAN</v>
      </c>
      <c r="C128" t="s">
        <v>1581</v>
      </c>
      <c r="D128" t="s">
        <v>1810</v>
      </c>
      <c r="I128" t="s">
        <v>1912</v>
      </c>
      <c r="J128" t="s">
        <v>250</v>
      </c>
      <c r="K128" t="s">
        <v>1014</v>
      </c>
      <c r="L128">
        <v>95610</v>
      </c>
      <c r="M128">
        <v>38.697677900000002</v>
      </c>
      <c r="N128">
        <v>-121.2896934</v>
      </c>
      <c r="O128" t="s">
        <v>1240</v>
      </c>
      <c r="P128" t="s">
        <v>2081</v>
      </c>
      <c r="Q128" t="s">
        <v>1241</v>
      </c>
      <c r="R128" t="s">
        <v>1242</v>
      </c>
      <c r="T128" t="str">
        <f>IFERROR(IF(INDEX(hours!$W:$W, MATCH($A128, hours!$D:$D, 0))=0, "", INDEX(hours!$W:$W, MATCH($A128, hours!$D:$D, 0))), "")</f>
        <v/>
      </c>
      <c r="U128" t="str">
        <f>IFERROR(IF(INDEX(hours!$X:$X, MATCH($A128, hours!$D:$D, 0))=0, "", INDEX(hours!$X:$X, MATCH($A128, hours!$D:$D, 0))), "")</f>
        <v>11:00AM-04:00PM</v>
      </c>
      <c r="V128" t="str">
        <f>IFERROR(IF(INDEX(hours!$Y:$Y, MATCH($A128, hours!$D:$D, 0))=0, "", INDEX(hours!$Y:$Y, MATCH($A128, hours!$D:$D, 0))), "")</f>
        <v>11:00AM-04:00PM</v>
      </c>
      <c r="W128" t="str">
        <f>IFERROR(IF(INDEX(hours!$Z:$Z, MATCH($A128, hours!$D:$D, 0))=0, "", INDEX(hours!$Z:$Z, MATCH($A128, hours!$D:$D, 0))), "")</f>
        <v>11:00AM-04:00PM</v>
      </c>
      <c r="X128" t="str">
        <f>IFERROR(IF(INDEX(hours!$AA:$AA, MATCH($A128, hours!$D:$D, 0))=0, "", INDEX(hours!$AA:$AA, MATCH($A128, hours!$D:$D, 0))), "")</f>
        <v>11:00AM-04:00PM</v>
      </c>
      <c r="Y128" t="str">
        <f>IFERROR(IF(INDEX(hours!$AB:$AB, MATCH($A128, hours!$D:$D, 0))=0, "", INDEX(hours!$AB:$AB, MATCH($A128, hours!$D:$D, 0))), "")</f>
        <v>11:00AM-04:00PM</v>
      </c>
      <c r="Z128" t="str">
        <f>IFERROR(IF(INDEX(hours!$AC:$AC, MATCH($A128, hours!$D:$D, 0))=0, "", INDEX(hours!$AC:$AC, MATCH($A128, hours!$D:$D, 0))), "")</f>
        <v/>
      </c>
      <c r="AB1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9" spans="1:28" ht="15.75" customHeight="1" x14ac:dyDescent="0.25">
      <c r="A129" t="s">
        <v>2825</v>
      </c>
      <c r="B129" t="str">
        <f>"ApplicantServices.com dbw "&amp;MaintenenceSheet!B129</f>
        <v>ApplicantServices.com dbw CAPITAL LIVE SCAN</v>
      </c>
      <c r="C129" t="s">
        <v>1582</v>
      </c>
      <c r="D129">
        <v>11</v>
      </c>
      <c r="I129" t="s">
        <v>425</v>
      </c>
      <c r="J129" t="s">
        <v>250</v>
      </c>
      <c r="K129" t="s">
        <v>1014</v>
      </c>
      <c r="L129">
        <v>91331</v>
      </c>
      <c r="M129">
        <v>34.242592999999999</v>
      </c>
      <c r="N129">
        <v>-118.42608</v>
      </c>
      <c r="O129" t="s">
        <v>1240</v>
      </c>
      <c r="P129" t="s">
        <v>2082</v>
      </c>
      <c r="Q129" t="s">
        <v>1241</v>
      </c>
      <c r="R129" t="s">
        <v>1242</v>
      </c>
      <c r="T129" t="str">
        <f>IFERROR(IF(INDEX(hours!$W:$W, MATCH($A129, hours!$D:$D, 0))=0, "", INDEX(hours!$W:$W, MATCH($A129, hours!$D:$D, 0))), "")</f>
        <v/>
      </c>
      <c r="U129" t="str">
        <f>IFERROR(IF(INDEX(hours!$X:$X, MATCH($A129, hours!$D:$D, 0))=0, "", INDEX(hours!$X:$X, MATCH($A129, hours!$D:$D, 0))), "")</f>
        <v>12:00PM-01:30PM, 03:30PM-06:30PM</v>
      </c>
      <c r="V129" t="str">
        <f>IFERROR(IF(INDEX(hours!$Y:$Y, MATCH($A129, hours!$D:$D, 0))=0, "", INDEX(hours!$Y:$Y, MATCH($A129, hours!$D:$D, 0))), "")</f>
        <v>12:00PM-01:30PM, 03:30PM-06:30PM</v>
      </c>
      <c r="W129" t="str">
        <f>IFERROR(IF(INDEX(hours!$Z:$Z, MATCH($A129, hours!$D:$D, 0))=0, "", INDEX(hours!$Z:$Z, MATCH($A129, hours!$D:$D, 0))), "")</f>
        <v>12:00PM-01:30PM, 03:30PM-06:30PM</v>
      </c>
      <c r="X129" t="str">
        <f>IFERROR(IF(INDEX(hours!$AA:$AA, MATCH($A129, hours!$D:$D, 0))=0, "", INDEX(hours!$AA:$AA, MATCH($A129, hours!$D:$D, 0))), "")</f>
        <v>12:00PM-01:30PM, 03:30PM-06:30PM</v>
      </c>
      <c r="Y129" t="str">
        <f>IFERROR(IF(INDEX(hours!$AB:$AB, MATCH($A129, hours!$D:$D, 0))=0, "", INDEX(hours!$AB:$AB, MATCH($A129, hours!$D:$D, 0))), "")</f>
        <v>12:00PM-01:30PM, 03:30PM-05:30PM</v>
      </c>
      <c r="Z129" t="str">
        <f>IFERROR(IF(INDEX(hours!$AC:$AC, MATCH($A129, hours!$D:$D, 0))=0, "", INDEX(hours!$AC:$AC, MATCH($A129, hours!$D:$D, 0))), "")</f>
        <v>10:30AM-01:00PM</v>
      </c>
      <c r="AB1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0" spans="1:28" ht="15.75" customHeight="1" x14ac:dyDescent="0.25">
      <c r="A130" t="s">
        <v>2827</v>
      </c>
      <c r="B130" t="str">
        <f>"ApplicantServices.com dbw "&amp;MaintenenceSheet!B130</f>
        <v>ApplicantServices.com dbw CAPITAL LIVE SCAN</v>
      </c>
      <c r="C130" t="s">
        <v>1583</v>
      </c>
      <c r="D130" t="s">
        <v>1802</v>
      </c>
      <c r="I130" t="s">
        <v>1927</v>
      </c>
      <c r="J130" t="s">
        <v>250</v>
      </c>
      <c r="K130" t="s">
        <v>1014</v>
      </c>
      <c r="L130">
        <v>95642</v>
      </c>
      <c r="M130">
        <v>38.371415499999998</v>
      </c>
      <c r="N130">
        <v>-120.7999786</v>
      </c>
      <c r="O130" t="s">
        <v>1240</v>
      </c>
      <c r="P130" t="s">
        <v>2083</v>
      </c>
      <c r="Q130" t="s">
        <v>1241</v>
      </c>
      <c r="R130" t="s">
        <v>1242</v>
      </c>
      <c r="T130" t="str">
        <f>IFERROR(IF(INDEX(hours!$W:$W, MATCH($A130, hours!$D:$D, 0))=0, "", INDEX(hours!$W:$W, MATCH($A130, hours!$D:$D, 0))), "")</f>
        <v/>
      </c>
      <c r="U130" t="str">
        <f>IFERROR(IF(INDEX(hours!$X:$X, MATCH($A130, hours!$D:$D, 0))=0, "", INDEX(hours!$X:$X, MATCH($A130, hours!$D:$D, 0))), "")</f>
        <v>09:00AM-05:30PM</v>
      </c>
      <c r="V130" t="str">
        <f>IFERROR(IF(INDEX(hours!$Y:$Y, MATCH($A130, hours!$D:$D, 0))=0, "", INDEX(hours!$Y:$Y, MATCH($A130, hours!$D:$D, 0))), "")</f>
        <v>09:00AM-05:30PM</v>
      </c>
      <c r="W130" t="str">
        <f>IFERROR(IF(INDEX(hours!$Z:$Z, MATCH($A130, hours!$D:$D, 0))=0, "", INDEX(hours!$Z:$Z, MATCH($A130, hours!$D:$D, 0))), "")</f>
        <v>09:00AM-05:30PM</v>
      </c>
      <c r="X130" t="str">
        <f>IFERROR(IF(INDEX(hours!$AA:$AA, MATCH($A130, hours!$D:$D, 0))=0, "", INDEX(hours!$AA:$AA, MATCH($A130, hours!$D:$D, 0))), "")</f>
        <v>09:00AM-05:30PM</v>
      </c>
      <c r="Y130" t="str">
        <f>IFERROR(IF(INDEX(hours!$AB:$AB, MATCH($A130, hours!$D:$D, 0))=0, "", INDEX(hours!$AB:$AB, MATCH($A130, hours!$D:$D, 0))), "")</f>
        <v>09:00AM-05:30PM</v>
      </c>
      <c r="Z130" t="str">
        <f>IFERROR(IF(INDEX(hours!$AC:$AC, MATCH($A130, hours!$D:$D, 0))=0, "", INDEX(hours!$AC:$AC, MATCH($A130, hours!$D:$D, 0))), "")</f>
        <v/>
      </c>
      <c r="AB1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1" spans="1:28" ht="15.75" customHeight="1" x14ac:dyDescent="0.25">
      <c r="A131" t="s">
        <v>2829</v>
      </c>
      <c r="B131" t="str">
        <f>"ApplicantServices.com dbw "&amp;MaintenenceSheet!B131</f>
        <v>ApplicantServices.com dbw CAPITAL LIVE SCAN</v>
      </c>
      <c r="C131" t="s">
        <v>1584</v>
      </c>
      <c r="D131" t="s">
        <v>1811</v>
      </c>
      <c r="I131" t="s">
        <v>331</v>
      </c>
      <c r="J131" t="s">
        <v>250</v>
      </c>
      <c r="K131" t="s">
        <v>1014</v>
      </c>
      <c r="L131">
        <v>95835</v>
      </c>
      <c r="M131">
        <v>38.657543099999998</v>
      </c>
      <c r="N131">
        <v>-121.51005720000001</v>
      </c>
      <c r="O131" t="s">
        <v>1240</v>
      </c>
      <c r="P131" t="s">
        <v>2084</v>
      </c>
      <c r="Q131" t="s">
        <v>1241</v>
      </c>
      <c r="R131" t="s">
        <v>1242</v>
      </c>
      <c r="T131" t="str">
        <f>IFERROR(IF(INDEX(hours!$W:$W, MATCH($A131, hours!$D:$D, 0))=0, "", INDEX(hours!$W:$W, MATCH($A131, hours!$D:$D, 0))), "")</f>
        <v/>
      </c>
      <c r="U131" t="str">
        <f>IFERROR(IF(INDEX(hours!$X:$X, MATCH($A131, hours!$D:$D, 0))=0, "", INDEX(hours!$X:$X, MATCH($A131, hours!$D:$D, 0))), "")</f>
        <v>11:00AM-06:00PM</v>
      </c>
      <c r="V131" t="str">
        <f>IFERROR(IF(INDEX(hours!$Y:$Y, MATCH($A131, hours!$D:$D, 0))=0, "", INDEX(hours!$Y:$Y, MATCH($A131, hours!$D:$D, 0))), "")</f>
        <v>11:00AM-06:00PM</v>
      </c>
      <c r="W131" t="str">
        <f>IFERROR(IF(INDEX(hours!$Z:$Z, MATCH($A131, hours!$D:$D, 0))=0, "", INDEX(hours!$Z:$Z, MATCH($A131, hours!$D:$D, 0))), "")</f>
        <v>11:00AM-06:00PM</v>
      </c>
      <c r="X131" t="str">
        <f>IFERROR(IF(INDEX(hours!$AA:$AA, MATCH($A131, hours!$D:$D, 0))=0, "", INDEX(hours!$AA:$AA, MATCH($A131, hours!$D:$D, 0))), "")</f>
        <v>11:00AM-06:00PM</v>
      </c>
      <c r="Y131" t="str">
        <f>IFERROR(IF(INDEX(hours!$AB:$AB, MATCH($A131, hours!$D:$D, 0))=0, "", INDEX(hours!$AB:$AB, MATCH($A131, hours!$D:$D, 0))), "")</f>
        <v>11:00AM-06:00PM</v>
      </c>
      <c r="Z131" t="str">
        <f>IFERROR(IF(INDEX(hours!$AC:$AC, MATCH($A131, hours!$D:$D, 0))=0, "", INDEX(hours!$AC:$AC, MATCH($A131, hours!$D:$D, 0))), "")</f>
        <v>10:00AM-04:00PM</v>
      </c>
      <c r="AB1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2" spans="1:28" ht="15.75" customHeight="1" x14ac:dyDescent="0.25">
      <c r="A132" t="s">
        <v>2831</v>
      </c>
      <c r="B132" t="str">
        <f>"ApplicantServices.com dbw "&amp;MaintenenceSheet!B132</f>
        <v>ApplicantServices.com dbw CAPITAL LIVE SCAN</v>
      </c>
      <c r="C132" t="s">
        <v>1585</v>
      </c>
      <c r="I132" t="s">
        <v>1925</v>
      </c>
      <c r="J132" t="s">
        <v>250</v>
      </c>
      <c r="K132" t="s">
        <v>1014</v>
      </c>
      <c r="L132">
        <v>95949</v>
      </c>
      <c r="M132">
        <v>39.141192599999997</v>
      </c>
      <c r="N132">
        <v>-121.06918229999999</v>
      </c>
      <c r="O132" t="s">
        <v>1240</v>
      </c>
      <c r="P132" t="s">
        <v>2085</v>
      </c>
      <c r="Q132" t="s">
        <v>1241</v>
      </c>
      <c r="R132" t="s">
        <v>1242</v>
      </c>
      <c r="T132" t="str">
        <f>IFERROR(IF(INDEX(hours!$W:$W, MATCH($A132, hours!$D:$D, 0))=0, "", INDEX(hours!$W:$W, MATCH($A132, hours!$D:$D, 0))), "")</f>
        <v/>
      </c>
      <c r="U132" t="str">
        <f>IFERROR(IF(INDEX(hours!$X:$X, MATCH($A132, hours!$D:$D, 0))=0, "", INDEX(hours!$X:$X, MATCH($A132, hours!$D:$D, 0))), "")</f>
        <v/>
      </c>
      <c r="V132" t="str">
        <f>IFERROR(IF(INDEX(hours!$Y:$Y, MATCH($A132, hours!$D:$D, 0))=0, "", INDEX(hours!$Y:$Y, MATCH($A132, hours!$D:$D, 0))), "")</f>
        <v/>
      </c>
      <c r="W132" t="str">
        <f>IFERROR(IF(INDEX(hours!$Z:$Z, MATCH($A132, hours!$D:$D, 0))=0, "", INDEX(hours!$Z:$Z, MATCH($A132, hours!$D:$D, 0))), "")</f>
        <v/>
      </c>
      <c r="X132" t="str">
        <f>IFERROR(IF(INDEX(hours!$AA:$AA, MATCH($A132, hours!$D:$D, 0))=0, "", INDEX(hours!$AA:$AA, MATCH($A132, hours!$D:$D, 0))), "")</f>
        <v/>
      </c>
      <c r="Y132" t="str">
        <f>IFERROR(IF(INDEX(hours!$AB:$AB, MATCH($A132, hours!$D:$D, 0))=0, "", INDEX(hours!$AB:$AB, MATCH($A132, hours!$D:$D, 0))), "")</f>
        <v/>
      </c>
      <c r="Z132" t="str">
        <f>IFERROR(IF(INDEX(hours!$AC:$AC, MATCH($A132, hours!$D:$D, 0))=0, "", INDEX(hours!$AC:$AC, MATCH($A132, hours!$D:$D, 0))), "")</f>
        <v/>
      </c>
      <c r="AB1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3" spans="1:28" ht="15.75" customHeight="1" x14ac:dyDescent="0.25">
      <c r="A133" t="s">
        <v>2833</v>
      </c>
      <c r="B133" t="str">
        <f>"ApplicantServices.com dbw "&amp;MaintenenceSheet!B133</f>
        <v>ApplicantServices.com dbw CAPITAL LIVE SCAN</v>
      </c>
      <c r="C133" t="s">
        <v>1586</v>
      </c>
      <c r="D133" t="s">
        <v>1812</v>
      </c>
      <c r="I133" t="s">
        <v>1928</v>
      </c>
      <c r="J133" t="s">
        <v>250</v>
      </c>
      <c r="K133" t="s">
        <v>1014</v>
      </c>
      <c r="L133">
        <v>92630</v>
      </c>
      <c r="M133">
        <v>33.632188300000003</v>
      </c>
      <c r="N133">
        <v>-117.71480219999999</v>
      </c>
      <c r="O133" t="s">
        <v>1240</v>
      </c>
      <c r="P133" t="s">
        <v>2086</v>
      </c>
      <c r="Q133" t="s">
        <v>1241</v>
      </c>
      <c r="R133" t="s">
        <v>1242</v>
      </c>
      <c r="T133" t="str">
        <f>IFERROR(IF(INDEX(hours!$W:$W, MATCH($A133, hours!$D:$D, 0))=0, "", INDEX(hours!$W:$W, MATCH($A133, hours!$D:$D, 0))), "")</f>
        <v/>
      </c>
      <c r="U133" t="str">
        <f>IFERROR(IF(INDEX(hours!$X:$X, MATCH($A133, hours!$D:$D, 0))=0, "", INDEX(hours!$X:$X, MATCH($A133, hours!$D:$D, 0))), "")</f>
        <v>10:00AM-04:30PM</v>
      </c>
      <c r="V133" t="str">
        <f>IFERROR(IF(INDEX(hours!$Y:$Y, MATCH($A133, hours!$D:$D, 0))=0, "", INDEX(hours!$Y:$Y, MATCH($A133, hours!$D:$D, 0))), "")</f>
        <v>10:00AM-01:00PM</v>
      </c>
      <c r="W133" t="str">
        <f>IFERROR(IF(INDEX(hours!$Z:$Z, MATCH($A133, hours!$D:$D, 0))=0, "", INDEX(hours!$Z:$Z, MATCH($A133, hours!$D:$D, 0))), "")</f>
        <v>10:00AM-04:30PM</v>
      </c>
      <c r="X133" t="str">
        <f>IFERROR(IF(INDEX(hours!$AA:$AA, MATCH($A133, hours!$D:$D, 0))=0, "", INDEX(hours!$AA:$AA, MATCH($A133, hours!$D:$D, 0))), "")</f>
        <v>10:00AM-01:00PM</v>
      </c>
      <c r="Y133" t="str">
        <f>IFERROR(IF(INDEX(hours!$AB:$AB, MATCH($A133, hours!$D:$D, 0))=0, "", INDEX(hours!$AB:$AB, MATCH($A133, hours!$D:$D, 0))), "")</f>
        <v>10:00AM-04:30PM</v>
      </c>
      <c r="Z133" t="str">
        <f>IFERROR(IF(INDEX(hours!$AC:$AC, MATCH($A133, hours!$D:$D, 0))=0, "", INDEX(hours!$AC:$AC, MATCH($A133, hours!$D:$D, 0))), "")</f>
        <v/>
      </c>
      <c r="AB1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4" spans="1:28" ht="15.75" customHeight="1" x14ac:dyDescent="0.25">
      <c r="A134" t="s">
        <v>2835</v>
      </c>
      <c r="B134" t="str">
        <f>"ApplicantServices.com dbw "&amp;MaintenenceSheet!B134</f>
        <v>ApplicantServices.com dbw CAPITAL LIVE SCAN</v>
      </c>
      <c r="C134" t="s">
        <v>1587</v>
      </c>
      <c r="D134" t="s">
        <v>1813</v>
      </c>
      <c r="I134" t="s">
        <v>1929</v>
      </c>
      <c r="J134" t="s">
        <v>250</v>
      </c>
      <c r="K134" t="s">
        <v>1014</v>
      </c>
      <c r="L134">
        <v>95648</v>
      </c>
      <c r="M134">
        <v>38.887464700000002</v>
      </c>
      <c r="N134">
        <v>-121.29317260000001</v>
      </c>
      <c r="O134" t="s">
        <v>1240</v>
      </c>
      <c r="P134" t="s">
        <v>2087</v>
      </c>
      <c r="Q134" t="s">
        <v>1241</v>
      </c>
      <c r="R134" t="s">
        <v>1242</v>
      </c>
      <c r="T134" t="str">
        <f>IFERROR(IF(INDEX(hours!$W:$W, MATCH($A134, hours!$D:$D, 0))=0, "", INDEX(hours!$W:$W, MATCH($A134, hours!$D:$D, 0))), "")</f>
        <v/>
      </c>
      <c r="U134" t="str">
        <f>IFERROR(IF(INDEX(hours!$X:$X, MATCH($A134, hours!$D:$D, 0))=0, "", INDEX(hours!$X:$X, MATCH($A134, hours!$D:$D, 0))), "")</f>
        <v>09:00AM-04:30PM</v>
      </c>
      <c r="V134" t="str">
        <f>IFERROR(IF(INDEX(hours!$Y:$Y, MATCH($A134, hours!$D:$D, 0))=0, "", INDEX(hours!$Y:$Y, MATCH($A134, hours!$D:$D, 0))), "")</f>
        <v>09:00AM-04:30PM</v>
      </c>
      <c r="W134" t="str">
        <f>IFERROR(IF(INDEX(hours!$Z:$Z, MATCH($A134, hours!$D:$D, 0))=0, "", INDEX(hours!$Z:$Z, MATCH($A134, hours!$D:$D, 0))), "")</f>
        <v>09:00AM-04:30PM</v>
      </c>
      <c r="X134" t="str">
        <f>IFERROR(IF(INDEX(hours!$AA:$AA, MATCH($A134, hours!$D:$D, 0))=0, "", INDEX(hours!$AA:$AA, MATCH($A134, hours!$D:$D, 0))), "")</f>
        <v>09:00AM-04:30PM</v>
      </c>
      <c r="Y134" t="str">
        <f>IFERROR(IF(INDEX(hours!$AB:$AB, MATCH($A134, hours!$D:$D, 0))=0, "", INDEX(hours!$AB:$AB, MATCH($A134, hours!$D:$D, 0))), "")</f>
        <v>09:00AM-04:30PM</v>
      </c>
      <c r="Z134" t="str">
        <f>IFERROR(IF(INDEX(hours!$AC:$AC, MATCH($A134, hours!$D:$D, 0))=0, "", INDEX(hours!$AC:$AC, MATCH($A134, hours!$D:$D, 0))), "")</f>
        <v/>
      </c>
      <c r="AB1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5" spans="1:28" ht="15.75" customHeight="1" x14ac:dyDescent="0.25">
      <c r="A135" t="s">
        <v>2837</v>
      </c>
      <c r="B135" t="str">
        <f>"ApplicantServices.com dbw "&amp;MaintenenceSheet!B135</f>
        <v>ApplicantServices.com dbw CAPITAL LIVE SCAN</v>
      </c>
      <c r="C135" t="s">
        <v>1588</v>
      </c>
      <c r="I135" t="s">
        <v>1930</v>
      </c>
      <c r="J135" t="s">
        <v>250</v>
      </c>
      <c r="K135" t="s">
        <v>1014</v>
      </c>
      <c r="L135">
        <v>96097</v>
      </c>
      <c r="M135">
        <v>41.729137000000001</v>
      </c>
      <c r="N135">
        <v>-122.63612259999999</v>
      </c>
      <c r="O135" t="s">
        <v>1240</v>
      </c>
      <c r="P135" t="s">
        <v>2088</v>
      </c>
      <c r="Q135" t="s">
        <v>1241</v>
      </c>
      <c r="R135" t="s">
        <v>1242</v>
      </c>
      <c r="T135" t="str">
        <f>IFERROR(IF(INDEX(hours!$W:$W, MATCH($A135, hours!$D:$D, 0))=0, "", INDEX(hours!$W:$W, MATCH($A135, hours!$D:$D, 0))), "")</f>
        <v/>
      </c>
      <c r="U135" t="str">
        <f>IFERROR(IF(INDEX(hours!$X:$X, MATCH($A135, hours!$D:$D, 0))=0, "", INDEX(hours!$X:$X, MATCH($A135, hours!$D:$D, 0))), "")</f>
        <v>09:00AM-01:00PM, 02:00PM-04:00PM</v>
      </c>
      <c r="V135" t="str">
        <f>IFERROR(IF(INDEX(hours!$Y:$Y, MATCH($A135, hours!$D:$D, 0))=0, "", INDEX(hours!$Y:$Y, MATCH($A135, hours!$D:$D, 0))), "")</f>
        <v>09:00AM-01:00PM, 02:00PM-04:00PM</v>
      </c>
      <c r="W135" t="str">
        <f>IFERROR(IF(INDEX(hours!$Z:$Z, MATCH($A135, hours!$D:$D, 0))=0, "", INDEX(hours!$Z:$Z, MATCH($A135, hours!$D:$D, 0))), "")</f>
        <v>09:00AM-01:00PM, 02:00PM-04:00PM</v>
      </c>
      <c r="X135" t="str">
        <f>IFERROR(IF(INDEX(hours!$AA:$AA, MATCH($A135, hours!$D:$D, 0))=0, "", INDEX(hours!$AA:$AA, MATCH($A135, hours!$D:$D, 0))), "")</f>
        <v>09:00AM-01:00PM, 02:00PM-04:00PM</v>
      </c>
      <c r="Y135" t="str">
        <f>IFERROR(IF(INDEX(hours!$AB:$AB, MATCH($A135, hours!$D:$D, 0))=0, "", INDEX(hours!$AB:$AB, MATCH($A135, hours!$D:$D, 0))), "")</f>
        <v>09:00AM-01:00PM, 02:00PM-04:00PM</v>
      </c>
      <c r="Z135" t="str">
        <f>IFERROR(IF(INDEX(hours!$AC:$AC, MATCH($A135, hours!$D:$D, 0))=0, "", INDEX(hours!$AC:$AC, MATCH($A135, hours!$D:$D, 0))), "")</f>
        <v/>
      </c>
      <c r="AB1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6" spans="1:28" ht="15.75" customHeight="1" x14ac:dyDescent="0.25">
      <c r="A136" t="s">
        <v>2839</v>
      </c>
      <c r="B136" t="str">
        <f>"ApplicantServices.com dbw "&amp;MaintenenceSheet!B136</f>
        <v>ApplicantServices.com dbw CAPITAL LIVE SCAN</v>
      </c>
      <c r="C136" t="s">
        <v>1578</v>
      </c>
      <c r="I136" t="s">
        <v>1924</v>
      </c>
      <c r="J136" t="s">
        <v>250</v>
      </c>
      <c r="K136" t="s">
        <v>1014</v>
      </c>
      <c r="L136">
        <v>95820</v>
      </c>
      <c r="M136">
        <v>38.546517899999998</v>
      </c>
      <c r="N136">
        <v>-121.4391093</v>
      </c>
      <c r="O136" t="s">
        <v>1240</v>
      </c>
      <c r="P136" t="s">
        <v>1048</v>
      </c>
      <c r="Q136" t="s">
        <v>1241</v>
      </c>
      <c r="R136" t="s">
        <v>1242</v>
      </c>
      <c r="T136" t="str">
        <f>IFERROR(IF(INDEX(hours!$W:$W, MATCH($A136, hours!$D:$D, 0))=0, "", INDEX(hours!$W:$W, MATCH($A136, hours!$D:$D, 0))), "")</f>
        <v/>
      </c>
      <c r="U136" t="str">
        <f>IFERROR(IF(INDEX(hours!$X:$X, MATCH($A136, hours!$D:$D, 0))=0, "", INDEX(hours!$X:$X, MATCH($A136, hours!$D:$D, 0))), "")</f>
        <v>09:00AM-06:00PM</v>
      </c>
      <c r="V136" t="str">
        <f>IFERROR(IF(INDEX(hours!$Y:$Y, MATCH($A136, hours!$D:$D, 0))=0, "", INDEX(hours!$Y:$Y, MATCH($A136, hours!$D:$D, 0))), "")</f>
        <v>09:00AM-06:00PM</v>
      </c>
      <c r="W136" t="str">
        <f>IFERROR(IF(INDEX(hours!$Z:$Z, MATCH($A136, hours!$D:$D, 0))=0, "", INDEX(hours!$Z:$Z, MATCH($A136, hours!$D:$D, 0))), "")</f>
        <v>09:00AM-06:00PM</v>
      </c>
      <c r="X136" t="str">
        <f>IFERROR(IF(INDEX(hours!$AA:$AA, MATCH($A136, hours!$D:$D, 0))=0, "", INDEX(hours!$AA:$AA, MATCH($A136, hours!$D:$D, 0))), "")</f>
        <v>09:00AM-06:00PM</v>
      </c>
      <c r="Y136" t="str">
        <f>IFERROR(IF(INDEX(hours!$AB:$AB, MATCH($A136, hours!$D:$D, 0))=0, "", INDEX(hours!$AB:$AB, MATCH($A136, hours!$D:$D, 0))), "")</f>
        <v>09:00AM-06:00PM</v>
      </c>
      <c r="Z136" t="str">
        <f>IFERROR(IF(INDEX(hours!$AC:$AC, MATCH($A136, hours!$D:$D, 0))=0, "", INDEX(hours!$AC:$AC, MATCH($A136, hours!$D:$D, 0))), "")</f>
        <v>10:00AM-02:00PM</v>
      </c>
      <c r="AB1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7" spans="1:28" ht="15.75" customHeight="1" x14ac:dyDescent="0.25">
      <c r="A137" t="s">
        <v>2841</v>
      </c>
      <c r="B137" t="str">
        <f>"ApplicantServices.com dbw "&amp;MaintenenceSheet!B137</f>
        <v>ApplicantServices.com dbw CAPITAL LIVE SCAN</v>
      </c>
      <c r="C137" t="s">
        <v>1589</v>
      </c>
      <c r="I137" t="s">
        <v>1931</v>
      </c>
      <c r="J137" t="s">
        <v>250</v>
      </c>
      <c r="K137" t="s">
        <v>1014</v>
      </c>
      <c r="L137">
        <v>91604</v>
      </c>
      <c r="M137">
        <v>34.142042500000002</v>
      </c>
      <c r="N137">
        <v>-118.3943374</v>
      </c>
      <c r="O137" t="s">
        <v>1240</v>
      </c>
      <c r="P137" t="s">
        <v>2089</v>
      </c>
      <c r="Q137" t="s">
        <v>1241</v>
      </c>
      <c r="R137" t="s">
        <v>1242</v>
      </c>
      <c r="T137" t="str">
        <f>IFERROR(IF(INDEX(hours!$W:$W, MATCH($A137, hours!$D:$D, 0))=0, "", INDEX(hours!$W:$W, MATCH($A137, hours!$D:$D, 0))), "")</f>
        <v/>
      </c>
      <c r="U137" t="str">
        <f>IFERROR(IF(INDEX(hours!$X:$X, MATCH($A137, hours!$D:$D, 0))=0, "", INDEX(hours!$X:$X, MATCH($A137, hours!$D:$D, 0))), "")</f>
        <v>10:00AM-05:00PM</v>
      </c>
      <c r="V137" t="str">
        <f>IFERROR(IF(INDEX(hours!$Y:$Y, MATCH($A137, hours!$D:$D, 0))=0, "", INDEX(hours!$Y:$Y, MATCH($A137, hours!$D:$D, 0))), "")</f>
        <v>10:00AM-05:00PM</v>
      </c>
      <c r="W137" t="str">
        <f>IFERROR(IF(INDEX(hours!$Z:$Z, MATCH($A137, hours!$D:$D, 0))=0, "", INDEX(hours!$Z:$Z, MATCH($A137, hours!$D:$D, 0))), "")</f>
        <v>10:00AM-05:00PM</v>
      </c>
      <c r="X137" t="str">
        <f>IFERROR(IF(INDEX(hours!$AA:$AA, MATCH($A137, hours!$D:$D, 0))=0, "", INDEX(hours!$AA:$AA, MATCH($A137, hours!$D:$D, 0))), "")</f>
        <v>10:00AM-05:00PM</v>
      </c>
      <c r="Y137" t="str">
        <f>IFERROR(IF(INDEX(hours!$AB:$AB, MATCH($A137, hours!$D:$D, 0))=0, "", INDEX(hours!$AB:$AB, MATCH($A137, hours!$D:$D, 0))), "")</f>
        <v>10:00AM-05:00PM</v>
      </c>
      <c r="Z137" t="str">
        <f>IFERROR(IF(INDEX(hours!$AC:$AC, MATCH($A137, hours!$D:$D, 0))=0, "", INDEX(hours!$AC:$AC, MATCH($A137, hours!$D:$D, 0))), "")</f>
        <v>11:00AM-02:00PM</v>
      </c>
      <c r="AB1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8" spans="1:28" ht="15.75" customHeight="1" x14ac:dyDescent="0.25">
      <c r="A138" t="s">
        <v>2843</v>
      </c>
      <c r="B138" t="str">
        <f>"ApplicantServices.com dbw "&amp;MaintenenceSheet!B138</f>
        <v>ApplicantServices.com dbw CAPITAL LIVE SCAN</v>
      </c>
      <c r="C138" t="s">
        <v>1578</v>
      </c>
      <c r="I138" t="s">
        <v>1924</v>
      </c>
      <c r="J138" t="s">
        <v>250</v>
      </c>
      <c r="K138" t="s">
        <v>1014</v>
      </c>
      <c r="L138">
        <v>95820</v>
      </c>
      <c r="M138">
        <v>38.546517899999998</v>
      </c>
      <c r="N138">
        <v>-121.4391093</v>
      </c>
      <c r="O138" t="s">
        <v>1240</v>
      </c>
      <c r="P138" t="s">
        <v>1048</v>
      </c>
      <c r="Q138" t="s">
        <v>1241</v>
      </c>
      <c r="R138" t="s">
        <v>1242</v>
      </c>
      <c r="T138" t="str">
        <f>IFERROR(IF(INDEX(hours!$W:$W, MATCH($A138, hours!$D:$D, 0))=0, "", INDEX(hours!$W:$W, MATCH($A138, hours!$D:$D, 0))), "")</f>
        <v/>
      </c>
      <c r="U138" t="str">
        <f>IFERROR(IF(INDEX(hours!$X:$X, MATCH($A138, hours!$D:$D, 0))=0, "", INDEX(hours!$X:$X, MATCH($A138, hours!$D:$D, 0))), "")</f>
        <v>09:00AM-06:00PM</v>
      </c>
      <c r="V138" t="str">
        <f>IFERROR(IF(INDEX(hours!$Y:$Y, MATCH($A138, hours!$D:$D, 0))=0, "", INDEX(hours!$Y:$Y, MATCH($A138, hours!$D:$D, 0))), "")</f>
        <v>09:00AM-06:00PM</v>
      </c>
      <c r="W138" t="str">
        <f>IFERROR(IF(INDEX(hours!$Z:$Z, MATCH($A138, hours!$D:$D, 0))=0, "", INDEX(hours!$Z:$Z, MATCH($A138, hours!$D:$D, 0))), "")</f>
        <v>09:00AM-06:00PM</v>
      </c>
      <c r="X138" t="str">
        <f>IFERROR(IF(INDEX(hours!$AA:$AA, MATCH($A138, hours!$D:$D, 0))=0, "", INDEX(hours!$AA:$AA, MATCH($A138, hours!$D:$D, 0))), "")</f>
        <v>09:00AM-06:00PM</v>
      </c>
      <c r="Y138" t="str">
        <f>IFERROR(IF(INDEX(hours!$AB:$AB, MATCH($A138, hours!$D:$D, 0))=0, "", INDEX(hours!$AB:$AB, MATCH($A138, hours!$D:$D, 0))), "")</f>
        <v>09:00AM-06:00PM</v>
      </c>
      <c r="Z138" t="str">
        <f>IFERROR(IF(INDEX(hours!$AC:$AC, MATCH($A138, hours!$D:$D, 0))=0, "", INDEX(hours!$AC:$AC, MATCH($A138, hours!$D:$D, 0))), "")</f>
        <v/>
      </c>
      <c r="AB1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9" spans="1:28" ht="15.75" customHeight="1" x14ac:dyDescent="0.25">
      <c r="A139" t="s">
        <v>2846</v>
      </c>
      <c r="B139" t="str">
        <f>"ApplicantServices.com dbw "&amp;MaintenenceSheet!B139</f>
        <v>ApplicantServices.com dbw Clear Fingerprint</v>
      </c>
      <c r="C139" t="s">
        <v>1590</v>
      </c>
      <c r="I139" t="s">
        <v>281</v>
      </c>
      <c r="J139" t="s">
        <v>250</v>
      </c>
      <c r="K139" t="s">
        <v>1014</v>
      </c>
      <c r="L139">
        <v>92395</v>
      </c>
      <c r="M139">
        <v>34.525120000000001</v>
      </c>
      <c r="N139">
        <v>-117.30419999999999</v>
      </c>
      <c r="O139" t="s">
        <v>1240</v>
      </c>
      <c r="P139" t="s">
        <v>2090</v>
      </c>
      <c r="Q139" t="s">
        <v>1241</v>
      </c>
      <c r="R139" t="s">
        <v>1242</v>
      </c>
      <c r="T139" t="str">
        <f>IFERROR(IF(INDEX(hours!$W:$W, MATCH($A139, hours!$D:$D, 0))=0, "", INDEX(hours!$W:$W, MATCH($A139, hours!$D:$D, 0))), "")</f>
        <v/>
      </c>
      <c r="U139" t="str">
        <f>IFERROR(IF(INDEX(hours!$X:$X, MATCH($A139, hours!$D:$D, 0))=0, "", INDEX(hours!$X:$X, MATCH($A139, hours!$D:$D, 0))), "")</f>
        <v>09:00AM-06:00PM</v>
      </c>
      <c r="V139" t="str">
        <f>IFERROR(IF(INDEX(hours!$Y:$Y, MATCH($A139, hours!$D:$D, 0))=0, "", INDEX(hours!$Y:$Y, MATCH($A139, hours!$D:$D, 0))), "")</f>
        <v>09:00AM-06:00PM</v>
      </c>
      <c r="W139" t="str">
        <f>IFERROR(IF(INDEX(hours!$Z:$Z, MATCH($A139, hours!$D:$D, 0))=0, "", INDEX(hours!$Z:$Z, MATCH($A139, hours!$D:$D, 0))), "")</f>
        <v>09:00AM-06:00PM</v>
      </c>
      <c r="X139" t="str">
        <f>IFERROR(IF(INDEX(hours!$AA:$AA, MATCH($A139, hours!$D:$D, 0))=0, "", INDEX(hours!$AA:$AA, MATCH($A139, hours!$D:$D, 0))), "")</f>
        <v>09:00AM-06:00PM</v>
      </c>
      <c r="Y139" t="str">
        <f>IFERROR(IF(INDEX(hours!$AB:$AB, MATCH($A139, hours!$D:$D, 0))=0, "", INDEX(hours!$AB:$AB, MATCH($A139, hours!$D:$D, 0))), "")</f>
        <v>10:00AM-06:00PM</v>
      </c>
      <c r="Z139" t="str">
        <f>IFERROR(IF(INDEX(hours!$AC:$AC, MATCH($A139, hours!$D:$D, 0))=0, "", INDEX(hours!$AC:$AC, MATCH($A139, hours!$D:$D, 0))), "")</f>
        <v>10:00AM-03:00PM</v>
      </c>
      <c r="AB1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Clear Fingerprint.</v>
      </c>
    </row>
    <row r="140" spans="1:28" ht="15.75" customHeight="1" x14ac:dyDescent="0.25">
      <c r="A140" t="s">
        <v>2850</v>
      </c>
      <c r="B140" t="str">
        <f>"ApplicantServices.com dbw "&amp;MaintenenceSheet!B140</f>
        <v>ApplicantServices.com dbw *SAM* Cuttermill Mailroom</v>
      </c>
      <c r="C140" t="s">
        <v>339</v>
      </c>
      <c r="I140" t="s">
        <v>340</v>
      </c>
      <c r="J140" t="s">
        <v>341</v>
      </c>
      <c r="K140" t="s">
        <v>1014</v>
      </c>
      <c r="L140">
        <v>11021</v>
      </c>
      <c r="M140">
        <v>40.787239999999997</v>
      </c>
      <c r="N140">
        <v>-73.728189999999998</v>
      </c>
      <c r="O140" t="s">
        <v>1240</v>
      </c>
      <c r="P140" t="s">
        <v>1052</v>
      </c>
      <c r="Q140" t="s">
        <v>1241</v>
      </c>
      <c r="R140" t="s">
        <v>1242</v>
      </c>
      <c r="T140" t="str">
        <f>IFERROR(IF(INDEX(hours!$W:$W, MATCH($A140, hours!$D:$D, 0))=0, "", INDEX(hours!$W:$W, MATCH($A140, hours!$D:$D, 0))), "")</f>
        <v/>
      </c>
      <c r="U140" t="str">
        <f>IFERROR(IF(INDEX(hours!$X:$X, MATCH($A140, hours!$D:$D, 0))=0, "", INDEX(hours!$X:$X, MATCH($A140, hours!$D:$D, 0))), "")</f>
        <v>10:00AM-05:00PM</v>
      </c>
      <c r="V140" t="str">
        <f>IFERROR(IF(INDEX(hours!$Y:$Y, MATCH($A140, hours!$D:$D, 0))=0, "", INDEX(hours!$Y:$Y, MATCH($A140, hours!$D:$D, 0))), "")</f>
        <v>10:00AM-05:00PM</v>
      </c>
      <c r="W140" t="str">
        <f>IFERROR(IF(INDEX(hours!$Z:$Z, MATCH($A140, hours!$D:$D, 0))=0, "", INDEX(hours!$Z:$Z, MATCH($A140, hours!$D:$D, 0))), "")</f>
        <v>10:00AM-05:00PM</v>
      </c>
      <c r="X140" t="str">
        <f>IFERROR(IF(INDEX(hours!$AA:$AA, MATCH($A140, hours!$D:$D, 0))=0, "", INDEX(hours!$AA:$AA, MATCH($A140, hours!$D:$D, 0))), "")</f>
        <v>10:00AM-05:00PM</v>
      </c>
      <c r="Y140" t="str">
        <f>IFERROR(IF(INDEX(hours!$AB:$AB, MATCH($A140, hours!$D:$D, 0))=0, "", INDEX(hours!$AB:$AB, MATCH($A140, hours!$D:$D, 0))), "")</f>
        <v>10:00AM-05:00PM</v>
      </c>
      <c r="Z140" t="str">
        <f>IFERROR(IF(INDEX(hours!$AC:$AC, MATCH($A140, hours!$D:$D, 0))=0, "", INDEX(hours!$AC:$AC, MATCH($A140, hours!$D:$D, 0))), "")</f>
        <v>11:00AM-02:00PM</v>
      </c>
      <c r="AB1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141" spans="1:28" ht="15.75" customHeight="1" x14ac:dyDescent="0.25">
      <c r="A141" t="s">
        <v>2855</v>
      </c>
      <c r="B141" t="str">
        <f>"ApplicantServices.com dbw "&amp;MaintenenceSheet!B141</f>
        <v>ApplicantServices.com dbw Cali-Mex Tax &amp; Business Services</v>
      </c>
      <c r="C141" t="s">
        <v>1591</v>
      </c>
      <c r="I141" t="s">
        <v>286</v>
      </c>
      <c r="J141" t="s">
        <v>250</v>
      </c>
      <c r="K141" t="s">
        <v>1014</v>
      </c>
      <c r="L141">
        <v>90022</v>
      </c>
      <c r="M141">
        <v>34.040779999999998</v>
      </c>
      <c r="N141">
        <v>-118.16849999999999</v>
      </c>
      <c r="O141" t="s">
        <v>1240</v>
      </c>
      <c r="P141" t="s">
        <v>2091</v>
      </c>
      <c r="Q141" t="s">
        <v>1241</v>
      </c>
      <c r="R141" t="s">
        <v>1242</v>
      </c>
      <c r="T141" t="str">
        <f>IFERROR(IF(INDEX(hours!$W:$W, MATCH($A141, hours!$D:$D, 0))=0, "", INDEX(hours!$W:$W, MATCH($A141, hours!$D:$D, 0))), "")</f>
        <v/>
      </c>
      <c r="U141" t="str">
        <f>IFERROR(IF(INDEX(hours!$X:$X, MATCH($A141, hours!$D:$D, 0))=0, "", INDEX(hours!$X:$X, MATCH($A141, hours!$D:$D, 0))), "")</f>
        <v>10:00AM-05:00PM</v>
      </c>
      <c r="V141" t="str">
        <f>IFERROR(IF(INDEX(hours!$Y:$Y, MATCH($A141, hours!$D:$D, 0))=0, "", INDEX(hours!$Y:$Y, MATCH($A141, hours!$D:$D, 0))), "")</f>
        <v>10:00AM-05:00PM</v>
      </c>
      <c r="W141" t="str">
        <f>IFERROR(IF(INDEX(hours!$Z:$Z, MATCH($A141, hours!$D:$D, 0))=0, "", INDEX(hours!$Z:$Z, MATCH($A141, hours!$D:$D, 0))), "")</f>
        <v>10:00AM-05:00PM</v>
      </c>
      <c r="X141" t="str">
        <f>IFERROR(IF(INDEX(hours!$AA:$AA, MATCH($A141, hours!$D:$D, 0))=0, "", INDEX(hours!$AA:$AA, MATCH($A141, hours!$D:$D, 0))), "")</f>
        <v>10:00AM-05:00PM</v>
      </c>
      <c r="Y141" t="str">
        <f>IFERROR(IF(INDEX(hours!$AB:$AB, MATCH($A141, hours!$D:$D, 0))=0, "", INDEX(hours!$AB:$AB, MATCH($A141, hours!$D:$D, 0))), "")</f>
        <v>10:00AM-05:00PM</v>
      </c>
      <c r="Z141" t="str">
        <f>IFERROR(IF(INDEX(hours!$AC:$AC, MATCH($A141, hours!$D:$D, 0))=0, "", INDEX(hours!$AC:$AC, MATCH($A141, hours!$D:$D, 0))), "")</f>
        <v/>
      </c>
      <c r="AB1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Cali-Mex Tax &amp; Business Services.</v>
      </c>
    </row>
    <row r="142" spans="1:28" ht="15.75" customHeight="1" x14ac:dyDescent="0.25">
      <c r="A142" t="s">
        <v>2858</v>
      </c>
      <c r="B142" t="str">
        <f>"ApplicantServices.com dbw "&amp;MaintenenceSheet!B142</f>
        <v>ApplicantServices.com dbw *SAM* CIG LLC dba Covert Intelligence Group</v>
      </c>
      <c r="C142" t="s">
        <v>342</v>
      </c>
      <c r="I142" t="s">
        <v>343</v>
      </c>
      <c r="J142" t="s">
        <v>344</v>
      </c>
      <c r="K142" t="s">
        <v>1014</v>
      </c>
      <c r="L142">
        <v>927</v>
      </c>
      <c r="M142">
        <v>18.40314</v>
      </c>
      <c r="N142">
        <v>-66.056560000000005</v>
      </c>
      <c r="O142" t="s">
        <v>1240</v>
      </c>
      <c r="P142" t="s">
        <v>1053</v>
      </c>
      <c r="Q142" t="s">
        <v>1241</v>
      </c>
      <c r="R142" t="s">
        <v>1242</v>
      </c>
      <c r="T142" t="str">
        <f>IFERROR(IF(INDEX(hours!$W:$W, MATCH($A142, hours!$D:$D, 0))=0, "", INDEX(hours!$W:$W, MATCH($A142, hours!$D:$D, 0))), "")</f>
        <v/>
      </c>
      <c r="U142" t="str">
        <f>IFERROR(IF(INDEX(hours!$X:$X, MATCH($A142, hours!$D:$D, 0))=0, "", INDEX(hours!$X:$X, MATCH($A142, hours!$D:$D, 0))), "")</f>
        <v>10:00AM-05:00PM</v>
      </c>
      <c r="V142" t="str">
        <f>IFERROR(IF(INDEX(hours!$Y:$Y, MATCH($A142, hours!$D:$D, 0))=0, "", INDEX(hours!$Y:$Y, MATCH($A142, hours!$D:$D, 0))), "")</f>
        <v>10:00AM-05:00PM</v>
      </c>
      <c r="W142" t="str">
        <f>IFERROR(IF(INDEX(hours!$Z:$Z, MATCH($A142, hours!$D:$D, 0))=0, "", INDEX(hours!$Z:$Z, MATCH($A142, hours!$D:$D, 0))), "")</f>
        <v>10:00AM-05:00PM</v>
      </c>
      <c r="X142" t="str">
        <f>IFERROR(IF(INDEX(hours!$AA:$AA, MATCH($A142, hours!$D:$D, 0))=0, "", INDEX(hours!$AA:$AA, MATCH($A142, hours!$D:$D, 0))), "")</f>
        <v>10:00AM-05:00PM</v>
      </c>
      <c r="Y142" t="str">
        <f>IFERROR(IF(INDEX(hours!$AB:$AB, MATCH($A142, hours!$D:$D, 0))=0, "", INDEX(hours!$AB:$AB, MATCH($A142, hours!$D:$D, 0))), "")</f>
        <v>10:00AM-05:00PM</v>
      </c>
      <c r="Z142" t="str">
        <f>IFERROR(IF(INDEX(hours!$AC:$AC, MATCH($A142, hours!$D:$D, 0))=0, "", INDEX(hours!$AC:$AC, MATCH($A142, hours!$D:$D, 0))), "")</f>
        <v>01:00PM-05:00PM</v>
      </c>
      <c r="AB1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CIG LLC dba Covert Intelligence Group.</v>
      </c>
    </row>
    <row r="143" spans="1:28" ht="15.75" customHeight="1" x14ac:dyDescent="0.25">
      <c r="A143" t="s">
        <v>2862</v>
      </c>
      <c r="B143" t="str">
        <f>"ApplicantServices.com dbw "&amp;MaintenenceSheet!B143</f>
        <v>ApplicantServices.com dbw All4To dba LiveScan Labs (M)</v>
      </c>
      <c r="C143" t="s">
        <v>1592</v>
      </c>
      <c r="D143" t="s">
        <v>561</v>
      </c>
      <c r="I143" t="s">
        <v>1932</v>
      </c>
      <c r="J143" t="s">
        <v>247</v>
      </c>
      <c r="K143" t="s">
        <v>1014</v>
      </c>
      <c r="L143">
        <v>33009</v>
      </c>
      <c r="M143">
        <v>25.986039999999999</v>
      </c>
      <c r="N143">
        <v>-80.168049999999994</v>
      </c>
      <c r="O143" t="s">
        <v>1240</v>
      </c>
      <c r="P143" t="s">
        <v>2092</v>
      </c>
      <c r="Q143" t="s">
        <v>1241</v>
      </c>
      <c r="R143" t="s">
        <v>1242</v>
      </c>
      <c r="T143" t="str">
        <f>IFERROR(IF(INDEX(hours!$W:$W, MATCH($A143, hours!$D:$D, 0))=0, "", INDEX(hours!$W:$W, MATCH($A143, hours!$D:$D, 0))), "")</f>
        <v/>
      </c>
      <c r="U143" t="str">
        <f>IFERROR(IF(INDEX(hours!$X:$X, MATCH($A143, hours!$D:$D, 0))=0, "", INDEX(hours!$X:$X, MATCH($A143, hours!$D:$D, 0))), "")</f>
        <v>09:00AM-05:00PM</v>
      </c>
      <c r="V143" t="str">
        <f>IFERROR(IF(INDEX(hours!$Y:$Y, MATCH($A143, hours!$D:$D, 0))=0, "", INDEX(hours!$Y:$Y, MATCH($A143, hours!$D:$D, 0))), "")</f>
        <v>09:00AM-05:00PM</v>
      </c>
      <c r="W143" t="str">
        <f>IFERROR(IF(INDEX(hours!$Z:$Z, MATCH($A143, hours!$D:$D, 0))=0, "", INDEX(hours!$Z:$Z, MATCH($A143, hours!$D:$D, 0))), "")</f>
        <v>09:00AM-05:00PM</v>
      </c>
      <c r="X143" t="str">
        <f>IFERROR(IF(INDEX(hours!$AA:$AA, MATCH($A143, hours!$D:$D, 0))=0, "", INDEX(hours!$AA:$AA, MATCH($A143, hours!$D:$D, 0))), "")</f>
        <v>09:00AM-05:00PM</v>
      </c>
      <c r="Y143" t="str">
        <f>IFERROR(IF(INDEX(hours!$AB:$AB, MATCH($A143, hours!$D:$D, 0))=0, "", INDEX(hours!$AB:$AB, MATCH($A143, hours!$D:$D, 0))), "")</f>
        <v>09:00AM-05:00PM</v>
      </c>
      <c r="Z143" t="str">
        <f>IFERROR(IF(INDEX(hours!$AC:$AC, MATCH($A143, hours!$D:$D, 0))=0, "", INDEX(hours!$AC:$AC, MATCH($A143, hours!$D:$D, 0))), "")</f>
        <v/>
      </c>
      <c r="AB1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All4To dba LiveScan Labs (M).</v>
      </c>
    </row>
    <row r="144" spans="1:28" ht="15.75" customHeight="1" x14ac:dyDescent="0.25">
      <c r="A144" t="s">
        <v>2866</v>
      </c>
      <c r="B144" t="str">
        <f>"ApplicantServices.com dbw "&amp;MaintenenceSheet!B144</f>
        <v>ApplicantServices.com dbw Coastal LiveScan Services</v>
      </c>
      <c r="C144" t="s">
        <v>345</v>
      </c>
      <c r="D144" t="s">
        <v>346</v>
      </c>
      <c r="I144" t="s">
        <v>347</v>
      </c>
      <c r="J144" t="s">
        <v>250</v>
      </c>
      <c r="K144" t="s">
        <v>1014</v>
      </c>
      <c r="L144">
        <v>92024</v>
      </c>
      <c r="M144">
        <v>33.066029999999998</v>
      </c>
      <c r="N144">
        <v>-117.303</v>
      </c>
      <c r="O144" t="s">
        <v>1240</v>
      </c>
      <c r="P144" t="s">
        <v>1054</v>
      </c>
      <c r="Q144" t="s">
        <v>1241</v>
      </c>
      <c r="R144" t="s">
        <v>1242</v>
      </c>
      <c r="T144" t="str">
        <f>IFERROR(IF(INDEX(hours!$W:$W, MATCH($A144, hours!$D:$D, 0))=0, "", INDEX(hours!$W:$W, MATCH($A144, hours!$D:$D, 0))), "")</f>
        <v/>
      </c>
      <c r="U144" t="str">
        <f>IFERROR(IF(INDEX(hours!$X:$X, MATCH($A144, hours!$D:$D, 0))=0, "", INDEX(hours!$X:$X, MATCH($A144, hours!$D:$D, 0))), "")</f>
        <v>09:00AM-02:00PM</v>
      </c>
      <c r="V144" t="str">
        <f>IFERROR(IF(INDEX(hours!$Y:$Y, MATCH($A144, hours!$D:$D, 0))=0, "", INDEX(hours!$Y:$Y, MATCH($A144, hours!$D:$D, 0))), "")</f>
        <v>09:00AM-02:00PM</v>
      </c>
      <c r="W144" t="str">
        <f>IFERROR(IF(INDEX(hours!$Z:$Z, MATCH($A144, hours!$D:$D, 0))=0, "", INDEX(hours!$Z:$Z, MATCH($A144, hours!$D:$D, 0))), "")</f>
        <v/>
      </c>
      <c r="X144" t="str">
        <f>IFERROR(IF(INDEX(hours!$AA:$AA, MATCH($A144, hours!$D:$D, 0))=0, "", INDEX(hours!$AA:$AA, MATCH($A144, hours!$D:$D, 0))), "")</f>
        <v>09:00AM-02:00PM</v>
      </c>
      <c r="Y144" t="str">
        <f>IFERROR(IF(INDEX(hours!$AB:$AB, MATCH($A144, hours!$D:$D, 0))=0, "", INDEX(hours!$AB:$AB, MATCH($A144, hours!$D:$D, 0))), "")</f>
        <v/>
      </c>
      <c r="Z144" t="str">
        <f>IFERROR(IF(INDEX(hours!$AC:$AC, MATCH($A144, hours!$D:$D, 0))=0, "", INDEX(hours!$AC:$AC, MATCH($A144, hours!$D:$D, 0))), "")</f>
        <v/>
      </c>
      <c r="AB1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5" spans="1:28" ht="15.75" customHeight="1" x14ac:dyDescent="0.25">
      <c r="A145" t="s">
        <v>2870</v>
      </c>
      <c r="B145" t="str">
        <f>"ApplicantServices.com dbw "&amp;MaintenenceSheet!B145</f>
        <v>ApplicantServices.com dbw Coastal LiveScan Services</v>
      </c>
      <c r="C145" t="s">
        <v>345</v>
      </c>
      <c r="D145" t="s">
        <v>346</v>
      </c>
      <c r="I145" t="s">
        <v>347</v>
      </c>
      <c r="J145" t="s">
        <v>250</v>
      </c>
      <c r="K145" t="s">
        <v>1014</v>
      </c>
      <c r="L145">
        <v>92024</v>
      </c>
      <c r="M145">
        <v>33.066029999999998</v>
      </c>
      <c r="N145">
        <v>-117.303</v>
      </c>
      <c r="O145" t="s">
        <v>1240</v>
      </c>
      <c r="P145" t="s">
        <v>1054</v>
      </c>
      <c r="Q145" t="s">
        <v>1241</v>
      </c>
      <c r="R145" t="s">
        <v>1242</v>
      </c>
      <c r="T145" t="str">
        <f>IFERROR(IF(INDEX(hours!$W:$W, MATCH($A145, hours!$D:$D, 0))=0, "", INDEX(hours!$W:$W, MATCH($A145, hours!$D:$D, 0))), "")</f>
        <v/>
      </c>
      <c r="U145" t="str">
        <f>IFERROR(IF(INDEX(hours!$X:$X, MATCH($A145, hours!$D:$D, 0))=0, "", INDEX(hours!$X:$X, MATCH($A145, hours!$D:$D, 0))), "")</f>
        <v/>
      </c>
      <c r="V145" t="str">
        <f>IFERROR(IF(INDEX(hours!$Y:$Y, MATCH($A145, hours!$D:$D, 0))=0, "", INDEX(hours!$Y:$Y, MATCH($A145, hours!$D:$D, 0))), "")</f>
        <v/>
      </c>
      <c r="W145" t="str">
        <f>IFERROR(IF(INDEX(hours!$Z:$Z, MATCH($A145, hours!$D:$D, 0))=0, "", INDEX(hours!$Z:$Z, MATCH($A145, hours!$D:$D, 0))), "")</f>
        <v/>
      </c>
      <c r="X145" t="str">
        <f>IFERROR(IF(INDEX(hours!$AA:$AA, MATCH($A145, hours!$D:$D, 0))=0, "", INDEX(hours!$AA:$AA, MATCH($A145, hours!$D:$D, 0))), "")</f>
        <v/>
      </c>
      <c r="Y145" t="str">
        <f>IFERROR(IF(INDEX(hours!$AB:$AB, MATCH($A145, hours!$D:$D, 0))=0, "", INDEX(hours!$AB:$AB, MATCH($A145, hours!$D:$D, 0))), "")</f>
        <v/>
      </c>
      <c r="Z145" t="str">
        <f>IFERROR(IF(INDEX(hours!$AC:$AC, MATCH($A145, hours!$D:$D, 0))=0, "", INDEX(hours!$AC:$AC, MATCH($A145, hours!$D:$D, 0))), "")</f>
        <v/>
      </c>
      <c r="AB1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6" spans="1:28" ht="15.75" customHeight="1" x14ac:dyDescent="0.25">
      <c r="A146" t="s">
        <v>2873</v>
      </c>
      <c r="B146" t="str">
        <f>"ApplicantServices.com dbw "&amp;MaintenenceSheet!B146</f>
        <v>ApplicantServices.com dbw Cruz Livescan</v>
      </c>
      <c r="C146" t="s">
        <v>1593</v>
      </c>
      <c r="D146" t="s">
        <v>1798</v>
      </c>
      <c r="I146" t="s">
        <v>286</v>
      </c>
      <c r="J146" t="s">
        <v>250</v>
      </c>
      <c r="K146" t="s">
        <v>1014</v>
      </c>
      <c r="L146">
        <v>90065</v>
      </c>
      <c r="M146">
        <v>34.0958769</v>
      </c>
      <c r="N146">
        <v>-118.22831100000001</v>
      </c>
      <c r="O146" t="s">
        <v>1240</v>
      </c>
      <c r="P146" t="s">
        <v>2093</v>
      </c>
      <c r="Q146" t="s">
        <v>1241</v>
      </c>
      <c r="R146" t="s">
        <v>1242</v>
      </c>
      <c r="T146" t="str">
        <f>IFERROR(IF(INDEX(hours!$W:$W, MATCH($A146, hours!$D:$D, 0))=0, "", INDEX(hours!$W:$W, MATCH($A146, hours!$D:$D, 0))), "")</f>
        <v>10:00AM-01:00PM</v>
      </c>
      <c r="U146" t="str">
        <f>IFERROR(IF(INDEX(hours!$X:$X, MATCH($A146, hours!$D:$D, 0))=0, "", INDEX(hours!$X:$X, MATCH($A146, hours!$D:$D, 0))), "")</f>
        <v>08:00AM-05:00PM</v>
      </c>
      <c r="V146" t="str">
        <f>IFERROR(IF(INDEX(hours!$Y:$Y, MATCH($A146, hours!$D:$D, 0))=0, "", INDEX(hours!$Y:$Y, MATCH($A146, hours!$D:$D, 0))), "")</f>
        <v>08:00AM-09:45AM</v>
      </c>
      <c r="W146" t="str">
        <f>IFERROR(IF(INDEX(hours!$Z:$Z, MATCH($A146, hours!$D:$D, 0))=0, "", INDEX(hours!$Z:$Z, MATCH($A146, hours!$D:$D, 0))), "")</f>
        <v>08:00AM-04:00PM</v>
      </c>
      <c r="X146" t="str">
        <f>IFERROR(IF(INDEX(hours!$AA:$AA, MATCH($A146, hours!$D:$D, 0))=0, "", INDEX(hours!$AA:$AA, MATCH($A146, hours!$D:$D, 0))), "")</f>
        <v>08:00AM-05:00PM</v>
      </c>
      <c r="Y146" t="str">
        <f>IFERROR(IF(INDEX(hours!$AB:$AB, MATCH($A146, hours!$D:$D, 0))=0, "", INDEX(hours!$AB:$AB, MATCH($A146, hours!$D:$D, 0))), "")</f>
        <v>08:00AM-01:45PM</v>
      </c>
      <c r="Z146" t="str">
        <f>IFERROR(IF(INDEX(hours!$AC:$AC, MATCH($A146, hours!$D:$D, 0))=0, "", INDEX(hours!$AC:$AC, MATCH($A146, hours!$D:$D, 0))), "")</f>
        <v>10:00AM-01:00PM</v>
      </c>
      <c r="AB1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Cruz Livescan.</v>
      </c>
    </row>
    <row r="147" spans="1:28" ht="15.75" customHeight="1" x14ac:dyDescent="0.25">
      <c r="A147" t="s">
        <v>2878</v>
      </c>
      <c r="B147" t="str">
        <f>"ApplicantServices.com dbw "&amp;MaintenenceSheet!B147</f>
        <v>ApplicantServices.com dbw COTG2021</v>
      </c>
      <c r="C147" t="s">
        <v>1594</v>
      </c>
      <c r="D147" t="s">
        <v>1814</v>
      </c>
      <c r="I147" t="s">
        <v>1933</v>
      </c>
      <c r="J147" t="s">
        <v>247</v>
      </c>
      <c r="K147" t="s">
        <v>1014</v>
      </c>
      <c r="L147">
        <v>32901</v>
      </c>
      <c r="M147">
        <v>28.075189999999999</v>
      </c>
      <c r="N147">
        <v>-80.600719999999995</v>
      </c>
      <c r="O147" t="s">
        <v>1240</v>
      </c>
      <c r="P147" t="s">
        <v>2094</v>
      </c>
      <c r="Q147" t="s">
        <v>1241</v>
      </c>
      <c r="R147" t="s">
        <v>1242</v>
      </c>
      <c r="T147" t="str">
        <f>IFERROR(IF(INDEX(hours!$W:$W, MATCH($A147, hours!$D:$D, 0))=0, "", INDEX(hours!$W:$W, MATCH($A147, hours!$D:$D, 0))), "")</f>
        <v/>
      </c>
      <c r="U147" t="str">
        <f>IFERROR(IF(INDEX(hours!$X:$X, MATCH($A147, hours!$D:$D, 0))=0, "", INDEX(hours!$X:$X, MATCH($A147, hours!$D:$D, 0))), "")</f>
        <v>10:00AM-04:00PM</v>
      </c>
      <c r="V147" t="str">
        <f>IFERROR(IF(INDEX(hours!$Y:$Y, MATCH($A147, hours!$D:$D, 0))=0, "", INDEX(hours!$Y:$Y, MATCH($A147, hours!$D:$D, 0))), "")</f>
        <v>10:00AM-04:00PM</v>
      </c>
      <c r="W147" t="str">
        <f>IFERROR(IF(INDEX(hours!$Z:$Z, MATCH($A147, hours!$D:$D, 0))=0, "", INDEX(hours!$Z:$Z, MATCH($A147, hours!$D:$D, 0))), "")</f>
        <v>10:00AM-04:00PM</v>
      </c>
      <c r="X147" t="str">
        <f>IFERROR(IF(INDEX(hours!$AA:$AA, MATCH($A147, hours!$D:$D, 0))=0, "", INDEX(hours!$AA:$AA, MATCH($A147, hours!$D:$D, 0))), "")</f>
        <v>10:00AM-04:00PM</v>
      </c>
      <c r="Y147" t="str">
        <f>IFERROR(IF(INDEX(hours!$AB:$AB, MATCH($A147, hours!$D:$D, 0))=0, "", INDEX(hours!$AB:$AB, MATCH($A147, hours!$D:$D, 0))), "")</f>
        <v>10:00AM-04:00PM</v>
      </c>
      <c r="Z147" t="str">
        <f>IFERROR(IF(INDEX(hours!$AC:$AC, MATCH($A147, hours!$D:$D, 0))=0, "", INDEX(hours!$AC:$AC, MATCH($A147, hours!$D:$D, 0))), "")</f>
        <v/>
      </c>
      <c r="AB1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COTG2021.</v>
      </c>
    </row>
    <row r="148" spans="1:28" ht="15.75" customHeight="1" x14ac:dyDescent="0.25">
      <c r="A148" t="s">
        <v>2880</v>
      </c>
      <c r="B148" t="str">
        <f>"ApplicantServices.com dbw "&amp;MaintenenceSheet!B148</f>
        <v>ApplicantServices.com dbw Code 4 Private Security</v>
      </c>
      <c r="C148" t="s">
        <v>348</v>
      </c>
      <c r="D148" t="s">
        <v>349</v>
      </c>
      <c r="I148" t="s">
        <v>350</v>
      </c>
      <c r="J148" t="s">
        <v>250</v>
      </c>
      <c r="K148" t="s">
        <v>1014</v>
      </c>
      <c r="L148">
        <v>90241</v>
      </c>
      <c r="M148">
        <v>33.942439999999998</v>
      </c>
      <c r="N148">
        <v>-118.13160000000001</v>
      </c>
      <c r="O148" t="s">
        <v>1240</v>
      </c>
      <c r="P148" t="s">
        <v>1055</v>
      </c>
      <c r="Q148" t="s">
        <v>1241</v>
      </c>
      <c r="R148" t="s">
        <v>1242</v>
      </c>
      <c r="T148" t="str">
        <f>IFERROR(IF(INDEX(hours!$W:$W, MATCH($A148, hours!$D:$D, 0))=0, "", INDEX(hours!$W:$W, MATCH($A148, hours!$D:$D, 0))), "")</f>
        <v/>
      </c>
      <c r="U148" t="str">
        <f>IFERROR(IF(INDEX(hours!$X:$X, MATCH($A148, hours!$D:$D, 0))=0, "", INDEX(hours!$X:$X, MATCH($A148, hours!$D:$D, 0))), "")</f>
        <v>10:00AM-04:00PM</v>
      </c>
      <c r="V148" t="str">
        <f>IFERROR(IF(INDEX(hours!$Y:$Y, MATCH($A148, hours!$D:$D, 0))=0, "", INDEX(hours!$Y:$Y, MATCH($A148, hours!$D:$D, 0))), "")</f>
        <v>10:00AM-04:00PM</v>
      </c>
      <c r="W148" t="str">
        <f>IFERROR(IF(INDEX(hours!$Z:$Z, MATCH($A148, hours!$D:$D, 0))=0, "", INDEX(hours!$Z:$Z, MATCH($A148, hours!$D:$D, 0))), "")</f>
        <v>10:00AM-04:00PM</v>
      </c>
      <c r="X148" t="str">
        <f>IFERROR(IF(INDEX(hours!$AA:$AA, MATCH($A148, hours!$D:$D, 0))=0, "", INDEX(hours!$AA:$AA, MATCH($A148, hours!$D:$D, 0))), "")</f>
        <v>10:00AM-04:00PM</v>
      </c>
      <c r="Y148" t="str">
        <f>IFERROR(IF(INDEX(hours!$AB:$AB, MATCH($A148, hours!$D:$D, 0))=0, "", INDEX(hours!$AB:$AB, MATCH($A148, hours!$D:$D, 0))), "")</f>
        <v>10:00AM-04:00PM</v>
      </c>
      <c r="Z148" t="str">
        <f>IFERROR(IF(INDEX(hours!$AC:$AC, MATCH($A148, hours!$D:$D, 0))=0, "", INDEX(hours!$AC:$AC, MATCH($A148, hours!$D:$D, 0))), "")</f>
        <v/>
      </c>
      <c r="AB1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Code 4 Private Security.</v>
      </c>
    </row>
    <row r="149" spans="1:28" ht="15.75" customHeight="1" x14ac:dyDescent="0.25">
      <c r="A149" t="s">
        <v>2883</v>
      </c>
      <c r="B149" t="str">
        <f>"ApplicantServices.com dbw "&amp;MaintenenceSheet!B149</f>
        <v>ApplicantServices.com dbw Copy Pac 'N Ship</v>
      </c>
      <c r="C149" t="s">
        <v>1595</v>
      </c>
      <c r="I149" t="s">
        <v>778</v>
      </c>
      <c r="J149" t="s">
        <v>250</v>
      </c>
      <c r="K149" t="s">
        <v>1014</v>
      </c>
      <c r="L149">
        <v>93277</v>
      </c>
      <c r="M149">
        <v>36.326979999999999</v>
      </c>
      <c r="N149">
        <v>-119.3369</v>
      </c>
      <c r="O149" t="s">
        <v>1240</v>
      </c>
      <c r="P149" t="s">
        <v>2095</v>
      </c>
      <c r="Q149" t="s">
        <v>1241</v>
      </c>
      <c r="R149" t="s">
        <v>1242</v>
      </c>
      <c r="T149" t="str">
        <f>IFERROR(IF(INDEX(hours!$W:$W, MATCH($A149, hours!$D:$D, 0))=0, "", INDEX(hours!$W:$W, MATCH($A149, hours!$D:$D, 0))), "")</f>
        <v/>
      </c>
      <c r="U149" t="str">
        <f>IFERROR(IF(INDEX(hours!$X:$X, MATCH($A149, hours!$D:$D, 0))=0, "", INDEX(hours!$X:$X, MATCH($A149, hours!$D:$D, 0))), "")</f>
        <v>09:00AM-05:30PM</v>
      </c>
      <c r="V149" t="str">
        <f>IFERROR(IF(INDEX(hours!$Y:$Y, MATCH($A149, hours!$D:$D, 0))=0, "", INDEX(hours!$Y:$Y, MATCH($A149, hours!$D:$D, 0))), "")</f>
        <v>09:00AM-05:30PM</v>
      </c>
      <c r="W149" t="str">
        <f>IFERROR(IF(INDEX(hours!$Z:$Z, MATCH($A149, hours!$D:$D, 0))=0, "", INDEX(hours!$Z:$Z, MATCH($A149, hours!$D:$D, 0))), "")</f>
        <v>09:00AM-05:30PM</v>
      </c>
      <c r="X149" t="str">
        <f>IFERROR(IF(INDEX(hours!$AA:$AA, MATCH($A149, hours!$D:$D, 0))=0, "", INDEX(hours!$AA:$AA, MATCH($A149, hours!$D:$D, 0))), "")</f>
        <v>09:00AM-05:30PM</v>
      </c>
      <c r="Y149" t="str">
        <f>IFERROR(IF(INDEX(hours!$AB:$AB, MATCH($A149, hours!$D:$D, 0))=0, "", INDEX(hours!$AB:$AB, MATCH($A149, hours!$D:$D, 0))), "")</f>
        <v>09:00AM-05:30PM</v>
      </c>
      <c r="Z149" t="str">
        <f>IFERROR(IF(INDEX(hours!$AC:$AC, MATCH($A149, hours!$D:$D, 0))=0, "", INDEX(hours!$AC:$AC, MATCH($A149, hours!$D:$D, 0))), "")</f>
        <v>09:00AM-01:00PM</v>
      </c>
      <c r="AB1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Copy Pac 'N Ship.</v>
      </c>
    </row>
    <row r="150" spans="1:28" ht="15.75" customHeight="1" x14ac:dyDescent="0.25">
      <c r="A150" t="s">
        <v>2887</v>
      </c>
      <c r="B150" t="str">
        <f>"ApplicantServices.com dbw "&amp;MaintenenceSheet!B150</f>
        <v>ApplicantServices.com dbw Darling's Professional Services</v>
      </c>
      <c r="C150" t="s">
        <v>1596</v>
      </c>
      <c r="D150" t="s">
        <v>1815</v>
      </c>
      <c r="I150" t="s">
        <v>652</v>
      </c>
      <c r="J150" t="s">
        <v>250</v>
      </c>
      <c r="K150" t="s">
        <v>1014</v>
      </c>
      <c r="L150">
        <v>92307</v>
      </c>
      <c r="M150">
        <v>34.54</v>
      </c>
      <c r="N150">
        <v>-117.2657</v>
      </c>
      <c r="O150" t="s">
        <v>1240</v>
      </c>
      <c r="P150" t="s">
        <v>2096</v>
      </c>
      <c r="Q150" t="s">
        <v>1241</v>
      </c>
      <c r="R150" t="s">
        <v>1242</v>
      </c>
      <c r="T150" t="str">
        <f>IFERROR(IF(INDEX(hours!$W:$W, MATCH($A150, hours!$D:$D, 0))=0, "", INDEX(hours!$W:$W, MATCH($A150, hours!$D:$D, 0))), "")</f>
        <v/>
      </c>
      <c r="U150" t="str">
        <f>IFERROR(IF(INDEX(hours!$X:$X, MATCH($A150, hours!$D:$D, 0))=0, "", INDEX(hours!$X:$X, MATCH($A150, hours!$D:$D, 0))), "")</f>
        <v>09:00AM-04:00PM</v>
      </c>
      <c r="V150" t="str">
        <f>IFERROR(IF(INDEX(hours!$Y:$Y, MATCH($A150, hours!$D:$D, 0))=0, "", INDEX(hours!$Y:$Y, MATCH($A150, hours!$D:$D, 0))), "")</f>
        <v>09:00AM-04:00PM</v>
      </c>
      <c r="W150" t="str">
        <f>IFERROR(IF(INDEX(hours!$Z:$Z, MATCH($A150, hours!$D:$D, 0))=0, "", INDEX(hours!$Z:$Z, MATCH($A150, hours!$D:$D, 0))), "")</f>
        <v>09:00AM-04:00PM</v>
      </c>
      <c r="X150" t="str">
        <f>IFERROR(IF(INDEX(hours!$AA:$AA, MATCH($A150, hours!$D:$D, 0))=0, "", INDEX(hours!$AA:$AA, MATCH($A150, hours!$D:$D, 0))), "")</f>
        <v>09:00AM-04:00PM</v>
      </c>
      <c r="Y150" t="str">
        <f>IFERROR(IF(INDEX(hours!$AB:$AB, MATCH($A150, hours!$D:$D, 0))=0, "", INDEX(hours!$AB:$AB, MATCH($A150, hours!$D:$D, 0))), "")</f>
        <v>09:30AM-01:00PM</v>
      </c>
      <c r="Z150" t="str">
        <f>IFERROR(IF(INDEX(hours!$AC:$AC, MATCH($A150, hours!$D:$D, 0))=0, "", INDEX(hours!$AC:$AC, MATCH($A150, hours!$D:$D, 0))), "")</f>
        <v/>
      </c>
      <c r="AB1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Darling's Professional Services.</v>
      </c>
    </row>
    <row r="151" spans="1:28" ht="15.75" customHeight="1" x14ac:dyDescent="0.25">
      <c r="A151" t="s">
        <v>2891</v>
      </c>
      <c r="B151" t="str">
        <f>"ApplicantServices.com dbw "&amp;MaintenenceSheet!B151</f>
        <v>ApplicantServices.com dbw CrossRoads Drug &amp; Alcohol Testing</v>
      </c>
      <c r="C151" t="s">
        <v>351</v>
      </c>
      <c r="D151" t="s">
        <v>352</v>
      </c>
      <c r="I151" t="s">
        <v>353</v>
      </c>
      <c r="J151" t="s">
        <v>250</v>
      </c>
      <c r="K151" t="s">
        <v>1014</v>
      </c>
      <c r="L151">
        <v>91010</v>
      </c>
      <c r="M151">
        <v>34.139919999999996</v>
      </c>
      <c r="N151">
        <v>-117.9669</v>
      </c>
      <c r="O151" t="s">
        <v>1240</v>
      </c>
      <c r="P151" t="s">
        <v>1056</v>
      </c>
      <c r="Q151" t="s">
        <v>1241</v>
      </c>
      <c r="R151" t="s">
        <v>1242</v>
      </c>
      <c r="T151" t="str">
        <f>IFERROR(IF(INDEX(hours!$W:$W, MATCH($A151, hours!$D:$D, 0))=0, "", INDEX(hours!$W:$W, MATCH($A151, hours!$D:$D, 0))), "")</f>
        <v/>
      </c>
      <c r="U151" t="str">
        <f>IFERROR(IF(INDEX(hours!$X:$X, MATCH($A151, hours!$D:$D, 0))=0, "", INDEX(hours!$X:$X, MATCH($A151, hours!$D:$D, 0))), "")</f>
        <v>10:00AM-04:00PM</v>
      </c>
      <c r="V151" t="str">
        <f>IFERROR(IF(INDEX(hours!$Y:$Y, MATCH($A151, hours!$D:$D, 0))=0, "", INDEX(hours!$Y:$Y, MATCH($A151, hours!$D:$D, 0))), "")</f>
        <v>10:00AM-04:00PM</v>
      </c>
      <c r="W151" t="str">
        <f>IFERROR(IF(INDEX(hours!$Z:$Z, MATCH($A151, hours!$D:$D, 0))=0, "", INDEX(hours!$Z:$Z, MATCH($A151, hours!$D:$D, 0))), "")</f>
        <v>10:00AM-04:00PM</v>
      </c>
      <c r="X151" t="str">
        <f>IFERROR(IF(INDEX(hours!$AA:$AA, MATCH($A151, hours!$D:$D, 0))=0, "", INDEX(hours!$AA:$AA, MATCH($A151, hours!$D:$D, 0))), "")</f>
        <v>10:00AM-04:00PM</v>
      </c>
      <c r="Y151" t="str">
        <f>IFERROR(IF(INDEX(hours!$AB:$AB, MATCH($A151, hours!$D:$D, 0))=0, "", INDEX(hours!$AB:$AB, MATCH($A151, hours!$D:$D, 0))), "")</f>
        <v>10:00AM-04:00PM</v>
      </c>
      <c r="Z151" t="str">
        <f>IFERROR(IF(INDEX(hours!$AC:$AC, MATCH($A151, hours!$D:$D, 0))=0, "", INDEX(hours!$AC:$AC, MATCH($A151, hours!$D:$D, 0))), "")</f>
        <v/>
      </c>
      <c r="AB1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CrossRoads Drug &amp; Alcohol Testing.</v>
      </c>
    </row>
    <row r="152" spans="1:28" ht="15.75" customHeight="1" x14ac:dyDescent="0.25">
      <c r="A152" t="s">
        <v>2895</v>
      </c>
      <c r="B152" t="str">
        <f>"ApplicantServices.com dbw "&amp;MaintenenceSheet!B152</f>
        <v>ApplicantServices.com dbw Capitals Inc dba Capital Services</v>
      </c>
      <c r="C152" t="s">
        <v>354</v>
      </c>
      <c r="I152" t="s">
        <v>331</v>
      </c>
      <c r="J152" t="s">
        <v>250</v>
      </c>
      <c r="K152" t="s">
        <v>1014</v>
      </c>
      <c r="L152">
        <v>95828</v>
      </c>
      <c r="M152">
        <v>38.495420000000003</v>
      </c>
      <c r="N152">
        <v>-121.4254</v>
      </c>
      <c r="O152" t="s">
        <v>1240</v>
      </c>
      <c r="P152" t="s">
        <v>1057</v>
      </c>
      <c r="Q152" t="s">
        <v>1241</v>
      </c>
      <c r="R152" t="s">
        <v>1242</v>
      </c>
      <c r="T152" t="str">
        <f>IFERROR(IF(INDEX(hours!$W:$W, MATCH($A152, hours!$D:$D, 0))=0, "", INDEX(hours!$W:$W, MATCH($A152, hours!$D:$D, 0))), "")</f>
        <v/>
      </c>
      <c r="U152" t="str">
        <f>IFERROR(IF(INDEX(hours!$X:$X, MATCH($A152, hours!$D:$D, 0))=0, "", INDEX(hours!$X:$X, MATCH($A152, hours!$D:$D, 0))), "")</f>
        <v>10:00AM-05:00PM</v>
      </c>
      <c r="V152" t="str">
        <f>IFERROR(IF(INDEX(hours!$Y:$Y, MATCH($A152, hours!$D:$D, 0))=0, "", INDEX(hours!$Y:$Y, MATCH($A152, hours!$D:$D, 0))), "")</f>
        <v>10:00AM-05:00PM</v>
      </c>
      <c r="W152" t="str">
        <f>IFERROR(IF(INDEX(hours!$Z:$Z, MATCH($A152, hours!$D:$D, 0))=0, "", INDEX(hours!$Z:$Z, MATCH($A152, hours!$D:$D, 0))), "")</f>
        <v>10:00AM-05:00PM</v>
      </c>
      <c r="X152" t="str">
        <f>IFERROR(IF(INDEX(hours!$AA:$AA, MATCH($A152, hours!$D:$D, 0))=0, "", INDEX(hours!$AA:$AA, MATCH($A152, hours!$D:$D, 0))), "")</f>
        <v>10:00AM-05:00PM</v>
      </c>
      <c r="Y152" t="str">
        <f>IFERROR(IF(INDEX(hours!$AB:$AB, MATCH($A152, hours!$D:$D, 0))=0, "", INDEX(hours!$AB:$AB, MATCH($A152, hours!$D:$D, 0))), "")</f>
        <v>10:00AM-05:00PM</v>
      </c>
      <c r="Z152" t="str">
        <f>IFERROR(IF(INDEX(hours!$AC:$AC, MATCH($A152, hours!$D:$D, 0))=0, "", INDEX(hours!$AC:$AC, MATCH($A152, hours!$D:$D, 0))), "")</f>
        <v>10:00AM-05:00PM</v>
      </c>
      <c r="AB1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Capitals Inc dba Capital Services.</v>
      </c>
    </row>
    <row r="153" spans="1:28" ht="15.75" customHeight="1" x14ac:dyDescent="0.25">
      <c r="A153" t="s">
        <v>2899</v>
      </c>
      <c r="B153" t="str">
        <f>"ApplicantServices.com dbw "&amp;MaintenenceSheet!B153</f>
        <v>ApplicantServices.com dbw Coast Insurance Agency Inc</v>
      </c>
      <c r="C153" t="s">
        <v>355</v>
      </c>
      <c r="D153" t="s">
        <v>356</v>
      </c>
      <c r="I153" t="s">
        <v>331</v>
      </c>
      <c r="J153" t="s">
        <v>250</v>
      </c>
      <c r="K153" t="s">
        <v>1014</v>
      </c>
      <c r="L153">
        <v>95823</v>
      </c>
      <c r="M153">
        <v>38.472790000000003</v>
      </c>
      <c r="N153">
        <v>-121.4187</v>
      </c>
      <c r="O153" t="s">
        <v>1240</v>
      </c>
      <c r="P153" t="s">
        <v>1058</v>
      </c>
      <c r="Q153" t="s">
        <v>1241</v>
      </c>
      <c r="R153" t="s">
        <v>1242</v>
      </c>
      <c r="T153" t="str">
        <f>IFERROR(IF(INDEX(hours!$W:$W, MATCH($A153, hours!$D:$D, 0))=0, "", INDEX(hours!$W:$W, MATCH($A153, hours!$D:$D, 0))), "")</f>
        <v/>
      </c>
      <c r="U153" t="str">
        <f>IFERROR(IF(INDEX(hours!$X:$X, MATCH($A153, hours!$D:$D, 0))=0, "", INDEX(hours!$X:$X, MATCH($A153, hours!$D:$D, 0))), "")</f>
        <v>09:00AM-06:00PM</v>
      </c>
      <c r="V153" t="str">
        <f>IFERROR(IF(INDEX(hours!$Y:$Y, MATCH($A153, hours!$D:$D, 0))=0, "", INDEX(hours!$Y:$Y, MATCH($A153, hours!$D:$D, 0))), "")</f>
        <v>09:00AM-06:00PM</v>
      </c>
      <c r="W153" t="str">
        <f>IFERROR(IF(INDEX(hours!$Z:$Z, MATCH($A153, hours!$D:$D, 0))=0, "", INDEX(hours!$Z:$Z, MATCH($A153, hours!$D:$D, 0))), "")</f>
        <v>09:00AM-06:00PM</v>
      </c>
      <c r="X153" t="str">
        <f>IFERROR(IF(INDEX(hours!$AA:$AA, MATCH($A153, hours!$D:$D, 0))=0, "", INDEX(hours!$AA:$AA, MATCH($A153, hours!$D:$D, 0))), "")</f>
        <v>09:00AM-06:00PM</v>
      </c>
      <c r="Y153" t="str">
        <f>IFERROR(IF(INDEX(hours!$AB:$AB, MATCH($A153, hours!$D:$D, 0))=0, "", INDEX(hours!$AB:$AB, MATCH($A153, hours!$D:$D, 0))), "")</f>
        <v>09:00AM-06:00PM</v>
      </c>
      <c r="Z153" t="str">
        <f>IFERROR(IF(INDEX(hours!$AC:$AC, MATCH($A153, hours!$D:$D, 0))=0, "", INDEX(hours!$AC:$AC, MATCH($A153, hours!$D:$D, 0))), "")</f>
        <v/>
      </c>
      <c r="AB1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 Insurance Agency Inc.</v>
      </c>
    </row>
    <row r="154" spans="1:28" ht="15.75" customHeight="1" x14ac:dyDescent="0.25">
      <c r="A154" t="s">
        <v>2903</v>
      </c>
      <c r="B154" t="str">
        <f>"ApplicantServices.com dbw "&amp;MaintenenceSheet!B154</f>
        <v>ApplicantServices.com dbw Corbin LLC</v>
      </c>
      <c r="C154" t="s">
        <v>357</v>
      </c>
      <c r="D154" t="s">
        <v>358</v>
      </c>
      <c r="I154" t="s">
        <v>331</v>
      </c>
      <c r="J154" t="s">
        <v>250</v>
      </c>
      <c r="K154" t="s">
        <v>1014</v>
      </c>
      <c r="L154">
        <v>95814</v>
      </c>
      <c r="M154">
        <v>38.578040000000001</v>
      </c>
      <c r="N154">
        <v>-121.5014</v>
      </c>
      <c r="O154" t="s">
        <v>1240</v>
      </c>
      <c r="P154" t="s">
        <v>1059</v>
      </c>
      <c r="Q154" t="s">
        <v>1241</v>
      </c>
      <c r="R154" t="s">
        <v>1242</v>
      </c>
      <c r="T154" t="str">
        <f>IFERROR(IF(INDEX(hours!$W:$W, MATCH($A154, hours!$D:$D, 0))=0, "", INDEX(hours!$W:$W, MATCH($A154, hours!$D:$D, 0))), "")</f>
        <v>08:00AM-08:00PM</v>
      </c>
      <c r="U154" t="str">
        <f>IFERROR(IF(INDEX(hours!$X:$X, MATCH($A154, hours!$D:$D, 0))=0, "", INDEX(hours!$X:$X, MATCH($A154, hours!$D:$D, 0))), "")</f>
        <v>08:00AM-08:00PM</v>
      </c>
      <c r="V154" t="str">
        <f>IFERROR(IF(INDEX(hours!$Y:$Y, MATCH($A154, hours!$D:$D, 0))=0, "", INDEX(hours!$Y:$Y, MATCH($A154, hours!$D:$D, 0))), "")</f>
        <v>08:00AM-04:00PM</v>
      </c>
      <c r="W154" t="str">
        <f>IFERROR(IF(INDEX(hours!$Z:$Z, MATCH($A154, hours!$D:$D, 0))=0, "", INDEX(hours!$Z:$Z, MATCH($A154, hours!$D:$D, 0))), "")</f>
        <v>10:00AM-04:00PM</v>
      </c>
      <c r="X154" t="str">
        <f>IFERROR(IF(INDEX(hours!$AA:$AA, MATCH($A154, hours!$D:$D, 0))=0, "", INDEX(hours!$AA:$AA, MATCH($A154, hours!$D:$D, 0))), "")</f>
        <v>08:00AM-08:00PM</v>
      </c>
      <c r="Y154" t="str">
        <f>IFERROR(IF(INDEX(hours!$AB:$AB, MATCH($A154, hours!$D:$D, 0))=0, "", INDEX(hours!$AB:$AB, MATCH($A154, hours!$D:$D, 0))), "")</f>
        <v>08:00AM-08:00PM</v>
      </c>
      <c r="Z154" t="str">
        <f>IFERROR(IF(INDEX(hours!$AC:$AC, MATCH($A154, hours!$D:$D, 0))=0, "", INDEX(hours!$AC:$AC, MATCH($A154, hours!$D:$D, 0))), "")</f>
        <v>08:00AM-08:00PM</v>
      </c>
      <c r="AB1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Corbin LLC.</v>
      </c>
    </row>
    <row r="155" spans="1:28" ht="15.75" customHeight="1" x14ac:dyDescent="0.25">
      <c r="A155" t="s">
        <v>2907</v>
      </c>
      <c r="B155" t="str">
        <f>"ApplicantServices.com dbw "&amp;MaintenenceSheet!B155</f>
        <v>ApplicantServices.com dbw Denson Protective Services</v>
      </c>
      <c r="C155" t="s">
        <v>359</v>
      </c>
      <c r="D155" t="s">
        <v>360</v>
      </c>
      <c r="I155" t="s">
        <v>361</v>
      </c>
      <c r="J155" t="s">
        <v>247</v>
      </c>
      <c r="K155" t="s">
        <v>1014</v>
      </c>
      <c r="L155">
        <v>33169</v>
      </c>
      <c r="M155">
        <v>25.96388</v>
      </c>
      <c r="N155">
        <v>-80.205399999999997</v>
      </c>
      <c r="O155" t="s">
        <v>1240</v>
      </c>
      <c r="P155" t="s">
        <v>1060</v>
      </c>
      <c r="Q155" t="s">
        <v>1241</v>
      </c>
      <c r="R155" t="s">
        <v>1242</v>
      </c>
      <c r="T155" t="str">
        <f>IFERROR(IF(INDEX(hours!$W:$W, MATCH($A155, hours!$D:$D, 0))=0, "", INDEX(hours!$W:$W, MATCH($A155, hours!$D:$D, 0))), "")</f>
        <v/>
      </c>
      <c r="U155" t="str">
        <f>IFERROR(IF(INDEX(hours!$X:$X, MATCH($A155, hours!$D:$D, 0))=0, "", INDEX(hours!$X:$X, MATCH($A155, hours!$D:$D, 0))), "")</f>
        <v>10:00AM-04:00PM</v>
      </c>
      <c r="V155" t="str">
        <f>IFERROR(IF(INDEX(hours!$Y:$Y, MATCH($A155, hours!$D:$D, 0))=0, "", INDEX(hours!$Y:$Y, MATCH($A155, hours!$D:$D, 0))), "")</f>
        <v>10:00AM-04:00PM</v>
      </c>
      <c r="W155" t="str">
        <f>IFERROR(IF(INDEX(hours!$Z:$Z, MATCH($A155, hours!$D:$D, 0))=0, "", INDEX(hours!$Z:$Z, MATCH($A155, hours!$D:$D, 0))), "")</f>
        <v>10:00AM-04:00PM</v>
      </c>
      <c r="X155" t="str">
        <f>IFERROR(IF(INDEX(hours!$AA:$AA, MATCH($A155, hours!$D:$D, 0))=0, "", INDEX(hours!$AA:$AA, MATCH($A155, hours!$D:$D, 0))), "")</f>
        <v>10:00AM-04:00PM</v>
      </c>
      <c r="Y155" t="str">
        <f>IFERROR(IF(INDEX(hours!$AB:$AB, MATCH($A155, hours!$D:$D, 0))=0, "", INDEX(hours!$AB:$AB, MATCH($A155, hours!$D:$D, 0))), "")</f>
        <v>10:00AM-04:00PM</v>
      </c>
      <c r="Z155" t="str">
        <f>IFERROR(IF(INDEX(hours!$AC:$AC, MATCH($A155, hours!$D:$D, 0))=0, "", INDEX(hours!$AC:$AC, MATCH($A155, hours!$D:$D, 0))), "")</f>
        <v/>
      </c>
      <c r="AB1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Denson Protective Services.</v>
      </c>
    </row>
    <row r="156" spans="1:28" ht="15.75" customHeight="1" x14ac:dyDescent="0.25">
      <c r="A156" t="s">
        <v>2911</v>
      </c>
      <c r="B156" t="str">
        <f>"ApplicantServices.com dbw "&amp;MaintenenceSheet!B156</f>
        <v>ApplicantServices.com dbw Devine Care Plus (M)</v>
      </c>
      <c r="C156" t="s">
        <v>362</v>
      </c>
      <c r="I156" t="s">
        <v>363</v>
      </c>
      <c r="J156" t="s">
        <v>247</v>
      </c>
      <c r="K156" t="s">
        <v>1014</v>
      </c>
      <c r="L156">
        <v>33463</v>
      </c>
      <c r="M156">
        <v>26.61815</v>
      </c>
      <c r="N156">
        <v>-80.13879</v>
      </c>
      <c r="O156" t="s">
        <v>1240</v>
      </c>
      <c r="P156" t="s">
        <v>1061</v>
      </c>
      <c r="Q156" t="s">
        <v>1241</v>
      </c>
      <c r="R156" t="s">
        <v>1242</v>
      </c>
      <c r="T156" t="str">
        <f>IFERROR(IF(INDEX(hours!$W:$W, MATCH($A156, hours!$D:$D, 0))=0, "", INDEX(hours!$W:$W, MATCH($A156, hours!$D:$D, 0))), "")</f>
        <v/>
      </c>
      <c r="U156" t="str">
        <f>IFERROR(IF(INDEX(hours!$X:$X, MATCH($A156, hours!$D:$D, 0))=0, "", INDEX(hours!$X:$X, MATCH($A156, hours!$D:$D, 0))), "")</f>
        <v>09:00AM-05:00PM</v>
      </c>
      <c r="V156" t="str">
        <f>IFERROR(IF(INDEX(hours!$Y:$Y, MATCH($A156, hours!$D:$D, 0))=0, "", INDEX(hours!$Y:$Y, MATCH($A156, hours!$D:$D, 0))), "")</f>
        <v>09:00AM-05:00PM</v>
      </c>
      <c r="W156" t="str">
        <f>IFERROR(IF(INDEX(hours!$Z:$Z, MATCH($A156, hours!$D:$D, 0))=0, "", INDEX(hours!$Z:$Z, MATCH($A156, hours!$D:$D, 0))), "")</f>
        <v>09:00AM-05:00PM</v>
      </c>
      <c r="X156" t="str">
        <f>IFERROR(IF(INDEX(hours!$AA:$AA, MATCH($A156, hours!$D:$D, 0))=0, "", INDEX(hours!$AA:$AA, MATCH($A156, hours!$D:$D, 0))), "")</f>
        <v>09:00AM-05:00PM</v>
      </c>
      <c r="Y156" t="str">
        <f>IFERROR(IF(INDEX(hours!$AB:$AB, MATCH($A156, hours!$D:$D, 0))=0, "", INDEX(hours!$AB:$AB, MATCH($A156, hours!$D:$D, 0))), "")</f>
        <v>09:00AM-05:00PM</v>
      </c>
      <c r="Z156" t="str">
        <f>IFERROR(IF(INDEX(hours!$AC:$AC, MATCH($A156, hours!$D:$D, 0))=0, "", INDEX(hours!$AC:$AC, MATCH($A156, hours!$D:$D, 0))), "")</f>
        <v/>
      </c>
      <c r="AB1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Devine Care Plus (M).</v>
      </c>
    </row>
    <row r="157" spans="1:28" ht="15.75" customHeight="1" x14ac:dyDescent="0.25">
      <c r="A157">
        <v>1773</v>
      </c>
      <c r="B157" t="str">
        <f>"ApplicantServices.com dbw "&amp;MaintenenceSheet!B157</f>
        <v>ApplicantServices.com dbw Diverse Training Center</v>
      </c>
      <c r="C157" t="s">
        <v>1597</v>
      </c>
      <c r="D157" t="s">
        <v>1816</v>
      </c>
      <c r="I157" t="s">
        <v>1934</v>
      </c>
      <c r="J157" t="s">
        <v>247</v>
      </c>
      <c r="K157" t="s">
        <v>1014</v>
      </c>
      <c r="L157">
        <v>33016</v>
      </c>
      <c r="M157">
        <v>25.859220000000001</v>
      </c>
      <c r="N157">
        <v>-80.327740000000006</v>
      </c>
      <c r="O157" t="s">
        <v>1240</v>
      </c>
      <c r="P157" t="s">
        <v>2097</v>
      </c>
      <c r="Q157" t="s">
        <v>1241</v>
      </c>
      <c r="R157" t="s">
        <v>1242</v>
      </c>
      <c r="T157" t="str">
        <f>IFERROR(IF(INDEX(hours!$W:$W, MATCH($A157, hours!$D:$D, 0))=0, "", INDEX(hours!$W:$W, MATCH($A157, hours!$D:$D, 0))), "")</f>
        <v/>
      </c>
      <c r="U157" t="str">
        <f>IFERROR(IF(INDEX(hours!$X:$X, MATCH($A157, hours!$D:$D, 0))=0, "", INDEX(hours!$X:$X, MATCH($A157, hours!$D:$D, 0))), "")</f>
        <v>10:00AM-04:00PM</v>
      </c>
      <c r="V157" t="str">
        <f>IFERROR(IF(INDEX(hours!$Y:$Y, MATCH($A157, hours!$D:$D, 0))=0, "", INDEX(hours!$Y:$Y, MATCH($A157, hours!$D:$D, 0))), "")</f>
        <v>10:00AM-04:00PM</v>
      </c>
      <c r="W157" t="str">
        <f>IFERROR(IF(INDEX(hours!$Z:$Z, MATCH($A157, hours!$D:$D, 0))=0, "", INDEX(hours!$Z:$Z, MATCH($A157, hours!$D:$D, 0))), "")</f>
        <v>10:00AM-04:00PM</v>
      </c>
      <c r="X157" t="str">
        <f>IFERROR(IF(INDEX(hours!$AA:$AA, MATCH($A157, hours!$D:$D, 0))=0, "", INDEX(hours!$AA:$AA, MATCH($A157, hours!$D:$D, 0))), "")</f>
        <v>10:00AM-04:00PM</v>
      </c>
      <c r="Y157" t="str">
        <f>IFERROR(IF(INDEX(hours!$AB:$AB, MATCH($A157, hours!$D:$D, 0))=0, "", INDEX(hours!$AB:$AB, MATCH($A157, hours!$D:$D, 0))), "")</f>
        <v>10:00AM-04:00PM</v>
      </c>
      <c r="Z157" t="str">
        <f>IFERROR(IF(INDEX(hours!$AC:$AC, MATCH($A157, hours!$D:$D, 0))=0, "", INDEX(hours!$AC:$AC, MATCH($A157, hours!$D:$D, 0))), "")</f>
        <v/>
      </c>
      <c r="AB1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8" spans="1:28" ht="15.75" customHeight="1" x14ac:dyDescent="0.25">
      <c r="A158" t="s">
        <v>2918</v>
      </c>
      <c r="B158" t="str">
        <f>"ApplicantServices.com dbw "&amp;MaintenenceSheet!B158</f>
        <v>ApplicantServices.com dbw Diverse Training Center</v>
      </c>
      <c r="C158" t="s">
        <v>1598</v>
      </c>
      <c r="D158" t="s">
        <v>1817</v>
      </c>
      <c r="I158" t="s">
        <v>434</v>
      </c>
      <c r="J158" t="s">
        <v>247</v>
      </c>
      <c r="K158" t="s">
        <v>1014</v>
      </c>
      <c r="L158">
        <v>33025</v>
      </c>
      <c r="M158">
        <v>25.97805</v>
      </c>
      <c r="N158">
        <v>-80.304360000000003</v>
      </c>
      <c r="O158" t="s">
        <v>1240</v>
      </c>
      <c r="P158" t="s">
        <v>2098</v>
      </c>
      <c r="Q158" t="s">
        <v>1241</v>
      </c>
      <c r="R158" t="s">
        <v>1242</v>
      </c>
      <c r="T158" t="str">
        <f>IFERROR(IF(INDEX(hours!$W:$W, MATCH($A158, hours!$D:$D, 0))=0, "", INDEX(hours!$W:$W, MATCH($A158, hours!$D:$D, 0))), "")</f>
        <v/>
      </c>
      <c r="U158" t="str">
        <f>IFERROR(IF(INDEX(hours!$X:$X, MATCH($A158, hours!$D:$D, 0))=0, "", INDEX(hours!$X:$X, MATCH($A158, hours!$D:$D, 0))), "")</f>
        <v>10:00AM-04:00PM</v>
      </c>
      <c r="V158" t="str">
        <f>IFERROR(IF(INDEX(hours!$Y:$Y, MATCH($A158, hours!$D:$D, 0))=0, "", INDEX(hours!$Y:$Y, MATCH($A158, hours!$D:$D, 0))), "")</f>
        <v>10:00AM-04:00PM</v>
      </c>
      <c r="W158" t="str">
        <f>IFERROR(IF(INDEX(hours!$Z:$Z, MATCH($A158, hours!$D:$D, 0))=0, "", INDEX(hours!$Z:$Z, MATCH($A158, hours!$D:$D, 0))), "")</f>
        <v>10:00AM-04:00PM</v>
      </c>
      <c r="X158" t="str">
        <f>IFERROR(IF(INDEX(hours!$AA:$AA, MATCH($A158, hours!$D:$D, 0))=0, "", INDEX(hours!$AA:$AA, MATCH($A158, hours!$D:$D, 0))), "")</f>
        <v>10:00AM-04:00PM</v>
      </c>
      <c r="Y158" t="str">
        <f>IFERROR(IF(INDEX(hours!$AB:$AB, MATCH($A158, hours!$D:$D, 0))=0, "", INDEX(hours!$AB:$AB, MATCH($A158, hours!$D:$D, 0))), "")</f>
        <v>10:00AM-04:00PM</v>
      </c>
      <c r="Z158" t="str">
        <f>IFERROR(IF(INDEX(hours!$AC:$AC, MATCH($A158, hours!$D:$D, 0))=0, "", INDEX(hours!$AC:$AC, MATCH($A158, hours!$D:$D, 0))), "")</f>
        <v/>
      </c>
      <c r="AB1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9" spans="1:28" ht="15.75" customHeight="1" x14ac:dyDescent="0.25">
      <c r="A159" t="s">
        <v>2920</v>
      </c>
      <c r="B159" t="str">
        <f>"ApplicantServices.com dbw "&amp;MaintenenceSheet!B159</f>
        <v>ApplicantServices.com dbw Expert Drug Testing and Safety Services</v>
      </c>
      <c r="C159" t="s">
        <v>364</v>
      </c>
      <c r="D159" t="s">
        <v>365</v>
      </c>
      <c r="I159" t="s">
        <v>366</v>
      </c>
      <c r="J159" t="s">
        <v>367</v>
      </c>
      <c r="K159" t="s">
        <v>1014</v>
      </c>
      <c r="L159">
        <v>70119</v>
      </c>
      <c r="M159">
        <v>30.042459999999998</v>
      </c>
      <c r="N159">
        <v>-89.997119999999995</v>
      </c>
      <c r="O159" t="s">
        <v>1240</v>
      </c>
      <c r="P159" t="s">
        <v>1062</v>
      </c>
      <c r="Q159" t="s">
        <v>1241</v>
      </c>
      <c r="R159" t="s">
        <v>1242</v>
      </c>
      <c r="T159" t="str">
        <f>IFERROR(IF(INDEX(hours!$W:$W, MATCH($A159, hours!$D:$D, 0))=0, "", INDEX(hours!$W:$W, MATCH($A159, hours!$D:$D, 0))), "")</f>
        <v/>
      </c>
      <c r="U159" t="str">
        <f>IFERROR(IF(INDEX(hours!$X:$X, MATCH($A159, hours!$D:$D, 0))=0, "", INDEX(hours!$X:$X, MATCH($A159, hours!$D:$D, 0))), "")</f>
        <v>08:30AM-04:30PM</v>
      </c>
      <c r="V159" t="str">
        <f>IFERROR(IF(INDEX(hours!$Y:$Y, MATCH($A159, hours!$D:$D, 0))=0, "", INDEX(hours!$Y:$Y, MATCH($A159, hours!$D:$D, 0))), "")</f>
        <v>08:30AM-04:30PM</v>
      </c>
      <c r="W159" t="str">
        <f>IFERROR(IF(INDEX(hours!$Z:$Z, MATCH($A159, hours!$D:$D, 0))=0, "", INDEX(hours!$Z:$Z, MATCH($A159, hours!$D:$D, 0))), "")</f>
        <v>08:30AM-04:30PM</v>
      </c>
      <c r="X159" t="str">
        <f>IFERROR(IF(INDEX(hours!$AA:$AA, MATCH($A159, hours!$D:$D, 0))=0, "", INDEX(hours!$AA:$AA, MATCH($A159, hours!$D:$D, 0))), "")</f>
        <v>08:30AM-04:30PM</v>
      </c>
      <c r="Y159" t="str">
        <f>IFERROR(IF(INDEX(hours!$AB:$AB, MATCH($A159, hours!$D:$D, 0))=0, "", INDEX(hours!$AB:$AB, MATCH($A159, hours!$D:$D, 0))), "")</f>
        <v>08:30AM-04:30PM</v>
      </c>
      <c r="Z159" t="str">
        <f>IFERROR(IF(INDEX(hours!$AC:$AC, MATCH($A159, hours!$D:$D, 0))=0, "", INDEX(hours!$AC:$AC, MATCH($A159, hours!$D:$D, 0))), "")</f>
        <v/>
      </c>
      <c r="AB1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0" spans="1:28" ht="15.75" customHeight="1" x14ac:dyDescent="0.25">
      <c r="A160" t="s">
        <v>2924</v>
      </c>
      <c r="B160" t="str">
        <f>"ApplicantServices.com dbw "&amp;MaintenenceSheet!B160</f>
        <v>ApplicantServices.com dbw Expert Drug Testing and Safety Services</v>
      </c>
      <c r="C160" t="s">
        <v>368</v>
      </c>
      <c r="D160" t="s">
        <v>369</v>
      </c>
      <c r="I160" t="s">
        <v>366</v>
      </c>
      <c r="J160" t="s">
        <v>367</v>
      </c>
      <c r="K160" t="s">
        <v>1014</v>
      </c>
      <c r="L160">
        <v>70119</v>
      </c>
      <c r="M160">
        <v>29.97335</v>
      </c>
      <c r="N160">
        <v>-90.101489999999998</v>
      </c>
      <c r="O160" t="s">
        <v>1240</v>
      </c>
      <c r="P160" t="s">
        <v>1062</v>
      </c>
      <c r="Q160" t="s">
        <v>1241</v>
      </c>
      <c r="R160" t="s">
        <v>1242</v>
      </c>
      <c r="T160" t="str">
        <f>IFERROR(IF(INDEX(hours!$W:$W, MATCH($A160, hours!$D:$D, 0))=0, "", INDEX(hours!$W:$W, MATCH($A160, hours!$D:$D, 0))), "")</f>
        <v/>
      </c>
      <c r="U160" t="str">
        <f>IFERROR(IF(INDEX(hours!$X:$X, MATCH($A160, hours!$D:$D, 0))=0, "", INDEX(hours!$X:$X, MATCH($A160, hours!$D:$D, 0))), "")</f>
        <v>08:30AM-04:30PM</v>
      </c>
      <c r="V160" t="str">
        <f>IFERROR(IF(INDEX(hours!$Y:$Y, MATCH($A160, hours!$D:$D, 0))=0, "", INDEX(hours!$Y:$Y, MATCH($A160, hours!$D:$D, 0))), "")</f>
        <v>08:30AM-04:30PM</v>
      </c>
      <c r="W160" t="str">
        <f>IFERROR(IF(INDEX(hours!$Z:$Z, MATCH($A160, hours!$D:$D, 0))=0, "", INDEX(hours!$Z:$Z, MATCH($A160, hours!$D:$D, 0))), "")</f>
        <v>08:30AM-04:30PM</v>
      </c>
      <c r="X160" t="str">
        <f>IFERROR(IF(INDEX(hours!$AA:$AA, MATCH($A160, hours!$D:$D, 0))=0, "", INDEX(hours!$AA:$AA, MATCH($A160, hours!$D:$D, 0))), "")</f>
        <v>08:30AM-04:30PM</v>
      </c>
      <c r="Y160" t="str">
        <f>IFERROR(IF(INDEX(hours!$AB:$AB, MATCH($A160, hours!$D:$D, 0))=0, "", INDEX(hours!$AB:$AB, MATCH($A160, hours!$D:$D, 0))), "")</f>
        <v>08:30AM-04:30PM</v>
      </c>
      <c r="Z160" t="str">
        <f>IFERROR(IF(INDEX(hours!$AC:$AC, MATCH($A160, hours!$D:$D, 0))=0, "", INDEX(hours!$AC:$AC, MATCH($A160, hours!$D:$D, 0))), "")</f>
        <v/>
      </c>
      <c r="AB1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1" spans="1:28" ht="15.75" customHeight="1" x14ac:dyDescent="0.25">
      <c r="A161" t="s">
        <v>2927</v>
      </c>
      <c r="B161" t="str">
        <f>"ApplicantServices.com dbw "&amp;MaintenenceSheet!B161</f>
        <v>ApplicantServices.com dbw Accolade Security, Inc.</v>
      </c>
      <c r="C161" t="s">
        <v>1599</v>
      </c>
      <c r="D161" t="s">
        <v>1818</v>
      </c>
      <c r="I161" t="s">
        <v>681</v>
      </c>
      <c r="J161" t="s">
        <v>250</v>
      </c>
      <c r="K161" t="s">
        <v>1014</v>
      </c>
      <c r="L161">
        <v>95382</v>
      </c>
      <c r="M161">
        <v>37.512889999999999</v>
      </c>
      <c r="N161">
        <v>-120.8494</v>
      </c>
      <c r="O161" t="s">
        <v>1240</v>
      </c>
      <c r="P161" t="s">
        <v>2099</v>
      </c>
      <c r="Q161" t="s">
        <v>1241</v>
      </c>
      <c r="R161" t="s">
        <v>1242</v>
      </c>
      <c r="T161" t="str">
        <f>IFERROR(IF(INDEX(hours!$W:$W, MATCH($A161, hours!$D:$D, 0))=0, "", INDEX(hours!$W:$W, MATCH($A161, hours!$D:$D, 0))), "")</f>
        <v/>
      </c>
      <c r="U161" t="str">
        <f>IFERROR(IF(INDEX(hours!$X:$X, MATCH($A161, hours!$D:$D, 0))=0, "", INDEX(hours!$X:$X, MATCH($A161, hours!$D:$D, 0))), "")</f>
        <v>10:00AM-05:30PM</v>
      </c>
      <c r="V161" t="str">
        <f>IFERROR(IF(INDEX(hours!$Y:$Y, MATCH($A161, hours!$D:$D, 0))=0, "", INDEX(hours!$Y:$Y, MATCH($A161, hours!$D:$D, 0))), "")</f>
        <v>10:00AM-05:30PM</v>
      </c>
      <c r="W161" t="str">
        <f>IFERROR(IF(INDEX(hours!$Z:$Z, MATCH($A161, hours!$D:$D, 0))=0, "", INDEX(hours!$Z:$Z, MATCH($A161, hours!$D:$D, 0))), "")</f>
        <v>10:00AM-05:30PM</v>
      </c>
      <c r="X161" t="str">
        <f>IFERROR(IF(INDEX(hours!$AA:$AA, MATCH($A161, hours!$D:$D, 0))=0, "", INDEX(hours!$AA:$AA, MATCH($A161, hours!$D:$D, 0))), "")</f>
        <v>10:00AM-05:30PM</v>
      </c>
      <c r="Y161" t="str">
        <f>IFERROR(IF(INDEX(hours!$AB:$AB, MATCH($A161, hours!$D:$D, 0))=0, "", INDEX(hours!$AB:$AB, MATCH($A161, hours!$D:$D, 0))), "")</f>
        <v/>
      </c>
      <c r="Z161" t="str">
        <f>IFERROR(IF(INDEX(hours!$AC:$AC, MATCH($A161, hours!$D:$D, 0))=0, "", INDEX(hours!$AC:$AC, MATCH($A161, hours!$D:$D, 0))), "")</f>
        <v/>
      </c>
      <c r="AB1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Accolade Security, Inc..</v>
      </c>
    </row>
    <row r="162" spans="1:28" ht="15.75" customHeight="1" x14ac:dyDescent="0.25">
      <c r="A162" t="s">
        <v>2931</v>
      </c>
      <c r="B162" t="str">
        <f>"ApplicantServices.com dbw "&amp;MaintenenceSheet!B162</f>
        <v>ApplicantServices.com dbw National Livescan Fingerprinting</v>
      </c>
      <c r="C162" t="s">
        <v>370</v>
      </c>
      <c r="D162" t="s">
        <v>371</v>
      </c>
      <c r="I162" t="s">
        <v>295</v>
      </c>
      <c r="J162" t="s">
        <v>247</v>
      </c>
      <c r="K162" t="s">
        <v>1014</v>
      </c>
      <c r="L162">
        <v>33483</v>
      </c>
      <c r="M162">
        <v>26.439209999999999</v>
      </c>
      <c r="N162">
        <v>-80.07311</v>
      </c>
      <c r="O162" t="s">
        <v>1240</v>
      </c>
      <c r="P162" t="s">
        <v>1063</v>
      </c>
      <c r="Q162" t="s">
        <v>1241</v>
      </c>
      <c r="R162" t="s">
        <v>1242</v>
      </c>
      <c r="T162" t="str">
        <f>IFERROR(IF(INDEX(hours!$W:$W, MATCH($A162, hours!$D:$D, 0))=0, "", INDEX(hours!$W:$W, MATCH($A162, hours!$D:$D, 0))), "")</f>
        <v/>
      </c>
      <c r="U162" t="str">
        <f>IFERROR(IF(INDEX(hours!$X:$X, MATCH($A162, hours!$D:$D, 0))=0, "", INDEX(hours!$X:$X, MATCH($A162, hours!$D:$D, 0))), "")</f>
        <v>09:30AM-04:50PM</v>
      </c>
      <c r="V162" t="str">
        <f>IFERROR(IF(INDEX(hours!$Y:$Y, MATCH($A162, hours!$D:$D, 0))=0, "", INDEX(hours!$Y:$Y, MATCH($A162, hours!$D:$D, 0))), "")</f>
        <v>09:30AM-04:50PM</v>
      </c>
      <c r="W162" t="str">
        <f>IFERROR(IF(INDEX(hours!$Z:$Z, MATCH($A162, hours!$D:$D, 0))=0, "", INDEX(hours!$Z:$Z, MATCH($A162, hours!$D:$D, 0))), "")</f>
        <v>09:30AM-04:50PM</v>
      </c>
      <c r="X162" t="str">
        <f>IFERROR(IF(INDEX(hours!$AA:$AA, MATCH($A162, hours!$D:$D, 0))=0, "", INDEX(hours!$AA:$AA, MATCH($A162, hours!$D:$D, 0))), "")</f>
        <v>09:30AM-04:50PM</v>
      </c>
      <c r="Y162" t="str">
        <f>IFERROR(IF(INDEX(hours!$AB:$AB, MATCH($A162, hours!$D:$D, 0))=0, "", INDEX(hours!$AB:$AB, MATCH($A162, hours!$D:$D, 0))), "")</f>
        <v>09:30AM-04:50PM</v>
      </c>
      <c r="Z162" t="str">
        <f>IFERROR(IF(INDEX(hours!$AC:$AC, MATCH($A162, hours!$D:$D, 0))=0, "", INDEX(hours!$AC:$AC, MATCH($A162, hours!$D:$D, 0))), "")</f>
        <v/>
      </c>
      <c r="AB1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3" spans="1:28" ht="15.75" customHeight="1" x14ac:dyDescent="0.25">
      <c r="A163" t="s">
        <v>2935</v>
      </c>
      <c r="B163" t="str">
        <f>"ApplicantServices.com dbw "&amp;MaintenenceSheet!B163</f>
        <v>ApplicantServices.com dbw National Livescan Fingerprinting</v>
      </c>
      <c r="C163" t="s">
        <v>372</v>
      </c>
      <c r="D163" t="s">
        <v>373</v>
      </c>
      <c r="I163" t="s">
        <v>374</v>
      </c>
      <c r="J163" t="s">
        <v>247</v>
      </c>
      <c r="K163" t="s">
        <v>1014</v>
      </c>
      <c r="L163">
        <v>33309</v>
      </c>
      <c r="M163">
        <v>26.204249999999998</v>
      </c>
      <c r="N163">
        <v>-80.159260000000003</v>
      </c>
      <c r="O163" t="s">
        <v>1240</v>
      </c>
      <c r="P163" t="s">
        <v>1064</v>
      </c>
      <c r="Q163" t="s">
        <v>1241</v>
      </c>
      <c r="R163" t="s">
        <v>1242</v>
      </c>
      <c r="T163" t="str">
        <f>IFERROR(IF(INDEX(hours!$W:$W, MATCH($A163, hours!$D:$D, 0))=0, "", INDEX(hours!$W:$W, MATCH($A163, hours!$D:$D, 0))), "")</f>
        <v/>
      </c>
      <c r="U163" t="str">
        <f>IFERROR(IF(INDEX(hours!$X:$X, MATCH($A163, hours!$D:$D, 0))=0, "", INDEX(hours!$X:$X, MATCH($A163, hours!$D:$D, 0))), "")</f>
        <v>09:30AM-04:50PM</v>
      </c>
      <c r="V163" t="str">
        <f>IFERROR(IF(INDEX(hours!$Y:$Y, MATCH($A163, hours!$D:$D, 0))=0, "", INDEX(hours!$Y:$Y, MATCH($A163, hours!$D:$D, 0))), "")</f>
        <v>09:30AM-04:50PM</v>
      </c>
      <c r="W163" t="str">
        <f>IFERROR(IF(INDEX(hours!$Z:$Z, MATCH($A163, hours!$D:$D, 0))=0, "", INDEX(hours!$Z:$Z, MATCH($A163, hours!$D:$D, 0))), "")</f>
        <v>09:30AM-04:50PM</v>
      </c>
      <c r="X163" t="str">
        <f>IFERROR(IF(INDEX(hours!$AA:$AA, MATCH($A163, hours!$D:$D, 0))=0, "", INDEX(hours!$AA:$AA, MATCH($A163, hours!$D:$D, 0))), "")</f>
        <v>09:30AM-04:50PM</v>
      </c>
      <c r="Y163" t="str">
        <f>IFERROR(IF(INDEX(hours!$AB:$AB, MATCH($A163, hours!$D:$D, 0))=0, "", INDEX(hours!$AB:$AB, MATCH($A163, hours!$D:$D, 0))), "")</f>
        <v>09:30AM-04:50PM</v>
      </c>
      <c r="Z163" t="str">
        <f>IFERROR(IF(INDEX(hours!$AC:$AC, MATCH($A163, hours!$D:$D, 0))=0, "", INDEX(hours!$AC:$AC, MATCH($A163, hours!$D:$D, 0))), "")</f>
        <v/>
      </c>
      <c r="AB1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4" spans="1:28" ht="15.75" customHeight="1" x14ac:dyDescent="0.25">
      <c r="A164" t="s">
        <v>2937</v>
      </c>
      <c r="B164" t="str">
        <f>"ApplicantServices.com dbw "&amp;MaintenenceSheet!B164</f>
        <v>ApplicantServices.com dbw National Livescan Fingerprinting</v>
      </c>
      <c r="C164" t="s">
        <v>375</v>
      </c>
      <c r="D164" t="s">
        <v>376</v>
      </c>
      <c r="I164" t="s">
        <v>283</v>
      </c>
      <c r="J164" t="s">
        <v>247</v>
      </c>
      <c r="K164" t="s">
        <v>1014</v>
      </c>
      <c r="L164">
        <v>33162</v>
      </c>
      <c r="M164">
        <v>25.92568</v>
      </c>
      <c r="N164">
        <v>-80.160129999999995</v>
      </c>
      <c r="O164" t="s">
        <v>1240</v>
      </c>
      <c r="P164" t="s">
        <v>1065</v>
      </c>
      <c r="Q164" t="s">
        <v>1241</v>
      </c>
      <c r="R164" t="s">
        <v>1242</v>
      </c>
      <c r="T164" t="str">
        <f>IFERROR(IF(INDEX(hours!$W:$W, MATCH($A164, hours!$D:$D, 0))=0, "", INDEX(hours!$W:$W, MATCH($A164, hours!$D:$D, 0))), "")</f>
        <v/>
      </c>
      <c r="U164" t="str">
        <f>IFERROR(IF(INDEX(hours!$X:$X, MATCH($A164, hours!$D:$D, 0))=0, "", INDEX(hours!$X:$X, MATCH($A164, hours!$D:$D, 0))), "")</f>
        <v>09:30AM-04:50PM</v>
      </c>
      <c r="V164" t="str">
        <f>IFERROR(IF(INDEX(hours!$Y:$Y, MATCH($A164, hours!$D:$D, 0))=0, "", INDEX(hours!$Y:$Y, MATCH($A164, hours!$D:$D, 0))), "")</f>
        <v>09:30AM-04:50PM</v>
      </c>
      <c r="W164" t="str">
        <f>IFERROR(IF(INDEX(hours!$Z:$Z, MATCH($A164, hours!$D:$D, 0))=0, "", INDEX(hours!$Z:$Z, MATCH($A164, hours!$D:$D, 0))), "")</f>
        <v>09:30AM-04:50PM</v>
      </c>
      <c r="X164" t="str">
        <f>IFERROR(IF(INDEX(hours!$AA:$AA, MATCH($A164, hours!$D:$D, 0))=0, "", INDEX(hours!$AA:$AA, MATCH($A164, hours!$D:$D, 0))), "")</f>
        <v>09:30AM-04:50PM</v>
      </c>
      <c r="Y164" t="str">
        <f>IFERROR(IF(INDEX(hours!$AB:$AB, MATCH($A164, hours!$D:$D, 0))=0, "", INDEX(hours!$AB:$AB, MATCH($A164, hours!$D:$D, 0))), "")</f>
        <v>09:30AM-04:50PM</v>
      </c>
      <c r="Z164" t="str">
        <f>IFERROR(IF(INDEX(hours!$AC:$AC, MATCH($A164, hours!$D:$D, 0))=0, "", INDEX(hours!$AC:$AC, MATCH($A164, hours!$D:$D, 0))), "")</f>
        <v/>
      </c>
      <c r="AB1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5" spans="1:28" ht="15.75" customHeight="1" x14ac:dyDescent="0.25">
      <c r="A165" t="s">
        <v>2939</v>
      </c>
      <c r="B165" t="str">
        <f>"ApplicantServices.com dbw "&amp;MaintenenceSheet!B165</f>
        <v>ApplicantServices.com dbw Elink Technology</v>
      </c>
      <c r="C165" t="s">
        <v>377</v>
      </c>
      <c r="D165" t="s">
        <v>360</v>
      </c>
      <c r="I165" t="s">
        <v>378</v>
      </c>
      <c r="J165" t="s">
        <v>250</v>
      </c>
      <c r="K165" t="s">
        <v>1014</v>
      </c>
      <c r="L165">
        <v>91776</v>
      </c>
      <c r="M165">
        <v>34.079430000000002</v>
      </c>
      <c r="N165">
        <v>-118.0979</v>
      </c>
      <c r="O165" t="s">
        <v>1240</v>
      </c>
      <c r="P165" t="s">
        <v>1066</v>
      </c>
      <c r="Q165" t="s">
        <v>1241</v>
      </c>
      <c r="R165" t="s">
        <v>1242</v>
      </c>
      <c r="T165" t="str">
        <f>IFERROR(IF(INDEX(hours!$W:$W, MATCH($A165, hours!$D:$D, 0))=0, "", INDEX(hours!$W:$W, MATCH($A165, hours!$D:$D, 0))), "")</f>
        <v/>
      </c>
      <c r="U165" t="str">
        <f>IFERROR(IF(INDEX(hours!$X:$X, MATCH($A165, hours!$D:$D, 0))=0, "", INDEX(hours!$X:$X, MATCH($A165, hours!$D:$D, 0))), "")</f>
        <v>10:00AM-04:45PM</v>
      </c>
      <c r="V165" t="str">
        <f>IFERROR(IF(INDEX(hours!$Y:$Y, MATCH($A165, hours!$D:$D, 0))=0, "", INDEX(hours!$Y:$Y, MATCH($A165, hours!$D:$D, 0))), "")</f>
        <v>10:00AM-04:45PM</v>
      </c>
      <c r="W165" t="str">
        <f>IFERROR(IF(INDEX(hours!$Z:$Z, MATCH($A165, hours!$D:$D, 0))=0, "", INDEX(hours!$Z:$Z, MATCH($A165, hours!$D:$D, 0))), "")</f>
        <v>10:00AM-04:45PM</v>
      </c>
      <c r="X165" t="str">
        <f>IFERROR(IF(INDEX(hours!$AA:$AA, MATCH($A165, hours!$D:$D, 0))=0, "", INDEX(hours!$AA:$AA, MATCH($A165, hours!$D:$D, 0))), "")</f>
        <v>10:00AM-04:45PM</v>
      </c>
      <c r="Y165" t="str">
        <f>IFERROR(IF(INDEX(hours!$AB:$AB, MATCH($A165, hours!$D:$D, 0))=0, "", INDEX(hours!$AB:$AB, MATCH($A165, hours!$D:$D, 0))), "")</f>
        <v>10:00AM-04:15PM</v>
      </c>
      <c r="Z165" t="str">
        <f>IFERROR(IF(INDEX(hours!$AC:$AC, MATCH($A165, hours!$D:$D, 0))=0, "", INDEX(hours!$AC:$AC, MATCH($A165, hours!$D:$D, 0))), "")</f>
        <v/>
      </c>
      <c r="AB1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Elink Technology.</v>
      </c>
    </row>
    <row r="166" spans="1:28" ht="15.75" customHeight="1" x14ac:dyDescent="0.25">
      <c r="A166" t="s">
        <v>2944</v>
      </c>
      <c r="B166" t="str">
        <f>"ApplicantServices.com dbw "&amp;MaintenenceSheet!B166</f>
        <v>ApplicantServices.com dbw Ernest Nichols CS4</v>
      </c>
      <c r="C166" t="s">
        <v>1600</v>
      </c>
      <c r="D166" t="s">
        <v>1819</v>
      </c>
      <c r="I166" t="s">
        <v>1935</v>
      </c>
      <c r="J166" t="s">
        <v>250</v>
      </c>
      <c r="K166" t="s">
        <v>1014</v>
      </c>
      <c r="L166">
        <v>94509</v>
      </c>
      <c r="M166">
        <v>37.989359999999998</v>
      </c>
      <c r="N166">
        <v>-121.8082</v>
      </c>
      <c r="O166" t="s">
        <v>1240</v>
      </c>
      <c r="P166" t="s">
        <v>2100</v>
      </c>
      <c r="Q166" t="s">
        <v>1241</v>
      </c>
      <c r="R166" t="s">
        <v>1242</v>
      </c>
      <c r="T166" t="str">
        <f>IFERROR(IF(INDEX(hours!$W:$W, MATCH($A166, hours!$D:$D, 0))=0, "", INDEX(hours!$W:$W, MATCH($A166, hours!$D:$D, 0))), "")</f>
        <v/>
      </c>
      <c r="U166" t="str">
        <f>IFERROR(IF(INDEX(hours!$X:$X, MATCH($A166, hours!$D:$D, 0))=0, "", INDEX(hours!$X:$X, MATCH($A166, hours!$D:$D, 0))), "")</f>
        <v>10:00AM-04:00PM</v>
      </c>
      <c r="V166" t="str">
        <f>IFERROR(IF(INDEX(hours!$Y:$Y, MATCH($A166, hours!$D:$D, 0))=0, "", INDEX(hours!$Y:$Y, MATCH($A166, hours!$D:$D, 0))), "")</f>
        <v>10:00AM-04:00PM</v>
      </c>
      <c r="W166" t="str">
        <f>IFERROR(IF(INDEX(hours!$Z:$Z, MATCH($A166, hours!$D:$D, 0))=0, "", INDEX(hours!$Z:$Z, MATCH($A166, hours!$D:$D, 0))), "")</f>
        <v>10:00AM-04:00PM</v>
      </c>
      <c r="X166" t="str">
        <f>IFERROR(IF(INDEX(hours!$AA:$AA, MATCH($A166, hours!$D:$D, 0))=0, "", INDEX(hours!$AA:$AA, MATCH($A166, hours!$D:$D, 0))), "")</f>
        <v>10:00AM-04:00PM</v>
      </c>
      <c r="Y166" t="str">
        <f>IFERROR(IF(INDEX(hours!$AB:$AB, MATCH($A166, hours!$D:$D, 0))=0, "", INDEX(hours!$AB:$AB, MATCH($A166, hours!$D:$D, 0))), "")</f>
        <v>10:00AM-04:00PM</v>
      </c>
      <c r="Z166" t="str">
        <f>IFERROR(IF(INDEX(hours!$AC:$AC, MATCH($A166, hours!$D:$D, 0))=0, "", INDEX(hours!$AC:$AC, MATCH($A166, hours!$D:$D, 0))), "")</f>
        <v/>
      </c>
      <c r="AB1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CS4.</v>
      </c>
    </row>
    <row r="167" spans="1:28" ht="15.75" customHeight="1" x14ac:dyDescent="0.25">
      <c r="A167" t="s">
        <v>2947</v>
      </c>
      <c r="B167" t="str">
        <f>"ApplicantServices.com dbw "&amp;MaintenenceSheet!B167</f>
        <v>ApplicantServices.com dbw Express Biometric Fingerprint</v>
      </c>
      <c r="C167" t="s">
        <v>379</v>
      </c>
      <c r="D167" t="s">
        <v>380</v>
      </c>
      <c r="I167" t="s">
        <v>381</v>
      </c>
      <c r="J167" t="s">
        <v>382</v>
      </c>
      <c r="K167" t="s">
        <v>1014</v>
      </c>
      <c r="L167">
        <v>20706</v>
      </c>
      <c r="M167">
        <v>38.948349999999998</v>
      </c>
      <c r="N167">
        <v>-76.83784</v>
      </c>
      <c r="O167" t="s">
        <v>1240</v>
      </c>
      <c r="P167" t="s">
        <v>1067</v>
      </c>
      <c r="Q167" t="s">
        <v>1241</v>
      </c>
      <c r="R167" t="s">
        <v>1242</v>
      </c>
      <c r="T167" t="str">
        <f>IFERROR(IF(INDEX(hours!$W:$W, MATCH($A167, hours!$D:$D, 0))=0, "", INDEX(hours!$W:$W, MATCH($A167, hours!$D:$D, 0))), "")</f>
        <v/>
      </c>
      <c r="U167" t="str">
        <f>IFERROR(IF(INDEX(hours!$X:$X, MATCH($A167, hours!$D:$D, 0))=0, "", INDEX(hours!$X:$X, MATCH($A167, hours!$D:$D, 0))), "")</f>
        <v>09:00AM-05:00PM</v>
      </c>
      <c r="V167" t="str">
        <f>IFERROR(IF(INDEX(hours!$Y:$Y, MATCH($A167, hours!$D:$D, 0))=0, "", INDEX(hours!$Y:$Y, MATCH($A167, hours!$D:$D, 0))), "")</f>
        <v>09:00AM-05:00PM</v>
      </c>
      <c r="W167" t="str">
        <f>IFERROR(IF(INDEX(hours!$Z:$Z, MATCH($A167, hours!$D:$D, 0))=0, "", INDEX(hours!$Z:$Z, MATCH($A167, hours!$D:$D, 0))), "")</f>
        <v>09:00AM-05:00PM</v>
      </c>
      <c r="X167" t="str">
        <f>IFERROR(IF(INDEX(hours!$AA:$AA, MATCH($A167, hours!$D:$D, 0))=0, "", INDEX(hours!$AA:$AA, MATCH($A167, hours!$D:$D, 0))), "")</f>
        <v>09:00AM-05:00PM</v>
      </c>
      <c r="Y167" t="str">
        <f>IFERROR(IF(INDEX(hours!$AB:$AB, MATCH($A167, hours!$D:$D, 0))=0, "", INDEX(hours!$AB:$AB, MATCH($A167, hours!$D:$D, 0))), "")</f>
        <v>09:00AM-05:00PM</v>
      </c>
      <c r="Z167" t="str">
        <f>IFERROR(IF(INDEX(hours!$AC:$AC, MATCH($A167, hours!$D:$D, 0))=0, "", INDEX(hours!$AC:$AC, MATCH($A167, hours!$D:$D, 0))), "")</f>
        <v>10:00AM-04:00PM</v>
      </c>
      <c r="AB1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Biometric Fingerprint.</v>
      </c>
    </row>
    <row r="168" spans="1:28" ht="15.75" customHeight="1" x14ac:dyDescent="0.25">
      <c r="A168" t="s">
        <v>2952</v>
      </c>
      <c r="B168" t="str">
        <f>"ApplicantServices.com dbw "&amp;MaintenenceSheet!B168</f>
        <v>ApplicantServices.com dbw AccuScan Livescan Fingerprinting &amp; Notary Services</v>
      </c>
      <c r="C168" t="s">
        <v>1601</v>
      </c>
      <c r="D168" t="s">
        <v>1820</v>
      </c>
      <c r="I168" t="s">
        <v>1936</v>
      </c>
      <c r="J168" t="s">
        <v>250</v>
      </c>
      <c r="K168" t="s">
        <v>1014</v>
      </c>
      <c r="L168">
        <v>91730</v>
      </c>
      <c r="M168">
        <v>34.120345</v>
      </c>
      <c r="N168">
        <v>-117.6148262</v>
      </c>
      <c r="O168" t="s">
        <v>1240</v>
      </c>
      <c r="P168" t="s">
        <v>2101</v>
      </c>
      <c r="Q168" t="s">
        <v>1241</v>
      </c>
      <c r="R168" t="s">
        <v>1242</v>
      </c>
      <c r="T168" t="str">
        <f>IFERROR(IF(INDEX(hours!$W:$W, MATCH($A168, hours!$D:$D, 0))=0, "", INDEX(hours!$W:$W, MATCH($A168, hours!$D:$D, 0))), "")</f>
        <v/>
      </c>
      <c r="U168" t="str">
        <f>IFERROR(IF(INDEX(hours!$X:$X, MATCH($A168, hours!$D:$D, 0))=0, "", INDEX(hours!$X:$X, MATCH($A168, hours!$D:$D, 0))), "")</f>
        <v>08:30AM-04:30PM</v>
      </c>
      <c r="V168" t="str">
        <f>IFERROR(IF(INDEX(hours!$Y:$Y, MATCH($A168, hours!$D:$D, 0))=0, "", INDEX(hours!$Y:$Y, MATCH($A168, hours!$D:$D, 0))), "")</f>
        <v>08:30AM-04:30PM</v>
      </c>
      <c r="W168" t="str">
        <f>IFERROR(IF(INDEX(hours!$Z:$Z, MATCH($A168, hours!$D:$D, 0))=0, "", INDEX(hours!$Z:$Z, MATCH($A168, hours!$D:$D, 0))), "")</f>
        <v>08:30AM-04:30PM</v>
      </c>
      <c r="X168" t="str">
        <f>IFERROR(IF(INDEX(hours!$AA:$AA, MATCH($A168, hours!$D:$D, 0))=0, "", INDEX(hours!$AA:$AA, MATCH($A168, hours!$D:$D, 0))), "")</f>
        <v>08:30AM-04:30PM</v>
      </c>
      <c r="Y168" t="str">
        <f>IFERROR(IF(INDEX(hours!$AB:$AB, MATCH($A168, hours!$D:$D, 0))=0, "", INDEX(hours!$AB:$AB, MATCH($A168, hours!$D:$D, 0))), "")</f>
        <v>08:30AM-04:30PM</v>
      </c>
      <c r="Z168" t="str">
        <f>IFERROR(IF(INDEX(hours!$AC:$AC, MATCH($A168, hours!$D:$D, 0))=0, "", INDEX(hours!$AC:$AC, MATCH($A168, hours!$D:$D, 0))), "")</f>
        <v>09:00AM-11:00AM</v>
      </c>
      <c r="AB1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69" spans="1:28" ht="15.75" customHeight="1" x14ac:dyDescent="0.25">
      <c r="A169" t="s">
        <v>2956</v>
      </c>
      <c r="B169" t="str">
        <f>"ApplicantServices.com dbw "&amp;MaintenenceSheet!B169</f>
        <v>ApplicantServices.com dbw AccuScan Livescan Fingerprinting &amp; Notary Services</v>
      </c>
      <c r="C169" t="s">
        <v>1602</v>
      </c>
      <c r="D169" t="s">
        <v>1820</v>
      </c>
      <c r="I169" t="s">
        <v>1936</v>
      </c>
      <c r="J169" t="s">
        <v>250</v>
      </c>
      <c r="K169" t="s">
        <v>1014</v>
      </c>
      <c r="L169">
        <v>91730</v>
      </c>
      <c r="M169">
        <v>34.081189999999999</v>
      </c>
      <c r="N169">
        <v>-117.57250000000001</v>
      </c>
      <c r="O169" t="s">
        <v>1240</v>
      </c>
      <c r="P169" t="s">
        <v>2101</v>
      </c>
      <c r="Q169" t="s">
        <v>1241</v>
      </c>
      <c r="R169" t="s">
        <v>1242</v>
      </c>
      <c r="T169" t="str">
        <f>IFERROR(IF(INDEX(hours!$W:$W, MATCH($A169, hours!$D:$D, 0))=0, "", INDEX(hours!$W:$W, MATCH($A169, hours!$D:$D, 0))), "")</f>
        <v/>
      </c>
      <c r="U169" t="str">
        <f>IFERROR(IF(INDEX(hours!$X:$X, MATCH($A169, hours!$D:$D, 0))=0, "", INDEX(hours!$X:$X, MATCH($A169, hours!$D:$D, 0))), "")</f>
        <v>08:30AM-04:30PM</v>
      </c>
      <c r="V169" t="str">
        <f>IFERROR(IF(INDEX(hours!$Y:$Y, MATCH($A169, hours!$D:$D, 0))=0, "", INDEX(hours!$Y:$Y, MATCH($A169, hours!$D:$D, 0))), "")</f>
        <v>08:30AM-04:30PM</v>
      </c>
      <c r="W169" t="str">
        <f>IFERROR(IF(INDEX(hours!$Z:$Z, MATCH($A169, hours!$D:$D, 0))=0, "", INDEX(hours!$Z:$Z, MATCH($A169, hours!$D:$D, 0))), "")</f>
        <v>08:30AM-04:30PM</v>
      </c>
      <c r="X169" t="str">
        <f>IFERROR(IF(INDEX(hours!$AA:$AA, MATCH($A169, hours!$D:$D, 0))=0, "", INDEX(hours!$AA:$AA, MATCH($A169, hours!$D:$D, 0))), "")</f>
        <v>08:30AM-04:30PM</v>
      </c>
      <c r="Y169" t="str">
        <f>IFERROR(IF(INDEX(hours!$AB:$AB, MATCH($A169, hours!$D:$D, 0))=0, "", INDEX(hours!$AB:$AB, MATCH($A169, hours!$D:$D, 0))), "")</f>
        <v>08:30AM-04:30PM</v>
      </c>
      <c r="Z169" t="str">
        <f>IFERROR(IF(INDEX(hours!$AC:$AC, MATCH($A169, hours!$D:$D, 0))=0, "", INDEX(hours!$AC:$AC, MATCH($A169, hours!$D:$D, 0))), "")</f>
        <v>09:00AM-11:00AM</v>
      </c>
      <c r="AB1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70" spans="1:28" ht="15.75" customHeight="1" x14ac:dyDescent="0.25">
      <c r="A170" t="s">
        <v>2957</v>
      </c>
      <c r="B170" t="str">
        <f>"ApplicantServices.com dbw "&amp;MaintenenceSheet!B170</f>
        <v>ApplicantServices.com dbw Evolution Consulting, LLC South</v>
      </c>
      <c r="C170" t="s">
        <v>1603</v>
      </c>
      <c r="I170" t="s">
        <v>1937</v>
      </c>
      <c r="J170" t="s">
        <v>247</v>
      </c>
      <c r="K170" t="s">
        <v>1014</v>
      </c>
      <c r="L170">
        <v>34243</v>
      </c>
      <c r="M170">
        <v>27.388120000000001</v>
      </c>
      <c r="N170">
        <v>-82.510919999999999</v>
      </c>
      <c r="O170" t="s">
        <v>1240</v>
      </c>
      <c r="P170" t="s">
        <v>2102</v>
      </c>
      <c r="Q170" t="s">
        <v>1241</v>
      </c>
      <c r="R170" t="s">
        <v>1242</v>
      </c>
      <c r="T170" t="str">
        <f>IFERROR(IF(INDEX(hours!$W:$W, MATCH($A170, hours!$D:$D, 0))=0, "", INDEX(hours!$W:$W, MATCH($A170, hours!$D:$D, 0))), "")</f>
        <v/>
      </c>
      <c r="U170" t="str">
        <f>IFERROR(IF(INDEX(hours!$X:$X, MATCH($A170, hours!$D:$D, 0))=0, "", INDEX(hours!$X:$X, MATCH($A170, hours!$D:$D, 0))), "")</f>
        <v>08:00AM-04:00PM</v>
      </c>
      <c r="V170" t="str">
        <f>IFERROR(IF(INDEX(hours!$Y:$Y, MATCH($A170, hours!$D:$D, 0))=0, "", INDEX(hours!$Y:$Y, MATCH($A170, hours!$D:$D, 0))), "")</f>
        <v>08:00AM-04:00PM</v>
      </c>
      <c r="W170" t="str">
        <f>IFERROR(IF(INDEX(hours!$Z:$Z, MATCH($A170, hours!$D:$D, 0))=0, "", INDEX(hours!$Z:$Z, MATCH($A170, hours!$D:$D, 0))), "")</f>
        <v>08:00AM-04:00PM</v>
      </c>
      <c r="X170" t="str">
        <f>IFERROR(IF(INDEX(hours!$AA:$AA, MATCH($A170, hours!$D:$D, 0))=0, "", INDEX(hours!$AA:$AA, MATCH($A170, hours!$D:$D, 0))), "")</f>
        <v>08:00AM-04:00PM</v>
      </c>
      <c r="Y170" t="str">
        <f>IFERROR(IF(INDEX(hours!$AB:$AB, MATCH($A170, hours!$D:$D, 0))=0, "", INDEX(hours!$AB:$AB, MATCH($A170, hours!$D:$D, 0))), "")</f>
        <v>08:00AM-04:00PM</v>
      </c>
      <c r="Z170" t="str">
        <f>IFERROR(IF(INDEX(hours!$AC:$AC, MATCH($A170, hours!$D:$D, 0))=0, "", INDEX(hours!$AC:$AC, MATCH($A170, hours!$D:$D, 0))), "")</f>
        <v/>
      </c>
      <c r="AB1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Evolution Consulting, LLC South.</v>
      </c>
    </row>
    <row r="171" spans="1:28" ht="15.75" customHeight="1" x14ac:dyDescent="0.25">
      <c r="A171" t="s">
        <v>2960</v>
      </c>
      <c r="B171" t="str">
        <f>"ApplicantServices.com dbw "&amp;MaintenenceSheet!B171</f>
        <v>ApplicantServices.com dbw Quovius</v>
      </c>
      <c r="C171" t="s">
        <v>383</v>
      </c>
      <c r="D171" t="s">
        <v>384</v>
      </c>
      <c r="I171" t="s">
        <v>385</v>
      </c>
      <c r="J171" t="s">
        <v>386</v>
      </c>
      <c r="K171" t="s">
        <v>1014</v>
      </c>
      <c r="L171">
        <v>28273</v>
      </c>
      <c r="M171">
        <v>35.113140000000001</v>
      </c>
      <c r="N171">
        <v>-80.91713</v>
      </c>
      <c r="O171" t="s">
        <v>1240</v>
      </c>
      <c r="P171" t="s">
        <v>1068</v>
      </c>
      <c r="Q171" t="s">
        <v>1241</v>
      </c>
      <c r="R171" t="s">
        <v>1242</v>
      </c>
      <c r="T171" t="str">
        <f>IFERROR(IF(INDEX(hours!$W:$W, MATCH($A171, hours!$D:$D, 0))=0, "", INDEX(hours!$W:$W, MATCH($A171, hours!$D:$D, 0))), "")</f>
        <v/>
      </c>
      <c r="U171" t="str">
        <f>IFERROR(IF(INDEX(hours!$X:$X, MATCH($A171, hours!$D:$D, 0))=0, "", INDEX(hours!$X:$X, MATCH($A171, hours!$D:$D, 0))), "")</f>
        <v/>
      </c>
      <c r="V171" t="str">
        <f>IFERROR(IF(INDEX(hours!$Y:$Y, MATCH($A171, hours!$D:$D, 0))=0, "", INDEX(hours!$Y:$Y, MATCH($A171, hours!$D:$D, 0))), "")</f>
        <v/>
      </c>
      <c r="W171" t="str">
        <f>IFERROR(IF(INDEX(hours!$Z:$Z, MATCH($A171, hours!$D:$D, 0))=0, "", INDEX(hours!$Z:$Z, MATCH($A171, hours!$D:$D, 0))), "")</f>
        <v/>
      </c>
      <c r="X171" t="str">
        <f>IFERROR(IF(INDEX(hours!$AA:$AA, MATCH($A171, hours!$D:$D, 0))=0, "", INDEX(hours!$AA:$AA, MATCH($A171, hours!$D:$D, 0))), "")</f>
        <v/>
      </c>
      <c r="Y171" t="str">
        <f>IFERROR(IF(INDEX(hours!$AB:$AB, MATCH($A171, hours!$D:$D, 0))=0, "", INDEX(hours!$AB:$AB, MATCH($A171, hours!$D:$D, 0))), "")</f>
        <v/>
      </c>
      <c r="Z171" t="str">
        <f>IFERROR(IF(INDEX(hours!$AC:$AC, MATCH($A171, hours!$D:$D, 0))=0, "", INDEX(hours!$AC:$AC, MATCH($A171, hours!$D:$D, 0))), "")</f>
        <v/>
      </c>
      <c r="AB1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Quovius.</v>
      </c>
    </row>
    <row r="172" spans="1:28" ht="15.75" customHeight="1" x14ac:dyDescent="0.25">
      <c r="A172" t="s">
        <v>2965</v>
      </c>
      <c r="B172" t="str">
        <f>"ApplicantServices.com dbw "&amp;MaintenenceSheet!B172</f>
        <v>ApplicantServices.com dbw Fingerprint Biometric Technologies, Inc.</v>
      </c>
      <c r="C172" t="s">
        <v>1604</v>
      </c>
      <c r="D172" t="s">
        <v>1821</v>
      </c>
      <c r="I172" t="s">
        <v>1938</v>
      </c>
      <c r="J172" t="s">
        <v>247</v>
      </c>
      <c r="K172" t="s">
        <v>1014</v>
      </c>
      <c r="L172">
        <v>33186</v>
      </c>
      <c r="M172">
        <v>25.646380000000001</v>
      </c>
      <c r="N172">
        <v>-80.40334</v>
      </c>
      <c r="O172" t="s">
        <v>1240</v>
      </c>
      <c r="P172" t="s">
        <v>2103</v>
      </c>
      <c r="Q172" t="s">
        <v>1241</v>
      </c>
      <c r="R172" t="s">
        <v>1242</v>
      </c>
      <c r="T172" t="str">
        <f>IFERROR(IF(INDEX(hours!$W:$W, MATCH($A172, hours!$D:$D, 0))=0, "", INDEX(hours!$W:$W, MATCH($A172, hours!$D:$D, 0))), "")</f>
        <v/>
      </c>
      <c r="U172" t="str">
        <f>IFERROR(IF(INDEX(hours!$X:$X, MATCH($A172, hours!$D:$D, 0))=0, "", INDEX(hours!$X:$X, MATCH($A172, hours!$D:$D, 0))), "")</f>
        <v/>
      </c>
      <c r="V172" t="str">
        <f>IFERROR(IF(INDEX(hours!$Y:$Y, MATCH($A172, hours!$D:$D, 0))=0, "", INDEX(hours!$Y:$Y, MATCH($A172, hours!$D:$D, 0))), "")</f>
        <v/>
      </c>
      <c r="W172" t="str">
        <f>IFERROR(IF(INDEX(hours!$Z:$Z, MATCH($A172, hours!$D:$D, 0))=0, "", INDEX(hours!$Z:$Z, MATCH($A172, hours!$D:$D, 0))), "")</f>
        <v/>
      </c>
      <c r="X172" t="str">
        <f>IFERROR(IF(INDEX(hours!$AA:$AA, MATCH($A172, hours!$D:$D, 0))=0, "", INDEX(hours!$AA:$AA, MATCH($A172, hours!$D:$D, 0))), "")</f>
        <v/>
      </c>
      <c r="Y172" t="str">
        <f>IFERROR(IF(INDEX(hours!$AB:$AB, MATCH($A172, hours!$D:$D, 0))=0, "", INDEX(hours!$AB:$AB, MATCH($A172, hours!$D:$D, 0))), "")</f>
        <v/>
      </c>
      <c r="Z172" t="str">
        <f>IFERROR(IF(INDEX(hours!$AC:$AC, MATCH($A172, hours!$D:$D, 0))=0, "", INDEX(hours!$AC:$AC, MATCH($A172, hours!$D:$D, 0))), "")</f>
        <v/>
      </c>
      <c r="AB1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Biometric Technologies, Inc..</v>
      </c>
    </row>
    <row r="173" spans="1:28" ht="15.75" customHeight="1" x14ac:dyDescent="0.25">
      <c r="A173" t="s">
        <v>2970</v>
      </c>
      <c r="B173" t="str">
        <f>"ApplicantServices.com dbw "&amp;MaintenenceSheet!B173</f>
        <v>ApplicantServices.com dbw Fuentes-Creel Court Companions</v>
      </c>
      <c r="C173" t="s">
        <v>1605</v>
      </c>
      <c r="D173" t="s">
        <v>327</v>
      </c>
      <c r="I173" t="s">
        <v>311</v>
      </c>
      <c r="J173" t="s">
        <v>250</v>
      </c>
      <c r="K173" t="s">
        <v>1014</v>
      </c>
      <c r="L173">
        <v>92116</v>
      </c>
      <c r="M173">
        <v>32.763680000000001</v>
      </c>
      <c r="N173">
        <v>-117.1247</v>
      </c>
      <c r="O173" t="s">
        <v>1240</v>
      </c>
      <c r="P173" t="s">
        <v>2104</v>
      </c>
      <c r="Q173" t="s">
        <v>1241</v>
      </c>
      <c r="R173" t="s">
        <v>1242</v>
      </c>
      <c r="T173" t="str">
        <f>IFERROR(IF(INDEX(hours!$W:$W, MATCH($A173, hours!$D:$D, 0))=0, "", INDEX(hours!$W:$W, MATCH($A173, hours!$D:$D, 0))), "")</f>
        <v/>
      </c>
      <c r="U173" t="str">
        <f>IFERROR(IF(INDEX(hours!$X:$X, MATCH($A173, hours!$D:$D, 0))=0, "", INDEX(hours!$X:$X, MATCH($A173, hours!$D:$D, 0))), "")</f>
        <v>01:30PM-05:30PM</v>
      </c>
      <c r="V173" t="str">
        <f>IFERROR(IF(INDEX(hours!$Y:$Y, MATCH($A173, hours!$D:$D, 0))=0, "", INDEX(hours!$Y:$Y, MATCH($A173, hours!$D:$D, 0))), "")</f>
        <v>01:30PM-05:30PM</v>
      </c>
      <c r="W173" t="str">
        <f>IFERROR(IF(INDEX(hours!$Z:$Z, MATCH($A173, hours!$D:$D, 0))=0, "", INDEX(hours!$Z:$Z, MATCH($A173, hours!$D:$D, 0))), "")</f>
        <v>01:30PM-05:30PM</v>
      </c>
      <c r="X173" t="str">
        <f>IFERROR(IF(INDEX(hours!$AA:$AA, MATCH($A173, hours!$D:$D, 0))=0, "", INDEX(hours!$AA:$AA, MATCH($A173, hours!$D:$D, 0))), "")</f>
        <v>01:30PM-05:30PM</v>
      </c>
      <c r="Y173" t="str">
        <f>IFERROR(IF(INDEX(hours!$AB:$AB, MATCH($A173, hours!$D:$D, 0))=0, "", INDEX(hours!$AB:$AB, MATCH($A173, hours!$D:$D, 0))), "")</f>
        <v>01:30PM-05:30PM</v>
      </c>
      <c r="Z173" t="str">
        <f>IFERROR(IF(INDEX(hours!$AC:$AC, MATCH($A173, hours!$D:$D, 0))=0, "", INDEX(hours!$AC:$AC, MATCH($A173, hours!$D:$D, 0))), "")</f>
        <v/>
      </c>
      <c r="AB1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Fuentes-Creel Court Companions.</v>
      </c>
    </row>
    <row r="174" spans="1:28" ht="15.75" customHeight="1" x14ac:dyDescent="0.25">
      <c r="A174" t="s">
        <v>2973</v>
      </c>
      <c r="B174" t="str">
        <f>"ApplicantServices.com dbw "&amp;MaintenenceSheet!B174</f>
        <v>ApplicantServices.com dbw *SAM* Five Coronas/Goin' Postal</v>
      </c>
      <c r="C174" t="s">
        <v>387</v>
      </c>
      <c r="I174" t="s">
        <v>388</v>
      </c>
      <c r="J174" t="s">
        <v>389</v>
      </c>
      <c r="K174" t="s">
        <v>1014</v>
      </c>
      <c r="L174">
        <v>4210</v>
      </c>
      <c r="M174">
        <v>44.105989999999998</v>
      </c>
      <c r="N174">
        <v>-70.225120000000004</v>
      </c>
      <c r="O174" t="s">
        <v>1240</v>
      </c>
      <c r="P174" t="s">
        <v>1069</v>
      </c>
      <c r="Q174" t="s">
        <v>1241</v>
      </c>
      <c r="R174" t="s">
        <v>1242</v>
      </c>
      <c r="T174" t="str">
        <f>IFERROR(IF(INDEX(hours!$W:$W, MATCH($A174, hours!$D:$D, 0))=0, "", INDEX(hours!$W:$W, MATCH($A174, hours!$D:$D, 0))), "")</f>
        <v/>
      </c>
      <c r="U174" t="str">
        <f>IFERROR(IF(INDEX(hours!$X:$X, MATCH($A174, hours!$D:$D, 0))=0, "", INDEX(hours!$X:$X, MATCH($A174, hours!$D:$D, 0))), "")</f>
        <v>09:00AM-05:00PM</v>
      </c>
      <c r="V174" t="str">
        <f>IFERROR(IF(INDEX(hours!$Y:$Y, MATCH($A174, hours!$D:$D, 0))=0, "", INDEX(hours!$Y:$Y, MATCH($A174, hours!$D:$D, 0))), "")</f>
        <v>09:00AM-05:00PM</v>
      </c>
      <c r="W174" t="str">
        <f>IFERROR(IF(INDEX(hours!$Z:$Z, MATCH($A174, hours!$D:$D, 0))=0, "", INDEX(hours!$Z:$Z, MATCH($A174, hours!$D:$D, 0))), "")</f>
        <v>09:00AM-05:00PM</v>
      </c>
      <c r="X174" t="str">
        <f>IFERROR(IF(INDEX(hours!$AA:$AA, MATCH($A174, hours!$D:$D, 0))=0, "", INDEX(hours!$AA:$AA, MATCH($A174, hours!$D:$D, 0))), "")</f>
        <v>09:00AM-05:00PM</v>
      </c>
      <c r="Y174" t="str">
        <f>IFERROR(IF(INDEX(hours!$AB:$AB, MATCH($A174, hours!$D:$D, 0))=0, "", INDEX(hours!$AB:$AB, MATCH($A174, hours!$D:$D, 0))), "")</f>
        <v>09:00AM-05:00PM</v>
      </c>
      <c r="Z174" t="str">
        <f>IFERROR(IF(INDEX(hours!$AC:$AC, MATCH($A174, hours!$D:$D, 0))=0, "", INDEX(hours!$AC:$AC, MATCH($A174, hours!$D:$D, 0))), "")</f>
        <v/>
      </c>
      <c r="AB1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Five Coronas/Goin' Postal.</v>
      </c>
    </row>
    <row r="175" spans="1:28" ht="15.75" customHeight="1" x14ac:dyDescent="0.25">
      <c r="A175" t="s">
        <v>2976</v>
      </c>
      <c r="B175" t="str">
        <f>"ApplicantServices.com dbw "&amp;MaintenenceSheet!B175</f>
        <v>ApplicantServices.com dbw Unique Background Solutions</v>
      </c>
      <c r="C175" t="s">
        <v>390</v>
      </c>
      <c r="D175" t="s">
        <v>391</v>
      </c>
      <c r="I175" t="s">
        <v>385</v>
      </c>
      <c r="J175" t="s">
        <v>386</v>
      </c>
      <c r="K175" t="s">
        <v>1014</v>
      </c>
      <c r="L175">
        <v>28208</v>
      </c>
      <c r="M175">
        <v>35.2294798</v>
      </c>
      <c r="N175">
        <v>-80.861711099999994</v>
      </c>
      <c r="O175" t="s">
        <v>1240</v>
      </c>
      <c r="P175" t="s">
        <v>1070</v>
      </c>
      <c r="Q175" t="s">
        <v>1241</v>
      </c>
      <c r="R175" t="s">
        <v>1242</v>
      </c>
      <c r="T175" t="str">
        <f>IFERROR(IF(INDEX(hours!$W:$W, MATCH($A175, hours!$D:$D, 0))=0, "", INDEX(hours!$W:$W, MATCH($A175, hours!$D:$D, 0))), "")</f>
        <v/>
      </c>
      <c r="U175" t="str">
        <f>IFERROR(IF(INDEX(hours!$X:$X, MATCH($A175, hours!$D:$D, 0))=0, "", INDEX(hours!$X:$X, MATCH($A175, hours!$D:$D, 0))), "")</f>
        <v>09:15AM-04:00PM</v>
      </c>
      <c r="V175" t="str">
        <f>IFERROR(IF(INDEX(hours!$Y:$Y, MATCH($A175, hours!$D:$D, 0))=0, "", INDEX(hours!$Y:$Y, MATCH($A175, hours!$D:$D, 0))), "")</f>
        <v>09:15AM-04:00PM</v>
      </c>
      <c r="W175" t="str">
        <f>IFERROR(IF(INDEX(hours!$Z:$Z, MATCH($A175, hours!$D:$D, 0))=0, "", INDEX(hours!$Z:$Z, MATCH($A175, hours!$D:$D, 0))), "")</f>
        <v>09:15AM-04:00PM</v>
      </c>
      <c r="X175" t="str">
        <f>IFERROR(IF(INDEX(hours!$AA:$AA, MATCH($A175, hours!$D:$D, 0))=0, "", INDEX(hours!$AA:$AA, MATCH($A175, hours!$D:$D, 0))), "")</f>
        <v>09:15AM-04:00PM</v>
      </c>
      <c r="Y175" t="str">
        <f>IFERROR(IF(INDEX(hours!$AB:$AB, MATCH($A175, hours!$D:$D, 0))=0, "", INDEX(hours!$AB:$AB, MATCH($A175, hours!$D:$D, 0))), "")</f>
        <v>09:15AM-04:00PM</v>
      </c>
      <c r="Z175" t="str">
        <f>IFERROR(IF(INDEX(hours!$AC:$AC, MATCH($A175, hours!$D:$D, 0))=0, "", INDEX(hours!$AC:$AC, MATCH($A175, hours!$D:$D, 0))), "")</f>
        <v/>
      </c>
      <c r="AB1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Unique Background Solutions.</v>
      </c>
    </row>
    <row r="176" spans="1:28" ht="15.75" customHeight="1" x14ac:dyDescent="0.25">
      <c r="A176" t="s">
        <v>2980</v>
      </c>
      <c r="B176" t="str">
        <f>"ApplicantServices.com dbw "&amp;MaintenenceSheet!B176</f>
        <v>ApplicantServices.com dbw El Comercio Services</v>
      </c>
      <c r="C176" t="s">
        <v>392</v>
      </c>
      <c r="I176" t="s">
        <v>286</v>
      </c>
      <c r="J176" t="s">
        <v>250</v>
      </c>
      <c r="K176" t="s">
        <v>1014</v>
      </c>
      <c r="L176">
        <v>90033</v>
      </c>
      <c r="M176">
        <v>34.045684999999999</v>
      </c>
      <c r="N176">
        <v>-118.2047687</v>
      </c>
      <c r="O176" t="s">
        <v>1240</v>
      </c>
      <c r="P176" t="s">
        <v>1071</v>
      </c>
      <c r="Q176" t="s">
        <v>1241</v>
      </c>
      <c r="R176" t="s">
        <v>1242</v>
      </c>
      <c r="T176" t="str">
        <f>IFERROR(IF(INDEX(hours!$W:$W, MATCH($A176, hours!$D:$D, 0))=0, "", INDEX(hours!$W:$W, MATCH($A176, hours!$D:$D, 0))), "")</f>
        <v/>
      </c>
      <c r="U176" t="str">
        <f>IFERROR(IF(INDEX(hours!$X:$X, MATCH($A176, hours!$D:$D, 0))=0, "", INDEX(hours!$X:$X, MATCH($A176, hours!$D:$D, 0))), "")</f>
        <v>11:15AM-04:00PM</v>
      </c>
      <c r="V176" t="str">
        <f>IFERROR(IF(INDEX(hours!$Y:$Y, MATCH($A176, hours!$D:$D, 0))=0, "", INDEX(hours!$Y:$Y, MATCH($A176, hours!$D:$D, 0))), "")</f>
        <v>03:00PM-04:00PM</v>
      </c>
      <c r="W176" t="str">
        <f>IFERROR(IF(INDEX(hours!$Z:$Z, MATCH($A176, hours!$D:$D, 0))=0, "", INDEX(hours!$Z:$Z, MATCH($A176, hours!$D:$D, 0))), "")</f>
        <v>12:00PM-04:00PM</v>
      </c>
      <c r="X176" t="str">
        <f>IFERROR(IF(INDEX(hours!$AA:$AA, MATCH($A176, hours!$D:$D, 0))=0, "", INDEX(hours!$AA:$AA, MATCH($A176, hours!$D:$D, 0))), "")</f>
        <v>10:30AM-04:00PM</v>
      </c>
      <c r="Y176" t="str">
        <f>IFERROR(IF(INDEX(hours!$AB:$AB, MATCH($A176, hours!$D:$D, 0))=0, "", INDEX(hours!$AB:$AB, MATCH($A176, hours!$D:$D, 0))), "")</f>
        <v>10:30AM-04:00PM</v>
      </c>
      <c r="Z176" t="str">
        <f>IFERROR(IF(INDEX(hours!$AC:$AC, MATCH($A176, hours!$D:$D, 0))=0, "", INDEX(hours!$AC:$AC, MATCH($A176, hours!$D:$D, 0))), "")</f>
        <v/>
      </c>
      <c r="AB1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 Comercio Services.</v>
      </c>
    </row>
    <row r="177" spans="1:28" ht="15.75" customHeight="1" x14ac:dyDescent="0.25">
      <c r="A177" t="s">
        <v>2982</v>
      </c>
      <c r="B177" t="str">
        <f>"ApplicantServices.com dbw "&amp;MaintenenceSheet!B177</f>
        <v>ApplicantServices.com dbw Envision Education, LLC</v>
      </c>
      <c r="C177" t="s">
        <v>1606</v>
      </c>
      <c r="I177" t="s">
        <v>1936</v>
      </c>
      <c r="J177" t="s">
        <v>250</v>
      </c>
      <c r="K177" t="s">
        <v>1014</v>
      </c>
      <c r="L177">
        <v>91701</v>
      </c>
      <c r="M177">
        <v>34.126339999999999</v>
      </c>
      <c r="N177">
        <v>-117.54770000000001</v>
      </c>
      <c r="O177" t="s">
        <v>1240</v>
      </c>
      <c r="P177" t="s">
        <v>2105</v>
      </c>
      <c r="Q177" t="s">
        <v>1241</v>
      </c>
      <c r="R177" t="s">
        <v>1242</v>
      </c>
      <c r="T177" t="str">
        <f>IFERROR(IF(INDEX(hours!$W:$W, MATCH($A177, hours!$D:$D, 0))=0, "", INDEX(hours!$W:$W, MATCH($A177, hours!$D:$D, 0))), "")</f>
        <v/>
      </c>
      <c r="U177" t="str">
        <f>IFERROR(IF(INDEX(hours!$X:$X, MATCH($A177, hours!$D:$D, 0))=0, "", INDEX(hours!$X:$X, MATCH($A177, hours!$D:$D, 0))), "")</f>
        <v>08:00AM-12:00PM</v>
      </c>
      <c r="V177" t="str">
        <f>IFERROR(IF(INDEX(hours!$Y:$Y, MATCH($A177, hours!$D:$D, 0))=0, "", INDEX(hours!$Y:$Y, MATCH($A177, hours!$D:$D, 0))), "")</f>
        <v/>
      </c>
      <c r="W177" t="str">
        <f>IFERROR(IF(INDEX(hours!$Z:$Z, MATCH($A177, hours!$D:$D, 0))=0, "", INDEX(hours!$Z:$Z, MATCH($A177, hours!$D:$D, 0))), "")</f>
        <v>08:00AM-12:00PM</v>
      </c>
      <c r="X177" t="str">
        <f>IFERROR(IF(INDEX(hours!$AA:$AA, MATCH($A177, hours!$D:$D, 0))=0, "", INDEX(hours!$AA:$AA, MATCH($A177, hours!$D:$D, 0))), "")</f>
        <v/>
      </c>
      <c r="Y177" t="str">
        <f>IFERROR(IF(INDEX(hours!$AB:$AB, MATCH($A177, hours!$D:$D, 0))=0, "", INDEX(hours!$AB:$AB, MATCH($A177, hours!$D:$D, 0))), "")</f>
        <v/>
      </c>
      <c r="Z177" t="str">
        <f>IFERROR(IF(INDEX(hours!$AC:$AC, MATCH($A177, hours!$D:$D, 0))=0, "", INDEX(hours!$AC:$AC, MATCH($A177, hours!$D:$D, 0))), "")</f>
        <v/>
      </c>
      <c r="AB1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Envision Education, LLC.</v>
      </c>
    </row>
    <row r="178" spans="1:28" ht="15.75" customHeight="1" x14ac:dyDescent="0.25">
      <c r="A178" t="s">
        <v>2987</v>
      </c>
      <c r="B178" t="str">
        <f>"ApplicantServices.com dbw "&amp;MaintenenceSheet!B178</f>
        <v>ApplicantServices.com dbw Enhanced Fingerprint Solutions</v>
      </c>
      <c r="C178" t="s">
        <v>1607</v>
      </c>
      <c r="D178" t="s">
        <v>1822</v>
      </c>
      <c r="I178" t="s">
        <v>1939</v>
      </c>
      <c r="J178" t="s">
        <v>247</v>
      </c>
      <c r="K178" t="s">
        <v>1014</v>
      </c>
      <c r="L178">
        <v>34952</v>
      </c>
      <c r="M178">
        <v>27.330639999999999</v>
      </c>
      <c r="N178">
        <v>-80.322559999999996</v>
      </c>
      <c r="O178" t="s">
        <v>1240</v>
      </c>
      <c r="P178" t="s">
        <v>2106</v>
      </c>
      <c r="Q178" t="s">
        <v>1241</v>
      </c>
      <c r="R178" t="s">
        <v>1242</v>
      </c>
      <c r="T178" t="str">
        <f>IFERROR(IF(INDEX(hours!$W:$W, MATCH($A178, hours!$D:$D, 0))=0, "", INDEX(hours!$W:$W, MATCH($A178, hours!$D:$D, 0))), "")</f>
        <v/>
      </c>
      <c r="U178" t="str">
        <f>IFERROR(IF(INDEX(hours!$X:$X, MATCH($A178, hours!$D:$D, 0))=0, "", INDEX(hours!$X:$X, MATCH($A178, hours!$D:$D, 0))), "")</f>
        <v>10:00AM-04:00PM</v>
      </c>
      <c r="V178" t="str">
        <f>IFERROR(IF(INDEX(hours!$Y:$Y, MATCH($A178, hours!$D:$D, 0))=0, "", INDEX(hours!$Y:$Y, MATCH($A178, hours!$D:$D, 0))), "")</f>
        <v>10:00AM-04:00PM</v>
      </c>
      <c r="W178" t="str">
        <f>IFERROR(IF(INDEX(hours!$Z:$Z, MATCH($A178, hours!$D:$D, 0))=0, "", INDEX(hours!$Z:$Z, MATCH($A178, hours!$D:$D, 0))), "")</f>
        <v>10:00AM-04:00PM</v>
      </c>
      <c r="X178" t="str">
        <f>IFERROR(IF(INDEX(hours!$AA:$AA, MATCH($A178, hours!$D:$D, 0))=0, "", INDEX(hours!$AA:$AA, MATCH($A178, hours!$D:$D, 0))), "")</f>
        <v>10:00AM-04:00PM</v>
      </c>
      <c r="Y178" t="str">
        <f>IFERROR(IF(INDEX(hours!$AB:$AB, MATCH($A178, hours!$D:$D, 0))=0, "", INDEX(hours!$AB:$AB, MATCH($A178, hours!$D:$D, 0))), "")</f>
        <v>10:00AM-04:00PM</v>
      </c>
      <c r="Z178" t="str">
        <f>IFERROR(IF(INDEX(hours!$AC:$AC, MATCH($A178, hours!$D:$D, 0))=0, "", INDEX(hours!$AC:$AC, MATCH($A178, hours!$D:$D, 0))), "")</f>
        <v/>
      </c>
      <c r="AB1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Enhanced Fingerprint Solutions.</v>
      </c>
    </row>
    <row r="179" spans="1:28" ht="15.75" customHeight="1" x14ac:dyDescent="0.25">
      <c r="A179" t="s">
        <v>2992</v>
      </c>
      <c r="B179" t="str">
        <f>"ApplicantServices.com dbw "&amp;MaintenenceSheet!B179</f>
        <v>ApplicantServices.com dbw Ernest Nichols VL1</v>
      </c>
      <c r="C179" t="s">
        <v>1608</v>
      </c>
      <c r="I179" t="s">
        <v>1940</v>
      </c>
      <c r="J179" t="s">
        <v>250</v>
      </c>
      <c r="K179" t="s">
        <v>1014</v>
      </c>
      <c r="L179">
        <v>94565</v>
      </c>
      <c r="M179">
        <v>38.011659999999999</v>
      </c>
      <c r="N179">
        <v>-121.88760000000001</v>
      </c>
      <c r="O179" t="s">
        <v>1240</v>
      </c>
      <c r="P179" t="s">
        <v>2107</v>
      </c>
      <c r="Q179" t="s">
        <v>1241</v>
      </c>
      <c r="R179" t="s">
        <v>1242</v>
      </c>
      <c r="T179" t="str">
        <f>IFERROR(IF(INDEX(hours!$W:$W, MATCH($A179, hours!$D:$D, 0))=0, "", INDEX(hours!$W:$W, MATCH($A179, hours!$D:$D, 0))), "")</f>
        <v/>
      </c>
      <c r="U179" t="str">
        <f>IFERROR(IF(INDEX(hours!$X:$X, MATCH($A179, hours!$D:$D, 0))=0, "", INDEX(hours!$X:$X, MATCH($A179, hours!$D:$D, 0))), "")</f>
        <v>11:00AM-03:00PM</v>
      </c>
      <c r="V179" t="str">
        <f>IFERROR(IF(INDEX(hours!$Y:$Y, MATCH($A179, hours!$D:$D, 0))=0, "", INDEX(hours!$Y:$Y, MATCH($A179, hours!$D:$D, 0))), "")</f>
        <v>11:00AM-03:00PM</v>
      </c>
      <c r="W179" t="str">
        <f>IFERROR(IF(INDEX(hours!$Z:$Z, MATCH($A179, hours!$D:$D, 0))=0, "", INDEX(hours!$Z:$Z, MATCH($A179, hours!$D:$D, 0))), "")</f>
        <v>11:00AM-03:00PM</v>
      </c>
      <c r="X179" t="str">
        <f>IFERROR(IF(INDEX(hours!$AA:$AA, MATCH($A179, hours!$D:$D, 0))=0, "", INDEX(hours!$AA:$AA, MATCH($A179, hours!$D:$D, 0))), "")</f>
        <v>11:00AM-03:00PM</v>
      </c>
      <c r="Y179" t="str">
        <f>IFERROR(IF(INDEX(hours!$AB:$AB, MATCH($A179, hours!$D:$D, 0))=0, "", INDEX(hours!$AB:$AB, MATCH($A179, hours!$D:$D, 0))), "")</f>
        <v>11:00AM-03:00PM</v>
      </c>
      <c r="Z179" t="str">
        <f>IFERROR(IF(INDEX(hours!$AC:$AC, MATCH($A179, hours!$D:$D, 0))=0, "", INDEX(hours!$AC:$AC, MATCH($A179, hours!$D:$D, 0))), "")</f>
        <v/>
      </c>
      <c r="AB1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VL1.</v>
      </c>
    </row>
    <row r="180" spans="1:28" ht="15.75" customHeight="1" x14ac:dyDescent="0.25">
      <c r="A180" t="s">
        <v>2995</v>
      </c>
      <c r="B180" t="str">
        <f>"ApplicantServices.com dbw "&amp;MaintenenceSheet!B180</f>
        <v>ApplicantServices.com dbw DZ Fingerprints</v>
      </c>
      <c r="C180" t="s">
        <v>1609</v>
      </c>
      <c r="D180" t="s">
        <v>1823</v>
      </c>
      <c r="I180" t="s">
        <v>515</v>
      </c>
      <c r="J180" t="s">
        <v>250</v>
      </c>
      <c r="K180" t="s">
        <v>1014</v>
      </c>
      <c r="L180">
        <v>92703</v>
      </c>
      <c r="M180">
        <v>33.751731300000003</v>
      </c>
      <c r="N180">
        <v>-117.8769746</v>
      </c>
      <c r="O180" t="s">
        <v>1240</v>
      </c>
      <c r="P180" t="s">
        <v>2108</v>
      </c>
      <c r="Q180" t="s">
        <v>1241</v>
      </c>
      <c r="R180" t="s">
        <v>1242</v>
      </c>
      <c r="T180" t="str">
        <f>IFERROR(IF(INDEX(hours!$W:$W, MATCH($A180, hours!$D:$D, 0))=0, "", INDEX(hours!$W:$W, MATCH($A180, hours!$D:$D, 0))), "")</f>
        <v/>
      </c>
      <c r="U180" t="str">
        <f>IFERROR(IF(INDEX(hours!$X:$X, MATCH($A180, hours!$D:$D, 0))=0, "", INDEX(hours!$X:$X, MATCH($A180, hours!$D:$D, 0))), "")</f>
        <v/>
      </c>
      <c r="V180" t="str">
        <f>IFERROR(IF(INDEX(hours!$Y:$Y, MATCH($A180, hours!$D:$D, 0))=0, "", INDEX(hours!$Y:$Y, MATCH($A180, hours!$D:$D, 0))), "")</f>
        <v/>
      </c>
      <c r="W180" t="str">
        <f>IFERROR(IF(INDEX(hours!$Z:$Z, MATCH($A180, hours!$D:$D, 0))=0, "", INDEX(hours!$Z:$Z, MATCH($A180, hours!$D:$D, 0))), "")</f>
        <v/>
      </c>
      <c r="X180" t="str">
        <f>IFERROR(IF(INDEX(hours!$AA:$AA, MATCH($A180, hours!$D:$D, 0))=0, "", INDEX(hours!$AA:$AA, MATCH($A180, hours!$D:$D, 0))), "")</f>
        <v/>
      </c>
      <c r="Y180" t="str">
        <f>IFERROR(IF(INDEX(hours!$AB:$AB, MATCH($A180, hours!$D:$D, 0))=0, "", INDEX(hours!$AB:$AB, MATCH($A180, hours!$D:$D, 0))), "")</f>
        <v/>
      </c>
      <c r="Z180" t="str">
        <f>IFERROR(IF(INDEX(hours!$AC:$AC, MATCH($A180, hours!$D:$D, 0))=0, "", INDEX(hours!$AC:$AC, MATCH($A180, hours!$D:$D, 0))), "")</f>
        <v/>
      </c>
      <c r="AB1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DZ Fingerprints.</v>
      </c>
    </row>
    <row r="181" spans="1:28" ht="15.75" customHeight="1" x14ac:dyDescent="0.25">
      <c r="A181" t="s">
        <v>2999</v>
      </c>
      <c r="B181" t="str">
        <f>"ApplicantServices.com dbw "&amp;MaintenenceSheet!B181</f>
        <v>ApplicantServices.com dbw FNL - Fingerprints, Notarizations, Livescans</v>
      </c>
      <c r="C181" t="s">
        <v>1610</v>
      </c>
      <c r="D181" t="s">
        <v>1824</v>
      </c>
      <c r="I181" t="s">
        <v>457</v>
      </c>
      <c r="J181" t="s">
        <v>250</v>
      </c>
      <c r="K181" t="s">
        <v>1014</v>
      </c>
      <c r="L181">
        <v>94102</v>
      </c>
      <c r="M181">
        <v>37.785166699999998</v>
      </c>
      <c r="N181">
        <v>-122.4072784</v>
      </c>
      <c r="O181" t="s">
        <v>1240</v>
      </c>
      <c r="P181" t="s">
        <v>2109</v>
      </c>
      <c r="Q181" t="s">
        <v>1241</v>
      </c>
      <c r="R181" t="s">
        <v>1242</v>
      </c>
      <c r="T181" t="str">
        <f>IFERROR(IF(INDEX(hours!$W:$W, MATCH($A181, hours!$D:$D, 0))=0, "", INDEX(hours!$W:$W, MATCH($A181, hours!$D:$D, 0))), "")</f>
        <v/>
      </c>
      <c r="U181" t="str">
        <f>IFERROR(IF(INDEX(hours!$X:$X, MATCH($A181, hours!$D:$D, 0))=0, "", INDEX(hours!$X:$X, MATCH($A181, hours!$D:$D, 0))), "")</f>
        <v/>
      </c>
      <c r="V181" t="str">
        <f>IFERROR(IF(INDEX(hours!$Y:$Y, MATCH($A181, hours!$D:$D, 0))=0, "", INDEX(hours!$Y:$Y, MATCH($A181, hours!$D:$D, 0))), "")</f>
        <v>10:00AM-10:40AM</v>
      </c>
      <c r="W181" t="str">
        <f>IFERROR(IF(INDEX(hours!$Z:$Z, MATCH($A181, hours!$D:$D, 0))=0, "", INDEX(hours!$Z:$Z, MATCH($A181, hours!$D:$D, 0))), "")</f>
        <v/>
      </c>
      <c r="X181" t="str">
        <f>IFERROR(IF(INDEX(hours!$AA:$AA, MATCH($A181, hours!$D:$D, 0))=0, "", INDEX(hours!$AA:$AA, MATCH($A181, hours!$D:$D, 0))), "")</f>
        <v>10:00AM-10:40AM</v>
      </c>
      <c r="Y181" t="str">
        <f>IFERROR(IF(INDEX(hours!$AB:$AB, MATCH($A181, hours!$D:$D, 0))=0, "", INDEX(hours!$AB:$AB, MATCH($A181, hours!$D:$D, 0))), "")</f>
        <v/>
      </c>
      <c r="Z181" t="str">
        <f>IFERROR(IF(INDEX(hours!$AC:$AC, MATCH($A181, hours!$D:$D, 0))=0, "", INDEX(hours!$AC:$AC, MATCH($A181, hours!$D:$D, 0))), "")</f>
        <v>09:20AM-10:00AM</v>
      </c>
      <c r="AB1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FNL - Fingerprints, Notarizations, Livescans.</v>
      </c>
    </row>
    <row r="182" spans="1:28" ht="15.75" customHeight="1" x14ac:dyDescent="0.25">
      <c r="A182" t="s">
        <v>3004</v>
      </c>
      <c r="B182" t="str">
        <f>"ApplicantServices.com dbw "&amp;MaintenenceSheet!B182</f>
        <v>ApplicantServices.com dbw Express Document Solutions</v>
      </c>
      <c r="C182" t="s">
        <v>1611</v>
      </c>
      <c r="I182" t="s">
        <v>1941</v>
      </c>
      <c r="J182" t="s">
        <v>250</v>
      </c>
      <c r="K182" t="s">
        <v>1014</v>
      </c>
      <c r="L182">
        <v>91316</v>
      </c>
      <c r="M182">
        <v>34.1638296</v>
      </c>
      <c r="N182">
        <v>-118.5234578</v>
      </c>
      <c r="O182" t="s">
        <v>1240</v>
      </c>
      <c r="P182" t="s">
        <v>2110</v>
      </c>
      <c r="Q182" t="s">
        <v>1241</v>
      </c>
      <c r="R182" t="s">
        <v>1242</v>
      </c>
      <c r="T182" t="str">
        <f>IFERROR(IF(INDEX(hours!$W:$W, MATCH($A182, hours!$D:$D, 0))=0, "", INDEX(hours!$W:$W, MATCH($A182, hours!$D:$D, 0))), "")</f>
        <v/>
      </c>
      <c r="U182" t="str">
        <f>IFERROR(IF(INDEX(hours!$X:$X, MATCH($A182, hours!$D:$D, 0))=0, "", INDEX(hours!$X:$X, MATCH($A182, hours!$D:$D, 0))), "")</f>
        <v>10:00AM-05:00PM</v>
      </c>
      <c r="V182" t="str">
        <f>IFERROR(IF(INDEX(hours!$Y:$Y, MATCH($A182, hours!$D:$D, 0))=0, "", INDEX(hours!$Y:$Y, MATCH($A182, hours!$D:$D, 0))), "")</f>
        <v>10:00AM-05:00PM</v>
      </c>
      <c r="W182" t="str">
        <f>IFERROR(IF(INDEX(hours!$Z:$Z, MATCH($A182, hours!$D:$D, 0))=0, "", INDEX(hours!$Z:$Z, MATCH($A182, hours!$D:$D, 0))), "")</f>
        <v>10:00AM-05:00PM</v>
      </c>
      <c r="X182" t="str">
        <f>IFERROR(IF(INDEX(hours!$AA:$AA, MATCH($A182, hours!$D:$D, 0))=0, "", INDEX(hours!$AA:$AA, MATCH($A182, hours!$D:$D, 0))), "")</f>
        <v>10:00AM-05:00PM</v>
      </c>
      <c r="Y182" t="str">
        <f>IFERROR(IF(INDEX(hours!$AB:$AB, MATCH($A182, hours!$D:$D, 0))=0, "", INDEX(hours!$AB:$AB, MATCH($A182, hours!$D:$D, 0))), "")</f>
        <v>10:00AM-05:00PM</v>
      </c>
      <c r="Z182" t="str">
        <f>IFERROR(IF(INDEX(hours!$AC:$AC, MATCH($A182, hours!$D:$D, 0))=0, "", INDEX(hours!$AC:$AC, MATCH($A182, hours!$D:$D, 0))), "")</f>
        <v/>
      </c>
      <c r="AB1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Document Solutions.</v>
      </c>
    </row>
    <row r="183" spans="1:28" ht="15.75" customHeight="1" x14ac:dyDescent="0.25">
      <c r="A183" t="s">
        <v>3008</v>
      </c>
      <c r="B183" t="str">
        <f>"ApplicantServices.com dbw "&amp;MaintenenceSheet!B183</f>
        <v xml:space="preserve">ApplicantServices.com dbw Faith Fingerprint, Notary &amp; More </v>
      </c>
      <c r="C183" t="s">
        <v>393</v>
      </c>
      <c r="I183" t="s">
        <v>323</v>
      </c>
      <c r="J183" t="s">
        <v>250</v>
      </c>
      <c r="K183" t="s">
        <v>1014</v>
      </c>
      <c r="L183">
        <v>94513</v>
      </c>
      <c r="M183">
        <v>37.931868000000001</v>
      </c>
      <c r="N183">
        <v>-121.69578629999999</v>
      </c>
      <c r="O183" t="s">
        <v>1240</v>
      </c>
      <c r="P183" t="s">
        <v>1072</v>
      </c>
      <c r="Q183" t="s">
        <v>1241</v>
      </c>
      <c r="R183" t="s">
        <v>1242</v>
      </c>
      <c r="T183" t="str">
        <f>IFERROR(IF(INDEX(hours!$W:$W, MATCH($A183, hours!$D:$D, 0))=0, "", INDEX(hours!$W:$W, MATCH($A183, hours!$D:$D, 0))), "")</f>
        <v>03:00PM-08:00PM</v>
      </c>
      <c r="U183" t="str">
        <f>IFERROR(IF(INDEX(hours!$X:$X, MATCH($A183, hours!$D:$D, 0))=0, "", INDEX(hours!$X:$X, MATCH($A183, hours!$D:$D, 0))), "")</f>
        <v>05:00PM-09:00PM</v>
      </c>
      <c r="V183" t="str">
        <f>IFERROR(IF(INDEX(hours!$Y:$Y, MATCH($A183, hours!$D:$D, 0))=0, "", INDEX(hours!$Y:$Y, MATCH($A183, hours!$D:$D, 0))), "")</f>
        <v>05:00PM-09:00PM</v>
      </c>
      <c r="W183" t="str">
        <f>IFERROR(IF(INDEX(hours!$Z:$Z, MATCH($A183, hours!$D:$D, 0))=0, "", INDEX(hours!$Z:$Z, MATCH($A183, hours!$D:$D, 0))), "")</f>
        <v/>
      </c>
      <c r="X183" t="str">
        <f>IFERROR(IF(INDEX(hours!$AA:$AA, MATCH($A183, hours!$D:$D, 0))=0, "", INDEX(hours!$AA:$AA, MATCH($A183, hours!$D:$D, 0))), "")</f>
        <v/>
      </c>
      <c r="Y183" t="str">
        <f>IFERROR(IF(INDEX(hours!$AB:$AB, MATCH($A183, hours!$D:$D, 0))=0, "", INDEX(hours!$AB:$AB, MATCH($A183, hours!$D:$D, 0))), "")</f>
        <v>08:00AM-08:00PM</v>
      </c>
      <c r="Z183" t="str">
        <f>IFERROR(IF(INDEX(hours!$AC:$AC, MATCH($A183, hours!$D:$D, 0))=0, "", INDEX(hours!$AC:$AC, MATCH($A183, hours!$D:$D, 0))), "")</f>
        <v>08:00AM-08:00PM</v>
      </c>
      <c r="AB1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Faith Fingerprint, Notary &amp; More .</v>
      </c>
    </row>
    <row r="184" spans="1:28" ht="15.75" customHeight="1" x14ac:dyDescent="0.25">
      <c r="A184" t="s">
        <v>3013</v>
      </c>
      <c r="B184" t="str">
        <f>"ApplicantServices.com dbw "&amp;MaintenenceSheet!B184</f>
        <v>ApplicantServices.com dbw Fast Mailbox Plus</v>
      </c>
      <c r="C184" t="s">
        <v>1612</v>
      </c>
      <c r="I184" t="s">
        <v>1942</v>
      </c>
      <c r="J184" t="s">
        <v>250</v>
      </c>
      <c r="K184" t="s">
        <v>1014</v>
      </c>
      <c r="L184">
        <v>91763</v>
      </c>
      <c r="M184">
        <v>34.0671198</v>
      </c>
      <c r="N184">
        <v>-117.6904969</v>
      </c>
      <c r="O184" t="s">
        <v>1240</v>
      </c>
      <c r="P184" t="s">
        <v>2111</v>
      </c>
      <c r="Q184" t="s">
        <v>1241</v>
      </c>
      <c r="R184" t="s">
        <v>1242</v>
      </c>
      <c r="T184" t="str">
        <f>IFERROR(IF(INDEX(hours!$W:$W, MATCH($A184, hours!$D:$D, 0))=0, "", INDEX(hours!$W:$W, MATCH($A184, hours!$D:$D, 0))), "")</f>
        <v/>
      </c>
      <c r="U184" t="str">
        <f>IFERROR(IF(INDEX(hours!$X:$X, MATCH($A184, hours!$D:$D, 0))=0, "", INDEX(hours!$X:$X, MATCH($A184, hours!$D:$D, 0))), "")</f>
        <v>09:00AM-06:00PM</v>
      </c>
      <c r="V184" t="str">
        <f>IFERROR(IF(INDEX(hours!$Y:$Y, MATCH($A184, hours!$D:$D, 0))=0, "", INDEX(hours!$Y:$Y, MATCH($A184, hours!$D:$D, 0))), "")</f>
        <v>09:00AM-06:00PM</v>
      </c>
      <c r="W184" t="str">
        <f>IFERROR(IF(INDEX(hours!$Z:$Z, MATCH($A184, hours!$D:$D, 0))=0, "", INDEX(hours!$Z:$Z, MATCH($A184, hours!$D:$D, 0))), "")</f>
        <v>09:00AM-12:00PM, 12:15PM-04:00PM, 04:15PM-05:45PM</v>
      </c>
      <c r="X184" t="str">
        <f>IFERROR(IF(INDEX(hours!$AA:$AA, MATCH($A184, hours!$D:$D, 0))=0, "", INDEX(hours!$AA:$AA, MATCH($A184, hours!$D:$D, 0))), "")</f>
        <v>09:00AM-06:00PM</v>
      </c>
      <c r="Y184" t="str">
        <f>IFERROR(IF(INDEX(hours!$AB:$AB, MATCH($A184, hours!$D:$D, 0))=0, "", INDEX(hours!$AB:$AB, MATCH($A184, hours!$D:$D, 0))), "")</f>
        <v>09:00AM-06:00PM</v>
      </c>
      <c r="Z184" t="str">
        <f>IFERROR(IF(INDEX(hours!$AC:$AC, MATCH($A184, hours!$D:$D, 0))=0, "", INDEX(hours!$AC:$AC, MATCH($A184, hours!$D:$D, 0))), "")</f>
        <v>09:00AM-01:00PM</v>
      </c>
      <c r="AB1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Fast Mailbox Plus.</v>
      </c>
    </row>
    <row r="185" spans="1:28" ht="15.75" customHeight="1" x14ac:dyDescent="0.25">
      <c r="A185" t="s">
        <v>3017</v>
      </c>
      <c r="B185" t="str">
        <f>"ApplicantServices.com dbw "&amp;MaintenenceSheet!B185</f>
        <v>ApplicantServices.com dbw Fifth Street Immigration Assist. Center</v>
      </c>
      <c r="C185" t="s">
        <v>394</v>
      </c>
      <c r="D185" t="s">
        <v>395</v>
      </c>
      <c r="I185" t="s">
        <v>396</v>
      </c>
      <c r="J185" t="s">
        <v>250</v>
      </c>
      <c r="K185" t="s">
        <v>1014</v>
      </c>
      <c r="L185">
        <v>93030</v>
      </c>
      <c r="M185">
        <v>34.198549999999997</v>
      </c>
      <c r="N185">
        <v>-119.2115</v>
      </c>
      <c r="O185" t="s">
        <v>1240</v>
      </c>
      <c r="P185" t="s">
        <v>1073</v>
      </c>
      <c r="Q185" t="s">
        <v>1241</v>
      </c>
      <c r="R185" t="s">
        <v>1242</v>
      </c>
      <c r="T185" t="str">
        <f>IFERROR(IF(INDEX(hours!$W:$W, MATCH($A185, hours!$D:$D, 0))=0, "", INDEX(hours!$W:$W, MATCH($A185, hours!$D:$D, 0))), "")</f>
        <v/>
      </c>
      <c r="U185" t="str">
        <f>IFERROR(IF(INDEX(hours!$X:$X, MATCH($A185, hours!$D:$D, 0))=0, "", INDEX(hours!$X:$X, MATCH($A185, hours!$D:$D, 0))), "")</f>
        <v>09:00AM-05:30PM</v>
      </c>
      <c r="V185" t="str">
        <f>IFERROR(IF(INDEX(hours!$Y:$Y, MATCH($A185, hours!$D:$D, 0))=0, "", INDEX(hours!$Y:$Y, MATCH($A185, hours!$D:$D, 0))), "")</f>
        <v>09:00AM-05:30PM</v>
      </c>
      <c r="W185" t="str">
        <f>IFERROR(IF(INDEX(hours!$Z:$Z, MATCH($A185, hours!$D:$D, 0))=0, "", INDEX(hours!$Z:$Z, MATCH($A185, hours!$D:$D, 0))), "")</f>
        <v>09:00AM-05:30PM</v>
      </c>
      <c r="X185" t="str">
        <f>IFERROR(IF(INDEX(hours!$AA:$AA, MATCH($A185, hours!$D:$D, 0))=0, "", INDEX(hours!$AA:$AA, MATCH($A185, hours!$D:$D, 0))), "")</f>
        <v>09:00AM-05:30PM</v>
      </c>
      <c r="Y185" t="str">
        <f>IFERROR(IF(INDEX(hours!$AB:$AB, MATCH($A185, hours!$D:$D, 0))=0, "", INDEX(hours!$AB:$AB, MATCH($A185, hours!$D:$D, 0))), "")</f>
        <v>09:00AM-05:30PM</v>
      </c>
      <c r="Z185" t="str">
        <f>IFERROR(IF(INDEX(hours!$AC:$AC, MATCH($A185, hours!$D:$D, 0))=0, "", INDEX(hours!$AC:$AC, MATCH($A185, hours!$D:$D, 0))), "")</f>
        <v/>
      </c>
      <c r="AB1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Fifth Street Immigration Assist. Center.</v>
      </c>
    </row>
    <row r="186" spans="1:28" ht="15.75" customHeight="1" x14ac:dyDescent="0.25">
      <c r="A186" t="s">
        <v>3021</v>
      </c>
      <c r="B186" t="str">
        <f>"ApplicantServices.com dbw "&amp;MaintenenceSheet!B186</f>
        <v>ApplicantServices.com dbw Fresno Fingerprinting</v>
      </c>
      <c r="C186" t="s">
        <v>1613</v>
      </c>
      <c r="D186" t="s">
        <v>1825</v>
      </c>
      <c r="I186" t="s">
        <v>449</v>
      </c>
      <c r="J186" t="s">
        <v>250</v>
      </c>
      <c r="K186" t="s">
        <v>1014</v>
      </c>
      <c r="L186">
        <v>93704</v>
      </c>
      <c r="M186">
        <v>36.808750000000003</v>
      </c>
      <c r="N186">
        <v>-119.8081</v>
      </c>
      <c r="O186" t="s">
        <v>1240</v>
      </c>
      <c r="P186" t="s">
        <v>2112</v>
      </c>
      <c r="Q186" t="s">
        <v>1241</v>
      </c>
      <c r="R186" t="s">
        <v>1242</v>
      </c>
      <c r="T186" t="str">
        <f>IFERROR(IF(INDEX(hours!$W:$W, MATCH($A186, hours!$D:$D, 0))=0, "", INDEX(hours!$W:$W, MATCH($A186, hours!$D:$D, 0))), "")</f>
        <v/>
      </c>
      <c r="U186" t="str">
        <f>IFERROR(IF(INDEX(hours!$X:$X, MATCH($A186, hours!$D:$D, 0))=0, "", INDEX(hours!$X:$X, MATCH($A186, hours!$D:$D, 0))), "")</f>
        <v>09:00AM-06:00PM</v>
      </c>
      <c r="V186" t="str">
        <f>IFERROR(IF(INDEX(hours!$Y:$Y, MATCH($A186, hours!$D:$D, 0))=0, "", INDEX(hours!$Y:$Y, MATCH($A186, hours!$D:$D, 0))), "")</f>
        <v>09:00AM-06:00PM</v>
      </c>
      <c r="W186" t="str">
        <f>IFERROR(IF(INDEX(hours!$Z:$Z, MATCH($A186, hours!$D:$D, 0))=0, "", INDEX(hours!$Z:$Z, MATCH($A186, hours!$D:$D, 0))), "")</f>
        <v>09:00AM-06:00PM</v>
      </c>
      <c r="X186" t="str">
        <f>IFERROR(IF(INDEX(hours!$AA:$AA, MATCH($A186, hours!$D:$D, 0))=0, "", INDEX(hours!$AA:$AA, MATCH($A186, hours!$D:$D, 0))), "")</f>
        <v>09:00AM-06:00PM</v>
      </c>
      <c r="Y186" t="str">
        <f>IFERROR(IF(INDEX(hours!$AB:$AB, MATCH($A186, hours!$D:$D, 0))=0, "", INDEX(hours!$AB:$AB, MATCH($A186, hours!$D:$D, 0))), "")</f>
        <v>09:00AM-06:00PM</v>
      </c>
      <c r="Z186" t="str">
        <f>IFERROR(IF(INDEX(hours!$AC:$AC, MATCH($A186, hours!$D:$D, 0))=0, "", INDEX(hours!$AC:$AC, MATCH($A186, hours!$D:$D, 0))), "")</f>
        <v/>
      </c>
      <c r="AB1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Fresno Fingerprinting.</v>
      </c>
    </row>
    <row r="187" spans="1:28" ht="15.75" customHeight="1" x14ac:dyDescent="0.25">
      <c r="A187" t="s">
        <v>3025</v>
      </c>
      <c r="B187" t="str">
        <f>"ApplicantServices.com dbw "&amp;MaintenenceSheet!B187</f>
        <v>ApplicantServices.com dbw Law Office of Francis Henriquez</v>
      </c>
      <c r="C187" t="s">
        <v>397</v>
      </c>
      <c r="I187" t="s">
        <v>398</v>
      </c>
      <c r="J187" t="s">
        <v>250</v>
      </c>
      <c r="K187" t="s">
        <v>1014</v>
      </c>
      <c r="L187">
        <v>90602</v>
      </c>
      <c r="M187">
        <v>33.967860000000002</v>
      </c>
      <c r="N187">
        <v>-118.03740000000001</v>
      </c>
      <c r="O187" t="s">
        <v>1240</v>
      </c>
      <c r="P187" t="s">
        <v>1074</v>
      </c>
      <c r="Q187" t="s">
        <v>1241</v>
      </c>
      <c r="R187" t="s">
        <v>1242</v>
      </c>
      <c r="T187" t="str">
        <f>IFERROR(IF(INDEX(hours!$W:$W, MATCH($A187, hours!$D:$D, 0))=0, "", INDEX(hours!$W:$W, MATCH($A187, hours!$D:$D, 0))), "")</f>
        <v/>
      </c>
      <c r="U187" t="str">
        <f>IFERROR(IF(INDEX(hours!$X:$X, MATCH($A187, hours!$D:$D, 0))=0, "", INDEX(hours!$X:$X, MATCH($A187, hours!$D:$D, 0))), "")</f>
        <v>09:00AM-12:00PM</v>
      </c>
      <c r="V187" t="str">
        <f>IFERROR(IF(INDEX(hours!$Y:$Y, MATCH($A187, hours!$D:$D, 0))=0, "", INDEX(hours!$Y:$Y, MATCH($A187, hours!$D:$D, 0))), "")</f>
        <v>09:00AM-12:00PM</v>
      </c>
      <c r="W187" t="str">
        <f>IFERROR(IF(INDEX(hours!$Z:$Z, MATCH($A187, hours!$D:$D, 0))=0, "", INDEX(hours!$Z:$Z, MATCH($A187, hours!$D:$D, 0))), "")</f>
        <v>09:00AM-12:00PM</v>
      </c>
      <c r="X187" t="str">
        <f>IFERROR(IF(INDEX(hours!$AA:$AA, MATCH($A187, hours!$D:$D, 0))=0, "", INDEX(hours!$AA:$AA, MATCH($A187, hours!$D:$D, 0))), "")</f>
        <v/>
      </c>
      <c r="Y187" t="str">
        <f>IFERROR(IF(INDEX(hours!$AB:$AB, MATCH($A187, hours!$D:$D, 0))=0, "", INDEX(hours!$AB:$AB, MATCH($A187, hours!$D:$D, 0))), "")</f>
        <v/>
      </c>
      <c r="Z187" t="str">
        <f>IFERROR(IF(INDEX(hours!$AC:$AC, MATCH($A187, hours!$D:$D, 0))=0, "", INDEX(hours!$AC:$AC, MATCH($A187, hours!$D:$D, 0))), "")</f>
        <v/>
      </c>
      <c r="AB1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Office of Francis Henriquez.</v>
      </c>
    </row>
    <row r="188" spans="1:28" ht="15.75" customHeight="1" x14ac:dyDescent="0.25">
      <c r="A188" t="s">
        <v>3030</v>
      </c>
      <c r="B188" t="str">
        <f>"ApplicantServices.com dbw "&amp;MaintenenceSheet!B188</f>
        <v>ApplicantServices.com dbw Fingerprint Masters</v>
      </c>
      <c r="C188" t="s">
        <v>1614</v>
      </c>
      <c r="D188" t="s">
        <v>1826</v>
      </c>
      <c r="I188" t="s">
        <v>266</v>
      </c>
      <c r="J188" t="s">
        <v>267</v>
      </c>
      <c r="K188" t="s">
        <v>1014</v>
      </c>
      <c r="L188">
        <v>80108</v>
      </c>
      <c r="M188">
        <v>36.162109999999998</v>
      </c>
      <c r="N188">
        <v>-115.17189999999999</v>
      </c>
      <c r="O188" t="s">
        <v>1240</v>
      </c>
      <c r="P188" t="s">
        <v>2113</v>
      </c>
      <c r="Q188" t="s">
        <v>1241</v>
      </c>
      <c r="R188" t="s">
        <v>1242</v>
      </c>
      <c r="T188" t="str">
        <f>IFERROR(IF(INDEX(hours!$W:$W, MATCH($A188, hours!$D:$D, 0))=0, "", INDEX(hours!$W:$W, MATCH($A188, hours!$D:$D, 0))), "")</f>
        <v/>
      </c>
      <c r="U188" t="str">
        <f>IFERROR(IF(INDEX(hours!$X:$X, MATCH($A188, hours!$D:$D, 0))=0, "", INDEX(hours!$X:$X, MATCH($A188, hours!$D:$D, 0))), "")</f>
        <v>10:00AM-04:00PM</v>
      </c>
      <c r="V188" t="str">
        <f>IFERROR(IF(INDEX(hours!$Y:$Y, MATCH($A188, hours!$D:$D, 0))=0, "", INDEX(hours!$Y:$Y, MATCH($A188, hours!$D:$D, 0))), "")</f>
        <v>10:00AM-04:00PM</v>
      </c>
      <c r="W188" t="str">
        <f>IFERROR(IF(INDEX(hours!$Z:$Z, MATCH($A188, hours!$D:$D, 0))=0, "", INDEX(hours!$Z:$Z, MATCH($A188, hours!$D:$D, 0))), "")</f>
        <v>10:00AM-04:00PM</v>
      </c>
      <c r="X188" t="str">
        <f>IFERROR(IF(INDEX(hours!$AA:$AA, MATCH($A188, hours!$D:$D, 0))=0, "", INDEX(hours!$AA:$AA, MATCH($A188, hours!$D:$D, 0))), "")</f>
        <v>10:00AM-04:00PM</v>
      </c>
      <c r="Y188" t="str">
        <f>IFERROR(IF(INDEX(hours!$AB:$AB, MATCH($A188, hours!$D:$D, 0))=0, "", INDEX(hours!$AB:$AB, MATCH($A188, hours!$D:$D, 0))), "")</f>
        <v>10:00AM-04:00PM</v>
      </c>
      <c r="Z188" t="str">
        <f>IFERROR(IF(INDEX(hours!$AC:$AC, MATCH($A188, hours!$D:$D, 0))=0, "", INDEX(hours!$AC:$AC, MATCH($A188, hours!$D:$D, 0))), "")</f>
        <v/>
      </c>
      <c r="AB1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Masters.</v>
      </c>
    </row>
    <row r="189" spans="1:28" ht="15.75" customHeight="1" x14ac:dyDescent="0.25">
      <c r="A189" t="s">
        <v>3034</v>
      </c>
      <c r="B189" t="str">
        <f>"ApplicantServices.com dbw "&amp;MaintenenceSheet!B189</f>
        <v>ApplicantServices.com dbw Divison of Vocational Rehabilitation (FLDOE)</v>
      </c>
      <c r="C189" t="s">
        <v>399</v>
      </c>
      <c r="I189" t="s">
        <v>400</v>
      </c>
      <c r="J189" t="s">
        <v>247</v>
      </c>
      <c r="K189" t="s">
        <v>1014</v>
      </c>
      <c r="L189">
        <v>33971</v>
      </c>
      <c r="M189">
        <v>26.6306762</v>
      </c>
      <c r="N189">
        <v>-81.696630599999907</v>
      </c>
      <c r="O189" t="s">
        <v>1240</v>
      </c>
      <c r="P189" t="s">
        <v>1075</v>
      </c>
      <c r="Q189" t="s">
        <v>1241</v>
      </c>
      <c r="R189" t="s">
        <v>1242</v>
      </c>
      <c r="T189" t="str">
        <f>IFERROR(IF(INDEX(hours!$W:$W, MATCH($A189, hours!$D:$D, 0))=0, "", INDEX(hours!$W:$W, MATCH($A189, hours!$D:$D, 0))), "")</f>
        <v/>
      </c>
      <c r="U189" t="str">
        <f>IFERROR(IF(INDEX(hours!$X:$X, MATCH($A189, hours!$D:$D, 0))=0, "", INDEX(hours!$X:$X, MATCH($A189, hours!$D:$D, 0))), "")</f>
        <v>03:00PM-05:00PM</v>
      </c>
      <c r="V189" t="str">
        <f>IFERROR(IF(INDEX(hours!$Y:$Y, MATCH($A189, hours!$D:$D, 0))=0, "", INDEX(hours!$Y:$Y, MATCH($A189, hours!$D:$D, 0))), "")</f>
        <v>03:00PM-05:00PM</v>
      </c>
      <c r="W189" t="str">
        <f>IFERROR(IF(INDEX(hours!$Z:$Z, MATCH($A189, hours!$D:$D, 0))=0, "", INDEX(hours!$Z:$Z, MATCH($A189, hours!$D:$D, 0))), "")</f>
        <v>03:00PM-05:00PM</v>
      </c>
      <c r="X189" t="str">
        <f>IFERROR(IF(INDEX(hours!$AA:$AA, MATCH($A189, hours!$D:$D, 0))=0, "", INDEX(hours!$AA:$AA, MATCH($A189, hours!$D:$D, 0))), "")</f>
        <v>03:00PM-05:00PM</v>
      </c>
      <c r="Y189" t="str">
        <f>IFERROR(IF(INDEX(hours!$AB:$AB, MATCH($A189, hours!$D:$D, 0))=0, "", INDEX(hours!$AB:$AB, MATCH($A189, hours!$D:$D, 0))), "")</f>
        <v>03:00PM-05:00PM</v>
      </c>
      <c r="Z189" t="str">
        <f>IFERROR(IF(INDEX(hours!$AC:$AC, MATCH($A189, hours!$D:$D, 0))=0, "", INDEX(hours!$AC:$AC, MATCH($A189, hours!$D:$D, 0))), "")</f>
        <v/>
      </c>
      <c r="AB1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Divison of Vocational Rehabilitation (FLDOE).</v>
      </c>
    </row>
    <row r="190" spans="1:28" ht="15.75" customHeight="1" x14ac:dyDescent="0.25">
      <c r="A190" t="s">
        <v>3037</v>
      </c>
      <c r="B190" t="str">
        <f>"ApplicantServices.com dbw "&amp;MaintenenceSheet!B190</f>
        <v>ApplicantServices.com dbw *SAM* Gold Coast Mailroom</v>
      </c>
      <c r="C190" t="s">
        <v>401</v>
      </c>
      <c r="I190" t="s">
        <v>402</v>
      </c>
      <c r="J190" t="s">
        <v>341</v>
      </c>
      <c r="K190" t="s">
        <v>1014</v>
      </c>
      <c r="L190">
        <v>11542</v>
      </c>
      <c r="M190">
        <v>40.86591</v>
      </c>
      <c r="N190">
        <v>-73.632530000000003</v>
      </c>
      <c r="O190" t="s">
        <v>1240</v>
      </c>
      <c r="P190" t="s">
        <v>1076</v>
      </c>
      <c r="Q190" t="s">
        <v>1241</v>
      </c>
      <c r="R190" t="s">
        <v>1242</v>
      </c>
      <c r="T190" t="str">
        <f>IFERROR(IF(INDEX(hours!$W:$W, MATCH($A190, hours!$D:$D, 0))=0, "", INDEX(hours!$W:$W, MATCH($A190, hours!$D:$D, 0))), "")</f>
        <v/>
      </c>
      <c r="U190" t="str">
        <f>IFERROR(IF(INDEX(hours!$X:$X, MATCH($A190, hours!$D:$D, 0))=0, "", INDEX(hours!$X:$X, MATCH($A190, hours!$D:$D, 0))), "")</f>
        <v>09:00AM-07:00PM</v>
      </c>
      <c r="V190" t="str">
        <f>IFERROR(IF(INDEX(hours!$Y:$Y, MATCH($A190, hours!$D:$D, 0))=0, "", INDEX(hours!$Y:$Y, MATCH($A190, hours!$D:$D, 0))), "")</f>
        <v>09:00AM-07:00PM</v>
      </c>
      <c r="W190" t="str">
        <f>IFERROR(IF(INDEX(hours!$Z:$Z, MATCH($A190, hours!$D:$D, 0))=0, "", INDEX(hours!$Z:$Z, MATCH($A190, hours!$D:$D, 0))), "")</f>
        <v>09:00AM-07:00PM</v>
      </c>
      <c r="X190" t="str">
        <f>IFERROR(IF(INDEX(hours!$AA:$AA, MATCH($A190, hours!$D:$D, 0))=0, "", INDEX(hours!$AA:$AA, MATCH($A190, hours!$D:$D, 0))), "")</f>
        <v>09:00AM-07:00PM</v>
      </c>
      <c r="Y190" t="str">
        <f>IFERROR(IF(INDEX(hours!$AB:$AB, MATCH($A190, hours!$D:$D, 0))=0, "", INDEX(hours!$AB:$AB, MATCH($A190, hours!$D:$D, 0))), "")</f>
        <v>09:00AM-07:00PM</v>
      </c>
      <c r="Z190" t="str">
        <f>IFERROR(IF(INDEX(hours!$AC:$AC, MATCH($A190, hours!$D:$D, 0))=0, "", INDEX(hours!$AC:$AC, MATCH($A190, hours!$D:$D, 0))), "")</f>
        <v>09:00AM-04:00PM</v>
      </c>
      <c r="AB1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Gold Coast Mailroom.</v>
      </c>
    </row>
    <row r="191" spans="1:28" ht="15.75" customHeight="1" x14ac:dyDescent="0.25">
      <c r="A191" t="s">
        <v>3040</v>
      </c>
      <c r="B191" t="str">
        <f>"ApplicantServices.com dbw "&amp;MaintenenceSheet!B191</f>
        <v>ApplicantServices.com dbw Federal Security Services Inc</v>
      </c>
      <c r="C191" t="s">
        <v>1615</v>
      </c>
      <c r="I191" t="s">
        <v>361</v>
      </c>
      <c r="J191" t="s">
        <v>247</v>
      </c>
      <c r="K191" t="s">
        <v>1014</v>
      </c>
      <c r="L191">
        <v>33130</v>
      </c>
      <c r="M191">
        <v>25.770140000000001</v>
      </c>
      <c r="N191">
        <v>-80.214780000000005</v>
      </c>
      <c r="O191" t="s">
        <v>1240</v>
      </c>
      <c r="P191" t="s">
        <v>2114</v>
      </c>
      <c r="Q191" t="s">
        <v>1241</v>
      </c>
      <c r="R191" t="s">
        <v>1242</v>
      </c>
      <c r="T191" t="str">
        <f>IFERROR(IF(INDEX(hours!$W:$W, MATCH($A191, hours!$D:$D, 0))=0, "", INDEX(hours!$W:$W, MATCH($A191, hours!$D:$D, 0))), "")</f>
        <v/>
      </c>
      <c r="U191" t="str">
        <f>IFERROR(IF(INDEX(hours!$X:$X, MATCH($A191, hours!$D:$D, 0))=0, "", INDEX(hours!$X:$X, MATCH($A191, hours!$D:$D, 0))), "")</f>
        <v>10:00AM-04:00PM</v>
      </c>
      <c r="V191" t="str">
        <f>IFERROR(IF(INDEX(hours!$Y:$Y, MATCH($A191, hours!$D:$D, 0))=0, "", INDEX(hours!$Y:$Y, MATCH($A191, hours!$D:$D, 0))), "")</f>
        <v>10:00AM-04:00PM</v>
      </c>
      <c r="W191" t="str">
        <f>IFERROR(IF(INDEX(hours!$Z:$Z, MATCH($A191, hours!$D:$D, 0))=0, "", INDEX(hours!$Z:$Z, MATCH($A191, hours!$D:$D, 0))), "")</f>
        <v>10:00AM-04:00PM</v>
      </c>
      <c r="X191" t="str">
        <f>IFERROR(IF(INDEX(hours!$AA:$AA, MATCH($A191, hours!$D:$D, 0))=0, "", INDEX(hours!$AA:$AA, MATCH($A191, hours!$D:$D, 0))), "")</f>
        <v>10:00AM-04:00PM</v>
      </c>
      <c r="Y191" t="str">
        <f>IFERROR(IF(INDEX(hours!$AB:$AB, MATCH($A191, hours!$D:$D, 0))=0, "", INDEX(hours!$AB:$AB, MATCH($A191, hours!$D:$D, 0))), "")</f>
        <v>10:00AM-04:00PM</v>
      </c>
      <c r="Z191" t="str">
        <f>IFERROR(IF(INDEX(hours!$AC:$AC, MATCH($A191, hours!$D:$D, 0))=0, "", INDEX(hours!$AC:$AC, MATCH($A191, hours!$D:$D, 0))), "")</f>
        <v/>
      </c>
      <c r="AB1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Federal Security Services Inc.</v>
      </c>
    </row>
    <row r="192" spans="1:28" ht="15.75" customHeight="1" x14ac:dyDescent="0.25">
      <c r="A192" t="s">
        <v>3044</v>
      </c>
      <c r="B192" t="str">
        <f>"ApplicantServices.com dbw "&amp;MaintenenceSheet!B192</f>
        <v>ApplicantServices.com dbw G-Atling Services Plus</v>
      </c>
      <c r="C192" t="s">
        <v>403</v>
      </c>
      <c r="I192" t="s">
        <v>404</v>
      </c>
      <c r="J192" t="s">
        <v>250</v>
      </c>
      <c r="K192" t="s">
        <v>1014</v>
      </c>
      <c r="L192">
        <v>92584</v>
      </c>
      <c r="M192">
        <v>33.6863338</v>
      </c>
      <c r="N192">
        <v>-117.1854548</v>
      </c>
      <c r="O192" t="s">
        <v>1240</v>
      </c>
      <c r="P192" t="s">
        <v>1077</v>
      </c>
      <c r="Q192" t="s">
        <v>1241</v>
      </c>
      <c r="R192" t="s">
        <v>1242</v>
      </c>
      <c r="T192" t="str">
        <f>IFERROR(IF(INDEX(hours!$W:$W, MATCH($A192, hours!$D:$D, 0))=0, "", INDEX(hours!$W:$W, MATCH($A192, hours!$D:$D, 0))), "")</f>
        <v/>
      </c>
      <c r="U192" t="str">
        <f>IFERROR(IF(INDEX(hours!$X:$X, MATCH($A192, hours!$D:$D, 0))=0, "", INDEX(hours!$X:$X, MATCH($A192, hours!$D:$D, 0))), "")</f>
        <v/>
      </c>
      <c r="V192" t="str">
        <f>IFERROR(IF(INDEX(hours!$Y:$Y, MATCH($A192, hours!$D:$D, 0))=0, "", INDEX(hours!$Y:$Y, MATCH($A192, hours!$D:$D, 0))), "")</f>
        <v/>
      </c>
      <c r="W192" t="str">
        <f>IFERROR(IF(INDEX(hours!$Z:$Z, MATCH($A192, hours!$D:$D, 0))=0, "", INDEX(hours!$Z:$Z, MATCH($A192, hours!$D:$D, 0))), "")</f>
        <v/>
      </c>
      <c r="X192" t="str">
        <f>IFERROR(IF(INDEX(hours!$AA:$AA, MATCH($A192, hours!$D:$D, 0))=0, "", INDEX(hours!$AA:$AA, MATCH($A192, hours!$D:$D, 0))), "")</f>
        <v/>
      </c>
      <c r="Y192" t="str">
        <f>IFERROR(IF(INDEX(hours!$AB:$AB, MATCH($A192, hours!$D:$D, 0))=0, "", INDEX(hours!$AB:$AB, MATCH($A192, hours!$D:$D, 0))), "")</f>
        <v/>
      </c>
      <c r="Z192" t="str">
        <f>IFERROR(IF(INDEX(hours!$AC:$AC, MATCH($A192, hours!$D:$D, 0))=0, "", INDEX(hours!$AC:$AC, MATCH($A192, hours!$D:$D, 0))), "")</f>
        <v/>
      </c>
      <c r="AB1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G-Atling Services Plus.</v>
      </c>
    </row>
    <row r="193" spans="1:28" ht="15.75" customHeight="1" x14ac:dyDescent="0.25">
      <c r="A193" t="s">
        <v>3048</v>
      </c>
      <c r="B193" t="str">
        <f>"ApplicantServices.com dbw "&amp;MaintenenceSheet!B193</f>
        <v>ApplicantServices.com dbw Fred's Photo</v>
      </c>
      <c r="C193" t="s">
        <v>1616</v>
      </c>
      <c r="I193" t="s">
        <v>1943</v>
      </c>
      <c r="J193" t="s">
        <v>250</v>
      </c>
      <c r="K193" t="s">
        <v>1014</v>
      </c>
      <c r="L193">
        <v>91401</v>
      </c>
      <c r="M193">
        <v>34.186680000000003</v>
      </c>
      <c r="N193">
        <v>-118.4473</v>
      </c>
      <c r="O193" t="s">
        <v>1240</v>
      </c>
      <c r="P193" t="s">
        <v>2115</v>
      </c>
      <c r="Q193" t="s">
        <v>1241</v>
      </c>
      <c r="R193" t="s">
        <v>1242</v>
      </c>
      <c r="T193" t="str">
        <f>IFERROR(IF(INDEX(hours!$W:$W, MATCH($A193, hours!$D:$D, 0))=0, "", INDEX(hours!$W:$W, MATCH($A193, hours!$D:$D, 0))), "")</f>
        <v/>
      </c>
      <c r="U193" t="str">
        <f>IFERROR(IF(INDEX(hours!$X:$X, MATCH($A193, hours!$D:$D, 0))=0, "", INDEX(hours!$X:$X, MATCH($A193, hours!$D:$D, 0))), "")</f>
        <v>10:00AM-05:15PM</v>
      </c>
      <c r="V193" t="str">
        <f>IFERROR(IF(INDEX(hours!$Y:$Y, MATCH($A193, hours!$D:$D, 0))=0, "", INDEX(hours!$Y:$Y, MATCH($A193, hours!$D:$D, 0))), "")</f>
        <v>10:00AM-05:15PM</v>
      </c>
      <c r="W193" t="str">
        <f>IFERROR(IF(INDEX(hours!$Z:$Z, MATCH($A193, hours!$D:$D, 0))=0, "", INDEX(hours!$Z:$Z, MATCH($A193, hours!$D:$D, 0))), "")</f>
        <v>10:00AM-05:15PM</v>
      </c>
      <c r="X193" t="str">
        <f>IFERROR(IF(INDEX(hours!$AA:$AA, MATCH($A193, hours!$D:$D, 0))=0, "", INDEX(hours!$AA:$AA, MATCH($A193, hours!$D:$D, 0))), "")</f>
        <v>10:00AM-05:15PM</v>
      </c>
      <c r="Y193" t="str">
        <f>IFERROR(IF(INDEX(hours!$AB:$AB, MATCH($A193, hours!$D:$D, 0))=0, "", INDEX(hours!$AB:$AB, MATCH($A193, hours!$D:$D, 0))), "")</f>
        <v>10:00AM-05:15PM</v>
      </c>
      <c r="Z193" t="str">
        <f>IFERROR(IF(INDEX(hours!$AC:$AC, MATCH($A193, hours!$D:$D, 0))=0, "", INDEX(hours!$AC:$AC, MATCH($A193, hours!$D:$D, 0))), "")</f>
        <v/>
      </c>
      <c r="AB1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Fred's Photo.</v>
      </c>
    </row>
    <row r="194" spans="1:28" ht="15.75" customHeight="1" x14ac:dyDescent="0.25">
      <c r="A194" t="s">
        <v>3052</v>
      </c>
      <c r="B194" t="str">
        <f>"ApplicantServices.com dbw "&amp;MaintenenceSheet!B194</f>
        <v>ApplicantServices.com dbw Express Live Scan &amp; Notary Service</v>
      </c>
      <c r="C194" t="s">
        <v>405</v>
      </c>
      <c r="I194" t="s">
        <v>406</v>
      </c>
      <c r="J194" t="s">
        <v>250</v>
      </c>
      <c r="K194" t="s">
        <v>1014</v>
      </c>
      <c r="L194">
        <v>95678</v>
      </c>
      <c r="M194">
        <v>38.773350000000001</v>
      </c>
      <c r="N194">
        <v>-121.30419999999999</v>
      </c>
      <c r="O194" t="s">
        <v>1240</v>
      </c>
      <c r="P194" t="s">
        <v>1078</v>
      </c>
      <c r="Q194" t="s">
        <v>1241</v>
      </c>
      <c r="R194" t="s">
        <v>1242</v>
      </c>
      <c r="T194" t="str">
        <f>IFERROR(IF(INDEX(hours!$W:$W, MATCH($A194, hours!$D:$D, 0))=0, "", INDEX(hours!$W:$W, MATCH($A194, hours!$D:$D, 0))), "")</f>
        <v>10:00AM-09:00PM</v>
      </c>
      <c r="U194" t="str">
        <f>IFERROR(IF(INDEX(hours!$X:$X, MATCH($A194, hours!$D:$D, 0))=0, "", INDEX(hours!$X:$X, MATCH($A194, hours!$D:$D, 0))), "")</f>
        <v>02:30PM-09:00PM</v>
      </c>
      <c r="V194" t="str">
        <f>IFERROR(IF(INDEX(hours!$Y:$Y, MATCH($A194, hours!$D:$D, 0))=0, "", INDEX(hours!$Y:$Y, MATCH($A194, hours!$D:$D, 0))), "")</f>
        <v>02:30PM-04:00PM</v>
      </c>
      <c r="W194" t="str">
        <f>IFERROR(IF(INDEX(hours!$Z:$Z, MATCH($A194, hours!$D:$D, 0))=0, "", INDEX(hours!$Z:$Z, MATCH($A194, hours!$D:$D, 0))), "")</f>
        <v>02:30PM-04:00PM</v>
      </c>
      <c r="X194" t="str">
        <f>IFERROR(IF(INDEX(hours!$AA:$AA, MATCH($A194, hours!$D:$D, 0))=0, "", INDEX(hours!$AA:$AA, MATCH($A194, hours!$D:$D, 0))), "")</f>
        <v>10:00AM-04:00PM</v>
      </c>
      <c r="Y194" t="str">
        <f>IFERROR(IF(INDEX(hours!$AB:$AB, MATCH($A194, hours!$D:$D, 0))=0, "", INDEX(hours!$AB:$AB, MATCH($A194, hours!$D:$D, 0))), "")</f>
        <v>02:30AM-09:00PM</v>
      </c>
      <c r="Z194" t="str">
        <f>IFERROR(IF(INDEX(hours!$AC:$AC, MATCH($A194, hours!$D:$D, 0))=0, "", INDEX(hours!$AC:$AC, MATCH($A194, hours!$D:$D, 0))), "")</f>
        <v>07:00AM-09:00PM</v>
      </c>
      <c r="AB1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Live Scan &amp; Notary Service.</v>
      </c>
    </row>
    <row r="195" spans="1:28" ht="15.75" customHeight="1" x14ac:dyDescent="0.25">
      <c r="A195" t="s">
        <v>3056</v>
      </c>
      <c r="B195" t="str">
        <f>"ApplicantServices.com dbw "&amp;MaintenenceSheet!B195</f>
        <v>ApplicantServices.com dbw Village Post &amp; Parcel Business Center</v>
      </c>
      <c r="C195" t="s">
        <v>1617</v>
      </c>
      <c r="I195" t="s">
        <v>1944</v>
      </c>
      <c r="J195" t="s">
        <v>250</v>
      </c>
      <c r="K195" t="s">
        <v>1014</v>
      </c>
      <c r="L195">
        <v>94580</v>
      </c>
      <c r="M195">
        <v>37.6804548</v>
      </c>
      <c r="N195">
        <v>-122.1267584</v>
      </c>
      <c r="O195" t="s">
        <v>1240</v>
      </c>
      <c r="P195" t="s">
        <v>2116</v>
      </c>
      <c r="Q195" t="s">
        <v>1241</v>
      </c>
      <c r="R195" t="s">
        <v>1242</v>
      </c>
      <c r="T195" t="str">
        <f>IFERROR(IF(INDEX(hours!$W:$W, MATCH($A195, hours!$D:$D, 0))=0, "", INDEX(hours!$W:$W, MATCH($A195, hours!$D:$D, 0))), "")</f>
        <v/>
      </c>
      <c r="U195" t="str">
        <f>IFERROR(IF(INDEX(hours!$X:$X, MATCH($A195, hours!$D:$D, 0))=0, "", INDEX(hours!$X:$X, MATCH($A195, hours!$D:$D, 0))), "")</f>
        <v>10:00AM-04:00PM</v>
      </c>
      <c r="V195" t="str">
        <f>IFERROR(IF(INDEX(hours!$Y:$Y, MATCH($A195, hours!$D:$D, 0))=0, "", INDEX(hours!$Y:$Y, MATCH($A195, hours!$D:$D, 0))), "")</f>
        <v>10:00AM-04:00PM</v>
      </c>
      <c r="W195" t="str">
        <f>IFERROR(IF(INDEX(hours!$Z:$Z, MATCH($A195, hours!$D:$D, 0))=0, "", INDEX(hours!$Z:$Z, MATCH($A195, hours!$D:$D, 0))), "")</f>
        <v>10:00AM-04:00PM</v>
      </c>
      <c r="X195" t="str">
        <f>IFERROR(IF(INDEX(hours!$AA:$AA, MATCH($A195, hours!$D:$D, 0))=0, "", INDEX(hours!$AA:$AA, MATCH($A195, hours!$D:$D, 0))), "")</f>
        <v>10:00AM-04:00PM</v>
      </c>
      <c r="Y195" t="str">
        <f>IFERROR(IF(INDEX(hours!$AB:$AB, MATCH($A195, hours!$D:$D, 0))=0, "", INDEX(hours!$AB:$AB, MATCH($A195, hours!$D:$D, 0))), "")</f>
        <v>10:00AM-04:00PM</v>
      </c>
      <c r="Z195" t="str">
        <f>IFERROR(IF(INDEX(hours!$AC:$AC, MATCH($A195, hours!$D:$D, 0))=0, "", INDEX(hours!$AC:$AC, MATCH($A195, hours!$D:$D, 0))), "")</f>
        <v/>
      </c>
      <c r="AB1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Village Post &amp; Parcel Business Center.</v>
      </c>
    </row>
    <row r="196" spans="1:28" ht="15.75" customHeight="1" x14ac:dyDescent="0.25">
      <c r="A196" t="s">
        <v>3060</v>
      </c>
      <c r="B196" t="str">
        <f>"ApplicantServices.com dbw "&amp;MaintenenceSheet!B196</f>
        <v>ApplicantServices.com dbw Freedom Professional Services</v>
      </c>
      <c r="C196" t="s">
        <v>407</v>
      </c>
      <c r="D196" t="s">
        <v>408</v>
      </c>
      <c r="I196" t="s">
        <v>409</v>
      </c>
      <c r="J196" t="s">
        <v>250</v>
      </c>
      <c r="K196" t="s">
        <v>1014</v>
      </c>
      <c r="L196">
        <v>94509</v>
      </c>
      <c r="M196">
        <v>38.00761</v>
      </c>
      <c r="N196">
        <v>-121.8057</v>
      </c>
      <c r="O196" t="s">
        <v>1240</v>
      </c>
      <c r="P196" t="s">
        <v>1079</v>
      </c>
      <c r="Q196" t="s">
        <v>1241</v>
      </c>
      <c r="R196" t="s">
        <v>1242</v>
      </c>
      <c r="T196" t="str">
        <f>IFERROR(IF(INDEX(hours!$W:$W, MATCH($A196, hours!$D:$D, 0))=0, "", INDEX(hours!$W:$W, MATCH($A196, hours!$D:$D, 0))), "")</f>
        <v/>
      </c>
      <c r="U196" t="str">
        <f>IFERROR(IF(INDEX(hours!$X:$X, MATCH($A196, hours!$D:$D, 0))=0, "", INDEX(hours!$X:$X, MATCH($A196, hours!$D:$D, 0))), "")</f>
        <v>09:00AM-03:00PM</v>
      </c>
      <c r="V196" t="str">
        <f>IFERROR(IF(INDEX(hours!$Y:$Y, MATCH($A196, hours!$D:$D, 0))=0, "", INDEX(hours!$Y:$Y, MATCH($A196, hours!$D:$D, 0))), "")</f>
        <v>09:00AM-03:00PM</v>
      </c>
      <c r="W196" t="str">
        <f>IFERROR(IF(INDEX(hours!$Z:$Z, MATCH($A196, hours!$D:$D, 0))=0, "", INDEX(hours!$Z:$Z, MATCH($A196, hours!$D:$D, 0))), "")</f>
        <v>09:00AM-03:00PM</v>
      </c>
      <c r="X196" t="str">
        <f>IFERROR(IF(INDEX(hours!$AA:$AA, MATCH($A196, hours!$D:$D, 0))=0, "", INDEX(hours!$AA:$AA, MATCH($A196, hours!$D:$D, 0))), "")</f>
        <v>09:00AM-03:00PM</v>
      </c>
      <c r="Y196" t="str">
        <f>IFERROR(IF(INDEX(hours!$AB:$AB, MATCH($A196, hours!$D:$D, 0))=0, "", INDEX(hours!$AB:$AB, MATCH($A196, hours!$D:$D, 0))), "")</f>
        <v>09:00AM-03:00PM</v>
      </c>
      <c r="Z196" t="str">
        <f>IFERROR(IF(INDEX(hours!$AC:$AC, MATCH($A196, hours!$D:$D, 0))=0, "", INDEX(hours!$AC:$AC, MATCH($A196, hours!$D:$D, 0))), "")</f>
        <v/>
      </c>
      <c r="AB1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Freedom Professional Services.</v>
      </c>
    </row>
    <row r="197" spans="1:28" ht="15.75" customHeight="1" x14ac:dyDescent="0.25">
      <c r="A197" t="s">
        <v>3065</v>
      </c>
      <c r="B197" t="str">
        <f>"ApplicantServices.com dbw "&amp;MaintenenceSheet!B197</f>
        <v>ApplicantServices.com dbw Glendale Livescan</v>
      </c>
      <c r="C197" t="s">
        <v>1618</v>
      </c>
      <c r="I197" t="s">
        <v>1945</v>
      </c>
      <c r="J197" t="s">
        <v>250</v>
      </c>
      <c r="K197" t="s">
        <v>1014</v>
      </c>
      <c r="L197">
        <v>91203</v>
      </c>
      <c r="M197">
        <v>34.158722099999999</v>
      </c>
      <c r="N197">
        <v>-118.2622097</v>
      </c>
      <c r="O197" t="s">
        <v>1240</v>
      </c>
      <c r="P197" t="s">
        <v>2117</v>
      </c>
      <c r="Q197" t="s">
        <v>1241</v>
      </c>
      <c r="R197" t="s">
        <v>1242</v>
      </c>
      <c r="T197" t="str">
        <f>IFERROR(IF(INDEX(hours!$W:$W, MATCH($A197, hours!$D:$D, 0))=0, "", INDEX(hours!$W:$W, MATCH($A197, hours!$D:$D, 0))), "")</f>
        <v/>
      </c>
      <c r="U197" t="str">
        <f>IFERROR(IF(INDEX(hours!$X:$X, MATCH($A197, hours!$D:$D, 0))=0, "", INDEX(hours!$X:$X, MATCH($A197, hours!$D:$D, 0))), "")</f>
        <v>10:00AM-04:00PM</v>
      </c>
      <c r="V197" t="str">
        <f>IFERROR(IF(INDEX(hours!$Y:$Y, MATCH($A197, hours!$D:$D, 0))=0, "", INDEX(hours!$Y:$Y, MATCH($A197, hours!$D:$D, 0))), "")</f>
        <v>10:00AM-04:00PM</v>
      </c>
      <c r="W197" t="str">
        <f>IFERROR(IF(INDEX(hours!$Z:$Z, MATCH($A197, hours!$D:$D, 0))=0, "", INDEX(hours!$Z:$Z, MATCH($A197, hours!$D:$D, 0))), "")</f>
        <v>10:00AM-04:00PM</v>
      </c>
      <c r="X197" t="str">
        <f>IFERROR(IF(INDEX(hours!$AA:$AA, MATCH($A197, hours!$D:$D, 0))=0, "", INDEX(hours!$AA:$AA, MATCH($A197, hours!$D:$D, 0))), "")</f>
        <v>10:00AM-04:00PM</v>
      </c>
      <c r="Y197" t="str">
        <f>IFERROR(IF(INDEX(hours!$AB:$AB, MATCH($A197, hours!$D:$D, 0))=0, "", INDEX(hours!$AB:$AB, MATCH($A197, hours!$D:$D, 0))), "")</f>
        <v>10:00AM-04:00PM</v>
      </c>
      <c r="Z197" t="str">
        <f>IFERROR(IF(INDEX(hours!$AC:$AC, MATCH($A197, hours!$D:$D, 0))=0, "", INDEX(hours!$AC:$AC, MATCH($A197, hours!$D:$D, 0))), "")</f>
        <v/>
      </c>
      <c r="AB1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Glendale Livescan.</v>
      </c>
    </row>
    <row r="198" spans="1:28" ht="15.75" customHeight="1" x14ac:dyDescent="0.25">
      <c r="A198" t="s">
        <v>3071</v>
      </c>
      <c r="B198" t="str">
        <f>"ApplicantServices.com dbw "&amp;MaintenenceSheet!B198</f>
        <v>ApplicantServices.com dbw G.Y.M. Associates</v>
      </c>
      <c r="C198" t="s">
        <v>1619</v>
      </c>
      <c r="D198" t="s">
        <v>466</v>
      </c>
      <c r="I198" t="s">
        <v>286</v>
      </c>
      <c r="J198" t="s">
        <v>250</v>
      </c>
      <c r="K198" t="s">
        <v>1014</v>
      </c>
      <c r="L198">
        <v>90047</v>
      </c>
      <c r="M198">
        <v>33.960299999999997</v>
      </c>
      <c r="N198">
        <v>-118.3014</v>
      </c>
      <c r="O198" t="s">
        <v>1240</v>
      </c>
      <c r="P198" t="s">
        <v>2118</v>
      </c>
      <c r="Q198" t="s">
        <v>1241</v>
      </c>
      <c r="R198" t="s">
        <v>1242</v>
      </c>
      <c r="T198" t="str">
        <f>IFERROR(IF(INDEX(hours!$W:$W, MATCH($A198, hours!$D:$D, 0))=0, "", INDEX(hours!$W:$W, MATCH($A198, hours!$D:$D, 0))), "")</f>
        <v/>
      </c>
      <c r="U198" t="str">
        <f>IFERROR(IF(INDEX(hours!$X:$X, MATCH($A198, hours!$D:$D, 0))=0, "", INDEX(hours!$X:$X, MATCH($A198, hours!$D:$D, 0))), "")</f>
        <v>10:00AM-12:00PM, 02:00PM-05:00PM</v>
      </c>
      <c r="V198" t="str">
        <f>IFERROR(IF(INDEX(hours!$Y:$Y, MATCH($A198, hours!$D:$D, 0))=0, "", INDEX(hours!$Y:$Y, MATCH($A198, hours!$D:$D, 0))), "")</f>
        <v>10:00AM-12:00PM, 02:00PM-05:00PM</v>
      </c>
      <c r="W198" t="str">
        <f>IFERROR(IF(INDEX(hours!$Z:$Z, MATCH($A198, hours!$D:$D, 0))=0, "", INDEX(hours!$Z:$Z, MATCH($A198, hours!$D:$D, 0))), "")</f>
        <v>10:00AM-12:00PM, 02:00PM-05:00PM</v>
      </c>
      <c r="X198" t="str">
        <f>IFERROR(IF(INDEX(hours!$AA:$AA, MATCH($A198, hours!$D:$D, 0))=0, "", INDEX(hours!$AA:$AA, MATCH($A198, hours!$D:$D, 0))), "")</f>
        <v>10:00AM-12:00PM, 02:00PM-05:00PM</v>
      </c>
      <c r="Y198" t="str">
        <f>IFERROR(IF(INDEX(hours!$AB:$AB, MATCH($A198, hours!$D:$D, 0))=0, "", INDEX(hours!$AB:$AB, MATCH($A198, hours!$D:$D, 0))), "")</f>
        <v>10:00AM-12:00PM, 02:00PM-05:00PM</v>
      </c>
      <c r="Z198" t="str">
        <f>IFERROR(IF(INDEX(hours!$AC:$AC, MATCH($A198, hours!$D:$D, 0))=0, "", INDEX(hours!$AC:$AC, MATCH($A198, hours!$D:$D, 0))), "")</f>
        <v/>
      </c>
      <c r="AB1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G.Y.M. Associates.</v>
      </c>
    </row>
    <row r="199" spans="1:28" ht="15.75" customHeight="1" x14ac:dyDescent="0.25">
      <c r="A199" t="s">
        <v>3075</v>
      </c>
      <c r="B199" t="str">
        <f>"ApplicantServices.com dbw "&amp;MaintenenceSheet!B199</f>
        <v>ApplicantServices.com dbw Global Security Training Academy</v>
      </c>
      <c r="C199" t="s">
        <v>410</v>
      </c>
      <c r="I199" t="s">
        <v>411</v>
      </c>
      <c r="J199" t="s">
        <v>250</v>
      </c>
      <c r="K199" t="s">
        <v>1014</v>
      </c>
      <c r="L199">
        <v>91722</v>
      </c>
      <c r="M199">
        <v>34.090829999999997</v>
      </c>
      <c r="N199">
        <v>-117.9088</v>
      </c>
      <c r="O199" t="s">
        <v>1240</v>
      </c>
      <c r="P199" t="s">
        <v>1080</v>
      </c>
      <c r="Q199" t="s">
        <v>1241</v>
      </c>
      <c r="R199" t="s">
        <v>1242</v>
      </c>
      <c r="T199" t="str">
        <f>IFERROR(IF(INDEX(hours!$W:$W, MATCH($A199, hours!$D:$D, 0))=0, "", INDEX(hours!$W:$W, MATCH($A199, hours!$D:$D, 0))), "")</f>
        <v/>
      </c>
      <c r="U199" t="str">
        <f>IFERROR(IF(INDEX(hours!$X:$X, MATCH($A199, hours!$D:$D, 0))=0, "", INDEX(hours!$X:$X, MATCH($A199, hours!$D:$D, 0))), "")</f>
        <v>10:00AM-04:00PM</v>
      </c>
      <c r="V199" t="str">
        <f>IFERROR(IF(INDEX(hours!$Y:$Y, MATCH($A199, hours!$D:$D, 0))=0, "", INDEX(hours!$Y:$Y, MATCH($A199, hours!$D:$D, 0))), "")</f>
        <v>10:00AM-04:00PM</v>
      </c>
      <c r="W199" t="str">
        <f>IFERROR(IF(INDEX(hours!$Z:$Z, MATCH($A199, hours!$D:$D, 0))=0, "", INDEX(hours!$Z:$Z, MATCH($A199, hours!$D:$D, 0))), "")</f>
        <v>10:00AM-04:00PM</v>
      </c>
      <c r="X199" t="str">
        <f>IFERROR(IF(INDEX(hours!$AA:$AA, MATCH($A199, hours!$D:$D, 0))=0, "", INDEX(hours!$AA:$AA, MATCH($A199, hours!$D:$D, 0))), "")</f>
        <v>10:00AM-04:00PM</v>
      </c>
      <c r="Y199" t="str">
        <f>IFERROR(IF(INDEX(hours!$AB:$AB, MATCH($A199, hours!$D:$D, 0))=0, "", INDEX(hours!$AB:$AB, MATCH($A199, hours!$D:$D, 0))), "")</f>
        <v>10:00AM-04:00PM</v>
      </c>
      <c r="Z199" t="str">
        <f>IFERROR(IF(INDEX(hours!$AC:$AC, MATCH($A199, hours!$D:$D, 0))=0, "", INDEX(hours!$AC:$AC, MATCH($A199, hours!$D:$D, 0))), "")</f>
        <v/>
      </c>
      <c r="AB1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Global Security Training Academy.</v>
      </c>
    </row>
    <row r="200" spans="1:28" ht="15.75" customHeight="1" x14ac:dyDescent="0.25">
      <c r="A200" t="s">
        <v>3079</v>
      </c>
      <c r="B200" t="str">
        <f>"ApplicantServices.com dbw "&amp;MaintenenceSheet!B200</f>
        <v>ApplicantServices.com dbw Guillaume Group, LLC</v>
      </c>
      <c r="C200" t="s">
        <v>412</v>
      </c>
      <c r="D200" t="s">
        <v>413</v>
      </c>
      <c r="I200" t="s">
        <v>414</v>
      </c>
      <c r="J200" t="s">
        <v>247</v>
      </c>
      <c r="K200" t="s">
        <v>1014</v>
      </c>
      <c r="L200">
        <v>33319</v>
      </c>
      <c r="M200">
        <v>26.193159999999999</v>
      </c>
      <c r="N200">
        <v>-80.203209999999999</v>
      </c>
      <c r="O200" t="s">
        <v>1240</v>
      </c>
      <c r="P200" t="s">
        <v>1081</v>
      </c>
      <c r="Q200" t="s">
        <v>1241</v>
      </c>
      <c r="R200" t="s">
        <v>1242</v>
      </c>
      <c r="T200" t="str">
        <f>IFERROR(IF(INDEX(hours!$W:$W, MATCH($A200, hours!$D:$D, 0))=0, "", INDEX(hours!$W:$W, MATCH($A200, hours!$D:$D, 0))), "")</f>
        <v/>
      </c>
      <c r="U200" t="str">
        <f>IFERROR(IF(INDEX(hours!$X:$X, MATCH($A200, hours!$D:$D, 0))=0, "", INDEX(hours!$X:$X, MATCH($A200, hours!$D:$D, 0))), "")</f>
        <v>10:00AM-04:00PM</v>
      </c>
      <c r="V200" t="str">
        <f>IFERROR(IF(INDEX(hours!$Y:$Y, MATCH($A200, hours!$D:$D, 0))=0, "", INDEX(hours!$Y:$Y, MATCH($A200, hours!$D:$D, 0))), "")</f>
        <v>10:00AM-04:00PM</v>
      </c>
      <c r="W200" t="str">
        <f>IFERROR(IF(INDEX(hours!$Z:$Z, MATCH($A200, hours!$D:$D, 0))=0, "", INDEX(hours!$Z:$Z, MATCH($A200, hours!$D:$D, 0))), "")</f>
        <v>10:00AM-04:00PM</v>
      </c>
      <c r="X200" t="str">
        <f>IFERROR(IF(INDEX(hours!$AA:$AA, MATCH($A200, hours!$D:$D, 0))=0, "", INDEX(hours!$AA:$AA, MATCH($A200, hours!$D:$D, 0))), "")</f>
        <v>10:00AM-04:00PM</v>
      </c>
      <c r="Y200" t="str">
        <f>IFERROR(IF(INDEX(hours!$AB:$AB, MATCH($A200, hours!$D:$D, 0))=0, "", INDEX(hours!$AB:$AB, MATCH($A200, hours!$D:$D, 0))), "")</f>
        <v>10:00AM-04:00PM</v>
      </c>
      <c r="Z200" t="str">
        <f>IFERROR(IF(INDEX(hours!$AC:$AC, MATCH($A200, hours!$D:$D, 0))=0, "", INDEX(hours!$AC:$AC, MATCH($A200, hours!$D:$D, 0))), "")</f>
        <v/>
      </c>
      <c r="AB2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Guillaume Group, LLC.</v>
      </c>
    </row>
    <row r="201" spans="1:28" ht="15.75" customHeight="1" x14ac:dyDescent="0.25">
      <c r="A201" t="s">
        <v>3080</v>
      </c>
      <c r="B201" t="str">
        <f>"ApplicantServices.com dbw "&amp;MaintenenceSheet!B201</f>
        <v>ApplicantServices.com dbw *SAM* Inbox &amp; More Pack and Ship</v>
      </c>
      <c r="C201" t="s">
        <v>415</v>
      </c>
      <c r="I201" t="s">
        <v>416</v>
      </c>
      <c r="J201" t="s">
        <v>314</v>
      </c>
      <c r="K201" t="s">
        <v>1014</v>
      </c>
      <c r="L201">
        <v>60015</v>
      </c>
      <c r="M201">
        <v>42.197780000000002</v>
      </c>
      <c r="N201">
        <v>-87.859530000000007</v>
      </c>
      <c r="O201" t="s">
        <v>1240</v>
      </c>
      <c r="P201" t="s">
        <v>1082</v>
      </c>
      <c r="Q201" t="s">
        <v>1241</v>
      </c>
      <c r="R201" t="s">
        <v>1242</v>
      </c>
      <c r="T201" t="str">
        <f>IFERROR(IF(INDEX(hours!$W:$W, MATCH($A201, hours!$D:$D, 0))=0, "", INDEX(hours!$W:$W, MATCH($A201, hours!$D:$D, 0))), "")</f>
        <v/>
      </c>
      <c r="U201" t="str">
        <f>IFERROR(IF(INDEX(hours!$X:$X, MATCH($A201, hours!$D:$D, 0))=0, "", INDEX(hours!$X:$X, MATCH($A201, hours!$D:$D, 0))), "")</f>
        <v>08:00AM-07:00PM</v>
      </c>
      <c r="V201" t="str">
        <f>IFERROR(IF(INDEX(hours!$Y:$Y, MATCH($A201, hours!$D:$D, 0))=0, "", INDEX(hours!$Y:$Y, MATCH($A201, hours!$D:$D, 0))), "")</f>
        <v>08:00AM-07:00PM</v>
      </c>
      <c r="W201" t="str">
        <f>IFERROR(IF(INDEX(hours!$Z:$Z, MATCH($A201, hours!$D:$D, 0))=0, "", INDEX(hours!$Z:$Z, MATCH($A201, hours!$D:$D, 0))), "")</f>
        <v>08:00AM-07:00PM</v>
      </c>
      <c r="X201" t="str">
        <f>IFERROR(IF(INDEX(hours!$AA:$AA, MATCH($A201, hours!$D:$D, 0))=0, "", INDEX(hours!$AA:$AA, MATCH($A201, hours!$D:$D, 0))), "")</f>
        <v>08:00AM-07:00PM</v>
      </c>
      <c r="Y201" t="str">
        <f>IFERROR(IF(INDEX(hours!$AB:$AB, MATCH($A201, hours!$D:$D, 0))=0, "", INDEX(hours!$AB:$AB, MATCH($A201, hours!$D:$D, 0))), "")</f>
        <v>08:00AM-07:00PM</v>
      </c>
      <c r="Z201" t="str">
        <f>IFERROR(IF(INDEX(hours!$AC:$AC, MATCH($A201, hours!$D:$D, 0))=0, "", INDEX(hours!$AC:$AC, MATCH($A201, hours!$D:$D, 0))), "")</f>
        <v>09:00AM-05:00PM</v>
      </c>
      <c r="AB2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Inbox &amp; More Pack and Ship.</v>
      </c>
    </row>
    <row r="202" spans="1:28" ht="15.75" customHeight="1" x14ac:dyDescent="0.25">
      <c r="A202" t="s">
        <v>3084</v>
      </c>
      <c r="B202" t="str">
        <f>"ApplicantServices.com dbw "&amp;MaintenenceSheet!B202</f>
        <v>ApplicantServices.com dbw Happy Mailbox</v>
      </c>
      <c r="C202" t="s">
        <v>1620</v>
      </c>
      <c r="I202" t="s">
        <v>1946</v>
      </c>
      <c r="J202" t="s">
        <v>250</v>
      </c>
      <c r="K202" t="s">
        <v>1014</v>
      </c>
      <c r="L202">
        <v>90723</v>
      </c>
      <c r="M202">
        <v>33.896720000000002</v>
      </c>
      <c r="N202">
        <v>-118.15989999999999</v>
      </c>
      <c r="O202" t="s">
        <v>1240</v>
      </c>
      <c r="P202" t="s">
        <v>2119</v>
      </c>
      <c r="Q202" t="s">
        <v>1241</v>
      </c>
      <c r="R202" t="s">
        <v>1242</v>
      </c>
      <c r="T202" t="str">
        <f>IFERROR(IF(INDEX(hours!$W:$W, MATCH($A202, hours!$D:$D, 0))=0, "", INDEX(hours!$W:$W, MATCH($A202, hours!$D:$D, 0))), "")</f>
        <v/>
      </c>
      <c r="U202" t="str">
        <f>IFERROR(IF(INDEX(hours!$X:$X, MATCH($A202, hours!$D:$D, 0))=0, "", INDEX(hours!$X:$X, MATCH($A202, hours!$D:$D, 0))), "")</f>
        <v>09:00AM-06:00PM</v>
      </c>
      <c r="V202" t="str">
        <f>IFERROR(IF(INDEX(hours!$Y:$Y, MATCH($A202, hours!$D:$D, 0))=0, "", INDEX(hours!$Y:$Y, MATCH($A202, hours!$D:$D, 0))), "")</f>
        <v>09:00AM-06:00PM</v>
      </c>
      <c r="W202" t="str">
        <f>IFERROR(IF(INDEX(hours!$Z:$Z, MATCH($A202, hours!$D:$D, 0))=0, "", INDEX(hours!$Z:$Z, MATCH($A202, hours!$D:$D, 0))), "")</f>
        <v>09:00AM-06:00PM</v>
      </c>
      <c r="X202" t="str">
        <f>IFERROR(IF(INDEX(hours!$AA:$AA, MATCH($A202, hours!$D:$D, 0))=0, "", INDEX(hours!$AA:$AA, MATCH($A202, hours!$D:$D, 0))), "")</f>
        <v>09:00AM-06:00PM</v>
      </c>
      <c r="Y202" t="str">
        <f>IFERROR(IF(INDEX(hours!$AB:$AB, MATCH($A202, hours!$D:$D, 0))=0, "", INDEX(hours!$AB:$AB, MATCH($A202, hours!$D:$D, 0))), "")</f>
        <v>09:00AM-06:00PM</v>
      </c>
      <c r="Z202" t="str">
        <f>IFERROR(IF(INDEX(hours!$AC:$AC, MATCH($A202, hours!$D:$D, 0))=0, "", INDEX(hours!$AC:$AC, MATCH($A202, hours!$D:$D, 0))), "")</f>
        <v>10:00AM-02:00PM</v>
      </c>
      <c r="AB2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Happy Mailbox.</v>
      </c>
    </row>
    <row r="203" spans="1:28" ht="15.75" customHeight="1" x14ac:dyDescent="0.25">
      <c r="A203" t="s">
        <v>3086</v>
      </c>
      <c r="B203" t="str">
        <f>"ApplicantServices.com dbw "&amp;MaintenenceSheet!B203</f>
        <v>ApplicantServices.com dbw Island Notary &amp; LiveScan</v>
      </c>
      <c r="C203" t="s">
        <v>417</v>
      </c>
      <c r="I203" t="s">
        <v>418</v>
      </c>
      <c r="J203" t="s">
        <v>250</v>
      </c>
      <c r="K203" t="s">
        <v>1014</v>
      </c>
      <c r="L203">
        <v>94501</v>
      </c>
      <c r="M203">
        <v>37.754385599999999</v>
      </c>
      <c r="N203">
        <v>-122.2378913</v>
      </c>
      <c r="O203" t="s">
        <v>1240</v>
      </c>
      <c r="P203" t="s">
        <v>1083</v>
      </c>
      <c r="Q203" t="s">
        <v>1241</v>
      </c>
      <c r="R203" t="s">
        <v>1242</v>
      </c>
      <c r="T203" t="str">
        <f>IFERROR(IF(INDEX(hours!$W:$W, MATCH($A203, hours!$D:$D, 0))=0, "", INDEX(hours!$W:$W, MATCH($A203, hours!$D:$D, 0))), "")</f>
        <v/>
      </c>
      <c r="U203" t="str">
        <f>IFERROR(IF(INDEX(hours!$X:$X, MATCH($A203, hours!$D:$D, 0))=0, "", INDEX(hours!$X:$X, MATCH($A203, hours!$D:$D, 0))), "")</f>
        <v>10:00AM-04:00PM</v>
      </c>
      <c r="V203" t="str">
        <f>IFERROR(IF(INDEX(hours!$Y:$Y, MATCH($A203, hours!$D:$D, 0))=0, "", INDEX(hours!$Y:$Y, MATCH($A203, hours!$D:$D, 0))), "")</f>
        <v>10:00AM-04:00PM</v>
      </c>
      <c r="W203" t="str">
        <f>IFERROR(IF(INDEX(hours!$Z:$Z, MATCH($A203, hours!$D:$D, 0))=0, "", INDEX(hours!$Z:$Z, MATCH($A203, hours!$D:$D, 0))), "")</f>
        <v>10:00AM-04:00PM</v>
      </c>
      <c r="X203" t="str">
        <f>IFERROR(IF(INDEX(hours!$AA:$AA, MATCH($A203, hours!$D:$D, 0))=0, "", INDEX(hours!$AA:$AA, MATCH($A203, hours!$D:$D, 0))), "")</f>
        <v>10:00AM-04:00PM</v>
      </c>
      <c r="Y203" t="str">
        <f>IFERROR(IF(INDEX(hours!$AB:$AB, MATCH($A203, hours!$D:$D, 0))=0, "", INDEX(hours!$AB:$AB, MATCH($A203, hours!$D:$D, 0))), "")</f>
        <v>10:00AM-04:00PM</v>
      </c>
      <c r="Z203" t="str">
        <f>IFERROR(IF(INDEX(hours!$AC:$AC, MATCH($A203, hours!$D:$D, 0))=0, "", INDEX(hours!$AC:$AC, MATCH($A203, hours!$D:$D, 0))), "")</f>
        <v/>
      </c>
      <c r="AB2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Island Notary &amp; LiveScan.</v>
      </c>
    </row>
    <row r="204" spans="1:28" ht="15.75" customHeight="1" x14ac:dyDescent="0.25">
      <c r="A204" t="s">
        <v>3089</v>
      </c>
      <c r="B204" t="str">
        <f>"ApplicantServices.com dbw "&amp;MaintenenceSheet!B204</f>
        <v>ApplicantServices.com dbw *SAM* Innovative Risk Management</v>
      </c>
      <c r="C204" t="s">
        <v>1621</v>
      </c>
      <c r="I204" t="s">
        <v>366</v>
      </c>
      <c r="J204" t="s">
        <v>367</v>
      </c>
      <c r="K204" t="s">
        <v>1014</v>
      </c>
      <c r="L204">
        <v>70119</v>
      </c>
      <c r="M204">
        <v>29.92915</v>
      </c>
      <c r="N204">
        <v>-90.009879999999995</v>
      </c>
      <c r="O204" t="s">
        <v>1240</v>
      </c>
      <c r="P204" t="s">
        <v>2120</v>
      </c>
      <c r="Q204" t="s">
        <v>1241</v>
      </c>
      <c r="R204" t="s">
        <v>1242</v>
      </c>
      <c r="T204" t="str">
        <f>IFERROR(IF(INDEX(hours!$W:$W, MATCH($A204, hours!$D:$D, 0))=0, "", INDEX(hours!$W:$W, MATCH($A204, hours!$D:$D, 0))), "")</f>
        <v/>
      </c>
      <c r="U204" t="str">
        <f>IFERROR(IF(INDEX(hours!$X:$X, MATCH($A204, hours!$D:$D, 0))=0, "", INDEX(hours!$X:$X, MATCH($A204, hours!$D:$D, 0))), "")</f>
        <v>08:00AM-05:00PM</v>
      </c>
      <c r="V204" t="str">
        <f>IFERROR(IF(INDEX(hours!$Y:$Y, MATCH($A204, hours!$D:$D, 0))=0, "", INDEX(hours!$Y:$Y, MATCH($A204, hours!$D:$D, 0))), "")</f>
        <v>08:00AM-05:00PM</v>
      </c>
      <c r="W204" t="str">
        <f>IFERROR(IF(INDEX(hours!$Z:$Z, MATCH($A204, hours!$D:$D, 0))=0, "", INDEX(hours!$Z:$Z, MATCH($A204, hours!$D:$D, 0))), "")</f>
        <v>08:00AM-05:00PM</v>
      </c>
      <c r="X204" t="str">
        <f>IFERROR(IF(INDEX(hours!$AA:$AA, MATCH($A204, hours!$D:$D, 0))=0, "", INDEX(hours!$AA:$AA, MATCH($A204, hours!$D:$D, 0))), "")</f>
        <v>08:00AM-05:00PM</v>
      </c>
      <c r="Y204" t="str">
        <f>IFERROR(IF(INDEX(hours!$AB:$AB, MATCH($A204, hours!$D:$D, 0))=0, "", INDEX(hours!$AB:$AB, MATCH($A204, hours!$D:$D, 0))), "")</f>
        <v>08:00AM-05:00PM</v>
      </c>
      <c r="Z204" t="str">
        <f>IFERROR(IF(INDEX(hours!$AC:$AC, MATCH($A204, hours!$D:$D, 0))=0, "", INDEX(hours!$AC:$AC, MATCH($A204, hours!$D:$D, 0))), "")</f>
        <v/>
      </c>
      <c r="AB2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5" spans="1:28" ht="15.75" customHeight="1" x14ac:dyDescent="0.25">
      <c r="A205" t="s">
        <v>3092</v>
      </c>
      <c r="B205" t="str">
        <f>"ApplicantServices.com dbw "&amp;MaintenenceSheet!B205</f>
        <v>ApplicantServices.com dbw *SAM* Innovative Risk Management</v>
      </c>
      <c r="C205" t="s">
        <v>1621</v>
      </c>
      <c r="D205" t="s">
        <v>509</v>
      </c>
      <c r="I205" t="s">
        <v>366</v>
      </c>
      <c r="J205" t="s">
        <v>367</v>
      </c>
      <c r="K205" t="s">
        <v>1014</v>
      </c>
      <c r="L205">
        <v>70119</v>
      </c>
      <c r="M205">
        <v>29.965599999999998</v>
      </c>
      <c r="N205">
        <v>-90.088170000000005</v>
      </c>
      <c r="O205" t="s">
        <v>1240</v>
      </c>
      <c r="P205" t="s">
        <v>2120</v>
      </c>
      <c r="Q205" t="s">
        <v>1241</v>
      </c>
      <c r="R205" t="s">
        <v>1242</v>
      </c>
      <c r="T205" t="str">
        <f>IFERROR(IF(INDEX(hours!$W:$W, MATCH($A205, hours!$D:$D, 0))=0, "", INDEX(hours!$W:$W, MATCH($A205, hours!$D:$D, 0))), "")</f>
        <v/>
      </c>
      <c r="U205" t="str">
        <f>IFERROR(IF(INDEX(hours!$X:$X, MATCH($A205, hours!$D:$D, 0))=0, "", INDEX(hours!$X:$X, MATCH($A205, hours!$D:$D, 0))), "")</f>
        <v>08:00AM-05:00PM</v>
      </c>
      <c r="V205" t="str">
        <f>IFERROR(IF(INDEX(hours!$Y:$Y, MATCH($A205, hours!$D:$D, 0))=0, "", INDEX(hours!$Y:$Y, MATCH($A205, hours!$D:$D, 0))), "")</f>
        <v>08:00AM-05:00PM</v>
      </c>
      <c r="W205" t="str">
        <f>IFERROR(IF(INDEX(hours!$Z:$Z, MATCH($A205, hours!$D:$D, 0))=0, "", INDEX(hours!$Z:$Z, MATCH($A205, hours!$D:$D, 0))), "")</f>
        <v>08:00AM-05:00PM</v>
      </c>
      <c r="X205" t="str">
        <f>IFERROR(IF(INDEX(hours!$AA:$AA, MATCH($A205, hours!$D:$D, 0))=0, "", INDEX(hours!$AA:$AA, MATCH($A205, hours!$D:$D, 0))), "")</f>
        <v>08:00AM-05:00PM</v>
      </c>
      <c r="Y205" t="str">
        <f>IFERROR(IF(INDEX(hours!$AB:$AB, MATCH($A205, hours!$D:$D, 0))=0, "", INDEX(hours!$AB:$AB, MATCH($A205, hours!$D:$D, 0))), "")</f>
        <v>08:00AM-05:00PM</v>
      </c>
      <c r="Z205" t="str">
        <f>IFERROR(IF(INDEX(hours!$AC:$AC, MATCH($A205, hours!$D:$D, 0))=0, "", INDEX(hours!$AC:$AC, MATCH($A205, hours!$D:$D, 0))), "")</f>
        <v/>
      </c>
      <c r="AB2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6" spans="1:28" ht="15.75" customHeight="1" x14ac:dyDescent="0.25">
      <c r="A206" t="s">
        <v>3094</v>
      </c>
      <c r="B206" t="str">
        <f>"ApplicantServices.com dbw "&amp;MaintenenceSheet!B206</f>
        <v>ApplicantServices.com dbw Isha Diagnostics California Corporation</v>
      </c>
      <c r="C206" t="s">
        <v>1622</v>
      </c>
      <c r="I206" t="s">
        <v>1947</v>
      </c>
      <c r="J206" t="s">
        <v>250</v>
      </c>
      <c r="K206" t="s">
        <v>1014</v>
      </c>
      <c r="L206">
        <v>95035</v>
      </c>
      <c r="M206">
        <v>37.419780000000003</v>
      </c>
      <c r="N206">
        <v>-121.87649999999999</v>
      </c>
      <c r="O206" t="s">
        <v>1240</v>
      </c>
      <c r="P206" t="s">
        <v>2121</v>
      </c>
      <c r="Q206" t="s">
        <v>1241</v>
      </c>
      <c r="R206" t="s">
        <v>1242</v>
      </c>
      <c r="T206" t="str">
        <f>IFERROR(IF(INDEX(hours!$W:$W, MATCH($A206, hours!$D:$D, 0))=0, "", INDEX(hours!$W:$W, MATCH($A206, hours!$D:$D, 0))), "")</f>
        <v/>
      </c>
      <c r="U206" t="str">
        <f>IFERROR(IF(INDEX(hours!$X:$X, MATCH($A206, hours!$D:$D, 0))=0, "", INDEX(hours!$X:$X, MATCH($A206, hours!$D:$D, 0))), "")</f>
        <v>09:00AM-05:00PM</v>
      </c>
      <c r="V206" t="str">
        <f>IFERROR(IF(INDEX(hours!$Y:$Y, MATCH($A206, hours!$D:$D, 0))=0, "", INDEX(hours!$Y:$Y, MATCH($A206, hours!$D:$D, 0))), "")</f>
        <v>09:00AM-05:00PM</v>
      </c>
      <c r="W206" t="str">
        <f>IFERROR(IF(INDEX(hours!$Z:$Z, MATCH($A206, hours!$D:$D, 0))=0, "", INDEX(hours!$Z:$Z, MATCH($A206, hours!$D:$D, 0))), "")</f>
        <v>09:00AM-05:00PM</v>
      </c>
      <c r="X206" t="str">
        <f>IFERROR(IF(INDEX(hours!$AA:$AA, MATCH($A206, hours!$D:$D, 0))=0, "", INDEX(hours!$AA:$AA, MATCH($A206, hours!$D:$D, 0))), "")</f>
        <v>09:00AM-05:00PM</v>
      </c>
      <c r="Y206" t="str">
        <f>IFERROR(IF(INDEX(hours!$AB:$AB, MATCH($A206, hours!$D:$D, 0))=0, "", INDEX(hours!$AB:$AB, MATCH($A206, hours!$D:$D, 0))), "")</f>
        <v>09:00AM-05:00PM</v>
      </c>
      <c r="Z206" t="str">
        <f>IFERROR(IF(INDEX(hours!$AC:$AC, MATCH($A206, hours!$D:$D, 0))=0, "", INDEX(hours!$AC:$AC, MATCH($A206, hours!$D:$D, 0))), "")</f>
        <v>09:00AM-12:00PM</v>
      </c>
      <c r="AB2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Isha Diagnostics California Corporation.</v>
      </c>
    </row>
    <row r="207" spans="1:28" ht="15.75" customHeight="1" x14ac:dyDescent="0.25">
      <c r="A207" t="s">
        <v>3098</v>
      </c>
      <c r="B207" t="str">
        <f>"ApplicantServices.com dbw "&amp;MaintenenceSheet!B207</f>
        <v>ApplicantServices.com dbw Home Instead Senior Care/Hemet 261</v>
      </c>
      <c r="C207" t="s">
        <v>1623</v>
      </c>
      <c r="D207" t="s">
        <v>613</v>
      </c>
      <c r="I207" t="s">
        <v>469</v>
      </c>
      <c r="J207" t="s">
        <v>250</v>
      </c>
      <c r="K207" t="s">
        <v>1014</v>
      </c>
      <c r="L207">
        <v>92543</v>
      </c>
      <c r="M207">
        <v>33.741500000000002</v>
      </c>
      <c r="N207">
        <v>-116.98</v>
      </c>
      <c r="O207" t="s">
        <v>1240</v>
      </c>
      <c r="P207" t="s">
        <v>2122</v>
      </c>
      <c r="Q207" t="s">
        <v>1241</v>
      </c>
      <c r="R207" t="s">
        <v>1242</v>
      </c>
      <c r="T207" t="str">
        <f>IFERROR(IF(INDEX(hours!$W:$W, MATCH($A207, hours!$D:$D, 0))=0, "", INDEX(hours!$W:$W, MATCH($A207, hours!$D:$D, 0))), "")</f>
        <v/>
      </c>
      <c r="U207" t="str">
        <f>IFERROR(IF(INDEX(hours!$X:$X, MATCH($A207, hours!$D:$D, 0))=0, "", INDEX(hours!$X:$X, MATCH($A207, hours!$D:$D, 0))), "")</f>
        <v>01:00PM-04:30PM</v>
      </c>
      <c r="V207" t="str">
        <f>IFERROR(IF(INDEX(hours!$Y:$Y, MATCH($A207, hours!$D:$D, 0))=0, "", INDEX(hours!$Y:$Y, MATCH($A207, hours!$D:$D, 0))), "")</f>
        <v>01:00PM-04:30PM</v>
      </c>
      <c r="W207" t="str">
        <f>IFERROR(IF(INDEX(hours!$Z:$Z, MATCH($A207, hours!$D:$D, 0))=0, "", INDEX(hours!$Z:$Z, MATCH($A207, hours!$D:$D, 0))), "")</f>
        <v>01:00PM-04:30PM</v>
      </c>
      <c r="X207" t="str">
        <f>IFERROR(IF(INDEX(hours!$AA:$AA, MATCH($A207, hours!$D:$D, 0))=0, "", INDEX(hours!$AA:$AA, MATCH($A207, hours!$D:$D, 0))), "")</f>
        <v>01:00PM-04:30PM</v>
      </c>
      <c r="Y207" t="str">
        <f>IFERROR(IF(INDEX(hours!$AB:$AB, MATCH($A207, hours!$D:$D, 0))=0, "", INDEX(hours!$AB:$AB, MATCH($A207, hours!$D:$D, 0))), "")</f>
        <v>01:00PM-04:30PM</v>
      </c>
      <c r="Z207" t="str">
        <f>IFERROR(IF(INDEX(hours!$AC:$AC, MATCH($A207, hours!$D:$D, 0))=0, "", INDEX(hours!$AC:$AC, MATCH($A207, hours!$D:$D, 0))), "")</f>
        <v/>
      </c>
      <c r="AB2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Care/Hemet 261.</v>
      </c>
    </row>
    <row r="208" spans="1:28" ht="15.75" customHeight="1" x14ac:dyDescent="0.25">
      <c r="A208" t="s">
        <v>3103</v>
      </c>
      <c r="B208" t="str">
        <f>"ApplicantServices.com dbw "&amp;MaintenenceSheet!B208</f>
        <v>ApplicantServices.com dbw Home Instead Senior Care 345</v>
      </c>
      <c r="C208" t="s">
        <v>1624</v>
      </c>
      <c r="I208" t="s">
        <v>1948</v>
      </c>
      <c r="J208" t="s">
        <v>250</v>
      </c>
      <c r="K208" t="s">
        <v>1014</v>
      </c>
      <c r="L208">
        <v>93433</v>
      </c>
      <c r="M208">
        <v>35.122239999999998</v>
      </c>
      <c r="N208">
        <v>-120.62</v>
      </c>
      <c r="O208" t="s">
        <v>1240</v>
      </c>
      <c r="P208" t="s">
        <v>2123</v>
      </c>
      <c r="Q208" t="s">
        <v>1241</v>
      </c>
      <c r="R208" t="s">
        <v>1242</v>
      </c>
      <c r="T208" t="str">
        <f>IFERROR(IF(INDEX(hours!$W:$W, MATCH($A208, hours!$D:$D, 0))=0, "", INDEX(hours!$W:$W, MATCH($A208, hours!$D:$D, 0))), "")</f>
        <v/>
      </c>
      <c r="U208" t="str">
        <f>IFERROR(IF(INDEX(hours!$X:$X, MATCH($A208, hours!$D:$D, 0))=0, "", INDEX(hours!$X:$X, MATCH($A208, hours!$D:$D, 0))), "")</f>
        <v>11:00AM-03:00PM</v>
      </c>
      <c r="V208" t="str">
        <f>IFERROR(IF(INDEX(hours!$Y:$Y, MATCH($A208, hours!$D:$D, 0))=0, "", INDEX(hours!$Y:$Y, MATCH($A208, hours!$D:$D, 0))), "")</f>
        <v>11:00AM-03:00PM</v>
      </c>
      <c r="W208" t="str">
        <f>IFERROR(IF(INDEX(hours!$Z:$Z, MATCH($A208, hours!$D:$D, 0))=0, "", INDEX(hours!$Z:$Z, MATCH($A208, hours!$D:$D, 0))), "")</f>
        <v>01:00PM-04:00PM</v>
      </c>
      <c r="X208" t="str">
        <f>IFERROR(IF(INDEX(hours!$AA:$AA, MATCH($A208, hours!$D:$D, 0))=0, "", INDEX(hours!$AA:$AA, MATCH($A208, hours!$D:$D, 0))), "")</f>
        <v>11:00AM-03:00PM</v>
      </c>
      <c r="Y208" t="str">
        <f>IFERROR(IF(INDEX(hours!$AB:$AB, MATCH($A208, hours!$D:$D, 0))=0, "", INDEX(hours!$AB:$AB, MATCH($A208, hours!$D:$D, 0))), "")</f>
        <v/>
      </c>
      <c r="Z208" t="str">
        <f>IFERROR(IF(INDEX(hours!$AC:$AC, MATCH($A208, hours!$D:$D, 0))=0, "", INDEX(hours!$AC:$AC, MATCH($A208, hours!$D:$D, 0))), "")</f>
        <v/>
      </c>
      <c r="AB2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 345.</v>
      </c>
    </row>
    <row r="209" spans="1:28" ht="15.75" customHeight="1" x14ac:dyDescent="0.25">
      <c r="A209" t="s">
        <v>3107</v>
      </c>
      <c r="B209" t="str">
        <f>"ApplicantServices.com dbw "&amp;MaintenenceSheet!B209</f>
        <v>ApplicantServices.com dbw J&amp;H Live Scan Service Providers, LP</v>
      </c>
      <c r="C209" t="s">
        <v>419</v>
      </c>
      <c r="D209" t="s">
        <v>420</v>
      </c>
      <c r="I209" t="s">
        <v>286</v>
      </c>
      <c r="J209" t="s">
        <v>250</v>
      </c>
      <c r="K209" t="s">
        <v>1014</v>
      </c>
      <c r="L209">
        <v>90008</v>
      </c>
      <c r="M209">
        <v>34.008830000000003</v>
      </c>
      <c r="N209">
        <v>-118.33920000000001</v>
      </c>
      <c r="O209" t="s">
        <v>1240</v>
      </c>
      <c r="P209" t="s">
        <v>1084</v>
      </c>
      <c r="Q209" t="s">
        <v>1241</v>
      </c>
      <c r="R209" t="s">
        <v>1242</v>
      </c>
      <c r="T209" t="str">
        <f>IFERROR(IF(INDEX(hours!$W:$W, MATCH($A209, hours!$D:$D, 0))=0, "", INDEX(hours!$W:$W, MATCH($A209, hours!$D:$D, 0))), "")</f>
        <v/>
      </c>
      <c r="U209" t="str">
        <f>IFERROR(IF(INDEX(hours!$X:$X, MATCH($A209, hours!$D:$D, 0))=0, "", INDEX(hours!$X:$X, MATCH($A209, hours!$D:$D, 0))), "")</f>
        <v>09:30AM-04:00PM</v>
      </c>
      <c r="V209" t="str">
        <f>IFERROR(IF(INDEX(hours!$Y:$Y, MATCH($A209, hours!$D:$D, 0))=0, "", INDEX(hours!$Y:$Y, MATCH($A209, hours!$D:$D, 0))), "")</f>
        <v>09:30AM-04:00PM</v>
      </c>
      <c r="W209" t="str">
        <f>IFERROR(IF(INDEX(hours!$Z:$Z, MATCH($A209, hours!$D:$D, 0))=0, "", INDEX(hours!$Z:$Z, MATCH($A209, hours!$D:$D, 0))), "")</f>
        <v>09:30AM-04:00PM</v>
      </c>
      <c r="X209" t="str">
        <f>IFERROR(IF(INDEX(hours!$AA:$AA, MATCH($A209, hours!$D:$D, 0))=0, "", INDEX(hours!$AA:$AA, MATCH($A209, hours!$D:$D, 0))), "")</f>
        <v>09:30AM-04:00PM</v>
      </c>
      <c r="Y209" t="str">
        <f>IFERROR(IF(INDEX(hours!$AB:$AB, MATCH($A209, hours!$D:$D, 0))=0, "", INDEX(hours!$AB:$AB, MATCH($A209, hours!$D:$D, 0))), "")</f>
        <v>09:30AM-04:00PM</v>
      </c>
      <c r="Z209" t="str">
        <f>IFERROR(IF(INDEX(hours!$AC:$AC, MATCH($A209, hours!$D:$D, 0))=0, "", INDEX(hours!$AC:$AC, MATCH($A209, hours!$D:$D, 0))), "")</f>
        <v/>
      </c>
      <c r="AB2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J&amp;H Live Scan Service Providers, LP.</v>
      </c>
    </row>
    <row r="210" spans="1:28" ht="15.75" customHeight="1" x14ac:dyDescent="0.25">
      <c r="A210" t="s">
        <v>3110</v>
      </c>
      <c r="B210" t="str">
        <f>"ApplicantServices.com dbw "&amp;MaintenenceSheet!B210</f>
        <v>ApplicantServices.com dbw Jampol Investigation Agency LLC.</v>
      </c>
      <c r="C210" t="s">
        <v>421</v>
      </c>
      <c r="D210" t="s">
        <v>422</v>
      </c>
      <c r="I210" t="s">
        <v>423</v>
      </c>
      <c r="J210" t="s">
        <v>247</v>
      </c>
      <c r="K210" t="s">
        <v>1014</v>
      </c>
      <c r="L210">
        <v>33027</v>
      </c>
      <c r="M210">
        <v>26.029800000000002</v>
      </c>
      <c r="N210">
        <v>-80.265870000000007</v>
      </c>
      <c r="O210" t="s">
        <v>1240</v>
      </c>
      <c r="P210" t="s">
        <v>1085</v>
      </c>
      <c r="Q210" t="s">
        <v>1241</v>
      </c>
      <c r="R210" t="s">
        <v>1242</v>
      </c>
      <c r="T210" t="str">
        <f>IFERROR(IF(INDEX(hours!$W:$W, MATCH($A210, hours!$D:$D, 0))=0, "", INDEX(hours!$W:$W, MATCH($A210, hours!$D:$D, 0))), "")</f>
        <v/>
      </c>
      <c r="U210" t="str">
        <f>IFERROR(IF(INDEX(hours!$X:$X, MATCH($A210, hours!$D:$D, 0))=0, "", INDEX(hours!$X:$X, MATCH($A210, hours!$D:$D, 0))), "")</f>
        <v>09:00AM-05:00PM</v>
      </c>
      <c r="V210" t="str">
        <f>IFERROR(IF(INDEX(hours!$Y:$Y, MATCH($A210, hours!$D:$D, 0))=0, "", INDEX(hours!$Y:$Y, MATCH($A210, hours!$D:$D, 0))), "")</f>
        <v>09:00AM-05:00PM</v>
      </c>
      <c r="W210" t="str">
        <f>IFERROR(IF(INDEX(hours!$Z:$Z, MATCH($A210, hours!$D:$D, 0))=0, "", INDEX(hours!$Z:$Z, MATCH($A210, hours!$D:$D, 0))), "")</f>
        <v>09:00AM-05:00PM</v>
      </c>
      <c r="X210" t="str">
        <f>IFERROR(IF(INDEX(hours!$AA:$AA, MATCH($A210, hours!$D:$D, 0))=0, "", INDEX(hours!$AA:$AA, MATCH($A210, hours!$D:$D, 0))), "")</f>
        <v>09:00AM-05:00PM</v>
      </c>
      <c r="Y210" t="str">
        <f>IFERROR(IF(INDEX(hours!$AB:$AB, MATCH($A210, hours!$D:$D, 0))=0, "", INDEX(hours!$AB:$AB, MATCH($A210, hours!$D:$D, 0))), "")</f>
        <v>09:00AM-05:00PM</v>
      </c>
      <c r="Z210" t="str">
        <f>IFERROR(IF(INDEX(hours!$AC:$AC, MATCH($A210, hours!$D:$D, 0))=0, "", INDEX(hours!$AC:$AC, MATCH($A210, hours!$D:$D, 0))), "")</f>
        <v/>
      </c>
      <c r="AB2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Jampol Investigation Agency LLC..</v>
      </c>
    </row>
    <row r="211" spans="1:28" ht="15.75" customHeight="1" x14ac:dyDescent="0.25">
      <c r="A211" t="s">
        <v>3115</v>
      </c>
      <c r="B211" t="str">
        <f>"ApplicantServices.com dbw "&amp;MaintenenceSheet!B211</f>
        <v>ApplicantServices.com dbw Imperial Professional Services</v>
      </c>
      <c r="C211" t="s">
        <v>1625</v>
      </c>
      <c r="I211" t="s">
        <v>350</v>
      </c>
      <c r="J211" t="s">
        <v>250</v>
      </c>
      <c r="K211" t="s">
        <v>1014</v>
      </c>
      <c r="L211">
        <v>90241</v>
      </c>
      <c r="M211">
        <v>33.946620000000003</v>
      </c>
      <c r="N211">
        <v>-118.1443</v>
      </c>
      <c r="O211" t="s">
        <v>1240</v>
      </c>
      <c r="P211" t="s">
        <v>2124</v>
      </c>
      <c r="Q211" t="s">
        <v>1241</v>
      </c>
      <c r="R211" t="s">
        <v>1242</v>
      </c>
      <c r="T211" t="str">
        <f>IFERROR(IF(INDEX(hours!$W:$W, MATCH($A211, hours!$D:$D, 0))=0, "", INDEX(hours!$W:$W, MATCH($A211, hours!$D:$D, 0))), "")</f>
        <v/>
      </c>
      <c r="U211" t="str">
        <f>IFERROR(IF(INDEX(hours!$X:$X, MATCH($A211, hours!$D:$D, 0))=0, "", INDEX(hours!$X:$X, MATCH($A211, hours!$D:$D, 0))), "")</f>
        <v>10:00AM-05:30PM</v>
      </c>
      <c r="V211" t="str">
        <f>IFERROR(IF(INDEX(hours!$Y:$Y, MATCH($A211, hours!$D:$D, 0))=0, "", INDEX(hours!$Y:$Y, MATCH($A211, hours!$D:$D, 0))), "")</f>
        <v>10:00AM-05:30PM</v>
      </c>
      <c r="W211" t="str">
        <f>IFERROR(IF(INDEX(hours!$Z:$Z, MATCH($A211, hours!$D:$D, 0))=0, "", INDEX(hours!$Z:$Z, MATCH($A211, hours!$D:$D, 0))), "")</f>
        <v>10:00AM-05:30PM</v>
      </c>
      <c r="X211" t="str">
        <f>IFERROR(IF(INDEX(hours!$AA:$AA, MATCH($A211, hours!$D:$D, 0))=0, "", INDEX(hours!$AA:$AA, MATCH($A211, hours!$D:$D, 0))), "")</f>
        <v>10:00AM-05:30PM</v>
      </c>
      <c r="Y211" t="str">
        <f>IFERROR(IF(INDEX(hours!$AB:$AB, MATCH($A211, hours!$D:$D, 0))=0, "", INDEX(hours!$AB:$AB, MATCH($A211, hours!$D:$D, 0))), "")</f>
        <v>10:00AM-05:30PM</v>
      </c>
      <c r="Z211" t="str">
        <f>IFERROR(IF(INDEX(hours!$AC:$AC, MATCH($A211, hours!$D:$D, 0))=0, "", INDEX(hours!$AC:$AC, MATCH($A211, hours!$D:$D, 0))), "")</f>
        <v>10:00AM-01:30PM</v>
      </c>
      <c r="AB2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2" spans="1:28" ht="15.75" customHeight="1" x14ac:dyDescent="0.25">
      <c r="A212" t="s">
        <v>3119</v>
      </c>
      <c r="B212" t="str">
        <f>"ApplicantServices.com dbw "&amp;MaintenenceSheet!B212</f>
        <v>ApplicantServices.com dbw Imperial Professional Services</v>
      </c>
      <c r="C212" t="s">
        <v>1625</v>
      </c>
      <c r="I212" t="s">
        <v>350</v>
      </c>
      <c r="J212" t="s">
        <v>250</v>
      </c>
      <c r="K212" t="s">
        <v>1014</v>
      </c>
      <c r="L212">
        <v>90241</v>
      </c>
      <c r="M212">
        <v>33.9452201</v>
      </c>
      <c r="N212">
        <v>-118.13582340000001</v>
      </c>
      <c r="O212" t="s">
        <v>1240</v>
      </c>
      <c r="P212" t="s">
        <v>2124</v>
      </c>
      <c r="Q212" t="s">
        <v>1241</v>
      </c>
      <c r="R212" t="s">
        <v>1242</v>
      </c>
      <c r="T212" t="str">
        <f>IFERROR(IF(INDEX(hours!$W:$W, MATCH($A212, hours!$D:$D, 0))=0, "", INDEX(hours!$W:$W, MATCH($A212, hours!$D:$D, 0))), "")</f>
        <v/>
      </c>
      <c r="U212" t="str">
        <f>IFERROR(IF(INDEX(hours!$X:$X, MATCH($A212, hours!$D:$D, 0))=0, "", INDEX(hours!$X:$X, MATCH($A212, hours!$D:$D, 0))), "")</f>
        <v>10:00AM-05:30PM</v>
      </c>
      <c r="V212" t="str">
        <f>IFERROR(IF(INDEX(hours!$Y:$Y, MATCH($A212, hours!$D:$D, 0))=0, "", INDEX(hours!$Y:$Y, MATCH($A212, hours!$D:$D, 0))), "")</f>
        <v>10:00AM-05:30PM</v>
      </c>
      <c r="W212" t="str">
        <f>IFERROR(IF(INDEX(hours!$Z:$Z, MATCH($A212, hours!$D:$D, 0))=0, "", INDEX(hours!$Z:$Z, MATCH($A212, hours!$D:$D, 0))), "")</f>
        <v>10:00AM-05:30PM</v>
      </c>
      <c r="X212" t="str">
        <f>IFERROR(IF(INDEX(hours!$AA:$AA, MATCH($A212, hours!$D:$D, 0))=0, "", INDEX(hours!$AA:$AA, MATCH($A212, hours!$D:$D, 0))), "")</f>
        <v>10:00AM-05:30PM</v>
      </c>
      <c r="Y212" t="str">
        <f>IFERROR(IF(INDEX(hours!$AB:$AB, MATCH($A212, hours!$D:$D, 0))=0, "", INDEX(hours!$AB:$AB, MATCH($A212, hours!$D:$D, 0))), "")</f>
        <v>10:00AM-05:30PM</v>
      </c>
      <c r="Z212" t="str">
        <f>IFERROR(IF(INDEX(hours!$AC:$AC, MATCH($A212, hours!$D:$D, 0))=0, "", INDEX(hours!$AC:$AC, MATCH($A212, hours!$D:$D, 0))), "")</f>
        <v/>
      </c>
      <c r="AB2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3" spans="1:28" ht="15.75" customHeight="1" x14ac:dyDescent="0.25">
      <c r="A213" t="s">
        <v>3122</v>
      </c>
      <c r="B213" t="str">
        <f>"ApplicantServices.com dbw "&amp;MaintenenceSheet!B213</f>
        <v>ApplicantServices.com dbw Infinity Enforcement Agency (M)</v>
      </c>
      <c r="C213" t="s">
        <v>1626</v>
      </c>
      <c r="D213" t="s">
        <v>1827</v>
      </c>
      <c r="I213" t="s">
        <v>1949</v>
      </c>
      <c r="J213" t="s">
        <v>247</v>
      </c>
      <c r="K213" t="s">
        <v>1014</v>
      </c>
      <c r="L213" t="s">
        <v>2009</v>
      </c>
      <c r="M213">
        <v>27.427800000000001</v>
      </c>
      <c r="N213">
        <v>-80.350809999999996</v>
      </c>
      <c r="O213" t="s">
        <v>1240</v>
      </c>
      <c r="P213" t="s">
        <v>2125</v>
      </c>
      <c r="Q213" t="s">
        <v>1241</v>
      </c>
      <c r="R213" t="s">
        <v>1242</v>
      </c>
      <c r="T213" t="str">
        <f>IFERROR(IF(INDEX(hours!$W:$W, MATCH($A213, hours!$D:$D, 0))=0, "", INDEX(hours!$W:$W, MATCH($A213, hours!$D:$D, 0))), "")</f>
        <v/>
      </c>
      <c r="U213" t="str">
        <f>IFERROR(IF(INDEX(hours!$X:$X, MATCH($A213, hours!$D:$D, 0))=0, "", INDEX(hours!$X:$X, MATCH($A213, hours!$D:$D, 0))), "")</f>
        <v>09:00AM-05:00PM</v>
      </c>
      <c r="V213" t="str">
        <f>IFERROR(IF(INDEX(hours!$Y:$Y, MATCH($A213, hours!$D:$D, 0))=0, "", INDEX(hours!$Y:$Y, MATCH($A213, hours!$D:$D, 0))), "")</f>
        <v>09:00AM-05:00PM</v>
      </c>
      <c r="W213" t="str">
        <f>IFERROR(IF(INDEX(hours!$Z:$Z, MATCH($A213, hours!$D:$D, 0))=0, "", INDEX(hours!$Z:$Z, MATCH($A213, hours!$D:$D, 0))), "")</f>
        <v>09:00AM-05:00PM</v>
      </c>
      <c r="X213" t="str">
        <f>IFERROR(IF(INDEX(hours!$AA:$AA, MATCH($A213, hours!$D:$D, 0))=0, "", INDEX(hours!$AA:$AA, MATCH($A213, hours!$D:$D, 0))), "")</f>
        <v>09:00AM-05:00PM</v>
      </c>
      <c r="Y213" t="str">
        <f>IFERROR(IF(INDEX(hours!$AB:$AB, MATCH($A213, hours!$D:$D, 0))=0, "", INDEX(hours!$AB:$AB, MATCH($A213, hours!$D:$D, 0))), "")</f>
        <v>09:00AM-05:00PM</v>
      </c>
      <c r="Z213" t="str">
        <f>IFERROR(IF(INDEX(hours!$AC:$AC, MATCH($A213, hours!$D:$D, 0))=0, "", INDEX(hours!$AC:$AC, MATCH($A213, hours!$D:$D, 0))), "")</f>
        <v>10:00AM-02:00PM</v>
      </c>
      <c r="AB2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Infinity Enforcement Agency (M).</v>
      </c>
    </row>
    <row r="214" spans="1:28" ht="15.75" customHeight="1" x14ac:dyDescent="0.25">
      <c r="A214" t="s">
        <v>3126</v>
      </c>
      <c r="B214" t="str">
        <f>"ApplicantServices.com dbw "&amp;MaintenenceSheet!B214</f>
        <v>ApplicantServices.com dbw I.D. Center</v>
      </c>
      <c r="C214" t="s">
        <v>424</v>
      </c>
      <c r="I214" t="s">
        <v>425</v>
      </c>
      <c r="J214" t="s">
        <v>250</v>
      </c>
      <c r="K214" t="s">
        <v>1014</v>
      </c>
      <c r="L214">
        <v>91331</v>
      </c>
      <c r="M214">
        <v>34.237036799999998</v>
      </c>
      <c r="N214">
        <v>-118.4173371</v>
      </c>
      <c r="O214" t="s">
        <v>1240</v>
      </c>
      <c r="P214" t="s">
        <v>1086</v>
      </c>
      <c r="Q214" t="s">
        <v>1241</v>
      </c>
      <c r="R214" t="s">
        <v>1242</v>
      </c>
      <c r="T214" t="str">
        <f>IFERROR(IF(INDEX(hours!$W:$W, MATCH($A214, hours!$D:$D, 0))=0, "", INDEX(hours!$W:$W, MATCH($A214, hours!$D:$D, 0))), "")</f>
        <v>10:00AM-04:00PM</v>
      </c>
      <c r="U214" t="str">
        <f>IFERROR(IF(INDEX(hours!$X:$X, MATCH($A214, hours!$D:$D, 0))=0, "", INDEX(hours!$X:$X, MATCH($A214, hours!$D:$D, 0))), "")</f>
        <v>10:00AM-08:00PM</v>
      </c>
      <c r="V214" t="str">
        <f>IFERROR(IF(INDEX(hours!$Y:$Y, MATCH($A214, hours!$D:$D, 0))=0, "", INDEX(hours!$Y:$Y, MATCH($A214, hours!$D:$D, 0))), "")</f>
        <v>10:00AM-08:00PM</v>
      </c>
      <c r="W214" t="str">
        <f>IFERROR(IF(INDEX(hours!$Z:$Z, MATCH($A214, hours!$D:$D, 0))=0, "", INDEX(hours!$Z:$Z, MATCH($A214, hours!$D:$D, 0))), "")</f>
        <v>10:00AM-08:00PM</v>
      </c>
      <c r="X214" t="str">
        <f>IFERROR(IF(INDEX(hours!$AA:$AA, MATCH($A214, hours!$D:$D, 0))=0, "", INDEX(hours!$AA:$AA, MATCH($A214, hours!$D:$D, 0))), "")</f>
        <v>10:00AM-08:00PM</v>
      </c>
      <c r="Y214" t="str">
        <f>IFERROR(IF(INDEX(hours!$AB:$AB, MATCH($A214, hours!$D:$D, 0))=0, "", INDEX(hours!$AB:$AB, MATCH($A214, hours!$D:$D, 0))), "")</f>
        <v>10:00AM-07:00PM</v>
      </c>
      <c r="Z214" t="str">
        <f>IFERROR(IF(INDEX(hours!$AC:$AC, MATCH($A214, hours!$D:$D, 0))=0, "", INDEX(hours!$AC:$AC, MATCH($A214, hours!$D:$D, 0))), "")</f>
        <v>09:00AM-12:00PM</v>
      </c>
      <c r="AB2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I.D. Center.</v>
      </c>
    </row>
    <row r="215" spans="1:28" ht="15.75" customHeight="1" x14ac:dyDescent="0.25">
      <c r="A215" t="s">
        <v>3130</v>
      </c>
      <c r="B215" t="str">
        <f>"ApplicantServices.com dbw "&amp;MaintenenceSheet!B215</f>
        <v>ApplicantServices.com dbw James Glass &amp; Associates Security Services, Inc</v>
      </c>
      <c r="C215" t="s">
        <v>426</v>
      </c>
      <c r="D215" t="s">
        <v>427</v>
      </c>
      <c r="I215" t="s">
        <v>338</v>
      </c>
      <c r="J215" t="s">
        <v>250</v>
      </c>
      <c r="K215" t="s">
        <v>1014</v>
      </c>
      <c r="L215">
        <v>90501</v>
      </c>
      <c r="M215">
        <v>33.843260000000001</v>
      </c>
      <c r="N215">
        <v>-118.3107</v>
      </c>
      <c r="O215" t="s">
        <v>1240</v>
      </c>
      <c r="P215" t="s">
        <v>1087</v>
      </c>
      <c r="Q215" t="s">
        <v>1241</v>
      </c>
      <c r="R215" t="s">
        <v>1242</v>
      </c>
      <c r="T215" t="str">
        <f>IFERROR(IF(INDEX(hours!$W:$W, MATCH($A215, hours!$D:$D, 0))=0, "", INDEX(hours!$W:$W, MATCH($A215, hours!$D:$D, 0))), "")</f>
        <v/>
      </c>
      <c r="U215" t="str">
        <f>IFERROR(IF(INDEX(hours!$X:$X, MATCH($A215, hours!$D:$D, 0))=0, "", INDEX(hours!$X:$X, MATCH($A215, hours!$D:$D, 0))), "")</f>
        <v>08:00AM-05:00PM</v>
      </c>
      <c r="V215" t="str">
        <f>IFERROR(IF(INDEX(hours!$Y:$Y, MATCH($A215, hours!$D:$D, 0))=0, "", INDEX(hours!$Y:$Y, MATCH($A215, hours!$D:$D, 0))), "")</f>
        <v>08:00AM-05:00PM</v>
      </c>
      <c r="W215" t="str">
        <f>IFERROR(IF(INDEX(hours!$Z:$Z, MATCH($A215, hours!$D:$D, 0))=0, "", INDEX(hours!$Z:$Z, MATCH($A215, hours!$D:$D, 0))), "")</f>
        <v>08:00AM-05:00PM</v>
      </c>
      <c r="X215" t="str">
        <f>IFERROR(IF(INDEX(hours!$AA:$AA, MATCH($A215, hours!$D:$D, 0))=0, "", INDEX(hours!$AA:$AA, MATCH($A215, hours!$D:$D, 0))), "")</f>
        <v>08:00AM-05:00PM</v>
      </c>
      <c r="Y215" t="str">
        <f>IFERROR(IF(INDEX(hours!$AB:$AB, MATCH($A215, hours!$D:$D, 0))=0, "", INDEX(hours!$AB:$AB, MATCH($A215, hours!$D:$D, 0))), "")</f>
        <v>08:00AM-05:00PM</v>
      </c>
      <c r="Z215" t="str">
        <f>IFERROR(IF(INDEX(hours!$AC:$AC, MATCH($A215, hours!$D:$D, 0))=0, "", INDEX(hours!$AC:$AC, MATCH($A215, hours!$D:$D, 0))), "")</f>
        <v/>
      </c>
      <c r="AB2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James Glass &amp; Associates Security Services, Inc.</v>
      </c>
    </row>
    <row r="216" spans="1:28" ht="15.75" customHeight="1" x14ac:dyDescent="0.25">
      <c r="A216" t="s">
        <v>3134</v>
      </c>
      <c r="B216" t="str">
        <f>"ApplicantServices.com dbw "&amp;MaintenenceSheet!B216</f>
        <v>ApplicantServices.com dbw Ken Care Services, Inc</v>
      </c>
      <c r="C216" t="s">
        <v>428</v>
      </c>
      <c r="I216" t="s">
        <v>429</v>
      </c>
      <c r="J216" t="s">
        <v>247</v>
      </c>
      <c r="K216" t="s">
        <v>1014</v>
      </c>
      <c r="L216">
        <v>33021</v>
      </c>
      <c r="M216">
        <v>26.031929999999999</v>
      </c>
      <c r="N216">
        <v>-80.205539999999999</v>
      </c>
      <c r="O216" t="s">
        <v>1240</v>
      </c>
      <c r="P216" t="s">
        <v>1088</v>
      </c>
      <c r="Q216" t="s">
        <v>1241</v>
      </c>
      <c r="R216" t="s">
        <v>1242</v>
      </c>
      <c r="T216" t="str">
        <f>IFERROR(IF(INDEX(hours!$W:$W, MATCH($A216, hours!$D:$D, 0))=0, "", INDEX(hours!$W:$W, MATCH($A216, hours!$D:$D, 0))), "")</f>
        <v/>
      </c>
      <c r="U216" t="str">
        <f>IFERROR(IF(INDEX(hours!$X:$X, MATCH($A216, hours!$D:$D, 0))=0, "", INDEX(hours!$X:$X, MATCH($A216, hours!$D:$D, 0))), "")</f>
        <v>09:00AM-05:00PM</v>
      </c>
      <c r="V216" t="str">
        <f>IFERROR(IF(INDEX(hours!$Y:$Y, MATCH($A216, hours!$D:$D, 0))=0, "", INDEX(hours!$Y:$Y, MATCH($A216, hours!$D:$D, 0))), "")</f>
        <v>09:00AM-05:00PM</v>
      </c>
      <c r="W216" t="str">
        <f>IFERROR(IF(INDEX(hours!$Z:$Z, MATCH($A216, hours!$D:$D, 0))=0, "", INDEX(hours!$Z:$Z, MATCH($A216, hours!$D:$D, 0))), "")</f>
        <v>09:00AM-05:00PM</v>
      </c>
      <c r="X216" t="str">
        <f>IFERROR(IF(INDEX(hours!$AA:$AA, MATCH($A216, hours!$D:$D, 0))=0, "", INDEX(hours!$AA:$AA, MATCH($A216, hours!$D:$D, 0))), "")</f>
        <v>09:00AM-05:00PM</v>
      </c>
      <c r="Y216" t="str">
        <f>IFERROR(IF(INDEX(hours!$AB:$AB, MATCH($A216, hours!$D:$D, 0))=0, "", INDEX(hours!$AB:$AB, MATCH($A216, hours!$D:$D, 0))), "")</f>
        <v>09:00AM-05:00PM</v>
      </c>
      <c r="Z216" t="str">
        <f>IFERROR(IF(INDEX(hours!$AC:$AC, MATCH($A216, hours!$D:$D, 0))=0, "", INDEX(hours!$AC:$AC, MATCH($A216, hours!$D:$D, 0))), "")</f>
        <v/>
      </c>
      <c r="AB2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 Care Services, Inc.</v>
      </c>
    </row>
    <row r="217" spans="1:28" ht="15.75" customHeight="1" x14ac:dyDescent="0.25">
      <c r="A217" t="s">
        <v>3138</v>
      </c>
      <c r="B217" t="str">
        <f>"ApplicantServices.com dbw "&amp;MaintenenceSheet!B217</f>
        <v>ApplicantServices.com dbw Kenji Business Services</v>
      </c>
      <c r="C217" t="s">
        <v>430</v>
      </c>
      <c r="D217" t="s">
        <v>431</v>
      </c>
      <c r="I217" t="s">
        <v>331</v>
      </c>
      <c r="J217" t="s">
        <v>250</v>
      </c>
      <c r="K217" t="s">
        <v>1014</v>
      </c>
      <c r="L217">
        <v>95841</v>
      </c>
      <c r="M217">
        <v>38.659759999999999</v>
      </c>
      <c r="N217">
        <v>-121.3287</v>
      </c>
      <c r="O217" t="s">
        <v>1240</v>
      </c>
      <c r="P217" t="s">
        <v>1089</v>
      </c>
      <c r="Q217" t="s">
        <v>1241</v>
      </c>
      <c r="R217" t="s">
        <v>1242</v>
      </c>
      <c r="T217" t="str">
        <f>IFERROR(IF(INDEX(hours!$W:$W, MATCH($A217, hours!$D:$D, 0))=0, "", INDEX(hours!$W:$W, MATCH($A217, hours!$D:$D, 0))), "")</f>
        <v/>
      </c>
      <c r="U217" t="str">
        <f>IFERROR(IF(INDEX(hours!$X:$X, MATCH($A217, hours!$D:$D, 0))=0, "", INDEX(hours!$X:$X, MATCH($A217, hours!$D:$D, 0))), "")</f>
        <v>10:00AM-04:00PM</v>
      </c>
      <c r="V217" t="str">
        <f>IFERROR(IF(INDEX(hours!$Y:$Y, MATCH($A217, hours!$D:$D, 0))=0, "", INDEX(hours!$Y:$Y, MATCH($A217, hours!$D:$D, 0))), "")</f>
        <v>10:00AM-04:00PM</v>
      </c>
      <c r="W217" t="str">
        <f>IFERROR(IF(INDEX(hours!$Z:$Z, MATCH($A217, hours!$D:$D, 0))=0, "", INDEX(hours!$Z:$Z, MATCH($A217, hours!$D:$D, 0))), "")</f>
        <v>10:00AM-04:00PM</v>
      </c>
      <c r="X217" t="str">
        <f>IFERROR(IF(INDEX(hours!$AA:$AA, MATCH($A217, hours!$D:$D, 0))=0, "", INDEX(hours!$AA:$AA, MATCH($A217, hours!$D:$D, 0))), "")</f>
        <v>10:00AM-04:00PM</v>
      </c>
      <c r="Y217" t="str">
        <f>IFERROR(IF(INDEX(hours!$AB:$AB, MATCH($A217, hours!$D:$D, 0))=0, "", INDEX(hours!$AB:$AB, MATCH($A217, hours!$D:$D, 0))), "")</f>
        <v>10:00AM-04:00PM</v>
      </c>
      <c r="Z217" t="str">
        <f>IFERROR(IF(INDEX(hours!$AC:$AC, MATCH($A217, hours!$D:$D, 0))=0, "", INDEX(hours!$AC:$AC, MATCH($A217, hours!$D:$D, 0))), "")</f>
        <v/>
      </c>
      <c r="AB2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Kenji Business Services.</v>
      </c>
    </row>
    <row r="218" spans="1:28" ht="15.75" customHeight="1" x14ac:dyDescent="0.25">
      <c r="A218" t="s">
        <v>3142</v>
      </c>
      <c r="B218" t="str">
        <f>"ApplicantServices.com dbw "&amp;MaintenenceSheet!B218</f>
        <v>ApplicantServices.com dbw KMA Auto Registration</v>
      </c>
      <c r="C218" t="s">
        <v>1627</v>
      </c>
      <c r="I218" t="s">
        <v>1950</v>
      </c>
      <c r="J218" t="s">
        <v>250</v>
      </c>
      <c r="K218" t="s">
        <v>1014</v>
      </c>
      <c r="L218">
        <v>91108</v>
      </c>
      <c r="M218">
        <v>34.122709999999998</v>
      </c>
      <c r="N218">
        <v>-118.10469999999999</v>
      </c>
      <c r="O218" t="s">
        <v>1240</v>
      </c>
      <c r="P218" t="s">
        <v>2126</v>
      </c>
      <c r="Q218" t="s">
        <v>1241</v>
      </c>
      <c r="R218" t="s">
        <v>1242</v>
      </c>
      <c r="T218" t="str">
        <f>IFERROR(IF(INDEX(hours!$W:$W, MATCH($A218, hours!$D:$D, 0))=0, "", INDEX(hours!$W:$W, MATCH($A218, hours!$D:$D, 0))), "")</f>
        <v/>
      </c>
      <c r="U218" t="str">
        <f>IFERROR(IF(INDEX(hours!$X:$X, MATCH($A218, hours!$D:$D, 0))=0, "", INDEX(hours!$X:$X, MATCH($A218, hours!$D:$D, 0))), "")</f>
        <v>10:00AM-06:00PM</v>
      </c>
      <c r="V218" t="str">
        <f>IFERROR(IF(INDEX(hours!$Y:$Y, MATCH($A218, hours!$D:$D, 0))=0, "", INDEX(hours!$Y:$Y, MATCH($A218, hours!$D:$D, 0))), "")</f>
        <v>10:00AM-06:00PM</v>
      </c>
      <c r="W218" t="str">
        <f>IFERROR(IF(INDEX(hours!$Z:$Z, MATCH($A218, hours!$D:$D, 0))=0, "", INDEX(hours!$Z:$Z, MATCH($A218, hours!$D:$D, 0))), "")</f>
        <v>10:00AM-06:00PM</v>
      </c>
      <c r="X218" t="str">
        <f>IFERROR(IF(INDEX(hours!$AA:$AA, MATCH($A218, hours!$D:$D, 0))=0, "", INDEX(hours!$AA:$AA, MATCH($A218, hours!$D:$D, 0))), "")</f>
        <v>10:00AM-06:00PM</v>
      </c>
      <c r="Y218" t="str">
        <f>IFERROR(IF(INDEX(hours!$AB:$AB, MATCH($A218, hours!$D:$D, 0))=0, "", INDEX(hours!$AB:$AB, MATCH($A218, hours!$D:$D, 0))), "")</f>
        <v>10:00AM-06:00PM</v>
      </c>
      <c r="Z218" t="str">
        <f>IFERROR(IF(INDEX(hours!$AC:$AC, MATCH($A218, hours!$D:$D, 0))=0, "", INDEX(hours!$AC:$AC, MATCH($A218, hours!$D:$D, 0))), "")</f>
        <v/>
      </c>
      <c r="AB2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19" spans="1:28" ht="15.75" customHeight="1" x14ac:dyDescent="0.25">
      <c r="A219" t="s">
        <v>3146</v>
      </c>
      <c r="B219" t="str">
        <f>"ApplicantServices.com dbw "&amp;MaintenenceSheet!B219</f>
        <v>ApplicantServices.com dbw KMA Auto Registration</v>
      </c>
      <c r="C219" t="s">
        <v>1628</v>
      </c>
      <c r="D219" t="s">
        <v>613</v>
      </c>
      <c r="I219" t="s">
        <v>1951</v>
      </c>
      <c r="J219" t="s">
        <v>250</v>
      </c>
      <c r="K219" t="s">
        <v>1014</v>
      </c>
      <c r="L219">
        <v>91754</v>
      </c>
      <c r="M219">
        <v>34.040170000000003</v>
      </c>
      <c r="N219">
        <v>-118.143</v>
      </c>
      <c r="O219" t="s">
        <v>1240</v>
      </c>
      <c r="P219" t="s">
        <v>2126</v>
      </c>
      <c r="Q219" t="s">
        <v>1241</v>
      </c>
      <c r="R219" t="s">
        <v>1242</v>
      </c>
      <c r="T219" t="str">
        <f>IFERROR(IF(INDEX(hours!$W:$W, MATCH($A219, hours!$D:$D, 0))=0, "", INDEX(hours!$W:$W, MATCH($A219, hours!$D:$D, 0))), "")</f>
        <v/>
      </c>
      <c r="U219" t="str">
        <f>IFERROR(IF(INDEX(hours!$X:$X, MATCH($A219, hours!$D:$D, 0))=0, "", INDEX(hours!$X:$X, MATCH($A219, hours!$D:$D, 0))), "")</f>
        <v>09:00AM-06:00PM</v>
      </c>
      <c r="V219" t="str">
        <f>IFERROR(IF(INDEX(hours!$Y:$Y, MATCH($A219, hours!$D:$D, 0))=0, "", INDEX(hours!$Y:$Y, MATCH($A219, hours!$D:$D, 0))), "")</f>
        <v>09:00AM-06:00PM</v>
      </c>
      <c r="W219" t="str">
        <f>IFERROR(IF(INDEX(hours!$Z:$Z, MATCH($A219, hours!$D:$D, 0))=0, "", INDEX(hours!$Z:$Z, MATCH($A219, hours!$D:$D, 0))), "")</f>
        <v>09:00AM-06:00PM</v>
      </c>
      <c r="X219" t="str">
        <f>IFERROR(IF(INDEX(hours!$AA:$AA, MATCH($A219, hours!$D:$D, 0))=0, "", INDEX(hours!$AA:$AA, MATCH($A219, hours!$D:$D, 0))), "")</f>
        <v>09:00AM-06:00PM</v>
      </c>
      <c r="Y219" t="str">
        <f>IFERROR(IF(INDEX(hours!$AB:$AB, MATCH($A219, hours!$D:$D, 0))=0, "", INDEX(hours!$AB:$AB, MATCH($A219, hours!$D:$D, 0))), "")</f>
        <v>09:00AM-06:00PM</v>
      </c>
      <c r="Z219" t="str">
        <f>IFERROR(IF(INDEX(hours!$AC:$AC, MATCH($A219, hours!$D:$D, 0))=0, "", INDEX(hours!$AC:$AC, MATCH($A219, hours!$D:$D, 0))), "")</f>
        <v>10:00AM-03:00PM</v>
      </c>
      <c r="AB2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20" spans="1:28" ht="15.75" customHeight="1" x14ac:dyDescent="0.25">
      <c r="A220" t="s">
        <v>3149</v>
      </c>
      <c r="B220" t="str">
        <f>"ApplicantServices.com dbw "&amp;MaintenenceSheet!B220</f>
        <v>ApplicantServices.com dbw The Koleman Group</v>
      </c>
      <c r="C220" t="s">
        <v>1629</v>
      </c>
      <c r="D220" t="s">
        <v>1828</v>
      </c>
      <c r="I220" t="s">
        <v>1952</v>
      </c>
      <c r="J220" t="s">
        <v>314</v>
      </c>
      <c r="K220" t="s">
        <v>1014</v>
      </c>
      <c r="L220">
        <v>62226</v>
      </c>
      <c r="M220">
        <v>38.542600299999997</v>
      </c>
      <c r="N220">
        <v>-90.026072900000003</v>
      </c>
      <c r="O220" t="s">
        <v>1240</v>
      </c>
      <c r="P220" t="s">
        <v>2127</v>
      </c>
      <c r="Q220" t="s">
        <v>1241</v>
      </c>
      <c r="R220" t="s">
        <v>1242</v>
      </c>
      <c r="T220" t="str">
        <f>IFERROR(IF(INDEX(hours!$W:$W, MATCH($A220, hours!$D:$D, 0))=0, "", INDEX(hours!$W:$W, MATCH($A220, hours!$D:$D, 0))), "")</f>
        <v/>
      </c>
      <c r="U220" t="str">
        <f>IFERROR(IF(INDEX(hours!$X:$X, MATCH($A220, hours!$D:$D, 0))=0, "", INDEX(hours!$X:$X, MATCH($A220, hours!$D:$D, 0))), "")</f>
        <v/>
      </c>
      <c r="V220" t="str">
        <f>IFERROR(IF(INDEX(hours!$Y:$Y, MATCH($A220, hours!$D:$D, 0))=0, "", INDEX(hours!$Y:$Y, MATCH($A220, hours!$D:$D, 0))), "")</f>
        <v>10:00AM-04:00PM</v>
      </c>
      <c r="W220" t="str">
        <f>IFERROR(IF(INDEX(hours!$Z:$Z, MATCH($A220, hours!$D:$D, 0))=0, "", INDEX(hours!$Z:$Z, MATCH($A220, hours!$D:$D, 0))), "")</f>
        <v>10:00AM-04:00PM</v>
      </c>
      <c r="X220" t="str">
        <f>IFERROR(IF(INDEX(hours!$AA:$AA, MATCH($A220, hours!$D:$D, 0))=0, "", INDEX(hours!$AA:$AA, MATCH($A220, hours!$D:$D, 0))), "")</f>
        <v>10:00AM-04:00PM</v>
      </c>
      <c r="Y220" t="str">
        <f>IFERROR(IF(INDEX(hours!$AB:$AB, MATCH($A220, hours!$D:$D, 0))=0, "", INDEX(hours!$AB:$AB, MATCH($A220, hours!$D:$D, 0))), "")</f>
        <v>10:00AM-02:00PM</v>
      </c>
      <c r="Z220" t="str">
        <f>IFERROR(IF(INDEX(hours!$AC:$AC, MATCH($A220, hours!$D:$D, 0))=0, "", INDEX(hours!$AC:$AC, MATCH($A220, hours!$D:$D, 0))), "")</f>
        <v/>
      </c>
      <c r="AB2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Koleman Group.</v>
      </c>
    </row>
    <row r="221" spans="1:28" ht="15.75" customHeight="1" x14ac:dyDescent="0.25">
      <c r="A221" t="s">
        <v>3153</v>
      </c>
      <c r="B221" t="str">
        <f>"ApplicantServices.com dbw "&amp;MaintenenceSheet!B221</f>
        <v>ApplicantServices.com dbw L.A. Fingerprints</v>
      </c>
      <c r="C221" t="s">
        <v>432</v>
      </c>
      <c r="D221" t="s">
        <v>433</v>
      </c>
      <c r="I221" t="s">
        <v>434</v>
      </c>
      <c r="J221" t="s">
        <v>247</v>
      </c>
      <c r="K221" t="s">
        <v>1014</v>
      </c>
      <c r="L221">
        <v>33025</v>
      </c>
      <c r="M221">
        <v>25.98049</v>
      </c>
      <c r="N221">
        <v>-80.263679999999994</v>
      </c>
      <c r="O221" t="s">
        <v>1240</v>
      </c>
      <c r="P221" t="s">
        <v>1090</v>
      </c>
      <c r="Q221" t="s">
        <v>1241</v>
      </c>
      <c r="R221" t="s">
        <v>1242</v>
      </c>
      <c r="T221" t="str">
        <f>IFERROR(IF(INDEX(hours!$W:$W, MATCH($A221, hours!$D:$D, 0))=0, "", INDEX(hours!$W:$W, MATCH($A221, hours!$D:$D, 0))), "")</f>
        <v/>
      </c>
      <c r="U221" t="str">
        <f>IFERROR(IF(INDEX(hours!$X:$X, MATCH($A221, hours!$D:$D, 0))=0, "", INDEX(hours!$X:$X, MATCH($A221, hours!$D:$D, 0))), "")</f>
        <v>10:00AM-04:00PM</v>
      </c>
      <c r="V221" t="str">
        <f>IFERROR(IF(INDEX(hours!$Y:$Y, MATCH($A221, hours!$D:$D, 0))=0, "", INDEX(hours!$Y:$Y, MATCH($A221, hours!$D:$D, 0))), "")</f>
        <v>10:00AM-04:00PM</v>
      </c>
      <c r="W221" t="str">
        <f>IFERROR(IF(INDEX(hours!$Z:$Z, MATCH($A221, hours!$D:$D, 0))=0, "", INDEX(hours!$Z:$Z, MATCH($A221, hours!$D:$D, 0))), "")</f>
        <v>10:00AM-04:00PM</v>
      </c>
      <c r="X221" t="str">
        <f>IFERROR(IF(INDEX(hours!$AA:$AA, MATCH($A221, hours!$D:$D, 0))=0, "", INDEX(hours!$AA:$AA, MATCH($A221, hours!$D:$D, 0))), "")</f>
        <v>10:00AM-04:00PM</v>
      </c>
      <c r="Y221" t="str">
        <f>IFERROR(IF(INDEX(hours!$AB:$AB, MATCH($A221, hours!$D:$D, 0))=0, "", INDEX(hours!$AB:$AB, MATCH($A221, hours!$D:$D, 0))), "")</f>
        <v>10:00AM-04:00PM</v>
      </c>
      <c r="Z221" t="str">
        <f>IFERROR(IF(INDEX(hours!$AC:$AC, MATCH($A221, hours!$D:$D, 0))=0, "", INDEX(hours!$AC:$AC, MATCH($A221, hours!$D:$D, 0))), "")</f>
        <v/>
      </c>
      <c r="AB2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Fingerprints.</v>
      </c>
    </row>
    <row r="222" spans="1:28" ht="15.75" customHeight="1" x14ac:dyDescent="0.25">
      <c r="A222" t="s">
        <v>3157</v>
      </c>
      <c r="B222" t="str">
        <f>"ApplicantServices.com dbw "&amp;MaintenenceSheet!B222</f>
        <v>ApplicantServices.com dbw Maricela Larin's Income Tax Service DBA EZ123 Live Scan</v>
      </c>
      <c r="C222" t="s">
        <v>435</v>
      </c>
      <c r="I222" t="s">
        <v>436</v>
      </c>
      <c r="J222" t="s">
        <v>250</v>
      </c>
      <c r="K222" t="s">
        <v>1014</v>
      </c>
      <c r="L222">
        <v>91306</v>
      </c>
      <c r="M222">
        <v>34.226759999999999</v>
      </c>
      <c r="N222">
        <v>-118.5883</v>
      </c>
      <c r="O222" t="s">
        <v>1240</v>
      </c>
      <c r="P222" t="s">
        <v>1091</v>
      </c>
      <c r="Q222" t="s">
        <v>1241</v>
      </c>
      <c r="R222" t="s">
        <v>1242</v>
      </c>
      <c r="T222" t="str">
        <f>IFERROR(IF(INDEX(hours!$W:$W, MATCH($A222, hours!$D:$D, 0))=0, "", INDEX(hours!$W:$W, MATCH($A222, hours!$D:$D, 0))), "")</f>
        <v/>
      </c>
      <c r="U222" t="str">
        <f>IFERROR(IF(INDEX(hours!$X:$X, MATCH($A222, hours!$D:$D, 0))=0, "", INDEX(hours!$X:$X, MATCH($A222, hours!$D:$D, 0))), "")</f>
        <v/>
      </c>
      <c r="V222" t="str">
        <f>IFERROR(IF(INDEX(hours!$Y:$Y, MATCH($A222, hours!$D:$D, 0))=0, "", INDEX(hours!$Y:$Y, MATCH($A222, hours!$D:$D, 0))), "")</f>
        <v/>
      </c>
      <c r="W222" t="str">
        <f>IFERROR(IF(INDEX(hours!$Z:$Z, MATCH($A222, hours!$D:$D, 0))=0, "", INDEX(hours!$Z:$Z, MATCH($A222, hours!$D:$D, 0))), "")</f>
        <v/>
      </c>
      <c r="X222" t="str">
        <f>IFERROR(IF(INDEX(hours!$AA:$AA, MATCH($A222, hours!$D:$D, 0))=0, "", INDEX(hours!$AA:$AA, MATCH($A222, hours!$D:$D, 0))), "")</f>
        <v/>
      </c>
      <c r="Y222" t="str">
        <f>IFERROR(IF(INDEX(hours!$AB:$AB, MATCH($A222, hours!$D:$D, 0))=0, "", INDEX(hours!$AB:$AB, MATCH($A222, hours!$D:$D, 0))), "")</f>
        <v/>
      </c>
      <c r="Z222" t="str">
        <f>IFERROR(IF(INDEX(hours!$AC:$AC, MATCH($A222, hours!$D:$D, 0))=0, "", INDEX(hours!$AC:$AC, MATCH($A222, hours!$D:$D, 0))), "")</f>
        <v/>
      </c>
      <c r="AB2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Maricela Larin's Income Tax Service DBA EZ123 Live Scan.</v>
      </c>
    </row>
    <row r="223" spans="1:28" ht="15.75" customHeight="1" x14ac:dyDescent="0.25">
      <c r="A223" t="s">
        <v>3161</v>
      </c>
      <c r="B223" t="str">
        <f>"ApplicantServices.com dbw "&amp;MaintenenceSheet!B223</f>
        <v>ApplicantServices.com dbw  L.A.W. Livescan Consultant</v>
      </c>
      <c r="C223" t="s">
        <v>437</v>
      </c>
      <c r="D223" t="s">
        <v>438</v>
      </c>
      <c r="I223" t="s">
        <v>439</v>
      </c>
      <c r="J223" t="s">
        <v>382</v>
      </c>
      <c r="K223" t="s">
        <v>1014</v>
      </c>
      <c r="L223">
        <v>21207</v>
      </c>
      <c r="M223">
        <v>39.3187</v>
      </c>
      <c r="N223">
        <v>-76.737899999999996</v>
      </c>
      <c r="O223" t="s">
        <v>1240</v>
      </c>
      <c r="P223" t="s">
        <v>1092</v>
      </c>
      <c r="Q223" t="s">
        <v>1241</v>
      </c>
      <c r="R223" t="s">
        <v>1242</v>
      </c>
      <c r="T223" t="str">
        <f>IFERROR(IF(INDEX(hours!$W:$W, MATCH($A223, hours!$D:$D, 0))=0, "", INDEX(hours!$W:$W, MATCH($A223, hours!$D:$D, 0))), "")</f>
        <v/>
      </c>
      <c r="U223" t="str">
        <f>IFERROR(IF(INDEX(hours!$X:$X, MATCH($A223, hours!$D:$D, 0))=0, "", INDEX(hours!$X:$X, MATCH($A223, hours!$D:$D, 0))), "")</f>
        <v>09:00AM-06:00PM</v>
      </c>
      <c r="V223" t="str">
        <f>IFERROR(IF(INDEX(hours!$Y:$Y, MATCH($A223, hours!$D:$D, 0))=0, "", INDEX(hours!$Y:$Y, MATCH($A223, hours!$D:$D, 0))), "")</f>
        <v>09:00AM-06:00PM</v>
      </c>
      <c r="W223" t="str">
        <f>IFERROR(IF(INDEX(hours!$Z:$Z, MATCH($A223, hours!$D:$D, 0))=0, "", INDEX(hours!$Z:$Z, MATCH($A223, hours!$D:$D, 0))), "")</f>
        <v>09:00AM-06:00PM</v>
      </c>
      <c r="X223" t="str">
        <f>IFERROR(IF(INDEX(hours!$AA:$AA, MATCH($A223, hours!$D:$D, 0))=0, "", INDEX(hours!$AA:$AA, MATCH($A223, hours!$D:$D, 0))), "")</f>
        <v>09:00AM-06:00PM</v>
      </c>
      <c r="Y223" t="str">
        <f>IFERROR(IF(INDEX(hours!$AB:$AB, MATCH($A223, hours!$D:$D, 0))=0, "", INDEX(hours!$AB:$AB, MATCH($A223, hours!$D:$D, 0))), "")</f>
        <v>10:00AM-06:00PM</v>
      </c>
      <c r="Z223" t="str">
        <f>IFERROR(IF(INDEX(hours!$AC:$AC, MATCH($A223, hours!$D:$D, 0))=0, "", INDEX(hours!$AC:$AC, MATCH($A223, hours!$D:$D, 0))), "")</f>
        <v/>
      </c>
      <c r="AB2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Livescan Consultant.</v>
      </c>
    </row>
    <row r="224" spans="1:28" ht="15.75" customHeight="1" x14ac:dyDescent="0.25">
      <c r="A224" t="s">
        <v>3167</v>
      </c>
      <c r="B224" t="str">
        <f>"ApplicantServices.com dbw "&amp;MaintenenceSheet!B224</f>
        <v>ApplicantServices.com dbw Lassen Community College - Office of Human Resources</v>
      </c>
      <c r="C224" t="s">
        <v>1630</v>
      </c>
      <c r="I224" t="s">
        <v>1953</v>
      </c>
      <c r="J224" t="s">
        <v>250</v>
      </c>
      <c r="K224" t="s">
        <v>1014</v>
      </c>
      <c r="L224">
        <v>96130</v>
      </c>
      <c r="M224">
        <v>40.4208</v>
      </c>
      <c r="N224">
        <v>-120.6468</v>
      </c>
      <c r="O224" t="s">
        <v>1240</v>
      </c>
      <c r="P224" t="s">
        <v>2128</v>
      </c>
      <c r="Q224" t="s">
        <v>1241</v>
      </c>
      <c r="R224" t="s">
        <v>1242</v>
      </c>
      <c r="T224" t="str">
        <f>IFERROR(IF(INDEX(hours!$W:$W, MATCH($A224, hours!$D:$D, 0))=0, "", INDEX(hours!$W:$W, MATCH($A224, hours!$D:$D, 0))), "")</f>
        <v/>
      </c>
      <c r="U224" t="str">
        <f>IFERROR(IF(INDEX(hours!$X:$X, MATCH($A224, hours!$D:$D, 0))=0, "", INDEX(hours!$X:$X, MATCH($A224, hours!$D:$D, 0))), "")</f>
        <v>09:00AM-12:00PM</v>
      </c>
      <c r="V224" t="str">
        <f>IFERROR(IF(INDEX(hours!$Y:$Y, MATCH($A224, hours!$D:$D, 0))=0, "", INDEX(hours!$Y:$Y, MATCH($A224, hours!$D:$D, 0))), "")</f>
        <v>09:00AM-12:00PM</v>
      </c>
      <c r="W224" t="str">
        <f>IFERROR(IF(INDEX(hours!$Z:$Z, MATCH($A224, hours!$D:$D, 0))=0, "", INDEX(hours!$Z:$Z, MATCH($A224, hours!$D:$D, 0))), "")</f>
        <v>09:00AM-12:00PM</v>
      </c>
      <c r="X224" t="str">
        <f>IFERROR(IF(INDEX(hours!$AA:$AA, MATCH($A224, hours!$D:$D, 0))=0, "", INDEX(hours!$AA:$AA, MATCH($A224, hours!$D:$D, 0))), "")</f>
        <v>09:00AM-12:00PM</v>
      </c>
      <c r="Y224" t="str">
        <f>IFERROR(IF(INDEX(hours!$AB:$AB, MATCH($A224, hours!$D:$D, 0))=0, "", INDEX(hours!$AB:$AB, MATCH($A224, hours!$D:$D, 0))), "")</f>
        <v>09:00AM-12:00PM</v>
      </c>
      <c r="Z224" t="str">
        <f>IFERROR(IF(INDEX(hours!$AC:$AC, MATCH($A224, hours!$D:$D, 0))=0, "", INDEX(hours!$AC:$AC, MATCH($A224, hours!$D:$D, 0))), "")</f>
        <v/>
      </c>
      <c r="AB2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Lassen Community College - Office of Human Resources.</v>
      </c>
    </row>
    <row r="225" spans="1:28" ht="15.75" customHeight="1" x14ac:dyDescent="0.25">
      <c r="A225" t="s">
        <v>3170</v>
      </c>
      <c r="B225" t="str">
        <f>"ApplicantServices.com dbw "&amp;MaintenenceSheet!B225</f>
        <v>ApplicantServices.com dbw *SAM* LewisCo LLC dba Pak Mail</v>
      </c>
      <c r="C225" t="s">
        <v>440</v>
      </c>
      <c r="I225" t="s">
        <v>441</v>
      </c>
      <c r="J225" t="s">
        <v>442</v>
      </c>
      <c r="K225" t="s">
        <v>1014</v>
      </c>
      <c r="L225">
        <v>43035</v>
      </c>
      <c r="M225">
        <v>40.166040000000002</v>
      </c>
      <c r="N225">
        <v>-83.02</v>
      </c>
      <c r="O225" t="s">
        <v>1240</v>
      </c>
      <c r="P225" t="s">
        <v>1093</v>
      </c>
      <c r="Q225" t="s">
        <v>1241</v>
      </c>
      <c r="R225" t="s">
        <v>1242</v>
      </c>
      <c r="T225" t="str">
        <f>IFERROR(IF(INDEX(hours!$W:$W, MATCH($A225, hours!$D:$D, 0))=0, "", INDEX(hours!$W:$W, MATCH($A225, hours!$D:$D, 0))), "")</f>
        <v/>
      </c>
      <c r="U225" t="str">
        <f>IFERROR(IF(INDEX(hours!$X:$X, MATCH($A225, hours!$D:$D, 0))=0, "", INDEX(hours!$X:$X, MATCH($A225, hours!$D:$D, 0))), "")</f>
        <v>09:00AM-06:00PM</v>
      </c>
      <c r="V225" t="str">
        <f>IFERROR(IF(INDEX(hours!$Y:$Y, MATCH($A225, hours!$D:$D, 0))=0, "", INDEX(hours!$Y:$Y, MATCH($A225, hours!$D:$D, 0))), "")</f>
        <v>09:00AM-06:00PM</v>
      </c>
      <c r="W225" t="str">
        <f>IFERROR(IF(INDEX(hours!$Z:$Z, MATCH($A225, hours!$D:$D, 0))=0, "", INDEX(hours!$Z:$Z, MATCH($A225, hours!$D:$D, 0))), "")</f>
        <v>09:00AM-06:00PM</v>
      </c>
      <c r="X225" t="str">
        <f>IFERROR(IF(INDEX(hours!$AA:$AA, MATCH($A225, hours!$D:$D, 0))=0, "", INDEX(hours!$AA:$AA, MATCH($A225, hours!$D:$D, 0))), "")</f>
        <v>09:00AM-06:00PM</v>
      </c>
      <c r="Y225" t="str">
        <f>IFERROR(IF(INDEX(hours!$AB:$AB, MATCH($A225, hours!$D:$D, 0))=0, "", INDEX(hours!$AB:$AB, MATCH($A225, hours!$D:$D, 0))), "")</f>
        <v>09:00AM-06:00PM</v>
      </c>
      <c r="Z225" t="str">
        <f>IFERROR(IF(INDEX(hours!$AC:$AC, MATCH($A225, hours!$D:$D, 0))=0, "", INDEX(hours!$AC:$AC, MATCH($A225, hours!$D:$D, 0))), "")</f>
        <v/>
      </c>
      <c r="AB2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LewisCo LLC dba Pak Mail.</v>
      </c>
    </row>
    <row r="226" spans="1:28" ht="15.75" customHeight="1" x14ac:dyDescent="0.25">
      <c r="A226">
        <v>2428</v>
      </c>
      <c r="B226" t="str">
        <f>"ApplicantServices.com dbw "&amp;MaintenenceSheet!B226</f>
        <v xml:space="preserve">ApplicantServices.com dbw Legendary Care LLC </v>
      </c>
      <c r="C226" t="s">
        <v>443</v>
      </c>
      <c r="D226" t="s">
        <v>444</v>
      </c>
      <c r="I226" t="s">
        <v>445</v>
      </c>
      <c r="J226" t="s">
        <v>247</v>
      </c>
      <c r="K226" t="s">
        <v>1014</v>
      </c>
      <c r="L226">
        <v>33837</v>
      </c>
      <c r="M226">
        <v>28.22466</v>
      </c>
      <c r="N226">
        <v>-81.646519999999995</v>
      </c>
      <c r="O226" t="s">
        <v>1240</v>
      </c>
      <c r="P226" t="s">
        <v>1094</v>
      </c>
      <c r="Q226" t="s">
        <v>1241</v>
      </c>
      <c r="R226" t="s">
        <v>1242</v>
      </c>
      <c r="T226" t="str">
        <f>IFERROR(IF(INDEX(hours!$W:$W, MATCH($A226, hours!$D:$D, 0))=0, "", INDEX(hours!$W:$W, MATCH($A226, hours!$D:$D, 0))), "")</f>
        <v/>
      </c>
      <c r="U226" t="str">
        <f>IFERROR(IF(INDEX(hours!$X:$X, MATCH($A226, hours!$D:$D, 0))=0, "", INDEX(hours!$X:$X, MATCH($A226, hours!$D:$D, 0))), "")</f>
        <v>10:00AM-06:30PM</v>
      </c>
      <c r="V226" t="str">
        <f>IFERROR(IF(INDEX(hours!$Y:$Y, MATCH($A226, hours!$D:$D, 0))=0, "", INDEX(hours!$Y:$Y, MATCH($A226, hours!$D:$D, 0))), "")</f>
        <v>10:00AM-06:30PM</v>
      </c>
      <c r="W226" t="str">
        <f>IFERROR(IF(INDEX(hours!$Z:$Z, MATCH($A226, hours!$D:$D, 0))=0, "", INDEX(hours!$Z:$Z, MATCH($A226, hours!$D:$D, 0))), "")</f>
        <v>10:00AM-06:30PM</v>
      </c>
      <c r="X226" t="str">
        <f>IFERROR(IF(INDEX(hours!$AA:$AA, MATCH($A226, hours!$D:$D, 0))=0, "", INDEX(hours!$AA:$AA, MATCH($A226, hours!$D:$D, 0))), "")</f>
        <v>10:00AM-06:30PM</v>
      </c>
      <c r="Y226" t="str">
        <f>IFERROR(IF(INDEX(hours!$AB:$AB, MATCH($A226, hours!$D:$D, 0))=0, "", INDEX(hours!$AB:$AB, MATCH($A226, hours!$D:$D, 0))), "")</f>
        <v>10:00AM-06:30PM</v>
      </c>
      <c r="Z226" t="str">
        <f>IFERROR(IF(INDEX(hours!$AC:$AC, MATCH($A226, hours!$D:$D, 0))=0, "", INDEX(hours!$AC:$AC, MATCH($A226, hours!$D:$D, 0))), "")</f>
        <v/>
      </c>
      <c r="AB2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Legendary Care LLC .</v>
      </c>
    </row>
    <row r="227" spans="1:28" ht="15.75" customHeight="1" x14ac:dyDescent="0.25">
      <c r="A227" t="s">
        <v>3177</v>
      </c>
      <c r="B227" t="str">
        <f>"ApplicantServices.com dbw "&amp;MaintenenceSheet!B227</f>
        <v>ApplicantServices.com dbw Kysmet Security</v>
      </c>
      <c r="C227" t="s">
        <v>1631</v>
      </c>
      <c r="D227" t="s">
        <v>1829</v>
      </c>
      <c r="I227" t="s">
        <v>1954</v>
      </c>
      <c r="J227" t="s">
        <v>250</v>
      </c>
      <c r="K227" t="s">
        <v>1014</v>
      </c>
      <c r="L227">
        <v>93906</v>
      </c>
      <c r="M227">
        <v>36.698749999999997</v>
      </c>
      <c r="N227">
        <v>-121.6525</v>
      </c>
      <c r="O227" t="s">
        <v>1240</v>
      </c>
      <c r="P227" t="s">
        <v>2129</v>
      </c>
      <c r="Q227" t="s">
        <v>1241</v>
      </c>
      <c r="R227" t="s">
        <v>1242</v>
      </c>
      <c r="T227" t="str">
        <f>IFERROR(IF(INDEX(hours!$W:$W, MATCH($A227, hours!$D:$D, 0))=0, "", INDEX(hours!$W:$W, MATCH($A227, hours!$D:$D, 0))), "")</f>
        <v/>
      </c>
      <c r="U227" t="str">
        <f>IFERROR(IF(INDEX(hours!$X:$X, MATCH($A227, hours!$D:$D, 0))=0, "", INDEX(hours!$X:$X, MATCH($A227, hours!$D:$D, 0))), "")</f>
        <v>10:00AM-05:00PM</v>
      </c>
      <c r="V227" t="str">
        <f>IFERROR(IF(INDEX(hours!$Y:$Y, MATCH($A227, hours!$D:$D, 0))=0, "", INDEX(hours!$Y:$Y, MATCH($A227, hours!$D:$D, 0))), "")</f>
        <v>10:00AM-05:00PM</v>
      </c>
      <c r="W227" t="str">
        <f>IFERROR(IF(INDEX(hours!$Z:$Z, MATCH($A227, hours!$D:$D, 0))=0, "", INDEX(hours!$Z:$Z, MATCH($A227, hours!$D:$D, 0))), "")</f>
        <v>10:00AM-05:00PM</v>
      </c>
      <c r="X227" t="str">
        <f>IFERROR(IF(INDEX(hours!$AA:$AA, MATCH($A227, hours!$D:$D, 0))=0, "", INDEX(hours!$AA:$AA, MATCH($A227, hours!$D:$D, 0))), "")</f>
        <v>10:00AM-05:00PM</v>
      </c>
      <c r="Y227" t="str">
        <f>IFERROR(IF(INDEX(hours!$AB:$AB, MATCH($A227, hours!$D:$D, 0))=0, "", INDEX(hours!$AB:$AB, MATCH($A227, hours!$D:$D, 0))), "")</f>
        <v/>
      </c>
      <c r="Z227" t="str">
        <f>IFERROR(IF(INDEX(hours!$AC:$AC, MATCH($A227, hours!$D:$D, 0))=0, "", INDEX(hours!$AC:$AC, MATCH($A227, hours!$D:$D, 0))), "")</f>
        <v/>
      </c>
      <c r="AB2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Kysmet Security.</v>
      </c>
    </row>
    <row r="228" spans="1:28" ht="15.75" customHeight="1" x14ac:dyDescent="0.25">
      <c r="A228" t="s">
        <v>3182</v>
      </c>
      <c r="B228" t="str">
        <f>"ApplicantServices.com dbw "&amp;MaintenenceSheet!B228</f>
        <v>ApplicantServices.com dbw Fifteen Black, Inc. dba Legacy Services</v>
      </c>
      <c r="C228" t="s">
        <v>1632</v>
      </c>
      <c r="D228" t="s">
        <v>1010</v>
      </c>
      <c r="I228" t="s">
        <v>418</v>
      </c>
      <c r="J228" t="s">
        <v>250</v>
      </c>
      <c r="K228" t="s">
        <v>1014</v>
      </c>
      <c r="L228">
        <v>94501</v>
      </c>
      <c r="M228">
        <v>37.766469999999998</v>
      </c>
      <c r="N228">
        <v>-122.2426</v>
      </c>
      <c r="O228" t="s">
        <v>1240</v>
      </c>
      <c r="P228" t="s">
        <v>2130</v>
      </c>
      <c r="Q228" t="s">
        <v>1241</v>
      </c>
      <c r="R228" t="s">
        <v>1242</v>
      </c>
      <c r="T228" t="str">
        <f>IFERROR(IF(INDEX(hours!$W:$W, MATCH($A228, hours!$D:$D, 0))=0, "", INDEX(hours!$W:$W, MATCH($A228, hours!$D:$D, 0))), "")</f>
        <v/>
      </c>
      <c r="U228" t="str">
        <f>IFERROR(IF(INDEX(hours!$X:$X, MATCH($A228, hours!$D:$D, 0))=0, "", INDEX(hours!$X:$X, MATCH($A228, hours!$D:$D, 0))), "")</f>
        <v>10:00AM-12:00PM, 01:10PM-04:00PM</v>
      </c>
      <c r="V228" t="str">
        <f>IFERROR(IF(INDEX(hours!$Y:$Y, MATCH($A228, hours!$D:$D, 0))=0, "", INDEX(hours!$Y:$Y, MATCH($A228, hours!$D:$D, 0))), "")</f>
        <v>10:00AM-12:00PM, 01:10PM-04:00PM</v>
      </c>
      <c r="W228" t="str">
        <f>IFERROR(IF(INDEX(hours!$Z:$Z, MATCH($A228, hours!$D:$D, 0))=0, "", INDEX(hours!$Z:$Z, MATCH($A228, hours!$D:$D, 0))), "")</f>
        <v>10:00AM-12:00PM, 01:10PM-04:00PM</v>
      </c>
      <c r="X228" t="str">
        <f>IFERROR(IF(INDEX(hours!$AA:$AA, MATCH($A228, hours!$D:$D, 0))=0, "", INDEX(hours!$AA:$AA, MATCH($A228, hours!$D:$D, 0))), "")</f>
        <v>10:00AM-12:00PM, 01:10PM-04:00PM</v>
      </c>
      <c r="Y228" t="str">
        <f>IFERROR(IF(INDEX(hours!$AB:$AB, MATCH($A228, hours!$D:$D, 0))=0, "", INDEX(hours!$AB:$AB, MATCH($A228, hours!$D:$D, 0))), "")</f>
        <v>10:00AM-12:00PM, 01:10PM-04:00PM</v>
      </c>
      <c r="Z228" t="str">
        <f>IFERROR(IF(INDEX(hours!$AC:$AC, MATCH($A228, hours!$D:$D, 0))=0, "", INDEX(hours!$AC:$AC, MATCH($A228, hours!$D:$D, 0))), "")</f>
        <v/>
      </c>
      <c r="AB2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Fifteen Black, Inc. dba Legacy Services.</v>
      </c>
    </row>
    <row r="229" spans="1:28" ht="15.75" customHeight="1" x14ac:dyDescent="0.25">
      <c r="A229" t="s">
        <v>3187</v>
      </c>
      <c r="B229" t="str">
        <f>"ApplicantServices.com dbw "&amp;MaintenenceSheet!B229</f>
        <v>ApplicantServices.com dbw Celestial Services</v>
      </c>
      <c r="C229" t="s">
        <v>1633</v>
      </c>
      <c r="I229" t="s">
        <v>1955</v>
      </c>
      <c r="J229" t="s">
        <v>250</v>
      </c>
      <c r="K229" t="s">
        <v>1014</v>
      </c>
      <c r="L229">
        <v>90255</v>
      </c>
      <c r="M229">
        <v>33.980780799999998</v>
      </c>
      <c r="N229">
        <v>-118.21112189999999</v>
      </c>
      <c r="O229" t="s">
        <v>1240</v>
      </c>
      <c r="P229" t="s">
        <v>2131</v>
      </c>
      <c r="Q229" t="s">
        <v>1241</v>
      </c>
      <c r="R229" t="s">
        <v>1242</v>
      </c>
      <c r="T229" t="str">
        <f>IFERROR(IF(INDEX(hours!$W:$W, MATCH($A229, hours!$D:$D, 0))=0, "", INDEX(hours!$W:$W, MATCH($A229, hours!$D:$D, 0))), "")</f>
        <v/>
      </c>
      <c r="U229" t="str">
        <f>IFERROR(IF(INDEX(hours!$X:$X, MATCH($A229, hours!$D:$D, 0))=0, "", INDEX(hours!$X:$X, MATCH($A229, hours!$D:$D, 0))), "")</f>
        <v/>
      </c>
      <c r="V229" t="str">
        <f>IFERROR(IF(INDEX(hours!$Y:$Y, MATCH($A229, hours!$D:$D, 0))=0, "", INDEX(hours!$Y:$Y, MATCH($A229, hours!$D:$D, 0))), "")</f>
        <v/>
      </c>
      <c r="W229" t="str">
        <f>IFERROR(IF(INDEX(hours!$Z:$Z, MATCH($A229, hours!$D:$D, 0))=0, "", INDEX(hours!$Z:$Z, MATCH($A229, hours!$D:$D, 0))), "")</f>
        <v/>
      </c>
      <c r="X229" t="str">
        <f>IFERROR(IF(INDEX(hours!$AA:$AA, MATCH($A229, hours!$D:$D, 0))=0, "", INDEX(hours!$AA:$AA, MATCH($A229, hours!$D:$D, 0))), "")</f>
        <v>02:30PM-04:00PM</v>
      </c>
      <c r="Y229" t="str">
        <f>IFERROR(IF(INDEX(hours!$AB:$AB, MATCH($A229, hours!$D:$D, 0))=0, "", INDEX(hours!$AB:$AB, MATCH($A229, hours!$D:$D, 0))), "")</f>
        <v/>
      </c>
      <c r="Z229" t="str">
        <f>IFERROR(IF(INDEX(hours!$AC:$AC, MATCH($A229, hours!$D:$D, 0))=0, "", INDEX(hours!$AC:$AC, MATCH($A229, hours!$D:$D, 0))), "")</f>
        <v/>
      </c>
      <c r="AB2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Celestial Services.</v>
      </c>
    </row>
    <row r="230" spans="1:28" ht="15.75" customHeight="1" x14ac:dyDescent="0.25">
      <c r="A230" t="s">
        <v>3191</v>
      </c>
      <c r="B230" t="str">
        <f>"ApplicantServices.com dbw "&amp;MaintenenceSheet!B230</f>
        <v>ApplicantServices.com dbw Lex Fingerprinting (M)</v>
      </c>
      <c r="C230" t="s">
        <v>1634</v>
      </c>
      <c r="D230" t="s">
        <v>1830</v>
      </c>
      <c r="I230" t="s">
        <v>1956</v>
      </c>
      <c r="J230" t="s">
        <v>247</v>
      </c>
      <c r="K230" t="s">
        <v>1014</v>
      </c>
      <c r="L230">
        <v>33409</v>
      </c>
      <c r="M230">
        <v>26.706379900000002</v>
      </c>
      <c r="N230">
        <v>-80.101983199999907</v>
      </c>
      <c r="O230" t="s">
        <v>1240</v>
      </c>
      <c r="P230" t="s">
        <v>2132</v>
      </c>
      <c r="Q230" t="s">
        <v>1241</v>
      </c>
      <c r="R230" t="s">
        <v>1242</v>
      </c>
      <c r="T230" t="str">
        <f>IFERROR(IF(INDEX(hours!$W:$W, MATCH($A230, hours!$D:$D, 0))=0, "", INDEX(hours!$W:$W, MATCH($A230, hours!$D:$D, 0))), "")</f>
        <v/>
      </c>
      <c r="U230" t="str">
        <f>IFERROR(IF(INDEX(hours!$X:$X, MATCH($A230, hours!$D:$D, 0))=0, "", INDEX(hours!$X:$X, MATCH($A230, hours!$D:$D, 0))), "")</f>
        <v>10:00AM-05:00PM</v>
      </c>
      <c r="V230" t="str">
        <f>IFERROR(IF(INDEX(hours!$Y:$Y, MATCH($A230, hours!$D:$D, 0))=0, "", INDEX(hours!$Y:$Y, MATCH($A230, hours!$D:$D, 0))), "")</f>
        <v>10:00AM-05:00PM</v>
      </c>
      <c r="W230" t="str">
        <f>IFERROR(IF(INDEX(hours!$Z:$Z, MATCH($A230, hours!$D:$D, 0))=0, "", INDEX(hours!$Z:$Z, MATCH($A230, hours!$D:$D, 0))), "")</f>
        <v>10:00AM-05:00PM</v>
      </c>
      <c r="X230" t="str">
        <f>IFERROR(IF(INDEX(hours!$AA:$AA, MATCH($A230, hours!$D:$D, 0))=0, "", INDEX(hours!$AA:$AA, MATCH($A230, hours!$D:$D, 0))), "")</f>
        <v>10:00AM-05:00PM</v>
      </c>
      <c r="Y230" t="str">
        <f>IFERROR(IF(INDEX(hours!$AB:$AB, MATCH($A230, hours!$D:$D, 0))=0, "", INDEX(hours!$AB:$AB, MATCH($A230, hours!$D:$D, 0))), "")</f>
        <v>10:00AM-05:00PM</v>
      </c>
      <c r="Z230" t="str">
        <f>IFERROR(IF(INDEX(hours!$AC:$AC, MATCH($A230, hours!$D:$D, 0))=0, "", INDEX(hours!$AC:$AC, MATCH($A230, hours!$D:$D, 0))), "")</f>
        <v/>
      </c>
      <c r="AB2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Lex Fingerprinting (M).</v>
      </c>
    </row>
    <row r="231" spans="1:28" ht="15.75" customHeight="1" x14ac:dyDescent="0.25">
      <c r="A231" t="s">
        <v>3195</v>
      </c>
      <c r="B231" t="str">
        <f>"ApplicantServices.com dbw "&amp;MaintenenceSheet!B231</f>
        <v>ApplicantServices.com dbw Live Scan Fresno</v>
      </c>
      <c r="C231" t="s">
        <v>1635</v>
      </c>
      <c r="D231" t="s">
        <v>1831</v>
      </c>
      <c r="I231" t="s">
        <v>449</v>
      </c>
      <c r="J231" t="s">
        <v>250</v>
      </c>
      <c r="K231" t="s">
        <v>1014</v>
      </c>
      <c r="L231">
        <v>93710</v>
      </c>
      <c r="M231">
        <v>36.823889999999999</v>
      </c>
      <c r="N231">
        <v>-119.7555</v>
      </c>
      <c r="O231" t="s">
        <v>1240</v>
      </c>
      <c r="P231" t="s">
        <v>2133</v>
      </c>
      <c r="Q231" t="s">
        <v>1241</v>
      </c>
      <c r="R231" t="s">
        <v>1242</v>
      </c>
      <c r="T231" t="str">
        <f>IFERROR(IF(INDEX(hours!$W:$W, MATCH($A231, hours!$D:$D, 0))=0, "", INDEX(hours!$W:$W, MATCH($A231, hours!$D:$D, 0))), "")</f>
        <v/>
      </c>
      <c r="U231" t="str">
        <f>IFERROR(IF(INDEX(hours!$X:$X, MATCH($A231, hours!$D:$D, 0))=0, "", INDEX(hours!$X:$X, MATCH($A231, hours!$D:$D, 0))), "")</f>
        <v>09:00AM-01:00PM, 02:00PM-06:00PM</v>
      </c>
      <c r="V231" t="str">
        <f>IFERROR(IF(INDEX(hours!$Y:$Y, MATCH($A231, hours!$D:$D, 0))=0, "", INDEX(hours!$Y:$Y, MATCH($A231, hours!$D:$D, 0))), "")</f>
        <v>09:00AM-01:00PM, 02:00PM-06:00PM</v>
      </c>
      <c r="W231" t="str">
        <f>IFERROR(IF(INDEX(hours!$Z:$Z, MATCH($A231, hours!$D:$D, 0))=0, "", INDEX(hours!$Z:$Z, MATCH($A231, hours!$D:$D, 0))), "")</f>
        <v>09:00AM-01:00PM, 02:00PM-06:00PM</v>
      </c>
      <c r="X231" t="str">
        <f>IFERROR(IF(INDEX(hours!$AA:$AA, MATCH($A231, hours!$D:$D, 0))=0, "", INDEX(hours!$AA:$AA, MATCH($A231, hours!$D:$D, 0))), "")</f>
        <v>09:00AM-01:00PM, 02:00PM-06:00PM</v>
      </c>
      <c r="Y231" t="str">
        <f>IFERROR(IF(INDEX(hours!$AB:$AB, MATCH($A231, hours!$D:$D, 0))=0, "", INDEX(hours!$AB:$AB, MATCH($A231, hours!$D:$D, 0))), "")</f>
        <v>09:00AM-01:00PM, 02:00PM-06:00PM</v>
      </c>
      <c r="Z231" t="str">
        <f>IFERROR(IF(INDEX(hours!$AC:$AC, MATCH($A231, hours!$D:$D, 0))=0, "", INDEX(hours!$AC:$AC, MATCH($A231, hours!$D:$D, 0))), "")</f>
        <v>08:00AM-12:00PM</v>
      </c>
      <c r="AB2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2" spans="1:28" ht="15.75" customHeight="1" x14ac:dyDescent="0.25">
      <c r="A232" t="s">
        <v>3200</v>
      </c>
      <c r="B232" t="str">
        <f>"ApplicantServices.com dbw "&amp;MaintenenceSheet!B232</f>
        <v>ApplicantServices.com dbw Live Scan Fresno</v>
      </c>
      <c r="C232" t="s">
        <v>1636</v>
      </c>
      <c r="D232" t="s">
        <v>1832</v>
      </c>
      <c r="I232" t="s">
        <v>449</v>
      </c>
      <c r="J232" t="s">
        <v>250</v>
      </c>
      <c r="K232" t="s">
        <v>1014</v>
      </c>
      <c r="L232">
        <v>93710</v>
      </c>
      <c r="M232">
        <v>36.823909999999998</v>
      </c>
      <c r="N232">
        <v>-119.7555</v>
      </c>
      <c r="O232" t="s">
        <v>1240</v>
      </c>
      <c r="P232" t="s">
        <v>2133</v>
      </c>
      <c r="Q232" t="s">
        <v>1241</v>
      </c>
      <c r="R232" t="s">
        <v>1242</v>
      </c>
      <c r="T232" t="str">
        <f>IFERROR(IF(INDEX(hours!$W:$W, MATCH($A232, hours!$D:$D, 0))=0, "", INDEX(hours!$W:$W, MATCH($A232, hours!$D:$D, 0))), "")</f>
        <v/>
      </c>
      <c r="U232" t="str">
        <f>IFERROR(IF(INDEX(hours!$X:$X, MATCH($A232, hours!$D:$D, 0))=0, "", INDEX(hours!$X:$X, MATCH($A232, hours!$D:$D, 0))), "")</f>
        <v>09:00AM-01:00PM, 02:00PM-06:00PM</v>
      </c>
      <c r="V232" t="str">
        <f>IFERROR(IF(INDEX(hours!$Y:$Y, MATCH($A232, hours!$D:$D, 0))=0, "", INDEX(hours!$Y:$Y, MATCH($A232, hours!$D:$D, 0))), "")</f>
        <v>09:00AM-01:00PM, 02:00PM-06:00PM</v>
      </c>
      <c r="W232" t="str">
        <f>IFERROR(IF(INDEX(hours!$Z:$Z, MATCH($A232, hours!$D:$D, 0))=0, "", INDEX(hours!$Z:$Z, MATCH($A232, hours!$D:$D, 0))), "")</f>
        <v>09:00AM-01:00PM, 02:00PM-06:00PM</v>
      </c>
      <c r="X232" t="str">
        <f>IFERROR(IF(INDEX(hours!$AA:$AA, MATCH($A232, hours!$D:$D, 0))=0, "", INDEX(hours!$AA:$AA, MATCH($A232, hours!$D:$D, 0))), "")</f>
        <v>09:00AM-01:00PM, 02:00PM-06:00PM</v>
      </c>
      <c r="Y232" t="str">
        <f>IFERROR(IF(INDEX(hours!$AB:$AB, MATCH($A232, hours!$D:$D, 0))=0, "", INDEX(hours!$AB:$AB, MATCH($A232, hours!$D:$D, 0))), "")</f>
        <v>09:00AM-01:00PM, 02:00PM-06:00PM</v>
      </c>
      <c r="Z232" t="str">
        <f>IFERROR(IF(INDEX(hours!$AC:$AC, MATCH($A232, hours!$D:$D, 0))=0, "", INDEX(hours!$AC:$AC, MATCH($A232, hours!$D:$D, 0))), "")</f>
        <v>08:00AM-12:00PM</v>
      </c>
      <c r="AB2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3" spans="1:28" ht="15.75" customHeight="1" x14ac:dyDescent="0.25">
      <c r="A233" t="s">
        <v>3203</v>
      </c>
      <c r="B233" t="str">
        <f>"ApplicantServices.com dbw "&amp;MaintenenceSheet!B233</f>
        <v>ApplicantServices.com dbw Live Scan Fresno</v>
      </c>
      <c r="C233" t="s">
        <v>1635</v>
      </c>
      <c r="D233" t="s">
        <v>1832</v>
      </c>
      <c r="I233" t="s">
        <v>449</v>
      </c>
      <c r="J233" t="s">
        <v>250</v>
      </c>
      <c r="K233" t="s">
        <v>1014</v>
      </c>
      <c r="L233">
        <v>93710</v>
      </c>
      <c r="M233">
        <v>36.823889999999999</v>
      </c>
      <c r="N233">
        <v>-119.7555</v>
      </c>
      <c r="O233" t="s">
        <v>1240</v>
      </c>
      <c r="P233" t="s">
        <v>2133</v>
      </c>
      <c r="Q233" t="s">
        <v>1241</v>
      </c>
      <c r="R233" t="s">
        <v>1242</v>
      </c>
      <c r="T233" t="str">
        <f>IFERROR(IF(INDEX(hours!$W:$W, MATCH($A233, hours!$D:$D, 0))=0, "", INDEX(hours!$W:$W, MATCH($A233, hours!$D:$D, 0))), "")</f>
        <v/>
      </c>
      <c r="U233" t="str">
        <f>IFERROR(IF(INDEX(hours!$X:$X, MATCH($A233, hours!$D:$D, 0))=0, "", INDEX(hours!$X:$X, MATCH($A233, hours!$D:$D, 0))), "")</f>
        <v>09:00AM-01:00PM, 02:00PM-06:00PM</v>
      </c>
      <c r="V233" t="str">
        <f>IFERROR(IF(INDEX(hours!$Y:$Y, MATCH($A233, hours!$D:$D, 0))=0, "", INDEX(hours!$Y:$Y, MATCH($A233, hours!$D:$D, 0))), "")</f>
        <v>09:00AM-01:00PM, 02:00PM-06:00PM</v>
      </c>
      <c r="W233" t="str">
        <f>IFERROR(IF(INDEX(hours!$Z:$Z, MATCH($A233, hours!$D:$D, 0))=0, "", INDEX(hours!$Z:$Z, MATCH($A233, hours!$D:$D, 0))), "")</f>
        <v>09:00AM-01:00PM, 02:00PM-06:00PM</v>
      </c>
      <c r="X233" t="str">
        <f>IFERROR(IF(INDEX(hours!$AA:$AA, MATCH($A233, hours!$D:$D, 0))=0, "", INDEX(hours!$AA:$AA, MATCH($A233, hours!$D:$D, 0))), "")</f>
        <v>09:00AM-01:00PM, 02:00PM-06:00PM</v>
      </c>
      <c r="Y233" t="str">
        <f>IFERROR(IF(INDEX(hours!$AB:$AB, MATCH($A233, hours!$D:$D, 0))=0, "", INDEX(hours!$AB:$AB, MATCH($A233, hours!$D:$D, 0))), "")</f>
        <v>09:00AM-01:00PM, 02:00PM-06:00PM</v>
      </c>
      <c r="Z233" t="str">
        <f>IFERROR(IF(INDEX(hours!$AC:$AC, MATCH($A233, hours!$D:$D, 0))=0, "", INDEX(hours!$AC:$AC, MATCH($A233, hours!$D:$D, 0))), "")</f>
        <v>08:00AM-12:00PM</v>
      </c>
      <c r="AB2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4" spans="1:28" ht="15.75" customHeight="1" x14ac:dyDescent="0.25">
      <c r="A234" t="s">
        <v>3206</v>
      </c>
      <c r="B234" t="str">
        <f>"ApplicantServices.com dbw "&amp;MaintenenceSheet!B234</f>
        <v>ApplicantServices.com dbw Freeman Professionl Services</v>
      </c>
      <c r="C234" t="s">
        <v>1637</v>
      </c>
      <c r="I234" t="s">
        <v>1904</v>
      </c>
      <c r="J234" t="s">
        <v>250</v>
      </c>
      <c r="K234" t="s">
        <v>1014</v>
      </c>
      <c r="L234">
        <v>92336</v>
      </c>
      <c r="M234">
        <v>34.153576000000001</v>
      </c>
      <c r="N234">
        <v>-117.4569798</v>
      </c>
      <c r="O234" t="s">
        <v>1240</v>
      </c>
      <c r="P234" t="s">
        <v>2134</v>
      </c>
      <c r="Q234" t="s">
        <v>1241</v>
      </c>
      <c r="R234" t="s">
        <v>1242</v>
      </c>
      <c r="T234" t="str">
        <f>IFERROR(IF(INDEX(hours!$W:$W, MATCH($A234, hours!$D:$D, 0))=0, "", INDEX(hours!$W:$W, MATCH($A234, hours!$D:$D, 0))), "")</f>
        <v/>
      </c>
      <c r="U234" t="str">
        <f>IFERROR(IF(INDEX(hours!$X:$X, MATCH($A234, hours!$D:$D, 0))=0, "", INDEX(hours!$X:$X, MATCH($A234, hours!$D:$D, 0))), "")</f>
        <v>10:00AM-04:00PM</v>
      </c>
      <c r="V234" t="str">
        <f>IFERROR(IF(INDEX(hours!$Y:$Y, MATCH($A234, hours!$D:$D, 0))=0, "", INDEX(hours!$Y:$Y, MATCH($A234, hours!$D:$D, 0))), "")</f>
        <v>10:00AM-04:00PM</v>
      </c>
      <c r="W234" t="str">
        <f>IFERROR(IF(INDEX(hours!$Z:$Z, MATCH($A234, hours!$D:$D, 0))=0, "", INDEX(hours!$Z:$Z, MATCH($A234, hours!$D:$D, 0))), "")</f>
        <v>10:00AM-04:00PM</v>
      </c>
      <c r="X234" t="str">
        <f>IFERROR(IF(INDEX(hours!$AA:$AA, MATCH($A234, hours!$D:$D, 0))=0, "", INDEX(hours!$AA:$AA, MATCH($A234, hours!$D:$D, 0))), "")</f>
        <v>10:00AM-04:00PM</v>
      </c>
      <c r="Y234" t="str">
        <f>IFERROR(IF(INDEX(hours!$AB:$AB, MATCH($A234, hours!$D:$D, 0))=0, "", INDEX(hours!$AB:$AB, MATCH($A234, hours!$D:$D, 0))), "")</f>
        <v>10:00AM-04:00PM</v>
      </c>
      <c r="Z234" t="str">
        <f>IFERROR(IF(INDEX(hours!$AC:$AC, MATCH($A234, hours!$D:$D, 0))=0, "", INDEX(hours!$AC:$AC, MATCH($A234, hours!$D:$D, 0))), "")</f>
        <v/>
      </c>
      <c r="AB2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Freeman Professionl Services.</v>
      </c>
    </row>
    <row r="235" spans="1:28" ht="15.75" customHeight="1" x14ac:dyDescent="0.25">
      <c r="A235" t="s">
        <v>3210</v>
      </c>
      <c r="B235" t="str">
        <f>"ApplicantServices.com dbw "&amp;MaintenenceSheet!B235</f>
        <v>ApplicantServices.com dbw LA Mail Center (M)</v>
      </c>
      <c r="C235" t="s">
        <v>446</v>
      </c>
      <c r="I235" t="s">
        <v>447</v>
      </c>
      <c r="J235" t="s">
        <v>250</v>
      </c>
      <c r="K235" t="s">
        <v>1014</v>
      </c>
      <c r="L235">
        <v>90249</v>
      </c>
      <c r="M235">
        <v>33.899540000000002</v>
      </c>
      <c r="N235">
        <v>-118.3087</v>
      </c>
      <c r="O235" t="s">
        <v>1240</v>
      </c>
      <c r="P235" t="s">
        <v>1095</v>
      </c>
      <c r="Q235" t="s">
        <v>1241</v>
      </c>
      <c r="R235" t="s">
        <v>1242</v>
      </c>
      <c r="T235" t="str">
        <f>IFERROR(IF(INDEX(hours!$W:$W, MATCH($A235, hours!$D:$D, 0))=0, "", INDEX(hours!$W:$W, MATCH($A235, hours!$D:$D, 0))), "")</f>
        <v/>
      </c>
      <c r="U235" t="str">
        <f>IFERROR(IF(INDEX(hours!$X:$X, MATCH($A235, hours!$D:$D, 0))=0, "", INDEX(hours!$X:$X, MATCH($A235, hours!$D:$D, 0))), "")</f>
        <v>10:30AM-05:00PM</v>
      </c>
      <c r="V235" t="str">
        <f>IFERROR(IF(INDEX(hours!$Y:$Y, MATCH($A235, hours!$D:$D, 0))=0, "", INDEX(hours!$Y:$Y, MATCH($A235, hours!$D:$D, 0))), "")</f>
        <v>10:30AM-05:00PM</v>
      </c>
      <c r="W235" t="str">
        <f>IFERROR(IF(INDEX(hours!$Z:$Z, MATCH($A235, hours!$D:$D, 0))=0, "", INDEX(hours!$Z:$Z, MATCH($A235, hours!$D:$D, 0))), "")</f>
        <v>10:30AM-05:00PM</v>
      </c>
      <c r="X235" t="str">
        <f>IFERROR(IF(INDEX(hours!$AA:$AA, MATCH($A235, hours!$D:$D, 0))=0, "", INDEX(hours!$AA:$AA, MATCH($A235, hours!$D:$D, 0))), "")</f>
        <v>10:30AM-05:00PM</v>
      </c>
      <c r="Y235" t="str">
        <f>IFERROR(IF(INDEX(hours!$AB:$AB, MATCH($A235, hours!$D:$D, 0))=0, "", INDEX(hours!$AB:$AB, MATCH($A235, hours!$D:$D, 0))), "")</f>
        <v>10:30AM-05:00PM</v>
      </c>
      <c r="Z235" t="str">
        <f>IFERROR(IF(INDEX(hours!$AC:$AC, MATCH($A235, hours!$D:$D, 0))=0, "", INDEX(hours!$AC:$AC, MATCH($A235, hours!$D:$D, 0))), "")</f>
        <v>10:30AM-03:00PM</v>
      </c>
      <c r="AB2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Mail Center (M).</v>
      </c>
    </row>
    <row r="236" spans="1:28" ht="15.75" customHeight="1" x14ac:dyDescent="0.25">
      <c r="A236" t="s">
        <v>3215</v>
      </c>
      <c r="B236" t="str">
        <f>"ApplicantServices.com dbw "&amp;MaintenenceSheet!B236</f>
        <v>ApplicantServices.com dbw LiveScan Identity</v>
      </c>
      <c r="C236" t="s">
        <v>1638</v>
      </c>
      <c r="D236" t="s">
        <v>1817</v>
      </c>
      <c r="I236" t="s">
        <v>570</v>
      </c>
      <c r="J236" t="s">
        <v>250</v>
      </c>
      <c r="K236" t="s">
        <v>1014</v>
      </c>
      <c r="L236">
        <v>94538</v>
      </c>
      <c r="M236">
        <v>37.55303</v>
      </c>
      <c r="N236">
        <v>-121.98090000000001</v>
      </c>
      <c r="O236" t="s">
        <v>1240</v>
      </c>
      <c r="P236" t="s">
        <v>2135</v>
      </c>
      <c r="Q236" t="s">
        <v>1241</v>
      </c>
      <c r="R236" t="s">
        <v>1242</v>
      </c>
      <c r="T236" t="str">
        <f>IFERROR(IF(INDEX(hours!$W:$W, MATCH($A236, hours!$D:$D, 0))=0, "", INDEX(hours!$W:$W, MATCH($A236, hours!$D:$D, 0))), "")</f>
        <v/>
      </c>
      <c r="U236" t="str">
        <f>IFERROR(IF(INDEX(hours!$X:$X, MATCH($A236, hours!$D:$D, 0))=0, "", INDEX(hours!$X:$X, MATCH($A236, hours!$D:$D, 0))), "")</f>
        <v>10:00AM-05:00PM</v>
      </c>
      <c r="V236" t="str">
        <f>IFERROR(IF(INDEX(hours!$Y:$Y, MATCH($A236, hours!$D:$D, 0))=0, "", INDEX(hours!$Y:$Y, MATCH($A236, hours!$D:$D, 0))), "")</f>
        <v>10:00AM-05:00PM</v>
      </c>
      <c r="W236" t="str">
        <f>IFERROR(IF(INDEX(hours!$Z:$Z, MATCH($A236, hours!$D:$D, 0))=0, "", INDEX(hours!$Z:$Z, MATCH($A236, hours!$D:$D, 0))), "")</f>
        <v>10:00AM-05:00PM</v>
      </c>
      <c r="X236" t="str">
        <f>IFERROR(IF(INDEX(hours!$AA:$AA, MATCH($A236, hours!$D:$D, 0))=0, "", INDEX(hours!$AA:$AA, MATCH($A236, hours!$D:$D, 0))), "")</f>
        <v>10:00AM-05:00PM</v>
      </c>
      <c r="Y236" t="str">
        <f>IFERROR(IF(INDEX(hours!$AB:$AB, MATCH($A236, hours!$D:$D, 0))=0, "", INDEX(hours!$AB:$AB, MATCH($A236, hours!$D:$D, 0))), "")</f>
        <v>10:00AM-05:00PM</v>
      </c>
      <c r="Z236" t="str">
        <f>IFERROR(IF(INDEX(hours!$AC:$AC, MATCH($A236, hours!$D:$D, 0))=0, "", INDEX(hours!$AC:$AC, MATCH($A236, hours!$D:$D, 0))), "")</f>
        <v/>
      </c>
      <c r="AB2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7" spans="1:28" ht="15.75" customHeight="1" x14ac:dyDescent="0.25">
      <c r="A237" t="s">
        <v>3219</v>
      </c>
      <c r="B237" t="str">
        <f>"ApplicantServices.com dbw "&amp;MaintenenceSheet!B237</f>
        <v>ApplicantServices.com dbw LiveScan Identity</v>
      </c>
      <c r="C237" t="s">
        <v>1638</v>
      </c>
      <c r="D237" t="s">
        <v>1817</v>
      </c>
      <c r="I237" t="s">
        <v>570</v>
      </c>
      <c r="J237" t="s">
        <v>250</v>
      </c>
      <c r="K237" t="s">
        <v>1014</v>
      </c>
      <c r="L237">
        <v>94538</v>
      </c>
      <c r="M237">
        <v>37.55303</v>
      </c>
      <c r="N237">
        <v>-121.98090000000001</v>
      </c>
      <c r="O237" t="s">
        <v>1240</v>
      </c>
      <c r="P237" t="s">
        <v>2135</v>
      </c>
      <c r="Q237" t="s">
        <v>1241</v>
      </c>
      <c r="R237" t="s">
        <v>1242</v>
      </c>
      <c r="T237" t="str">
        <f>IFERROR(IF(INDEX(hours!$W:$W, MATCH($A237, hours!$D:$D, 0))=0, "", INDEX(hours!$W:$W, MATCH($A237, hours!$D:$D, 0))), "")</f>
        <v/>
      </c>
      <c r="U237" t="str">
        <f>IFERROR(IF(INDEX(hours!$X:$X, MATCH($A237, hours!$D:$D, 0))=0, "", INDEX(hours!$X:$X, MATCH($A237, hours!$D:$D, 0))), "")</f>
        <v>10:00AM-05:00PM</v>
      </c>
      <c r="V237" t="str">
        <f>IFERROR(IF(INDEX(hours!$Y:$Y, MATCH($A237, hours!$D:$D, 0))=0, "", INDEX(hours!$Y:$Y, MATCH($A237, hours!$D:$D, 0))), "")</f>
        <v>10:00AM-05:00PM</v>
      </c>
      <c r="W237" t="str">
        <f>IFERROR(IF(INDEX(hours!$Z:$Z, MATCH($A237, hours!$D:$D, 0))=0, "", INDEX(hours!$Z:$Z, MATCH($A237, hours!$D:$D, 0))), "")</f>
        <v>10:00AM-05:00PM</v>
      </c>
      <c r="X237" t="str">
        <f>IFERROR(IF(INDEX(hours!$AA:$AA, MATCH($A237, hours!$D:$D, 0))=0, "", INDEX(hours!$AA:$AA, MATCH($A237, hours!$D:$D, 0))), "")</f>
        <v>10:00AM-05:00PM</v>
      </c>
      <c r="Y237" t="str">
        <f>IFERROR(IF(INDEX(hours!$AB:$AB, MATCH($A237, hours!$D:$D, 0))=0, "", INDEX(hours!$AB:$AB, MATCH($A237, hours!$D:$D, 0))), "")</f>
        <v>10:00AM-05:00PM</v>
      </c>
      <c r="Z237" t="str">
        <f>IFERROR(IF(INDEX(hours!$AC:$AC, MATCH($A237, hours!$D:$D, 0))=0, "", INDEX(hours!$AC:$AC, MATCH($A237, hours!$D:$D, 0))), "")</f>
        <v/>
      </c>
      <c r="AB2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8" spans="1:28" ht="15.75" customHeight="1" x14ac:dyDescent="0.25">
      <c r="A238" t="s">
        <v>3221</v>
      </c>
      <c r="B238" t="str">
        <f>"ApplicantServices.com dbw "&amp;MaintenenceSheet!B238</f>
        <v>ApplicantServices.com dbw Laura's Income Tax Business</v>
      </c>
      <c r="C238" t="s">
        <v>1639</v>
      </c>
      <c r="D238" t="s">
        <v>1008</v>
      </c>
      <c r="I238" t="s">
        <v>1957</v>
      </c>
      <c r="J238" t="s">
        <v>250</v>
      </c>
      <c r="K238" t="s">
        <v>1014</v>
      </c>
      <c r="L238">
        <v>91732</v>
      </c>
      <c r="M238">
        <v>34.0826821</v>
      </c>
      <c r="N238">
        <v>-118.0189444</v>
      </c>
      <c r="O238" t="s">
        <v>1240</v>
      </c>
      <c r="P238" t="s">
        <v>2136</v>
      </c>
      <c r="Q238" t="s">
        <v>1241</v>
      </c>
      <c r="R238" t="s">
        <v>1242</v>
      </c>
      <c r="T238" t="str">
        <f>IFERROR(IF(INDEX(hours!$W:$W, MATCH($A238, hours!$D:$D, 0))=0, "", INDEX(hours!$W:$W, MATCH($A238, hours!$D:$D, 0))), "")</f>
        <v/>
      </c>
      <c r="U238" t="str">
        <f>IFERROR(IF(INDEX(hours!$X:$X, MATCH($A238, hours!$D:$D, 0))=0, "", INDEX(hours!$X:$X, MATCH($A238, hours!$D:$D, 0))), "")</f>
        <v>10:00AM-06:00PM</v>
      </c>
      <c r="V238" t="str">
        <f>IFERROR(IF(INDEX(hours!$Y:$Y, MATCH($A238, hours!$D:$D, 0))=0, "", INDEX(hours!$Y:$Y, MATCH($A238, hours!$D:$D, 0))), "")</f>
        <v>10:00AM-06:00PM</v>
      </c>
      <c r="W238" t="str">
        <f>IFERROR(IF(INDEX(hours!$Z:$Z, MATCH($A238, hours!$D:$D, 0))=0, "", INDEX(hours!$Z:$Z, MATCH($A238, hours!$D:$D, 0))), "")</f>
        <v/>
      </c>
      <c r="X238" t="str">
        <f>IFERROR(IF(INDEX(hours!$AA:$AA, MATCH($A238, hours!$D:$D, 0))=0, "", INDEX(hours!$AA:$AA, MATCH($A238, hours!$D:$D, 0))), "")</f>
        <v/>
      </c>
      <c r="Y238" t="str">
        <f>IFERROR(IF(INDEX(hours!$AB:$AB, MATCH($A238, hours!$D:$D, 0))=0, "", INDEX(hours!$AB:$AB, MATCH($A238, hours!$D:$D, 0))), "")</f>
        <v>10:00AM-06:00PM</v>
      </c>
      <c r="Z238" t="str">
        <f>IFERROR(IF(INDEX(hours!$AC:$AC, MATCH($A238, hours!$D:$D, 0))=0, "", INDEX(hours!$AC:$AC, MATCH($A238, hours!$D:$D, 0))), "")</f>
        <v/>
      </c>
      <c r="AB2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Laura's Income Tax Business.</v>
      </c>
    </row>
    <row r="239" spans="1:28" ht="15.75" customHeight="1" x14ac:dyDescent="0.25">
      <c r="A239" t="s">
        <v>3225</v>
      </c>
      <c r="B239" t="str">
        <f>"ApplicantServices.com dbw "&amp;MaintenenceSheet!B239</f>
        <v>ApplicantServices.com dbw Livescan N More</v>
      </c>
      <c r="C239" t="s">
        <v>1640</v>
      </c>
      <c r="D239" t="s">
        <v>1833</v>
      </c>
      <c r="I239" t="s">
        <v>515</v>
      </c>
      <c r="J239" t="s">
        <v>250</v>
      </c>
      <c r="K239" t="s">
        <v>1014</v>
      </c>
      <c r="L239">
        <v>92706</v>
      </c>
      <c r="M239">
        <v>33.760509999999996</v>
      </c>
      <c r="N239">
        <v>-117.8837</v>
      </c>
      <c r="O239" t="s">
        <v>1240</v>
      </c>
      <c r="P239" t="s">
        <v>2137</v>
      </c>
      <c r="Q239" t="s">
        <v>1241</v>
      </c>
      <c r="R239" t="s">
        <v>1242</v>
      </c>
      <c r="T239" t="str">
        <f>IFERROR(IF(INDEX(hours!$W:$W, MATCH($A239, hours!$D:$D, 0))=0, "", INDEX(hours!$W:$W, MATCH($A239, hours!$D:$D, 0))), "")</f>
        <v/>
      </c>
      <c r="U239" t="str">
        <f>IFERROR(IF(INDEX(hours!$X:$X, MATCH($A239, hours!$D:$D, 0))=0, "", INDEX(hours!$X:$X, MATCH($A239, hours!$D:$D, 0))), "")</f>
        <v>09:00AM-06:00PM</v>
      </c>
      <c r="V239" t="str">
        <f>IFERROR(IF(INDEX(hours!$Y:$Y, MATCH($A239, hours!$D:$D, 0))=0, "", INDEX(hours!$Y:$Y, MATCH($A239, hours!$D:$D, 0))), "")</f>
        <v>09:00AM-06:00PM</v>
      </c>
      <c r="W239" t="str">
        <f>IFERROR(IF(INDEX(hours!$Z:$Z, MATCH($A239, hours!$D:$D, 0))=0, "", INDEX(hours!$Z:$Z, MATCH($A239, hours!$D:$D, 0))), "")</f>
        <v>09:00AM-06:00PM</v>
      </c>
      <c r="X239" t="str">
        <f>IFERROR(IF(INDEX(hours!$AA:$AA, MATCH($A239, hours!$D:$D, 0))=0, "", INDEX(hours!$AA:$AA, MATCH($A239, hours!$D:$D, 0))), "")</f>
        <v>09:00AM-06:00PM</v>
      </c>
      <c r="Y239" t="str">
        <f>IFERROR(IF(INDEX(hours!$AB:$AB, MATCH($A239, hours!$D:$D, 0))=0, "", INDEX(hours!$AB:$AB, MATCH($A239, hours!$D:$D, 0))), "")</f>
        <v>09:00AM-06:00PM</v>
      </c>
      <c r="Z239" t="str">
        <f>IFERROR(IF(INDEX(hours!$AC:$AC, MATCH($A239, hours!$D:$D, 0))=0, "", INDEX(hours!$AC:$AC, MATCH($A239, hours!$D:$D, 0))), "")</f>
        <v>09:00AM-12:00PM</v>
      </c>
      <c r="AB2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0" spans="1:28" ht="15.75" customHeight="1" x14ac:dyDescent="0.25">
      <c r="A240" t="s">
        <v>3229</v>
      </c>
      <c r="B240" t="str">
        <f>"ApplicantServices.com dbw "&amp;MaintenenceSheet!B240</f>
        <v>ApplicantServices.com dbw Livescan N More</v>
      </c>
      <c r="C240" t="s">
        <v>1641</v>
      </c>
      <c r="D240" t="s">
        <v>1834</v>
      </c>
      <c r="I240" t="s">
        <v>515</v>
      </c>
      <c r="J240" t="s">
        <v>250</v>
      </c>
      <c r="K240" t="s">
        <v>1014</v>
      </c>
      <c r="L240">
        <v>92706</v>
      </c>
      <c r="M240">
        <v>33.76052</v>
      </c>
      <c r="N240">
        <v>-117.8836</v>
      </c>
      <c r="O240" t="s">
        <v>1240</v>
      </c>
      <c r="P240" t="s">
        <v>2137</v>
      </c>
      <c r="Q240" t="s">
        <v>1241</v>
      </c>
      <c r="R240" t="s">
        <v>1242</v>
      </c>
      <c r="T240" t="str">
        <f>IFERROR(IF(INDEX(hours!$W:$W, MATCH($A240, hours!$D:$D, 0))=0, "", INDEX(hours!$W:$W, MATCH($A240, hours!$D:$D, 0))), "")</f>
        <v/>
      </c>
      <c r="U240" t="str">
        <f>IFERROR(IF(INDEX(hours!$X:$X, MATCH($A240, hours!$D:$D, 0))=0, "", INDEX(hours!$X:$X, MATCH($A240, hours!$D:$D, 0))), "")</f>
        <v>09:00AM-06:00PM</v>
      </c>
      <c r="V240" t="str">
        <f>IFERROR(IF(INDEX(hours!$Y:$Y, MATCH($A240, hours!$D:$D, 0))=0, "", INDEX(hours!$Y:$Y, MATCH($A240, hours!$D:$D, 0))), "")</f>
        <v>09:00AM-06:00PM</v>
      </c>
      <c r="W240" t="str">
        <f>IFERROR(IF(INDEX(hours!$Z:$Z, MATCH($A240, hours!$D:$D, 0))=0, "", INDEX(hours!$Z:$Z, MATCH($A240, hours!$D:$D, 0))), "")</f>
        <v>09:00AM-06:00PM</v>
      </c>
      <c r="X240" t="str">
        <f>IFERROR(IF(INDEX(hours!$AA:$AA, MATCH($A240, hours!$D:$D, 0))=0, "", INDEX(hours!$AA:$AA, MATCH($A240, hours!$D:$D, 0))), "")</f>
        <v>09:00AM-06:00PM</v>
      </c>
      <c r="Y240" t="str">
        <f>IFERROR(IF(INDEX(hours!$AB:$AB, MATCH($A240, hours!$D:$D, 0))=0, "", INDEX(hours!$AB:$AB, MATCH($A240, hours!$D:$D, 0))), "")</f>
        <v>09:00AM-06:00PM</v>
      </c>
      <c r="Z240" t="str">
        <f>IFERROR(IF(INDEX(hours!$AC:$AC, MATCH($A240, hours!$D:$D, 0))=0, "", INDEX(hours!$AC:$AC, MATCH($A240, hours!$D:$D, 0))), "")</f>
        <v>09:00AM-01:00PM</v>
      </c>
      <c r="AB2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1" spans="1:28" ht="15.75" customHeight="1" x14ac:dyDescent="0.25">
      <c r="A241" t="s">
        <v>3231</v>
      </c>
      <c r="B241" t="str">
        <f>"ApplicantServices.com dbw "&amp;MaintenenceSheet!B241</f>
        <v>ApplicantServices.com dbw Livescan N More</v>
      </c>
      <c r="C241" t="s">
        <v>1642</v>
      </c>
      <c r="D241" t="s">
        <v>1834</v>
      </c>
      <c r="I241" t="s">
        <v>515</v>
      </c>
      <c r="J241" t="s">
        <v>250</v>
      </c>
      <c r="K241" t="s">
        <v>1014</v>
      </c>
      <c r="L241">
        <v>92706</v>
      </c>
      <c r="M241">
        <v>33.76052</v>
      </c>
      <c r="N241">
        <v>-117.8836</v>
      </c>
      <c r="O241" t="s">
        <v>1240</v>
      </c>
      <c r="P241" t="s">
        <v>2137</v>
      </c>
      <c r="Q241" t="s">
        <v>1241</v>
      </c>
      <c r="R241" t="s">
        <v>1242</v>
      </c>
      <c r="T241" t="str">
        <f>IFERROR(IF(INDEX(hours!$W:$W, MATCH($A241, hours!$D:$D, 0))=0, "", INDEX(hours!$W:$W, MATCH($A241, hours!$D:$D, 0))), "")</f>
        <v/>
      </c>
      <c r="U241" t="str">
        <f>IFERROR(IF(INDEX(hours!$X:$X, MATCH($A241, hours!$D:$D, 0))=0, "", INDEX(hours!$X:$X, MATCH($A241, hours!$D:$D, 0))), "")</f>
        <v>09:00AM-06:00PM</v>
      </c>
      <c r="V241" t="str">
        <f>IFERROR(IF(INDEX(hours!$Y:$Y, MATCH($A241, hours!$D:$D, 0))=0, "", INDEX(hours!$Y:$Y, MATCH($A241, hours!$D:$D, 0))), "")</f>
        <v>09:00AM-06:00PM</v>
      </c>
      <c r="W241" t="str">
        <f>IFERROR(IF(INDEX(hours!$Z:$Z, MATCH($A241, hours!$D:$D, 0))=0, "", INDEX(hours!$Z:$Z, MATCH($A241, hours!$D:$D, 0))), "")</f>
        <v>09:00AM-06:00PM</v>
      </c>
      <c r="X241" t="str">
        <f>IFERROR(IF(INDEX(hours!$AA:$AA, MATCH($A241, hours!$D:$D, 0))=0, "", INDEX(hours!$AA:$AA, MATCH($A241, hours!$D:$D, 0))), "")</f>
        <v>09:00AM-06:00PM</v>
      </c>
      <c r="Y241" t="str">
        <f>IFERROR(IF(INDEX(hours!$AB:$AB, MATCH($A241, hours!$D:$D, 0))=0, "", INDEX(hours!$AB:$AB, MATCH($A241, hours!$D:$D, 0))), "")</f>
        <v>09:00AM-06:00PM</v>
      </c>
      <c r="Z241" t="str">
        <f>IFERROR(IF(INDEX(hours!$AC:$AC, MATCH($A241, hours!$D:$D, 0))=0, "", INDEX(hours!$AC:$AC, MATCH($A241, hours!$D:$D, 0))), "")</f>
        <v>09:00AM-01:00PM</v>
      </c>
      <c r="AB2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2" spans="1:28" ht="15.75" customHeight="1" x14ac:dyDescent="0.25">
      <c r="A242" t="s">
        <v>3233</v>
      </c>
      <c r="B242" t="str">
        <f>"ApplicantServices.com dbw "&amp;MaintenenceSheet!B242</f>
        <v>ApplicantServices.com dbw Liberty Fingerprinting Services</v>
      </c>
      <c r="C242" t="s">
        <v>448</v>
      </c>
      <c r="I242" t="s">
        <v>449</v>
      </c>
      <c r="J242" t="s">
        <v>250</v>
      </c>
      <c r="K242" t="s">
        <v>1014</v>
      </c>
      <c r="L242">
        <v>93726</v>
      </c>
      <c r="M242">
        <v>36.793379999999999</v>
      </c>
      <c r="N242">
        <v>-119.7811</v>
      </c>
      <c r="O242" t="s">
        <v>1240</v>
      </c>
      <c r="P242" t="s">
        <v>1096</v>
      </c>
      <c r="Q242" t="s">
        <v>1241</v>
      </c>
      <c r="R242" t="s">
        <v>1242</v>
      </c>
      <c r="T242" t="str">
        <f>IFERROR(IF(INDEX(hours!$W:$W, MATCH($A242, hours!$D:$D, 0))=0, "", INDEX(hours!$W:$W, MATCH($A242, hours!$D:$D, 0))), "")</f>
        <v/>
      </c>
      <c r="U242" t="str">
        <f>IFERROR(IF(INDEX(hours!$X:$X, MATCH($A242, hours!$D:$D, 0))=0, "", INDEX(hours!$X:$X, MATCH($A242, hours!$D:$D, 0))), "")</f>
        <v>09:00AM-05:00PM</v>
      </c>
      <c r="V242" t="str">
        <f>IFERROR(IF(INDEX(hours!$Y:$Y, MATCH($A242, hours!$D:$D, 0))=0, "", INDEX(hours!$Y:$Y, MATCH($A242, hours!$D:$D, 0))), "")</f>
        <v>09:00AM-05:00PM</v>
      </c>
      <c r="W242" t="str">
        <f>IFERROR(IF(INDEX(hours!$Z:$Z, MATCH($A242, hours!$D:$D, 0))=0, "", INDEX(hours!$Z:$Z, MATCH($A242, hours!$D:$D, 0))), "")</f>
        <v>09:00AM-05:00PM</v>
      </c>
      <c r="X242" t="str">
        <f>IFERROR(IF(INDEX(hours!$AA:$AA, MATCH($A242, hours!$D:$D, 0))=0, "", INDEX(hours!$AA:$AA, MATCH($A242, hours!$D:$D, 0))), "")</f>
        <v>09:00AM-05:00PM</v>
      </c>
      <c r="Y242" t="str">
        <f>IFERROR(IF(INDEX(hours!$AB:$AB, MATCH($A242, hours!$D:$D, 0))=0, "", INDEX(hours!$AB:$AB, MATCH($A242, hours!$D:$D, 0))), "")</f>
        <v>09:00AM-05:00PM</v>
      </c>
      <c r="Z242" t="str">
        <f>IFERROR(IF(INDEX(hours!$AC:$AC, MATCH($A242, hours!$D:$D, 0))=0, "", INDEX(hours!$AC:$AC, MATCH($A242, hours!$D:$D, 0))), "")</f>
        <v/>
      </c>
      <c r="AB2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Liberty Fingerprinting Services.</v>
      </c>
    </row>
    <row r="243" spans="1:28" ht="15.75" customHeight="1" x14ac:dyDescent="0.25">
      <c r="A243" t="s">
        <v>3237</v>
      </c>
      <c r="B243" t="str">
        <f>"ApplicantServices.com dbw "&amp;MaintenenceSheet!B243</f>
        <v>ApplicantServices.com dbw Live Scan 4 All</v>
      </c>
      <c r="C243" t="s">
        <v>1643</v>
      </c>
      <c r="I243" t="s">
        <v>1958</v>
      </c>
      <c r="J243" t="s">
        <v>250</v>
      </c>
      <c r="K243" t="s">
        <v>1014</v>
      </c>
      <c r="L243">
        <v>95691</v>
      </c>
      <c r="M243">
        <v>38.580129999999997</v>
      </c>
      <c r="N243">
        <v>-121.55629999999999</v>
      </c>
      <c r="O243" t="s">
        <v>1240</v>
      </c>
      <c r="P243" t="s">
        <v>2138</v>
      </c>
      <c r="Q243" t="s">
        <v>1241</v>
      </c>
      <c r="R243" t="s">
        <v>1242</v>
      </c>
      <c r="T243" t="str">
        <f>IFERROR(IF(INDEX(hours!$W:$W, MATCH($A243, hours!$D:$D, 0))=0, "", INDEX(hours!$W:$W, MATCH($A243, hours!$D:$D, 0))), "")</f>
        <v/>
      </c>
      <c r="U243" t="str">
        <f>IFERROR(IF(INDEX(hours!$X:$X, MATCH($A243, hours!$D:$D, 0))=0, "", INDEX(hours!$X:$X, MATCH($A243, hours!$D:$D, 0))), "")</f>
        <v>08:00AM-11:45AM</v>
      </c>
      <c r="V243" t="str">
        <f>IFERROR(IF(INDEX(hours!$Y:$Y, MATCH($A243, hours!$D:$D, 0))=0, "", INDEX(hours!$Y:$Y, MATCH($A243, hours!$D:$D, 0))), "")</f>
        <v>08:00AM-11:45AM</v>
      </c>
      <c r="W243" t="str">
        <f>IFERROR(IF(INDEX(hours!$Z:$Z, MATCH($A243, hours!$D:$D, 0))=0, "", INDEX(hours!$Z:$Z, MATCH($A243, hours!$D:$D, 0))), "")</f>
        <v>08:00AM-11:45AM</v>
      </c>
      <c r="X243" t="str">
        <f>IFERROR(IF(INDEX(hours!$AA:$AA, MATCH($A243, hours!$D:$D, 0))=0, "", INDEX(hours!$AA:$AA, MATCH($A243, hours!$D:$D, 0))), "")</f>
        <v>08:00AM-11:45AM</v>
      </c>
      <c r="Y243" t="str">
        <f>IFERROR(IF(INDEX(hours!$AB:$AB, MATCH($A243, hours!$D:$D, 0))=0, "", INDEX(hours!$AB:$AB, MATCH($A243, hours!$D:$D, 0))), "")</f>
        <v>08:00AM-11:45AM</v>
      </c>
      <c r="Z243" t="str">
        <f>IFERROR(IF(INDEX(hours!$AC:$AC, MATCH($A243, hours!$D:$D, 0))=0, "", INDEX(hours!$AC:$AC, MATCH($A243, hours!$D:$D, 0))), "")</f>
        <v/>
      </c>
      <c r="AB2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4 All.</v>
      </c>
    </row>
    <row r="244" spans="1:28" ht="15.75" customHeight="1" x14ac:dyDescent="0.25">
      <c r="A244" t="s">
        <v>3241</v>
      </c>
      <c r="B244" t="str">
        <f>"ApplicantServices.com dbw "&amp;MaintenenceSheet!B244</f>
        <v>ApplicantServices.com dbw Luna Tax</v>
      </c>
      <c r="C244" t="s">
        <v>1644</v>
      </c>
      <c r="D244" t="s">
        <v>438</v>
      </c>
      <c r="I244" t="s">
        <v>449</v>
      </c>
      <c r="J244" t="s">
        <v>250</v>
      </c>
      <c r="K244" t="s">
        <v>1014</v>
      </c>
      <c r="L244">
        <v>93721</v>
      </c>
      <c r="M244">
        <v>36.733870000000003</v>
      </c>
      <c r="N244">
        <v>-119.788</v>
      </c>
      <c r="O244" t="s">
        <v>1240</v>
      </c>
      <c r="P244" t="s">
        <v>2139</v>
      </c>
      <c r="Q244" t="s">
        <v>1241</v>
      </c>
      <c r="R244" t="s">
        <v>1242</v>
      </c>
      <c r="T244" t="str">
        <f>IFERROR(IF(INDEX(hours!$W:$W, MATCH($A244, hours!$D:$D, 0))=0, "", INDEX(hours!$W:$W, MATCH($A244, hours!$D:$D, 0))), "")</f>
        <v/>
      </c>
      <c r="U244" t="str">
        <f>IFERROR(IF(INDEX(hours!$X:$X, MATCH($A244, hours!$D:$D, 0))=0, "", INDEX(hours!$X:$X, MATCH($A244, hours!$D:$D, 0))), "")</f>
        <v>09:30AM-04:30PM</v>
      </c>
      <c r="V244" t="str">
        <f>IFERROR(IF(INDEX(hours!$Y:$Y, MATCH($A244, hours!$D:$D, 0))=0, "", INDEX(hours!$Y:$Y, MATCH($A244, hours!$D:$D, 0))), "")</f>
        <v>09:30AM-04:30PM</v>
      </c>
      <c r="W244" t="str">
        <f>IFERROR(IF(INDEX(hours!$Z:$Z, MATCH($A244, hours!$D:$D, 0))=0, "", INDEX(hours!$Z:$Z, MATCH($A244, hours!$D:$D, 0))), "")</f>
        <v>09:30AM-04:30PM</v>
      </c>
      <c r="X244" t="str">
        <f>IFERROR(IF(INDEX(hours!$AA:$AA, MATCH($A244, hours!$D:$D, 0))=0, "", INDEX(hours!$AA:$AA, MATCH($A244, hours!$D:$D, 0))), "")</f>
        <v>09:30AM-04:30PM</v>
      </c>
      <c r="Y244" t="str">
        <f>IFERROR(IF(INDEX(hours!$AB:$AB, MATCH($A244, hours!$D:$D, 0))=0, "", INDEX(hours!$AB:$AB, MATCH($A244, hours!$D:$D, 0))), "")</f>
        <v>09:30AM-04:30PM</v>
      </c>
      <c r="Z244" t="str">
        <f>IFERROR(IF(INDEX(hours!$AC:$AC, MATCH($A244, hours!$D:$D, 0))=0, "", INDEX(hours!$AC:$AC, MATCH($A244, hours!$D:$D, 0))), "")</f>
        <v/>
      </c>
      <c r="AB2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Luna Tax.</v>
      </c>
    </row>
    <row r="245" spans="1:28" ht="15.75" customHeight="1" x14ac:dyDescent="0.25">
      <c r="A245" t="s">
        <v>3245</v>
      </c>
      <c r="B245" t="str">
        <f>"ApplicantServices.com dbw "&amp;MaintenenceSheet!B245</f>
        <v>ApplicantServices.com dbw Lakewood Live Scan Fingerprinting</v>
      </c>
      <c r="C245" t="s">
        <v>1645</v>
      </c>
      <c r="D245" t="s">
        <v>613</v>
      </c>
      <c r="I245" t="s">
        <v>1959</v>
      </c>
      <c r="J245" t="s">
        <v>250</v>
      </c>
      <c r="K245" t="s">
        <v>1014</v>
      </c>
      <c r="L245">
        <v>90712</v>
      </c>
      <c r="M245">
        <v>33.854190000000003</v>
      </c>
      <c r="N245">
        <v>-118.1591</v>
      </c>
      <c r="O245" t="s">
        <v>1240</v>
      </c>
      <c r="P245" t="s">
        <v>2140</v>
      </c>
      <c r="Q245" t="s">
        <v>1241</v>
      </c>
      <c r="R245" t="s">
        <v>1242</v>
      </c>
      <c r="T245" t="str">
        <f>IFERROR(IF(INDEX(hours!$W:$W, MATCH($A245, hours!$D:$D, 0))=0, "", INDEX(hours!$W:$W, MATCH($A245, hours!$D:$D, 0))), "")</f>
        <v/>
      </c>
      <c r="U245" t="str">
        <f>IFERROR(IF(INDEX(hours!$X:$X, MATCH($A245, hours!$D:$D, 0))=0, "", INDEX(hours!$X:$X, MATCH($A245, hours!$D:$D, 0))), "")</f>
        <v>09:30AM-05:00PM</v>
      </c>
      <c r="V245" t="str">
        <f>IFERROR(IF(INDEX(hours!$Y:$Y, MATCH($A245, hours!$D:$D, 0))=0, "", INDEX(hours!$Y:$Y, MATCH($A245, hours!$D:$D, 0))), "")</f>
        <v>09:30AM-05:00PM</v>
      </c>
      <c r="W245" t="str">
        <f>IFERROR(IF(INDEX(hours!$Z:$Z, MATCH($A245, hours!$D:$D, 0))=0, "", INDEX(hours!$Z:$Z, MATCH($A245, hours!$D:$D, 0))), "")</f>
        <v>09:30AM-05:00PM</v>
      </c>
      <c r="X245" t="str">
        <f>IFERROR(IF(INDEX(hours!$AA:$AA, MATCH($A245, hours!$D:$D, 0))=0, "", INDEX(hours!$AA:$AA, MATCH($A245, hours!$D:$D, 0))), "")</f>
        <v>09:30AM-05:00PM</v>
      </c>
      <c r="Y245" t="str">
        <f>IFERROR(IF(INDEX(hours!$AB:$AB, MATCH($A245, hours!$D:$D, 0))=0, "", INDEX(hours!$AB:$AB, MATCH($A245, hours!$D:$D, 0))), "")</f>
        <v>09:30AM-05:00PM</v>
      </c>
      <c r="Z245" t="str">
        <f>IFERROR(IF(INDEX(hours!$AC:$AC, MATCH($A245, hours!$D:$D, 0))=0, "", INDEX(hours!$AC:$AC, MATCH($A245, hours!$D:$D, 0))), "")</f>
        <v/>
      </c>
      <c r="AB2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Lakewood Live Scan Fingerprinting.</v>
      </c>
    </row>
    <row r="246" spans="1:28" ht="15.75" customHeight="1" x14ac:dyDescent="0.25">
      <c r="A246" t="s">
        <v>3250</v>
      </c>
      <c r="B246" t="str">
        <f>"ApplicantServices.com dbw "&amp;MaintenenceSheet!B246</f>
        <v>ApplicantServices.com dbw Mail Boxes Plus</v>
      </c>
      <c r="C246" t="s">
        <v>1646</v>
      </c>
      <c r="I246" t="s">
        <v>1888</v>
      </c>
      <c r="J246" t="s">
        <v>250</v>
      </c>
      <c r="K246" t="s">
        <v>1014</v>
      </c>
      <c r="L246">
        <v>94705</v>
      </c>
      <c r="M246">
        <v>37.858328700000001</v>
      </c>
      <c r="N246">
        <v>-122.2441625</v>
      </c>
      <c r="O246" t="s">
        <v>1240</v>
      </c>
      <c r="P246" t="s">
        <v>2141</v>
      </c>
      <c r="Q246" t="s">
        <v>1241</v>
      </c>
      <c r="R246" t="s">
        <v>1242</v>
      </c>
      <c r="T246" t="str">
        <f>IFERROR(IF(INDEX(hours!$W:$W, MATCH($A246, hours!$D:$D, 0))=0, "", INDEX(hours!$W:$W, MATCH($A246, hours!$D:$D, 0))), "")</f>
        <v/>
      </c>
      <c r="U246" t="str">
        <f>IFERROR(IF(INDEX(hours!$X:$X, MATCH($A246, hours!$D:$D, 0))=0, "", INDEX(hours!$X:$X, MATCH($A246, hours!$D:$D, 0))), "")</f>
        <v>10:00AM-06:30PM</v>
      </c>
      <c r="V246" t="str">
        <f>IFERROR(IF(INDEX(hours!$Y:$Y, MATCH($A246, hours!$D:$D, 0))=0, "", INDEX(hours!$Y:$Y, MATCH($A246, hours!$D:$D, 0))), "")</f>
        <v>10:00AM-06:30PM</v>
      </c>
      <c r="W246" t="str">
        <f>IFERROR(IF(INDEX(hours!$Z:$Z, MATCH($A246, hours!$D:$D, 0))=0, "", INDEX(hours!$Z:$Z, MATCH($A246, hours!$D:$D, 0))), "")</f>
        <v>10:00AM-06:30PM</v>
      </c>
      <c r="X246" t="str">
        <f>IFERROR(IF(INDEX(hours!$AA:$AA, MATCH($A246, hours!$D:$D, 0))=0, "", INDEX(hours!$AA:$AA, MATCH($A246, hours!$D:$D, 0))), "")</f>
        <v>10:00AM-06:30PM</v>
      </c>
      <c r="Y246" t="str">
        <f>IFERROR(IF(INDEX(hours!$AB:$AB, MATCH($A246, hours!$D:$D, 0))=0, "", INDEX(hours!$AB:$AB, MATCH($A246, hours!$D:$D, 0))), "")</f>
        <v>10:00AM-06:30PM</v>
      </c>
      <c r="Z246" t="str">
        <f>IFERROR(IF(INDEX(hours!$AC:$AC, MATCH($A246, hours!$D:$D, 0))=0, "", INDEX(hours!$AC:$AC, MATCH($A246, hours!$D:$D, 0))), "")</f>
        <v>10:00AM-04:00PM</v>
      </c>
      <c r="AB2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Boxes Plus.</v>
      </c>
    </row>
    <row r="247" spans="1:28" ht="15.75" customHeight="1" x14ac:dyDescent="0.25">
      <c r="A247" t="s">
        <v>3255</v>
      </c>
      <c r="B247" t="str">
        <f>"ApplicantServices.com dbw "&amp;MaintenenceSheet!B247</f>
        <v>ApplicantServices.com dbw Mail and More</v>
      </c>
      <c r="C247" t="s">
        <v>1647</v>
      </c>
      <c r="I247" t="s">
        <v>286</v>
      </c>
      <c r="J247" t="s">
        <v>250</v>
      </c>
      <c r="K247" t="s">
        <v>1014</v>
      </c>
      <c r="L247">
        <v>90064</v>
      </c>
      <c r="M247">
        <v>34.041189299999999</v>
      </c>
      <c r="N247">
        <v>-118.4297389</v>
      </c>
      <c r="O247" t="s">
        <v>1240</v>
      </c>
      <c r="P247" t="s">
        <v>2142</v>
      </c>
      <c r="Q247" t="s">
        <v>1241</v>
      </c>
      <c r="R247" t="s">
        <v>1242</v>
      </c>
      <c r="T247" t="str">
        <f>IFERROR(IF(INDEX(hours!$W:$W, MATCH($A247, hours!$D:$D, 0))=0, "", INDEX(hours!$W:$W, MATCH($A247, hours!$D:$D, 0))), "")</f>
        <v/>
      </c>
      <c r="U247" t="str">
        <f>IFERROR(IF(INDEX(hours!$X:$X, MATCH($A247, hours!$D:$D, 0))=0, "", INDEX(hours!$X:$X, MATCH($A247, hours!$D:$D, 0))), "")</f>
        <v>09:15AM-05:30PM</v>
      </c>
      <c r="V247" t="str">
        <f>IFERROR(IF(INDEX(hours!$Y:$Y, MATCH($A247, hours!$D:$D, 0))=0, "", INDEX(hours!$Y:$Y, MATCH($A247, hours!$D:$D, 0))), "")</f>
        <v>09:15AM-05:30PM</v>
      </c>
      <c r="W247" t="str">
        <f>IFERROR(IF(INDEX(hours!$Z:$Z, MATCH($A247, hours!$D:$D, 0))=0, "", INDEX(hours!$Z:$Z, MATCH($A247, hours!$D:$D, 0))), "")</f>
        <v>09:15AM-05:30PM</v>
      </c>
      <c r="X247" t="str">
        <f>IFERROR(IF(INDEX(hours!$AA:$AA, MATCH($A247, hours!$D:$D, 0))=0, "", INDEX(hours!$AA:$AA, MATCH($A247, hours!$D:$D, 0))), "")</f>
        <v>09:15AM-05:30PM</v>
      </c>
      <c r="Y247" t="str">
        <f>IFERROR(IF(INDEX(hours!$AB:$AB, MATCH($A247, hours!$D:$D, 0))=0, "", INDEX(hours!$AB:$AB, MATCH($A247, hours!$D:$D, 0))), "")</f>
        <v>09:15AM-05:30PM</v>
      </c>
      <c r="Z247" t="str">
        <f>IFERROR(IF(INDEX(hours!$AC:$AC, MATCH($A247, hours!$D:$D, 0))=0, "", INDEX(hours!$AC:$AC, MATCH($A247, hours!$D:$D, 0))), "")</f>
        <v>10:15AM-04:00PM</v>
      </c>
      <c r="AB2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and More.</v>
      </c>
    </row>
    <row r="248" spans="1:28" ht="15.75" customHeight="1" x14ac:dyDescent="0.25">
      <c r="A248" t="s">
        <v>3260</v>
      </c>
      <c r="B248" t="str">
        <f>"ApplicantServices.com dbw "&amp;MaintenenceSheet!B248</f>
        <v>ApplicantServices.com dbw Mail America 3</v>
      </c>
      <c r="C248" t="s">
        <v>1648</v>
      </c>
      <c r="D248" t="s">
        <v>1835</v>
      </c>
      <c r="I248" t="s">
        <v>1906</v>
      </c>
      <c r="J248" t="s">
        <v>250</v>
      </c>
      <c r="K248" t="s">
        <v>1014</v>
      </c>
      <c r="L248">
        <v>93552</v>
      </c>
      <c r="M248">
        <v>34.572249999999997</v>
      </c>
      <c r="N248">
        <v>-118.0457</v>
      </c>
      <c r="O248" t="s">
        <v>1240</v>
      </c>
      <c r="P248" t="s">
        <v>2143</v>
      </c>
      <c r="Q248" t="s">
        <v>1241</v>
      </c>
      <c r="R248" t="s">
        <v>1242</v>
      </c>
      <c r="T248" t="str">
        <f>IFERROR(IF(INDEX(hours!$W:$W, MATCH($A248, hours!$D:$D, 0))=0, "", INDEX(hours!$W:$W, MATCH($A248, hours!$D:$D, 0))), "")</f>
        <v/>
      </c>
      <c r="U248" t="str">
        <f>IFERROR(IF(INDEX(hours!$X:$X, MATCH($A248, hours!$D:$D, 0))=0, "", INDEX(hours!$X:$X, MATCH($A248, hours!$D:$D, 0))), "")</f>
        <v>09:00AM-05:00PM</v>
      </c>
      <c r="V248" t="str">
        <f>IFERROR(IF(INDEX(hours!$Y:$Y, MATCH($A248, hours!$D:$D, 0))=0, "", INDEX(hours!$Y:$Y, MATCH($A248, hours!$D:$D, 0))), "")</f>
        <v>09:00AM-05:00PM</v>
      </c>
      <c r="W248" t="str">
        <f>IFERROR(IF(INDEX(hours!$Z:$Z, MATCH($A248, hours!$D:$D, 0))=0, "", INDEX(hours!$Z:$Z, MATCH($A248, hours!$D:$D, 0))), "")</f>
        <v>09:00AM-05:00PM</v>
      </c>
      <c r="X248" t="str">
        <f>IFERROR(IF(INDEX(hours!$AA:$AA, MATCH($A248, hours!$D:$D, 0))=0, "", INDEX(hours!$AA:$AA, MATCH($A248, hours!$D:$D, 0))), "")</f>
        <v>09:00AM-05:00PM</v>
      </c>
      <c r="Y248" t="str">
        <f>IFERROR(IF(INDEX(hours!$AB:$AB, MATCH($A248, hours!$D:$D, 0))=0, "", INDEX(hours!$AB:$AB, MATCH($A248, hours!$D:$D, 0))), "")</f>
        <v>09:00AM-05:00PM</v>
      </c>
      <c r="Z248" t="str">
        <f>IFERROR(IF(INDEX(hours!$AC:$AC, MATCH($A248, hours!$D:$D, 0))=0, "", INDEX(hours!$AC:$AC, MATCH($A248, hours!$D:$D, 0))), "")</f>
        <v>10:00AM-03:00PM</v>
      </c>
      <c r="AB2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3.</v>
      </c>
    </row>
    <row r="249" spans="1:28" ht="15.75" customHeight="1" x14ac:dyDescent="0.25">
      <c r="A249" t="s">
        <v>3264</v>
      </c>
      <c r="B249" t="str">
        <f>"ApplicantServices.com dbw "&amp;MaintenenceSheet!B249</f>
        <v>ApplicantServices.com dbw Mail America - Canyon Country</v>
      </c>
      <c r="C249" t="s">
        <v>1649</v>
      </c>
      <c r="I249" t="s">
        <v>491</v>
      </c>
      <c r="J249" t="s">
        <v>250</v>
      </c>
      <c r="K249" t="s">
        <v>1014</v>
      </c>
      <c r="L249">
        <v>91351</v>
      </c>
      <c r="M249">
        <v>34.416339999999998</v>
      </c>
      <c r="N249">
        <v>-118.4575</v>
      </c>
      <c r="O249" t="s">
        <v>1240</v>
      </c>
      <c r="P249" t="s">
        <v>2144</v>
      </c>
      <c r="Q249" t="s">
        <v>1241</v>
      </c>
      <c r="R249" t="s">
        <v>1242</v>
      </c>
      <c r="T249" t="str">
        <f>IFERROR(IF(INDEX(hours!$W:$W, MATCH($A249, hours!$D:$D, 0))=0, "", INDEX(hours!$W:$W, MATCH($A249, hours!$D:$D, 0))), "")</f>
        <v/>
      </c>
      <c r="U249" t="str">
        <f>IFERROR(IF(INDEX(hours!$X:$X, MATCH($A249, hours!$D:$D, 0))=0, "", INDEX(hours!$X:$X, MATCH($A249, hours!$D:$D, 0))), "")</f>
        <v>09:30AM-05:30PM</v>
      </c>
      <c r="V249" t="str">
        <f>IFERROR(IF(INDEX(hours!$Y:$Y, MATCH($A249, hours!$D:$D, 0))=0, "", INDEX(hours!$Y:$Y, MATCH($A249, hours!$D:$D, 0))), "")</f>
        <v>09:30AM-05:30PM</v>
      </c>
      <c r="W249" t="str">
        <f>IFERROR(IF(INDEX(hours!$Z:$Z, MATCH($A249, hours!$D:$D, 0))=0, "", INDEX(hours!$Z:$Z, MATCH($A249, hours!$D:$D, 0))), "")</f>
        <v>09:30AM-05:30PM</v>
      </c>
      <c r="X249" t="str">
        <f>IFERROR(IF(INDEX(hours!$AA:$AA, MATCH($A249, hours!$D:$D, 0))=0, "", INDEX(hours!$AA:$AA, MATCH($A249, hours!$D:$D, 0))), "")</f>
        <v>09:30AM-05:30PM</v>
      </c>
      <c r="Y249" t="str">
        <f>IFERROR(IF(INDEX(hours!$AB:$AB, MATCH($A249, hours!$D:$D, 0))=0, "", INDEX(hours!$AB:$AB, MATCH($A249, hours!$D:$D, 0))), "")</f>
        <v>09:30AM-05:30PM</v>
      </c>
      <c r="Z249" t="str">
        <f>IFERROR(IF(INDEX(hours!$AC:$AC, MATCH($A249, hours!$D:$D, 0))=0, "", INDEX(hours!$AC:$AC, MATCH($A249, hours!$D:$D, 0))), "")</f>
        <v/>
      </c>
      <c r="AB2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 Canyon Country.</v>
      </c>
    </row>
    <row r="250" spans="1:28" ht="15.75" customHeight="1" x14ac:dyDescent="0.25">
      <c r="A250" t="s">
        <v>3269</v>
      </c>
      <c r="B250" t="str">
        <f>"ApplicantServices.com dbw "&amp;MaintenenceSheet!B250</f>
        <v>ApplicantServices.com dbw Legal Depot Services</v>
      </c>
      <c r="C250" t="s">
        <v>1650</v>
      </c>
      <c r="I250" t="s">
        <v>292</v>
      </c>
      <c r="J250" t="s">
        <v>250</v>
      </c>
      <c r="K250" t="s">
        <v>1014</v>
      </c>
      <c r="L250">
        <v>90813</v>
      </c>
      <c r="M250">
        <v>33.7788586</v>
      </c>
      <c r="N250">
        <v>-118.1934869</v>
      </c>
      <c r="O250" t="s">
        <v>1240</v>
      </c>
      <c r="P250" t="s">
        <v>2145</v>
      </c>
      <c r="Q250" t="s">
        <v>1241</v>
      </c>
      <c r="R250" t="s">
        <v>1242</v>
      </c>
      <c r="T250" t="str">
        <f>IFERROR(IF(INDEX(hours!$W:$W, MATCH($A250, hours!$D:$D, 0))=0, "", INDEX(hours!$W:$W, MATCH($A250, hours!$D:$D, 0))), "")</f>
        <v/>
      </c>
      <c r="U250" t="str">
        <f>IFERROR(IF(INDEX(hours!$X:$X, MATCH($A250, hours!$D:$D, 0))=0, "", INDEX(hours!$X:$X, MATCH($A250, hours!$D:$D, 0))), "")</f>
        <v/>
      </c>
      <c r="V250" t="str">
        <f>IFERROR(IF(INDEX(hours!$Y:$Y, MATCH($A250, hours!$D:$D, 0))=0, "", INDEX(hours!$Y:$Y, MATCH($A250, hours!$D:$D, 0))), "")</f>
        <v>09:30AM-05:00PM</v>
      </c>
      <c r="W250" t="str">
        <f>IFERROR(IF(INDEX(hours!$Z:$Z, MATCH($A250, hours!$D:$D, 0))=0, "", INDEX(hours!$Z:$Z, MATCH($A250, hours!$D:$D, 0))), "")</f>
        <v>09:30AM-05:00PM</v>
      </c>
      <c r="X250" t="str">
        <f>IFERROR(IF(INDEX(hours!$AA:$AA, MATCH($A250, hours!$D:$D, 0))=0, "", INDEX(hours!$AA:$AA, MATCH($A250, hours!$D:$D, 0))), "")</f>
        <v>10:00AM-04:00PM</v>
      </c>
      <c r="Y250" t="str">
        <f>IFERROR(IF(INDEX(hours!$AB:$AB, MATCH($A250, hours!$D:$D, 0))=0, "", INDEX(hours!$AB:$AB, MATCH($A250, hours!$D:$D, 0))), "")</f>
        <v>09:30AM-05:00PM</v>
      </c>
      <c r="Z250" t="str">
        <f>IFERROR(IF(INDEX(hours!$AC:$AC, MATCH($A250, hours!$D:$D, 0))=0, "", INDEX(hours!$AC:$AC, MATCH($A250, hours!$D:$D, 0))), "")</f>
        <v/>
      </c>
      <c r="AB2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Legal Depot Services.</v>
      </c>
    </row>
    <row r="251" spans="1:28" ht="15.75" customHeight="1" x14ac:dyDescent="0.25">
      <c r="A251" t="s">
        <v>3273</v>
      </c>
      <c r="B251" t="str">
        <f>"ApplicantServices.com dbw "&amp;MaintenenceSheet!B251</f>
        <v>ApplicantServices.com dbw Long Luc Insurance Agency</v>
      </c>
      <c r="C251" t="s">
        <v>1651</v>
      </c>
      <c r="I251" t="s">
        <v>527</v>
      </c>
      <c r="J251" t="s">
        <v>250</v>
      </c>
      <c r="K251" t="s">
        <v>1014</v>
      </c>
      <c r="L251">
        <v>95112</v>
      </c>
      <c r="M251">
        <v>37.308900000000001</v>
      </c>
      <c r="N251">
        <v>-121.8475</v>
      </c>
      <c r="O251" t="s">
        <v>1240</v>
      </c>
      <c r="P251" t="s">
        <v>2146</v>
      </c>
      <c r="Q251" t="s">
        <v>1241</v>
      </c>
      <c r="R251" t="s">
        <v>1242</v>
      </c>
      <c r="T251" t="str">
        <f>IFERROR(IF(INDEX(hours!$W:$W, MATCH($A251, hours!$D:$D, 0))=0, "", INDEX(hours!$W:$W, MATCH($A251, hours!$D:$D, 0))), "")</f>
        <v/>
      </c>
      <c r="U251" t="str">
        <f>IFERROR(IF(INDEX(hours!$X:$X, MATCH($A251, hours!$D:$D, 0))=0, "", INDEX(hours!$X:$X, MATCH($A251, hours!$D:$D, 0))), "")</f>
        <v>09:00AM-06:00PM</v>
      </c>
      <c r="V251" t="str">
        <f>IFERROR(IF(INDEX(hours!$Y:$Y, MATCH($A251, hours!$D:$D, 0))=0, "", INDEX(hours!$Y:$Y, MATCH($A251, hours!$D:$D, 0))), "")</f>
        <v>09:00AM-06:00PM</v>
      </c>
      <c r="W251" t="str">
        <f>IFERROR(IF(INDEX(hours!$Z:$Z, MATCH($A251, hours!$D:$D, 0))=0, "", INDEX(hours!$Z:$Z, MATCH($A251, hours!$D:$D, 0))), "")</f>
        <v>09:00AM-06:00PM</v>
      </c>
      <c r="X251" t="str">
        <f>IFERROR(IF(INDEX(hours!$AA:$AA, MATCH($A251, hours!$D:$D, 0))=0, "", INDEX(hours!$AA:$AA, MATCH($A251, hours!$D:$D, 0))), "")</f>
        <v>09:00AM-06:00PM</v>
      </c>
      <c r="Y251" t="str">
        <f>IFERROR(IF(INDEX(hours!$AB:$AB, MATCH($A251, hours!$D:$D, 0))=0, "", INDEX(hours!$AB:$AB, MATCH($A251, hours!$D:$D, 0))), "")</f>
        <v>09:00AM-06:00PM</v>
      </c>
      <c r="Z251" t="str">
        <f>IFERROR(IF(INDEX(hours!$AC:$AC, MATCH($A251, hours!$D:$D, 0))=0, "", INDEX(hours!$AC:$AC, MATCH($A251, hours!$D:$D, 0))), "")</f>
        <v>09:00AM-02:00PM</v>
      </c>
      <c r="AB2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Long Luc Insurance Agency.</v>
      </c>
    </row>
    <row r="252" spans="1:28" ht="15.75" customHeight="1" x14ac:dyDescent="0.25">
      <c r="A252" t="s">
        <v>3277</v>
      </c>
      <c r="B252" t="str">
        <f>"ApplicantServices.com dbw "&amp;MaintenenceSheet!B252</f>
        <v>ApplicantServices.com dbw Maroa Opportunities, LLC</v>
      </c>
      <c r="C252" t="s">
        <v>450</v>
      </c>
      <c r="I252" t="s">
        <v>260</v>
      </c>
      <c r="J252" t="s">
        <v>250</v>
      </c>
      <c r="K252" t="s">
        <v>1014</v>
      </c>
      <c r="L252">
        <v>91914</v>
      </c>
      <c r="M252">
        <v>32.654910000000001</v>
      </c>
      <c r="N252">
        <v>-116.9585</v>
      </c>
      <c r="O252" t="s">
        <v>1240</v>
      </c>
      <c r="P252" t="s">
        <v>1097</v>
      </c>
      <c r="Q252" t="s">
        <v>1241</v>
      </c>
      <c r="R252" t="s">
        <v>1242</v>
      </c>
      <c r="T252" t="str">
        <f>IFERROR(IF(INDEX(hours!$W:$W, MATCH($A252, hours!$D:$D, 0))=0, "", INDEX(hours!$W:$W, MATCH($A252, hours!$D:$D, 0))), "")</f>
        <v/>
      </c>
      <c r="U252" t="str">
        <f>IFERROR(IF(INDEX(hours!$X:$X, MATCH($A252, hours!$D:$D, 0))=0, "", INDEX(hours!$X:$X, MATCH($A252, hours!$D:$D, 0))), "")</f>
        <v>09:00AM-05:00PM</v>
      </c>
      <c r="V252" t="str">
        <f>IFERROR(IF(INDEX(hours!$Y:$Y, MATCH($A252, hours!$D:$D, 0))=0, "", INDEX(hours!$Y:$Y, MATCH($A252, hours!$D:$D, 0))), "")</f>
        <v>09:00AM-05:00PM</v>
      </c>
      <c r="W252" t="str">
        <f>IFERROR(IF(INDEX(hours!$Z:$Z, MATCH($A252, hours!$D:$D, 0))=0, "", INDEX(hours!$Z:$Z, MATCH($A252, hours!$D:$D, 0))), "")</f>
        <v>09:00AM-05:00PM</v>
      </c>
      <c r="X252" t="str">
        <f>IFERROR(IF(INDEX(hours!$AA:$AA, MATCH($A252, hours!$D:$D, 0))=0, "", INDEX(hours!$AA:$AA, MATCH($A252, hours!$D:$D, 0))), "")</f>
        <v>09:00AM-05:00PM</v>
      </c>
      <c r="Y252" t="str">
        <f>IFERROR(IF(INDEX(hours!$AB:$AB, MATCH($A252, hours!$D:$D, 0))=0, "", INDEX(hours!$AB:$AB, MATCH($A252, hours!$D:$D, 0))), "")</f>
        <v>09:00AM-05:00PM</v>
      </c>
      <c r="Z252" t="str">
        <f>IFERROR(IF(INDEX(hours!$AC:$AC, MATCH($A252, hours!$D:$D, 0))=0, "", INDEX(hours!$AC:$AC, MATCH($A252, hours!$D:$D, 0))), "")</f>
        <v/>
      </c>
      <c r="AB2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3" spans="1:28" ht="15.75" customHeight="1" x14ac:dyDescent="0.25">
      <c r="A253" t="s">
        <v>3281</v>
      </c>
      <c r="B253" t="str">
        <f>"ApplicantServices.com dbw "&amp;MaintenenceSheet!B253</f>
        <v>ApplicantServices.com dbw Maroa Opportunities, LLC</v>
      </c>
      <c r="C253" t="s">
        <v>450</v>
      </c>
      <c r="I253" t="s">
        <v>260</v>
      </c>
      <c r="J253" t="s">
        <v>250</v>
      </c>
      <c r="K253" t="s">
        <v>1014</v>
      </c>
      <c r="L253">
        <v>91914</v>
      </c>
      <c r="M253">
        <v>32.654910000000001</v>
      </c>
      <c r="N253">
        <v>-116.9585</v>
      </c>
      <c r="O253" t="s">
        <v>1240</v>
      </c>
      <c r="P253" t="s">
        <v>1097</v>
      </c>
      <c r="Q253" t="s">
        <v>1241</v>
      </c>
      <c r="R253" t="s">
        <v>1242</v>
      </c>
      <c r="T253" t="str">
        <f>IFERROR(IF(INDEX(hours!$W:$W, MATCH($A253, hours!$D:$D, 0))=0, "", INDEX(hours!$W:$W, MATCH($A253, hours!$D:$D, 0))), "")</f>
        <v/>
      </c>
      <c r="U253" t="str">
        <f>IFERROR(IF(INDEX(hours!$X:$X, MATCH($A253, hours!$D:$D, 0))=0, "", INDEX(hours!$X:$X, MATCH($A253, hours!$D:$D, 0))), "")</f>
        <v>09:00AM-05:00PM</v>
      </c>
      <c r="V253" t="str">
        <f>IFERROR(IF(INDEX(hours!$Y:$Y, MATCH($A253, hours!$D:$D, 0))=0, "", INDEX(hours!$Y:$Y, MATCH($A253, hours!$D:$D, 0))), "")</f>
        <v>09:00AM-05:00PM</v>
      </c>
      <c r="W253" t="str">
        <f>IFERROR(IF(INDEX(hours!$Z:$Z, MATCH($A253, hours!$D:$D, 0))=0, "", INDEX(hours!$Z:$Z, MATCH($A253, hours!$D:$D, 0))), "")</f>
        <v>09:00AM-05:00PM</v>
      </c>
      <c r="X253" t="str">
        <f>IFERROR(IF(INDEX(hours!$AA:$AA, MATCH($A253, hours!$D:$D, 0))=0, "", INDEX(hours!$AA:$AA, MATCH($A253, hours!$D:$D, 0))), "")</f>
        <v>09:00AM-05:00PM</v>
      </c>
      <c r="Y253" t="str">
        <f>IFERROR(IF(INDEX(hours!$AB:$AB, MATCH($A253, hours!$D:$D, 0))=0, "", INDEX(hours!$AB:$AB, MATCH($A253, hours!$D:$D, 0))), "")</f>
        <v>09:00AM-05:00PM</v>
      </c>
      <c r="Z253" t="str">
        <f>IFERROR(IF(INDEX(hours!$AC:$AC, MATCH($A253, hours!$D:$D, 0))=0, "", INDEX(hours!$AC:$AC, MATCH($A253, hours!$D:$D, 0))), "")</f>
        <v/>
      </c>
      <c r="AB2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4" spans="1:28" ht="15.75" customHeight="1" x14ac:dyDescent="0.25">
      <c r="A254" t="s">
        <v>3283</v>
      </c>
      <c r="B254" t="str">
        <f>"ApplicantServices.com dbw "&amp;MaintenenceSheet!B254</f>
        <v>ApplicantServices.com dbw Maroa Opportunities, LLC</v>
      </c>
      <c r="C254" t="s">
        <v>451</v>
      </c>
      <c r="D254" t="s">
        <v>452</v>
      </c>
      <c r="I254" t="s">
        <v>311</v>
      </c>
      <c r="J254" t="s">
        <v>250</v>
      </c>
      <c r="K254" t="s">
        <v>1014</v>
      </c>
      <c r="L254">
        <v>92108</v>
      </c>
      <c r="M254">
        <v>32.773139999999998</v>
      </c>
      <c r="N254">
        <v>-117.15519999999999</v>
      </c>
      <c r="O254" t="s">
        <v>1240</v>
      </c>
      <c r="P254" t="s">
        <v>1098</v>
      </c>
      <c r="Q254" t="s">
        <v>1241</v>
      </c>
      <c r="R254" t="s">
        <v>1242</v>
      </c>
      <c r="T254" t="str">
        <f>IFERROR(IF(INDEX(hours!$W:$W, MATCH($A254, hours!$D:$D, 0))=0, "", INDEX(hours!$W:$W, MATCH($A254, hours!$D:$D, 0))), "")</f>
        <v/>
      </c>
      <c r="U254" t="str">
        <f>IFERROR(IF(INDEX(hours!$X:$X, MATCH($A254, hours!$D:$D, 0))=0, "", INDEX(hours!$X:$X, MATCH($A254, hours!$D:$D, 0))), "")</f>
        <v>09:00AM-05:00PM</v>
      </c>
      <c r="V254" t="str">
        <f>IFERROR(IF(INDEX(hours!$Y:$Y, MATCH($A254, hours!$D:$D, 0))=0, "", INDEX(hours!$Y:$Y, MATCH($A254, hours!$D:$D, 0))), "")</f>
        <v>09:00AM-05:00PM</v>
      </c>
      <c r="W254" t="str">
        <f>IFERROR(IF(INDEX(hours!$Z:$Z, MATCH($A254, hours!$D:$D, 0))=0, "", INDEX(hours!$Z:$Z, MATCH($A254, hours!$D:$D, 0))), "")</f>
        <v>09:00AM-05:00PM</v>
      </c>
      <c r="X254" t="str">
        <f>IFERROR(IF(INDEX(hours!$AA:$AA, MATCH($A254, hours!$D:$D, 0))=0, "", INDEX(hours!$AA:$AA, MATCH($A254, hours!$D:$D, 0))), "")</f>
        <v>09:00AM-05:00PM</v>
      </c>
      <c r="Y254" t="str">
        <f>IFERROR(IF(INDEX(hours!$AB:$AB, MATCH($A254, hours!$D:$D, 0))=0, "", INDEX(hours!$AB:$AB, MATCH($A254, hours!$D:$D, 0))), "")</f>
        <v>09:00AM-05:00PM</v>
      </c>
      <c r="Z254" t="str">
        <f>IFERROR(IF(INDEX(hours!$AC:$AC, MATCH($A254, hours!$D:$D, 0))=0, "", INDEX(hours!$AC:$AC, MATCH($A254, hours!$D:$D, 0))), "")</f>
        <v/>
      </c>
      <c r="AB2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5" spans="1:28" ht="15.75" customHeight="1" x14ac:dyDescent="0.25">
      <c r="A255" t="s">
        <v>3285</v>
      </c>
      <c r="B255" t="str">
        <f>"ApplicantServices.com dbw "&amp;MaintenenceSheet!B255</f>
        <v>ApplicantServices.com dbw Maroa Opportunities, LLC</v>
      </c>
      <c r="C255" t="s">
        <v>451</v>
      </c>
      <c r="D255" t="s">
        <v>453</v>
      </c>
      <c r="I255" t="s">
        <v>311</v>
      </c>
      <c r="J255" t="s">
        <v>250</v>
      </c>
      <c r="K255" t="s">
        <v>1014</v>
      </c>
      <c r="L255">
        <v>92108</v>
      </c>
      <c r="M255">
        <v>32.773139999999998</v>
      </c>
      <c r="N255">
        <v>-117.15519999999999</v>
      </c>
      <c r="O255" t="s">
        <v>1240</v>
      </c>
      <c r="P255" t="s">
        <v>1098</v>
      </c>
      <c r="Q255" t="s">
        <v>1241</v>
      </c>
      <c r="R255" t="s">
        <v>1242</v>
      </c>
      <c r="T255" t="str">
        <f>IFERROR(IF(INDEX(hours!$W:$W, MATCH($A255, hours!$D:$D, 0))=0, "", INDEX(hours!$W:$W, MATCH($A255, hours!$D:$D, 0))), "")</f>
        <v/>
      </c>
      <c r="U255" t="str">
        <f>IFERROR(IF(INDEX(hours!$X:$X, MATCH($A255, hours!$D:$D, 0))=0, "", INDEX(hours!$X:$X, MATCH($A255, hours!$D:$D, 0))), "")</f>
        <v>09:00AM-05:00PM</v>
      </c>
      <c r="V255" t="str">
        <f>IFERROR(IF(INDEX(hours!$Y:$Y, MATCH($A255, hours!$D:$D, 0))=0, "", INDEX(hours!$Y:$Y, MATCH($A255, hours!$D:$D, 0))), "")</f>
        <v>09:00AM-05:00PM</v>
      </c>
      <c r="W255" t="str">
        <f>IFERROR(IF(INDEX(hours!$Z:$Z, MATCH($A255, hours!$D:$D, 0))=0, "", INDEX(hours!$Z:$Z, MATCH($A255, hours!$D:$D, 0))), "")</f>
        <v>09:00AM-05:00PM</v>
      </c>
      <c r="X255" t="str">
        <f>IFERROR(IF(INDEX(hours!$AA:$AA, MATCH($A255, hours!$D:$D, 0))=0, "", INDEX(hours!$AA:$AA, MATCH($A255, hours!$D:$D, 0))), "")</f>
        <v>09:00AM-05:00PM</v>
      </c>
      <c r="Y255" t="str">
        <f>IFERROR(IF(INDEX(hours!$AB:$AB, MATCH($A255, hours!$D:$D, 0))=0, "", INDEX(hours!$AB:$AB, MATCH($A255, hours!$D:$D, 0))), "")</f>
        <v>09:00AM-05:00PM</v>
      </c>
      <c r="Z255" t="str">
        <f>IFERROR(IF(INDEX(hours!$AC:$AC, MATCH($A255, hours!$D:$D, 0))=0, "", INDEX(hours!$AC:$AC, MATCH($A255, hours!$D:$D, 0))), "")</f>
        <v/>
      </c>
      <c r="AB2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6" spans="1:28" ht="15.75" customHeight="1" x14ac:dyDescent="0.25">
      <c r="A256" t="s">
        <v>3288</v>
      </c>
      <c r="B256" t="str">
        <f>"ApplicantServices.com dbw "&amp;MaintenenceSheet!B256</f>
        <v>ApplicantServices.com dbw Matrix Livescan</v>
      </c>
      <c r="C256" t="s">
        <v>1652</v>
      </c>
      <c r="D256" t="s">
        <v>1836</v>
      </c>
      <c r="I256" t="s">
        <v>286</v>
      </c>
      <c r="J256" t="s">
        <v>250</v>
      </c>
      <c r="K256" t="s">
        <v>1014</v>
      </c>
      <c r="L256">
        <v>90010</v>
      </c>
      <c r="M256">
        <v>34.062379999999997</v>
      </c>
      <c r="N256">
        <v>-118.29859999999999</v>
      </c>
      <c r="O256" t="s">
        <v>1240</v>
      </c>
      <c r="P256" t="s">
        <v>2147</v>
      </c>
      <c r="Q256" t="s">
        <v>1241</v>
      </c>
      <c r="R256" t="s">
        <v>1242</v>
      </c>
      <c r="T256" t="str">
        <f>IFERROR(IF(INDEX(hours!$W:$W, MATCH($A256, hours!$D:$D, 0))=0, "", INDEX(hours!$W:$W, MATCH($A256, hours!$D:$D, 0))), "")</f>
        <v/>
      </c>
      <c r="U256" t="str">
        <f>IFERROR(IF(INDEX(hours!$X:$X, MATCH($A256, hours!$D:$D, 0))=0, "", INDEX(hours!$X:$X, MATCH($A256, hours!$D:$D, 0))), "")</f>
        <v>09:00AM-03:00PM</v>
      </c>
      <c r="V256" t="str">
        <f>IFERROR(IF(INDEX(hours!$Y:$Y, MATCH($A256, hours!$D:$D, 0))=0, "", INDEX(hours!$Y:$Y, MATCH($A256, hours!$D:$D, 0))), "")</f>
        <v>09:00AM-03:00PM</v>
      </c>
      <c r="W256" t="str">
        <f>IFERROR(IF(INDEX(hours!$Z:$Z, MATCH($A256, hours!$D:$D, 0))=0, "", INDEX(hours!$Z:$Z, MATCH($A256, hours!$D:$D, 0))), "")</f>
        <v>09:00AM-03:00PM</v>
      </c>
      <c r="X256" t="str">
        <f>IFERROR(IF(INDEX(hours!$AA:$AA, MATCH($A256, hours!$D:$D, 0))=0, "", INDEX(hours!$AA:$AA, MATCH($A256, hours!$D:$D, 0))), "")</f>
        <v>09:00AM-03:00PM</v>
      </c>
      <c r="Y256" t="str">
        <f>IFERROR(IF(INDEX(hours!$AB:$AB, MATCH($A256, hours!$D:$D, 0))=0, "", INDEX(hours!$AB:$AB, MATCH($A256, hours!$D:$D, 0))), "")</f>
        <v>09:00AM-03:00PM</v>
      </c>
      <c r="Z256" t="str">
        <f>IFERROR(IF(INDEX(hours!$AC:$AC, MATCH($A256, hours!$D:$D, 0))=0, "", INDEX(hours!$AC:$AC, MATCH($A256, hours!$D:$D, 0))), "")</f>
        <v/>
      </c>
      <c r="AB2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Matrix Livescan.</v>
      </c>
    </row>
    <row r="257" spans="1:28" ht="15.75" customHeight="1" x14ac:dyDescent="0.25">
      <c r="A257" t="s">
        <v>3293</v>
      </c>
      <c r="B257" t="str">
        <f>"ApplicantServices.com dbw "&amp;MaintenenceSheet!B257</f>
        <v>ApplicantServices.com dbw NG7 - Local Copies Etc.</v>
      </c>
      <c r="C257" t="s">
        <v>1653</v>
      </c>
      <c r="I257" t="s">
        <v>1908</v>
      </c>
      <c r="J257" t="s">
        <v>250</v>
      </c>
      <c r="K257" t="s">
        <v>1014</v>
      </c>
      <c r="L257">
        <v>93454</v>
      </c>
      <c r="M257">
        <v>34.933970000000002</v>
      </c>
      <c r="N257">
        <v>-120.4359</v>
      </c>
      <c r="O257" t="s">
        <v>1240</v>
      </c>
      <c r="P257" t="s">
        <v>2148</v>
      </c>
      <c r="Q257" t="s">
        <v>1241</v>
      </c>
      <c r="R257" t="s">
        <v>1242</v>
      </c>
      <c r="T257" t="str">
        <f>IFERROR(IF(INDEX(hours!$W:$W, MATCH($A257, hours!$D:$D, 0))=0, "", INDEX(hours!$W:$W, MATCH($A257, hours!$D:$D, 0))), "")</f>
        <v/>
      </c>
      <c r="U257" t="str">
        <f>IFERROR(IF(INDEX(hours!$X:$X, MATCH($A257, hours!$D:$D, 0))=0, "", INDEX(hours!$X:$X, MATCH($A257, hours!$D:$D, 0))), "")</f>
        <v>09:00AM-05:00PM</v>
      </c>
      <c r="V257" t="str">
        <f>IFERROR(IF(INDEX(hours!$Y:$Y, MATCH($A257, hours!$D:$D, 0))=0, "", INDEX(hours!$Y:$Y, MATCH($A257, hours!$D:$D, 0))), "")</f>
        <v>09:00AM-05:00PM</v>
      </c>
      <c r="W257" t="str">
        <f>IFERROR(IF(INDEX(hours!$Z:$Z, MATCH($A257, hours!$D:$D, 0))=0, "", INDEX(hours!$Z:$Z, MATCH($A257, hours!$D:$D, 0))), "")</f>
        <v>09:00AM-05:00PM</v>
      </c>
      <c r="X257" t="str">
        <f>IFERROR(IF(INDEX(hours!$AA:$AA, MATCH($A257, hours!$D:$D, 0))=0, "", INDEX(hours!$AA:$AA, MATCH($A257, hours!$D:$D, 0))), "")</f>
        <v>09:00AM-05:00PM</v>
      </c>
      <c r="Y257" t="str">
        <f>IFERROR(IF(INDEX(hours!$AB:$AB, MATCH($A257, hours!$D:$D, 0))=0, "", INDEX(hours!$AB:$AB, MATCH($A257, hours!$D:$D, 0))), "")</f>
        <v>09:00AM-05:00PM</v>
      </c>
      <c r="Z257" t="str">
        <f>IFERROR(IF(INDEX(hours!$AC:$AC, MATCH($A257, hours!$D:$D, 0))=0, "", INDEX(hours!$AC:$AC, MATCH($A257, hours!$D:$D, 0))), "")</f>
        <v/>
      </c>
      <c r="AB2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NG7 - Local Copies Etc..</v>
      </c>
    </row>
    <row r="258" spans="1:28" ht="15.75" customHeight="1" x14ac:dyDescent="0.25">
      <c r="A258" t="s">
        <v>3297</v>
      </c>
      <c r="B258" t="str">
        <f>"ApplicantServices.com dbw "&amp;MaintenenceSheet!B258</f>
        <v>ApplicantServices.com dbw Marshall Security Training Academy &amp; Range</v>
      </c>
      <c r="C258" t="s">
        <v>454</v>
      </c>
      <c r="I258" t="s">
        <v>455</v>
      </c>
      <c r="J258" t="s">
        <v>250</v>
      </c>
      <c r="K258" t="s">
        <v>1014</v>
      </c>
      <c r="L258">
        <v>90222</v>
      </c>
      <c r="M258">
        <v>33.916609999999999</v>
      </c>
      <c r="N258">
        <v>-118.2474</v>
      </c>
      <c r="O258" t="s">
        <v>1240</v>
      </c>
      <c r="P258" t="s">
        <v>1099</v>
      </c>
      <c r="Q258" t="s">
        <v>1241</v>
      </c>
      <c r="R258" t="s">
        <v>1242</v>
      </c>
      <c r="T258" t="str">
        <f>IFERROR(IF(INDEX(hours!$W:$W, MATCH($A258, hours!$D:$D, 0))=0, "", INDEX(hours!$W:$W, MATCH($A258, hours!$D:$D, 0))), "")</f>
        <v/>
      </c>
      <c r="U258" t="str">
        <f>IFERROR(IF(INDEX(hours!$X:$X, MATCH($A258, hours!$D:$D, 0))=0, "", INDEX(hours!$X:$X, MATCH($A258, hours!$D:$D, 0))), "")</f>
        <v>09:00AM-07:00PM</v>
      </c>
      <c r="V258" t="str">
        <f>IFERROR(IF(INDEX(hours!$Y:$Y, MATCH($A258, hours!$D:$D, 0))=0, "", INDEX(hours!$Y:$Y, MATCH($A258, hours!$D:$D, 0))), "")</f>
        <v/>
      </c>
      <c r="W258" t="str">
        <f>IFERROR(IF(INDEX(hours!$Z:$Z, MATCH($A258, hours!$D:$D, 0))=0, "", INDEX(hours!$Z:$Z, MATCH($A258, hours!$D:$D, 0))), "")</f>
        <v/>
      </c>
      <c r="X258" t="str">
        <f>IFERROR(IF(INDEX(hours!$AA:$AA, MATCH($A258, hours!$D:$D, 0))=0, "", INDEX(hours!$AA:$AA, MATCH($A258, hours!$D:$D, 0))), "")</f>
        <v/>
      </c>
      <c r="Y258" t="str">
        <f>IFERROR(IF(INDEX(hours!$AB:$AB, MATCH($A258, hours!$D:$D, 0))=0, "", INDEX(hours!$AB:$AB, MATCH($A258, hours!$D:$D, 0))), "")</f>
        <v/>
      </c>
      <c r="Z258" t="str">
        <f>IFERROR(IF(INDEX(hours!$AC:$AC, MATCH($A258, hours!$D:$D, 0))=0, "", INDEX(hours!$AC:$AC, MATCH($A258, hours!$D:$D, 0))), "")</f>
        <v/>
      </c>
      <c r="AB2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Marshall Security Training Academy &amp; Range.</v>
      </c>
    </row>
    <row r="259" spans="1:28" ht="15.75" customHeight="1" x14ac:dyDescent="0.25">
      <c r="A259" t="s">
        <v>3301</v>
      </c>
      <c r="B259" t="str">
        <f>"ApplicantServices.com dbw "&amp;MaintenenceSheet!B259</f>
        <v>ApplicantServices.com dbw Maximo Servicess LLC</v>
      </c>
      <c r="C259" t="s">
        <v>456</v>
      </c>
      <c r="I259" t="s">
        <v>457</v>
      </c>
      <c r="J259" t="s">
        <v>250</v>
      </c>
      <c r="K259" t="s">
        <v>1014</v>
      </c>
      <c r="L259">
        <v>94111</v>
      </c>
      <c r="M259">
        <v>37.796942399999999</v>
      </c>
      <c r="N259">
        <v>-122.3981249</v>
      </c>
      <c r="O259" t="s">
        <v>1240</v>
      </c>
      <c r="P259" t="s">
        <v>1100</v>
      </c>
      <c r="Q259" t="s">
        <v>1241</v>
      </c>
      <c r="R259" t="s">
        <v>1242</v>
      </c>
      <c r="T259" t="str">
        <f>IFERROR(IF(INDEX(hours!$W:$W, MATCH($A259, hours!$D:$D, 0))=0, "", INDEX(hours!$W:$W, MATCH($A259, hours!$D:$D, 0))), "")</f>
        <v/>
      </c>
      <c r="U259" t="str">
        <f>IFERROR(IF(INDEX(hours!$X:$X, MATCH($A259, hours!$D:$D, 0))=0, "", INDEX(hours!$X:$X, MATCH($A259, hours!$D:$D, 0))), "")</f>
        <v>09:00AM-03:50PM</v>
      </c>
      <c r="V259" t="str">
        <f>IFERROR(IF(INDEX(hours!$Y:$Y, MATCH($A259, hours!$D:$D, 0))=0, "", INDEX(hours!$Y:$Y, MATCH($A259, hours!$D:$D, 0))), "")</f>
        <v>09:00AM-03:50PM</v>
      </c>
      <c r="W259" t="str">
        <f>IFERROR(IF(INDEX(hours!$Z:$Z, MATCH($A259, hours!$D:$D, 0))=0, "", INDEX(hours!$Z:$Z, MATCH($A259, hours!$D:$D, 0))), "")</f>
        <v>09:00AM-03:50PM</v>
      </c>
      <c r="X259" t="str">
        <f>IFERROR(IF(INDEX(hours!$AA:$AA, MATCH($A259, hours!$D:$D, 0))=0, "", INDEX(hours!$AA:$AA, MATCH($A259, hours!$D:$D, 0))), "")</f>
        <v>09:00AM-03:50PM</v>
      </c>
      <c r="Y259" t="str">
        <f>IFERROR(IF(INDEX(hours!$AB:$AB, MATCH($A259, hours!$D:$D, 0))=0, "", INDEX(hours!$AB:$AB, MATCH($A259, hours!$D:$D, 0))), "")</f>
        <v>09:00AM-03:50PM</v>
      </c>
      <c r="Z259" t="str">
        <f>IFERROR(IF(INDEX(hours!$AC:$AC, MATCH($A259, hours!$D:$D, 0))=0, "", INDEX(hours!$AC:$AC, MATCH($A259, hours!$D:$D, 0))), "")</f>
        <v/>
      </c>
      <c r="AB2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Maximo Servicess LLC.</v>
      </c>
    </row>
    <row r="260" spans="1:28" ht="15.75" customHeight="1" x14ac:dyDescent="0.25">
      <c r="A260" t="s">
        <v>3305</v>
      </c>
      <c r="B260" t="str">
        <f>"ApplicantServices.com dbw "&amp;MaintenenceSheet!B260</f>
        <v>ApplicantServices.com dbw Lori's Mobile Notary &amp; Fingerprinting (M)</v>
      </c>
      <c r="C260" t="s">
        <v>1654</v>
      </c>
      <c r="D260" t="s">
        <v>1786</v>
      </c>
      <c r="I260" t="s">
        <v>1960</v>
      </c>
      <c r="J260" t="s">
        <v>250</v>
      </c>
      <c r="K260" t="s">
        <v>1014</v>
      </c>
      <c r="L260">
        <v>93110</v>
      </c>
      <c r="M260">
        <v>34.441626800000002</v>
      </c>
      <c r="N260">
        <v>-119.7687219</v>
      </c>
      <c r="O260" t="s">
        <v>1240</v>
      </c>
      <c r="P260" t="s">
        <v>2149</v>
      </c>
      <c r="Q260" t="s">
        <v>1241</v>
      </c>
      <c r="R260" t="s">
        <v>1242</v>
      </c>
      <c r="T260" t="str">
        <f>IFERROR(IF(INDEX(hours!$W:$W, MATCH($A260, hours!$D:$D, 0))=0, "", INDEX(hours!$W:$W, MATCH($A260, hours!$D:$D, 0))), "")</f>
        <v/>
      </c>
      <c r="U260" t="str">
        <f>IFERROR(IF(INDEX(hours!$X:$X, MATCH($A260, hours!$D:$D, 0))=0, "", INDEX(hours!$X:$X, MATCH($A260, hours!$D:$D, 0))), "")</f>
        <v>10:00AM-03:00PM</v>
      </c>
      <c r="V260" t="str">
        <f>IFERROR(IF(INDEX(hours!$Y:$Y, MATCH($A260, hours!$D:$D, 0))=0, "", INDEX(hours!$Y:$Y, MATCH($A260, hours!$D:$D, 0))), "")</f>
        <v/>
      </c>
      <c r="W260" t="str">
        <f>IFERROR(IF(INDEX(hours!$Z:$Z, MATCH($A260, hours!$D:$D, 0))=0, "", INDEX(hours!$Z:$Z, MATCH($A260, hours!$D:$D, 0))), "")</f>
        <v>10:00AM-03:00PM</v>
      </c>
      <c r="X260" t="str">
        <f>IFERROR(IF(INDEX(hours!$AA:$AA, MATCH($A260, hours!$D:$D, 0))=0, "", INDEX(hours!$AA:$AA, MATCH($A260, hours!$D:$D, 0))), "")</f>
        <v>10:00AM-03:00PM</v>
      </c>
      <c r="Y260" t="str">
        <f>IFERROR(IF(INDEX(hours!$AB:$AB, MATCH($A260, hours!$D:$D, 0))=0, "", INDEX(hours!$AB:$AB, MATCH($A260, hours!$D:$D, 0))), "")</f>
        <v/>
      </c>
      <c r="Z260" t="str">
        <f>IFERROR(IF(INDEX(hours!$AC:$AC, MATCH($A260, hours!$D:$D, 0))=0, "", INDEX(hours!$AC:$AC, MATCH($A260, hours!$D:$D, 0))), "")</f>
        <v/>
      </c>
      <c r="AB2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Lori's Mobile Notary &amp; Fingerprinting (M).</v>
      </c>
    </row>
    <row r="261" spans="1:28" ht="15.75" customHeight="1" x14ac:dyDescent="0.25">
      <c r="A261" t="s">
        <v>3309</v>
      </c>
      <c r="B261" t="str">
        <f>"ApplicantServices.com dbw "&amp;MaintenenceSheet!B261</f>
        <v>ApplicantServices.com dbw Meza Multi Service</v>
      </c>
      <c r="C261" t="s">
        <v>458</v>
      </c>
      <c r="I261" t="s">
        <v>459</v>
      </c>
      <c r="J261" t="s">
        <v>250</v>
      </c>
      <c r="K261" t="s">
        <v>1014</v>
      </c>
      <c r="L261">
        <v>92805</v>
      </c>
      <c r="M261">
        <v>33.815156199999997</v>
      </c>
      <c r="N261">
        <v>-117.9073473</v>
      </c>
      <c r="O261" t="s">
        <v>1240</v>
      </c>
      <c r="P261" t="s">
        <v>1101</v>
      </c>
      <c r="Q261" t="s">
        <v>1241</v>
      </c>
      <c r="R261" t="s">
        <v>1242</v>
      </c>
      <c r="T261" t="str">
        <f>IFERROR(IF(INDEX(hours!$W:$W, MATCH($A261, hours!$D:$D, 0))=0, "", INDEX(hours!$W:$W, MATCH($A261, hours!$D:$D, 0))), "")</f>
        <v/>
      </c>
      <c r="U261" t="str">
        <f>IFERROR(IF(INDEX(hours!$X:$X, MATCH($A261, hours!$D:$D, 0))=0, "", INDEX(hours!$X:$X, MATCH($A261, hours!$D:$D, 0))), "")</f>
        <v>10:00AM-04:00PM</v>
      </c>
      <c r="V261" t="str">
        <f>IFERROR(IF(INDEX(hours!$Y:$Y, MATCH($A261, hours!$D:$D, 0))=0, "", INDEX(hours!$Y:$Y, MATCH($A261, hours!$D:$D, 0))), "")</f>
        <v>10:00AM-04:00PM</v>
      </c>
      <c r="W261" t="str">
        <f>IFERROR(IF(INDEX(hours!$Z:$Z, MATCH($A261, hours!$D:$D, 0))=0, "", INDEX(hours!$Z:$Z, MATCH($A261, hours!$D:$D, 0))), "")</f>
        <v>10:00AM-04:00PM</v>
      </c>
      <c r="X261" t="str">
        <f>IFERROR(IF(INDEX(hours!$AA:$AA, MATCH($A261, hours!$D:$D, 0))=0, "", INDEX(hours!$AA:$AA, MATCH($A261, hours!$D:$D, 0))), "")</f>
        <v>10:00AM-04:00PM</v>
      </c>
      <c r="Y261" t="str">
        <f>IFERROR(IF(INDEX(hours!$AB:$AB, MATCH($A261, hours!$D:$D, 0))=0, "", INDEX(hours!$AB:$AB, MATCH($A261, hours!$D:$D, 0))), "")</f>
        <v>10:00AM-04:00PM</v>
      </c>
      <c r="Z261" t="str">
        <f>IFERROR(IF(INDEX(hours!$AC:$AC, MATCH($A261, hours!$D:$D, 0))=0, "", INDEX(hours!$AC:$AC, MATCH($A261, hours!$D:$D, 0))), "")</f>
        <v/>
      </c>
      <c r="AB2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Meza Multi Service.</v>
      </c>
    </row>
    <row r="262" spans="1:28" ht="15.75" customHeight="1" x14ac:dyDescent="0.25">
      <c r="A262" t="s">
        <v>3313</v>
      </c>
      <c r="B262" t="str">
        <f>"ApplicantServices.com dbw "&amp;MaintenenceSheet!B262</f>
        <v>ApplicantServices.com dbw Menendez Consulting Group LLC</v>
      </c>
      <c r="C262" t="s">
        <v>460</v>
      </c>
      <c r="I262" t="s">
        <v>461</v>
      </c>
      <c r="J262" t="s">
        <v>250</v>
      </c>
      <c r="K262" t="s">
        <v>1014</v>
      </c>
      <c r="L262">
        <v>90250</v>
      </c>
      <c r="M262">
        <v>33.924810000000001</v>
      </c>
      <c r="N262">
        <v>-118.36150000000001</v>
      </c>
      <c r="O262" t="s">
        <v>1240</v>
      </c>
      <c r="P262" t="s">
        <v>1102</v>
      </c>
      <c r="Q262" t="s">
        <v>1241</v>
      </c>
      <c r="R262" t="s">
        <v>1242</v>
      </c>
      <c r="T262" t="str">
        <f>IFERROR(IF(INDEX(hours!$W:$W, MATCH($A262, hours!$D:$D, 0))=0, "", INDEX(hours!$W:$W, MATCH($A262, hours!$D:$D, 0))), "")</f>
        <v/>
      </c>
      <c r="U262" t="str">
        <f>IFERROR(IF(INDEX(hours!$X:$X, MATCH($A262, hours!$D:$D, 0))=0, "", INDEX(hours!$X:$X, MATCH($A262, hours!$D:$D, 0))), "")</f>
        <v>10:00AM-01:00PM, 02:10PM-03:40PM</v>
      </c>
      <c r="V262" t="str">
        <f>IFERROR(IF(INDEX(hours!$Y:$Y, MATCH($A262, hours!$D:$D, 0))=0, "", INDEX(hours!$Y:$Y, MATCH($A262, hours!$D:$D, 0))), "")</f>
        <v>10:00AM-01:00PM, 02:10PM-03:40PM</v>
      </c>
      <c r="W262" t="str">
        <f>IFERROR(IF(INDEX(hours!$Z:$Z, MATCH($A262, hours!$D:$D, 0))=0, "", INDEX(hours!$Z:$Z, MATCH($A262, hours!$D:$D, 0))), "")</f>
        <v>10:00AM-01:00PM, 02:10PM-03:40PM</v>
      </c>
      <c r="X262" t="str">
        <f>IFERROR(IF(INDEX(hours!$AA:$AA, MATCH($A262, hours!$D:$D, 0))=0, "", INDEX(hours!$AA:$AA, MATCH($A262, hours!$D:$D, 0))), "")</f>
        <v>10:00AM-01:00PM, 02:10PM-03:40PM</v>
      </c>
      <c r="Y262" t="str">
        <f>IFERROR(IF(INDEX(hours!$AB:$AB, MATCH($A262, hours!$D:$D, 0))=0, "", INDEX(hours!$AB:$AB, MATCH($A262, hours!$D:$D, 0))), "")</f>
        <v>10:00AM-01:00PM, 02:10PM-03:40PM</v>
      </c>
      <c r="Z262" t="str">
        <f>IFERROR(IF(INDEX(hours!$AC:$AC, MATCH($A262, hours!$D:$D, 0))=0, "", INDEX(hours!$AC:$AC, MATCH($A262, hours!$D:$D, 0))), "")</f>
        <v/>
      </c>
      <c r="AB2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Menendez Consulting Group LLC.</v>
      </c>
    </row>
    <row r="263" spans="1:28" ht="15.75" customHeight="1" x14ac:dyDescent="0.25">
      <c r="A263" t="s">
        <v>3315</v>
      </c>
      <c r="B263" t="str">
        <f>"ApplicantServices.com dbw "&amp;MaintenenceSheet!B263</f>
        <v>ApplicantServices.com dbw Merced Notary Signing Services</v>
      </c>
      <c r="C263" t="s">
        <v>1655</v>
      </c>
      <c r="I263" t="s">
        <v>1961</v>
      </c>
      <c r="J263" t="s">
        <v>250</v>
      </c>
      <c r="K263" t="s">
        <v>1014</v>
      </c>
      <c r="L263">
        <v>95340</v>
      </c>
      <c r="M263">
        <v>37.296529999999997</v>
      </c>
      <c r="N263">
        <v>-120.4774</v>
      </c>
      <c r="O263" t="s">
        <v>1240</v>
      </c>
      <c r="P263" t="s">
        <v>2150</v>
      </c>
      <c r="Q263" t="s">
        <v>1241</v>
      </c>
      <c r="R263" t="s">
        <v>1242</v>
      </c>
      <c r="T263" t="str">
        <f>IFERROR(IF(INDEX(hours!$W:$W, MATCH($A263, hours!$D:$D, 0))=0, "", INDEX(hours!$W:$W, MATCH($A263, hours!$D:$D, 0))), "")</f>
        <v/>
      </c>
      <c r="U263" t="str">
        <f>IFERROR(IF(INDEX(hours!$X:$X, MATCH($A263, hours!$D:$D, 0))=0, "", INDEX(hours!$X:$X, MATCH($A263, hours!$D:$D, 0))), "")</f>
        <v>10:00AM-12:00PM, 01:15PM-03:00PM</v>
      </c>
      <c r="V263" t="str">
        <f>IFERROR(IF(INDEX(hours!$Y:$Y, MATCH($A263, hours!$D:$D, 0))=0, "", INDEX(hours!$Y:$Y, MATCH($A263, hours!$D:$D, 0))), "")</f>
        <v>10:00AM-12:00PM, 01:15PM-03:00PM</v>
      </c>
      <c r="W263" t="str">
        <f>IFERROR(IF(INDEX(hours!$Z:$Z, MATCH($A263, hours!$D:$D, 0))=0, "", INDEX(hours!$Z:$Z, MATCH($A263, hours!$D:$D, 0))), "")</f>
        <v>10:00AM-12:00PM, 01:15PM-03:00PM</v>
      </c>
      <c r="X263" t="str">
        <f>IFERROR(IF(INDEX(hours!$AA:$AA, MATCH($A263, hours!$D:$D, 0))=0, "", INDEX(hours!$AA:$AA, MATCH($A263, hours!$D:$D, 0))), "")</f>
        <v>10:00AM-12:00PM, 01:15PM-03:00PM</v>
      </c>
      <c r="Y263" t="str">
        <f>IFERROR(IF(INDEX(hours!$AB:$AB, MATCH($A263, hours!$D:$D, 0))=0, "", INDEX(hours!$AB:$AB, MATCH($A263, hours!$D:$D, 0))), "")</f>
        <v>10:00AM-12:00PM, 01:15PM-03:00PM</v>
      </c>
      <c r="Z263" t="str">
        <f>IFERROR(IF(INDEX(hours!$AC:$AC, MATCH($A263, hours!$D:$D, 0))=0, "", INDEX(hours!$AC:$AC, MATCH($A263, hours!$D:$D, 0))), "")</f>
        <v/>
      </c>
      <c r="AB2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Merced Notary Signing Services.</v>
      </c>
    </row>
    <row r="264" spans="1:28" ht="15.75" customHeight="1" x14ac:dyDescent="0.25">
      <c r="A264" t="s">
        <v>3319</v>
      </c>
      <c r="B264" t="str">
        <f>"ApplicantServices.com dbw "&amp;MaintenenceSheet!B264</f>
        <v>ApplicantServices.com dbw MHS Staffing Resources LLC</v>
      </c>
      <c r="C264" t="s">
        <v>462</v>
      </c>
      <c r="D264" t="s">
        <v>463</v>
      </c>
      <c r="I264" t="s">
        <v>464</v>
      </c>
      <c r="J264" t="s">
        <v>247</v>
      </c>
      <c r="K264" t="s">
        <v>1014</v>
      </c>
      <c r="L264">
        <v>33323</v>
      </c>
      <c r="M264">
        <v>26.133330000000001</v>
      </c>
      <c r="N264">
        <v>-80.331919999999997</v>
      </c>
      <c r="O264" t="s">
        <v>1240</v>
      </c>
      <c r="P264" t="s">
        <v>1103</v>
      </c>
      <c r="Q264" t="s">
        <v>1241</v>
      </c>
      <c r="R264" t="s">
        <v>1242</v>
      </c>
      <c r="T264" t="str">
        <f>IFERROR(IF(INDEX(hours!$W:$W, MATCH($A264, hours!$D:$D, 0))=0, "", INDEX(hours!$W:$W, MATCH($A264, hours!$D:$D, 0))), "")</f>
        <v/>
      </c>
      <c r="U264" t="str">
        <f>IFERROR(IF(INDEX(hours!$X:$X, MATCH($A264, hours!$D:$D, 0))=0, "", INDEX(hours!$X:$X, MATCH($A264, hours!$D:$D, 0))), "")</f>
        <v/>
      </c>
      <c r="V264" t="str">
        <f>IFERROR(IF(INDEX(hours!$Y:$Y, MATCH($A264, hours!$D:$D, 0))=0, "", INDEX(hours!$Y:$Y, MATCH($A264, hours!$D:$D, 0))), "")</f>
        <v>10:00AM-12:00PM, 01:00PM-04:00PM</v>
      </c>
      <c r="W264" t="str">
        <f>IFERROR(IF(INDEX(hours!$Z:$Z, MATCH($A264, hours!$D:$D, 0))=0, "", INDEX(hours!$Z:$Z, MATCH($A264, hours!$D:$D, 0))), "")</f>
        <v>10:00AM-12:00PM, 01:00PM-04:00PM</v>
      </c>
      <c r="X264" t="str">
        <f>IFERROR(IF(INDEX(hours!$AA:$AA, MATCH($A264, hours!$D:$D, 0))=0, "", INDEX(hours!$AA:$AA, MATCH($A264, hours!$D:$D, 0))), "")</f>
        <v>10:00AM-12:00PM, 01:00PM-04:00PM</v>
      </c>
      <c r="Y264" t="str">
        <f>IFERROR(IF(INDEX(hours!$AB:$AB, MATCH($A264, hours!$D:$D, 0))=0, "", INDEX(hours!$AB:$AB, MATCH($A264, hours!$D:$D, 0))), "")</f>
        <v>10:00AM-12:00PM, 01:00PM-04:00PM</v>
      </c>
      <c r="Z264" t="str">
        <f>IFERROR(IF(INDEX(hours!$AC:$AC, MATCH($A264, hours!$D:$D, 0))=0, "", INDEX(hours!$AC:$AC, MATCH($A264, hours!$D:$D, 0))), "")</f>
        <v/>
      </c>
      <c r="AB2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MHS Staffing Resources LLC.</v>
      </c>
    </row>
    <row r="265" spans="1:28" ht="15.75" customHeight="1" x14ac:dyDescent="0.25">
      <c r="A265" t="s">
        <v>3324</v>
      </c>
      <c r="B265" t="str">
        <f>"ApplicantServices.com dbw "&amp;MaintenenceSheet!B265</f>
        <v>ApplicantServices.com dbw Mail N Services</v>
      </c>
      <c r="C265" t="s">
        <v>1656</v>
      </c>
      <c r="D265" t="s">
        <v>1837</v>
      </c>
      <c r="I265" t="s">
        <v>648</v>
      </c>
      <c r="J265" t="s">
        <v>250</v>
      </c>
      <c r="K265" t="s">
        <v>1014</v>
      </c>
      <c r="L265">
        <v>94560</v>
      </c>
      <c r="M265">
        <v>37.534030000000001</v>
      </c>
      <c r="N265">
        <v>-122.0331</v>
      </c>
      <c r="O265" t="s">
        <v>1240</v>
      </c>
      <c r="P265" t="s">
        <v>2151</v>
      </c>
      <c r="Q265" t="s">
        <v>1241</v>
      </c>
      <c r="R265" t="s">
        <v>1242</v>
      </c>
      <c r="T265" t="str">
        <f>IFERROR(IF(INDEX(hours!$W:$W, MATCH($A265, hours!$D:$D, 0))=0, "", INDEX(hours!$W:$W, MATCH($A265, hours!$D:$D, 0))), "")</f>
        <v/>
      </c>
      <c r="U265" t="str">
        <f>IFERROR(IF(INDEX(hours!$X:$X, MATCH($A265, hours!$D:$D, 0))=0, "", INDEX(hours!$X:$X, MATCH($A265, hours!$D:$D, 0))), "")</f>
        <v>10:00AM-06:00PM</v>
      </c>
      <c r="V265" t="str">
        <f>IFERROR(IF(INDEX(hours!$Y:$Y, MATCH($A265, hours!$D:$D, 0))=0, "", INDEX(hours!$Y:$Y, MATCH($A265, hours!$D:$D, 0))), "")</f>
        <v>10:00AM-06:00PM</v>
      </c>
      <c r="W265" t="str">
        <f>IFERROR(IF(INDEX(hours!$Z:$Z, MATCH($A265, hours!$D:$D, 0))=0, "", INDEX(hours!$Z:$Z, MATCH($A265, hours!$D:$D, 0))), "")</f>
        <v>10:00AM-06:00PM</v>
      </c>
      <c r="X265" t="str">
        <f>IFERROR(IF(INDEX(hours!$AA:$AA, MATCH($A265, hours!$D:$D, 0))=0, "", INDEX(hours!$AA:$AA, MATCH($A265, hours!$D:$D, 0))), "")</f>
        <v>10:00AM-06:00PM</v>
      </c>
      <c r="Y265" t="str">
        <f>IFERROR(IF(INDEX(hours!$AB:$AB, MATCH($A265, hours!$D:$D, 0))=0, "", INDEX(hours!$AB:$AB, MATCH($A265, hours!$D:$D, 0))), "")</f>
        <v>10:00AM-06:00PM</v>
      </c>
      <c r="Z265" t="str">
        <f>IFERROR(IF(INDEX(hours!$AC:$AC, MATCH($A265, hours!$D:$D, 0))=0, "", INDEX(hours!$AC:$AC, MATCH($A265, hours!$D:$D, 0))), "")</f>
        <v/>
      </c>
      <c r="AB2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N Services.</v>
      </c>
    </row>
    <row r="266" spans="1:28" ht="15.75" customHeight="1" x14ac:dyDescent="0.25">
      <c r="A266" t="s">
        <v>3328</v>
      </c>
      <c r="B266" t="str">
        <f>"ApplicantServices.com dbw "&amp;MaintenenceSheet!B266</f>
        <v>ApplicantServices.com dbw Middletown Mail &amp; More</v>
      </c>
      <c r="C266" t="s">
        <v>1657</v>
      </c>
      <c r="I266" t="s">
        <v>1962</v>
      </c>
      <c r="J266" t="s">
        <v>250</v>
      </c>
      <c r="K266" t="s">
        <v>1014</v>
      </c>
      <c r="L266">
        <v>95461</v>
      </c>
      <c r="M266">
        <v>38.752330000000001</v>
      </c>
      <c r="N266">
        <v>-122.6165</v>
      </c>
      <c r="O266" t="s">
        <v>1240</v>
      </c>
      <c r="P266" t="s">
        <v>2152</v>
      </c>
      <c r="Q266" t="s">
        <v>1241</v>
      </c>
      <c r="R266" t="s">
        <v>1242</v>
      </c>
      <c r="T266" t="str">
        <f>IFERROR(IF(INDEX(hours!$W:$W, MATCH($A266, hours!$D:$D, 0))=0, "", INDEX(hours!$W:$W, MATCH($A266, hours!$D:$D, 0))), "")</f>
        <v/>
      </c>
      <c r="U266" t="str">
        <f>IFERROR(IF(INDEX(hours!$X:$X, MATCH($A266, hours!$D:$D, 0))=0, "", INDEX(hours!$X:$X, MATCH($A266, hours!$D:$D, 0))), "")</f>
        <v>10:00AM-04:00PM</v>
      </c>
      <c r="V266" t="str">
        <f>IFERROR(IF(INDEX(hours!$Y:$Y, MATCH($A266, hours!$D:$D, 0))=0, "", INDEX(hours!$Y:$Y, MATCH($A266, hours!$D:$D, 0))), "")</f>
        <v>10:00AM-04:00PM</v>
      </c>
      <c r="W266" t="str">
        <f>IFERROR(IF(INDEX(hours!$Z:$Z, MATCH($A266, hours!$D:$D, 0))=0, "", INDEX(hours!$Z:$Z, MATCH($A266, hours!$D:$D, 0))), "")</f>
        <v>10:00AM-04:00PM</v>
      </c>
      <c r="X266" t="str">
        <f>IFERROR(IF(INDEX(hours!$AA:$AA, MATCH($A266, hours!$D:$D, 0))=0, "", INDEX(hours!$AA:$AA, MATCH($A266, hours!$D:$D, 0))), "")</f>
        <v>10:00AM-04:00PM</v>
      </c>
      <c r="Y266" t="str">
        <f>IFERROR(IF(INDEX(hours!$AB:$AB, MATCH($A266, hours!$D:$D, 0))=0, "", INDEX(hours!$AB:$AB, MATCH($A266, hours!$D:$D, 0))), "")</f>
        <v>10:00AM-04:00PM</v>
      </c>
      <c r="Z266" t="str">
        <f>IFERROR(IF(INDEX(hours!$AC:$AC, MATCH($A266, hours!$D:$D, 0))=0, "", INDEX(hours!$AC:$AC, MATCH($A266, hours!$D:$D, 0))), "")</f>
        <v/>
      </c>
      <c r="AB2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Middletown Mail &amp; More.</v>
      </c>
    </row>
    <row r="267" spans="1:28" ht="15.75" customHeight="1" x14ac:dyDescent="0.25">
      <c r="A267" t="s">
        <v>3332</v>
      </c>
      <c r="B267" t="str">
        <f>"ApplicantServices.com dbw "&amp;MaintenenceSheet!B267</f>
        <v>ApplicantServices.com dbw Mail All Center</v>
      </c>
      <c r="C267" t="s">
        <v>465</v>
      </c>
      <c r="D267" t="s">
        <v>466</v>
      </c>
      <c r="I267" t="s">
        <v>467</v>
      </c>
      <c r="J267" t="s">
        <v>250</v>
      </c>
      <c r="K267" t="s">
        <v>1014</v>
      </c>
      <c r="L267">
        <v>94040</v>
      </c>
      <c r="M267">
        <v>37.373150000000003</v>
      </c>
      <c r="N267">
        <v>-122.0874</v>
      </c>
      <c r="O267" t="s">
        <v>1240</v>
      </c>
      <c r="P267" t="s">
        <v>1104</v>
      </c>
      <c r="Q267" t="s">
        <v>1241</v>
      </c>
      <c r="R267" t="s">
        <v>1242</v>
      </c>
      <c r="T267" t="str">
        <f>IFERROR(IF(INDEX(hours!$W:$W, MATCH($A267, hours!$D:$D, 0))=0, "", INDEX(hours!$W:$W, MATCH($A267, hours!$D:$D, 0))), "")</f>
        <v/>
      </c>
      <c r="U267" t="str">
        <f>IFERROR(IF(INDEX(hours!$X:$X, MATCH($A267, hours!$D:$D, 0))=0, "", INDEX(hours!$X:$X, MATCH($A267, hours!$D:$D, 0))), "")</f>
        <v>10:30AM-05:00PM</v>
      </c>
      <c r="V267" t="str">
        <f>IFERROR(IF(INDEX(hours!$Y:$Y, MATCH($A267, hours!$D:$D, 0))=0, "", INDEX(hours!$Y:$Y, MATCH($A267, hours!$D:$D, 0))), "")</f>
        <v>10:30AM-05:00PM</v>
      </c>
      <c r="W267" t="str">
        <f>IFERROR(IF(INDEX(hours!$Z:$Z, MATCH($A267, hours!$D:$D, 0))=0, "", INDEX(hours!$Z:$Z, MATCH($A267, hours!$D:$D, 0))), "")</f>
        <v>10:30AM-05:00PM</v>
      </c>
      <c r="X267" t="str">
        <f>IFERROR(IF(INDEX(hours!$AA:$AA, MATCH($A267, hours!$D:$D, 0))=0, "", INDEX(hours!$AA:$AA, MATCH($A267, hours!$D:$D, 0))), "")</f>
        <v>10:30AM-05:00PM</v>
      </c>
      <c r="Y267" t="str">
        <f>IFERROR(IF(INDEX(hours!$AB:$AB, MATCH($A267, hours!$D:$D, 0))=0, "", INDEX(hours!$AB:$AB, MATCH($A267, hours!$D:$D, 0))), "")</f>
        <v>10:30AM-05:00PM</v>
      </c>
      <c r="Z267" t="str">
        <f>IFERROR(IF(INDEX(hours!$AC:$AC, MATCH($A267, hours!$D:$D, 0))=0, "", INDEX(hours!$AC:$AC, MATCH($A267, hours!$D:$D, 0))), "")</f>
        <v>10:30AM-02:00PM</v>
      </c>
      <c r="AB2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All Center.</v>
      </c>
    </row>
    <row r="268" spans="1:28" ht="15.75" customHeight="1" x14ac:dyDescent="0.25">
      <c r="A268" t="s">
        <v>3336</v>
      </c>
      <c r="B268" t="str">
        <f>"ApplicantServices.com dbw "&amp;MaintenenceSheet!B268</f>
        <v>ApplicantServices.com dbw Mail Depot Plus</v>
      </c>
      <c r="C268" t="s">
        <v>468</v>
      </c>
      <c r="I268" t="s">
        <v>469</v>
      </c>
      <c r="J268" t="s">
        <v>250</v>
      </c>
      <c r="K268" t="s">
        <v>1014</v>
      </c>
      <c r="L268">
        <v>92545</v>
      </c>
      <c r="M268">
        <v>33.747410000000002</v>
      </c>
      <c r="N268">
        <v>-117.00709999999999</v>
      </c>
      <c r="O268" t="s">
        <v>1240</v>
      </c>
      <c r="P268" t="s">
        <v>1105</v>
      </c>
      <c r="Q268" t="s">
        <v>1241</v>
      </c>
      <c r="R268" t="s">
        <v>1242</v>
      </c>
      <c r="T268" t="str">
        <f>IFERROR(IF(INDEX(hours!$W:$W, MATCH($A268, hours!$D:$D, 0))=0, "", INDEX(hours!$W:$W, MATCH($A268, hours!$D:$D, 0))), "")</f>
        <v/>
      </c>
      <c r="U268" t="str">
        <f>IFERROR(IF(INDEX(hours!$X:$X, MATCH($A268, hours!$D:$D, 0))=0, "", INDEX(hours!$X:$X, MATCH($A268, hours!$D:$D, 0))), "")</f>
        <v>09:00AM-05:30PM</v>
      </c>
      <c r="V268" t="str">
        <f>IFERROR(IF(INDEX(hours!$Y:$Y, MATCH($A268, hours!$D:$D, 0))=0, "", INDEX(hours!$Y:$Y, MATCH($A268, hours!$D:$D, 0))), "")</f>
        <v>09:00AM-05:30PM</v>
      </c>
      <c r="W268" t="str">
        <f>IFERROR(IF(INDEX(hours!$Z:$Z, MATCH($A268, hours!$D:$D, 0))=0, "", INDEX(hours!$Z:$Z, MATCH($A268, hours!$D:$D, 0))), "")</f>
        <v>09:00AM-05:30PM</v>
      </c>
      <c r="X268" t="str">
        <f>IFERROR(IF(INDEX(hours!$AA:$AA, MATCH($A268, hours!$D:$D, 0))=0, "", INDEX(hours!$AA:$AA, MATCH($A268, hours!$D:$D, 0))), "")</f>
        <v>09:00AM-05:30PM</v>
      </c>
      <c r="Y268" t="str">
        <f>IFERROR(IF(INDEX(hours!$AB:$AB, MATCH($A268, hours!$D:$D, 0))=0, "", INDEX(hours!$AB:$AB, MATCH($A268, hours!$D:$D, 0))), "")</f>
        <v>09:00AM-05:30PM</v>
      </c>
      <c r="Z268" t="str">
        <f>IFERROR(IF(INDEX(hours!$AC:$AC, MATCH($A268, hours!$D:$D, 0))=0, "", INDEX(hours!$AC:$AC, MATCH($A268, hours!$D:$D, 0))), "")</f>
        <v>09:00AM-03:00PM</v>
      </c>
      <c r="AB2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Plus.</v>
      </c>
    </row>
    <row r="269" spans="1:28" ht="15.75" customHeight="1" x14ac:dyDescent="0.25">
      <c r="A269" t="s">
        <v>3339</v>
      </c>
      <c r="B269" t="str">
        <f>"ApplicantServices.com dbw "&amp;MaintenenceSheet!B269</f>
        <v>ApplicantServices.com dbw *SAM* Mail Express</v>
      </c>
      <c r="C269" t="s">
        <v>470</v>
      </c>
      <c r="I269" t="s">
        <v>471</v>
      </c>
      <c r="J269" t="s">
        <v>472</v>
      </c>
      <c r="K269" t="s">
        <v>1014</v>
      </c>
      <c r="L269">
        <v>19806</v>
      </c>
      <c r="M269">
        <v>39.75761</v>
      </c>
      <c r="N269">
        <v>-75.561080000000004</v>
      </c>
      <c r="O269" t="s">
        <v>1240</v>
      </c>
      <c r="P269" t="s">
        <v>1106</v>
      </c>
      <c r="Q269" t="s">
        <v>1241</v>
      </c>
      <c r="R269" t="s">
        <v>1242</v>
      </c>
      <c r="T269" t="str">
        <f>IFERROR(IF(INDEX(hours!$W:$W, MATCH($A269, hours!$D:$D, 0))=0, "", INDEX(hours!$W:$W, MATCH($A269, hours!$D:$D, 0))), "")</f>
        <v/>
      </c>
      <c r="U269" t="str">
        <f>IFERROR(IF(INDEX(hours!$X:$X, MATCH($A269, hours!$D:$D, 0))=0, "", INDEX(hours!$X:$X, MATCH($A269, hours!$D:$D, 0))), "")</f>
        <v>10:00AM-04:00PM</v>
      </c>
      <c r="V269" t="str">
        <f>IFERROR(IF(INDEX(hours!$Y:$Y, MATCH($A269, hours!$D:$D, 0))=0, "", INDEX(hours!$Y:$Y, MATCH($A269, hours!$D:$D, 0))), "")</f>
        <v>10:00AM-04:00PM</v>
      </c>
      <c r="W269" t="str">
        <f>IFERROR(IF(INDEX(hours!$Z:$Z, MATCH($A269, hours!$D:$D, 0))=0, "", INDEX(hours!$Z:$Z, MATCH($A269, hours!$D:$D, 0))), "")</f>
        <v>10:00AM-04:00PM</v>
      </c>
      <c r="X269" t="str">
        <f>IFERROR(IF(INDEX(hours!$AA:$AA, MATCH($A269, hours!$D:$D, 0))=0, "", INDEX(hours!$AA:$AA, MATCH($A269, hours!$D:$D, 0))), "")</f>
        <v>10:00AM-04:00PM</v>
      </c>
      <c r="Y269" t="str">
        <f>IFERROR(IF(INDEX(hours!$AB:$AB, MATCH($A269, hours!$D:$D, 0))=0, "", INDEX(hours!$AB:$AB, MATCH($A269, hours!$D:$D, 0))), "")</f>
        <v>10:00AM-04:00PM</v>
      </c>
      <c r="Z269" t="str">
        <f>IFERROR(IF(INDEX(hours!$AC:$AC, MATCH($A269, hours!$D:$D, 0))=0, "", INDEX(hours!$AC:$AC, MATCH($A269, hours!$D:$D, 0))), "")</f>
        <v>10:00AM-12:00PM</v>
      </c>
      <c r="AB2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Express.</v>
      </c>
    </row>
    <row r="270" spans="1:28" ht="15.75" customHeight="1" x14ac:dyDescent="0.25">
      <c r="A270" t="s">
        <v>3343</v>
      </c>
      <c r="B270" t="str">
        <f>"ApplicantServices.com dbw "&amp;MaintenenceSheet!B270</f>
        <v>ApplicantServices.com dbw Mail Depot, Inc</v>
      </c>
      <c r="C270" t="s">
        <v>473</v>
      </c>
      <c r="I270" t="s">
        <v>474</v>
      </c>
      <c r="J270" t="s">
        <v>250</v>
      </c>
      <c r="K270" t="s">
        <v>1014</v>
      </c>
      <c r="L270">
        <v>95367</v>
      </c>
      <c r="M270">
        <v>37.731667000000002</v>
      </c>
      <c r="N270">
        <v>-120.9571633</v>
      </c>
      <c r="O270" t="s">
        <v>1240</v>
      </c>
      <c r="P270" t="s">
        <v>1107</v>
      </c>
      <c r="Q270" t="s">
        <v>1241</v>
      </c>
      <c r="R270" t="s">
        <v>1242</v>
      </c>
      <c r="T270" t="str">
        <f>IFERROR(IF(INDEX(hours!$W:$W, MATCH($A270, hours!$D:$D, 0))=0, "", INDEX(hours!$W:$W, MATCH($A270, hours!$D:$D, 0))), "")</f>
        <v/>
      </c>
      <c r="U270" t="str">
        <f>IFERROR(IF(INDEX(hours!$X:$X, MATCH($A270, hours!$D:$D, 0))=0, "", INDEX(hours!$X:$X, MATCH($A270, hours!$D:$D, 0))), "")</f>
        <v>09:45AM-05:45PM</v>
      </c>
      <c r="V270" t="str">
        <f>IFERROR(IF(INDEX(hours!$Y:$Y, MATCH($A270, hours!$D:$D, 0))=0, "", INDEX(hours!$Y:$Y, MATCH($A270, hours!$D:$D, 0))), "")</f>
        <v>09:45AM-05:45PM</v>
      </c>
      <c r="W270" t="str">
        <f>IFERROR(IF(INDEX(hours!$Z:$Z, MATCH($A270, hours!$D:$D, 0))=0, "", INDEX(hours!$Z:$Z, MATCH($A270, hours!$D:$D, 0))), "")</f>
        <v>09:45AM-05:45PM</v>
      </c>
      <c r="X270" t="str">
        <f>IFERROR(IF(INDEX(hours!$AA:$AA, MATCH($A270, hours!$D:$D, 0))=0, "", INDEX(hours!$AA:$AA, MATCH($A270, hours!$D:$D, 0))), "")</f>
        <v>09:45AM-05:45PM</v>
      </c>
      <c r="Y270" t="str">
        <f>IFERROR(IF(INDEX(hours!$AB:$AB, MATCH($A270, hours!$D:$D, 0))=0, "", INDEX(hours!$AB:$AB, MATCH($A270, hours!$D:$D, 0))), "")</f>
        <v>09:45AM-05:45PM</v>
      </c>
      <c r="Z270" t="str">
        <f>IFERROR(IF(INDEX(hours!$AC:$AC, MATCH($A270, hours!$D:$D, 0))=0, "", INDEX(hours!$AC:$AC, MATCH($A270, hours!$D:$D, 0))), "")</f>
        <v>10:15AM-01:45PM</v>
      </c>
      <c r="AB2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Inc.</v>
      </c>
    </row>
    <row r="271" spans="1:28" ht="15.75" customHeight="1" x14ac:dyDescent="0.25">
      <c r="A271" t="s">
        <v>3348</v>
      </c>
      <c r="B271" t="str">
        <f>"ApplicantServices.com dbw "&amp;MaintenenceSheet!B271</f>
        <v>ApplicantServices.com dbw Modesto Fingerprint DBA Maxx One Security</v>
      </c>
      <c r="C271" t="s">
        <v>1658</v>
      </c>
      <c r="D271" t="s">
        <v>1838</v>
      </c>
      <c r="I271" t="s">
        <v>547</v>
      </c>
      <c r="J271" t="s">
        <v>250</v>
      </c>
      <c r="K271" t="s">
        <v>1014</v>
      </c>
      <c r="L271">
        <v>95350</v>
      </c>
      <c r="M271">
        <v>37.664042500000001</v>
      </c>
      <c r="N271">
        <v>-120.9929856</v>
      </c>
      <c r="O271" t="s">
        <v>1240</v>
      </c>
      <c r="P271" t="s">
        <v>2153</v>
      </c>
      <c r="Q271" t="s">
        <v>1241</v>
      </c>
      <c r="R271" t="s">
        <v>1242</v>
      </c>
      <c r="T271" t="str">
        <f>IFERROR(IF(INDEX(hours!$W:$W, MATCH($A271, hours!$D:$D, 0))=0, "", INDEX(hours!$W:$W, MATCH($A271, hours!$D:$D, 0))), "")</f>
        <v/>
      </c>
      <c r="U271" t="str">
        <f>IFERROR(IF(INDEX(hours!$X:$X, MATCH($A271, hours!$D:$D, 0))=0, "", INDEX(hours!$X:$X, MATCH($A271, hours!$D:$D, 0))), "")</f>
        <v>09:00AM-02:00PM</v>
      </c>
      <c r="V271" t="str">
        <f>IFERROR(IF(INDEX(hours!$Y:$Y, MATCH($A271, hours!$D:$D, 0))=0, "", INDEX(hours!$Y:$Y, MATCH($A271, hours!$D:$D, 0))), "")</f>
        <v>09:00AM-02:00PM</v>
      </c>
      <c r="W271" t="str">
        <f>IFERROR(IF(INDEX(hours!$Z:$Z, MATCH($A271, hours!$D:$D, 0))=0, "", INDEX(hours!$Z:$Z, MATCH($A271, hours!$D:$D, 0))), "")</f>
        <v>09:00AM-02:00PM</v>
      </c>
      <c r="X271" t="str">
        <f>IFERROR(IF(INDEX(hours!$AA:$AA, MATCH($A271, hours!$D:$D, 0))=0, "", INDEX(hours!$AA:$AA, MATCH($A271, hours!$D:$D, 0))), "")</f>
        <v>09:00AM-02:00PM</v>
      </c>
      <c r="Y271" t="str">
        <f>IFERROR(IF(INDEX(hours!$AB:$AB, MATCH($A271, hours!$D:$D, 0))=0, "", INDEX(hours!$AB:$AB, MATCH($A271, hours!$D:$D, 0))), "")</f>
        <v>09:00AM-02:00PM</v>
      </c>
      <c r="Z271" t="str">
        <f>IFERROR(IF(INDEX(hours!$AC:$AC, MATCH($A271, hours!$D:$D, 0))=0, "", INDEX(hours!$AC:$AC, MATCH($A271, hours!$D:$D, 0))), "")</f>
        <v/>
      </c>
      <c r="AB2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2" spans="1:28" ht="15.75" customHeight="1" x14ac:dyDescent="0.25">
      <c r="A272" t="s">
        <v>3352</v>
      </c>
      <c r="B272" t="str">
        <f>"ApplicantServices.com dbw "&amp;MaintenenceSheet!B272</f>
        <v>ApplicantServices.com dbw Modesto Fingerprint DBA Maxx One Security</v>
      </c>
      <c r="C272" t="s">
        <v>1658</v>
      </c>
      <c r="D272" t="s">
        <v>1839</v>
      </c>
      <c r="I272" t="s">
        <v>547</v>
      </c>
      <c r="J272" t="s">
        <v>250</v>
      </c>
      <c r="K272" t="s">
        <v>1014</v>
      </c>
      <c r="L272">
        <v>95350</v>
      </c>
      <c r="M272">
        <v>37.663989999999998</v>
      </c>
      <c r="N272">
        <v>-120.9931</v>
      </c>
      <c r="O272" t="s">
        <v>1240</v>
      </c>
      <c r="P272" t="s">
        <v>2153</v>
      </c>
      <c r="Q272" t="s">
        <v>1241</v>
      </c>
      <c r="R272" t="s">
        <v>1242</v>
      </c>
      <c r="T272" t="str">
        <f>IFERROR(IF(INDEX(hours!$W:$W, MATCH($A272, hours!$D:$D, 0))=0, "", INDEX(hours!$W:$W, MATCH($A272, hours!$D:$D, 0))), "")</f>
        <v/>
      </c>
      <c r="U272" t="str">
        <f>IFERROR(IF(INDEX(hours!$X:$X, MATCH($A272, hours!$D:$D, 0))=0, "", INDEX(hours!$X:$X, MATCH($A272, hours!$D:$D, 0))), "")</f>
        <v>09:00AM-02:00PM</v>
      </c>
      <c r="V272" t="str">
        <f>IFERROR(IF(INDEX(hours!$Y:$Y, MATCH($A272, hours!$D:$D, 0))=0, "", INDEX(hours!$Y:$Y, MATCH($A272, hours!$D:$D, 0))), "")</f>
        <v>09:00AM-02:00PM</v>
      </c>
      <c r="W272" t="str">
        <f>IFERROR(IF(INDEX(hours!$Z:$Z, MATCH($A272, hours!$D:$D, 0))=0, "", INDEX(hours!$Z:$Z, MATCH($A272, hours!$D:$D, 0))), "")</f>
        <v>09:00AM-02:00PM</v>
      </c>
      <c r="X272" t="str">
        <f>IFERROR(IF(INDEX(hours!$AA:$AA, MATCH($A272, hours!$D:$D, 0))=0, "", INDEX(hours!$AA:$AA, MATCH($A272, hours!$D:$D, 0))), "")</f>
        <v>09:00AM-02:00PM</v>
      </c>
      <c r="Y272" t="str">
        <f>IFERROR(IF(INDEX(hours!$AB:$AB, MATCH($A272, hours!$D:$D, 0))=0, "", INDEX(hours!$AB:$AB, MATCH($A272, hours!$D:$D, 0))), "")</f>
        <v>09:00AM-02:00PM</v>
      </c>
      <c r="Z272" t="str">
        <f>IFERROR(IF(INDEX(hours!$AC:$AC, MATCH($A272, hours!$D:$D, 0))=0, "", INDEX(hours!$AC:$AC, MATCH($A272, hours!$D:$D, 0))), "")</f>
        <v/>
      </c>
      <c r="AB2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3" spans="1:28" ht="15.75" customHeight="1" x14ac:dyDescent="0.25">
      <c r="A273" t="s">
        <v>3354</v>
      </c>
      <c r="B273" t="str">
        <f>"ApplicantServices.com dbw "&amp;MaintenenceSheet!B273</f>
        <v>ApplicantServices.com dbw Modesto Fingerprint DBA Maxx One Security</v>
      </c>
      <c r="C273" t="s">
        <v>1658</v>
      </c>
      <c r="D273" t="s">
        <v>1839</v>
      </c>
      <c r="I273" t="s">
        <v>547</v>
      </c>
      <c r="J273" t="s">
        <v>250</v>
      </c>
      <c r="K273" t="s">
        <v>1014</v>
      </c>
      <c r="L273">
        <v>95350</v>
      </c>
      <c r="M273">
        <v>37.663989999999998</v>
      </c>
      <c r="N273">
        <v>-120.9931</v>
      </c>
      <c r="O273" t="s">
        <v>1240</v>
      </c>
      <c r="P273" t="s">
        <v>2153</v>
      </c>
      <c r="Q273" t="s">
        <v>1241</v>
      </c>
      <c r="R273" t="s">
        <v>1242</v>
      </c>
      <c r="T273" t="str">
        <f>IFERROR(IF(INDEX(hours!$W:$W, MATCH($A273, hours!$D:$D, 0))=0, "", INDEX(hours!$W:$W, MATCH($A273, hours!$D:$D, 0))), "")</f>
        <v/>
      </c>
      <c r="U273" t="str">
        <f>IFERROR(IF(INDEX(hours!$X:$X, MATCH($A273, hours!$D:$D, 0))=0, "", INDEX(hours!$X:$X, MATCH($A273, hours!$D:$D, 0))), "")</f>
        <v>09:00AM-02:00PM</v>
      </c>
      <c r="V273" t="str">
        <f>IFERROR(IF(INDEX(hours!$Y:$Y, MATCH($A273, hours!$D:$D, 0))=0, "", INDEX(hours!$Y:$Y, MATCH($A273, hours!$D:$D, 0))), "")</f>
        <v>09:00AM-02:00PM</v>
      </c>
      <c r="W273" t="str">
        <f>IFERROR(IF(INDEX(hours!$Z:$Z, MATCH($A273, hours!$D:$D, 0))=0, "", INDEX(hours!$Z:$Z, MATCH($A273, hours!$D:$D, 0))), "")</f>
        <v>09:00AM-02:00PM</v>
      </c>
      <c r="X273" t="str">
        <f>IFERROR(IF(INDEX(hours!$AA:$AA, MATCH($A273, hours!$D:$D, 0))=0, "", INDEX(hours!$AA:$AA, MATCH($A273, hours!$D:$D, 0))), "")</f>
        <v>09:00AM-02:00PM</v>
      </c>
      <c r="Y273" t="str">
        <f>IFERROR(IF(INDEX(hours!$AB:$AB, MATCH($A273, hours!$D:$D, 0))=0, "", INDEX(hours!$AB:$AB, MATCH($A273, hours!$D:$D, 0))), "")</f>
        <v>09:00AM-02:00PM</v>
      </c>
      <c r="Z273" t="str">
        <f>IFERROR(IF(INDEX(hours!$AC:$AC, MATCH($A273, hours!$D:$D, 0))=0, "", INDEX(hours!$AC:$AC, MATCH($A273, hours!$D:$D, 0))), "")</f>
        <v/>
      </c>
      <c r="AB2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4" spans="1:28" ht="15.75" customHeight="1" x14ac:dyDescent="0.25">
      <c r="A274" t="s">
        <v>3356</v>
      </c>
      <c r="B274" t="str">
        <f>"ApplicantServices.com dbw "&amp;MaintenenceSheet!B274</f>
        <v>ApplicantServices.com dbw Marco Bookkeeping and Notary Public</v>
      </c>
      <c r="C274" t="s">
        <v>1659</v>
      </c>
      <c r="D274" t="s">
        <v>1840</v>
      </c>
      <c r="I274" t="s">
        <v>1963</v>
      </c>
      <c r="J274" t="s">
        <v>250</v>
      </c>
      <c r="K274" t="s">
        <v>1014</v>
      </c>
      <c r="L274">
        <v>91364</v>
      </c>
      <c r="M274">
        <v>34.163620000000002</v>
      </c>
      <c r="N274">
        <v>-118.6298</v>
      </c>
      <c r="O274" t="s">
        <v>1240</v>
      </c>
      <c r="P274" t="s">
        <v>2154</v>
      </c>
      <c r="Q274" t="s">
        <v>1241</v>
      </c>
      <c r="R274" t="s">
        <v>1242</v>
      </c>
      <c r="T274" t="str">
        <f>IFERROR(IF(INDEX(hours!$W:$W, MATCH($A274, hours!$D:$D, 0))=0, "", INDEX(hours!$W:$W, MATCH($A274, hours!$D:$D, 0))), "")</f>
        <v/>
      </c>
      <c r="U274" t="str">
        <f>IFERROR(IF(INDEX(hours!$X:$X, MATCH($A274, hours!$D:$D, 0))=0, "", INDEX(hours!$X:$X, MATCH($A274, hours!$D:$D, 0))), "")</f>
        <v>10:00AM-07:00PM</v>
      </c>
      <c r="V274" t="str">
        <f>IFERROR(IF(INDEX(hours!$Y:$Y, MATCH($A274, hours!$D:$D, 0))=0, "", INDEX(hours!$Y:$Y, MATCH($A274, hours!$D:$D, 0))), "")</f>
        <v>10:00AM-07:00PM</v>
      </c>
      <c r="W274" t="str">
        <f>IFERROR(IF(INDEX(hours!$Z:$Z, MATCH($A274, hours!$D:$D, 0))=0, "", INDEX(hours!$Z:$Z, MATCH($A274, hours!$D:$D, 0))), "")</f>
        <v>10:00AM-07:00PM</v>
      </c>
      <c r="X274" t="str">
        <f>IFERROR(IF(INDEX(hours!$AA:$AA, MATCH($A274, hours!$D:$D, 0))=0, "", INDEX(hours!$AA:$AA, MATCH($A274, hours!$D:$D, 0))), "")</f>
        <v>10:00AM-07:00PM</v>
      </c>
      <c r="Y274" t="str">
        <f>IFERROR(IF(INDEX(hours!$AB:$AB, MATCH($A274, hours!$D:$D, 0))=0, "", INDEX(hours!$AB:$AB, MATCH($A274, hours!$D:$D, 0))), "")</f>
        <v>10:00AM-06:00PM</v>
      </c>
      <c r="Z274" t="str">
        <f>IFERROR(IF(INDEX(hours!$AC:$AC, MATCH($A274, hours!$D:$D, 0))=0, "", INDEX(hours!$AC:$AC, MATCH($A274, hours!$D:$D, 0))), "")</f>
        <v>10:00AM-12:00PM</v>
      </c>
      <c r="AB2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Marco Bookkeeping and Notary Public.</v>
      </c>
    </row>
    <row r="275" spans="1:28" ht="15.75" customHeight="1" x14ac:dyDescent="0.25">
      <c r="A275" t="s">
        <v>3360</v>
      </c>
      <c r="B275" t="str">
        <f>"ApplicantServices.com dbw "&amp;MaintenenceSheet!B275</f>
        <v>ApplicantServices.com dbw Mobile Livescan Solutions, LLC</v>
      </c>
      <c r="C275" t="s">
        <v>475</v>
      </c>
      <c r="D275" t="s">
        <v>476</v>
      </c>
      <c r="I275" t="s">
        <v>361</v>
      </c>
      <c r="J275" t="s">
        <v>247</v>
      </c>
      <c r="K275" t="s">
        <v>1014</v>
      </c>
      <c r="L275">
        <v>33186</v>
      </c>
      <c r="M275">
        <v>25.655439999999999</v>
      </c>
      <c r="N275">
        <v>-80.408709999999999</v>
      </c>
      <c r="O275" t="s">
        <v>1240</v>
      </c>
      <c r="P275" t="s">
        <v>1108</v>
      </c>
      <c r="Q275" t="s">
        <v>1241</v>
      </c>
      <c r="R275" t="s">
        <v>1242</v>
      </c>
      <c r="T275" t="str">
        <f>IFERROR(IF(INDEX(hours!$W:$W, MATCH($A275, hours!$D:$D, 0))=0, "", INDEX(hours!$W:$W, MATCH($A275, hours!$D:$D, 0))), "")</f>
        <v/>
      </c>
      <c r="U275" t="str">
        <f>IFERROR(IF(INDEX(hours!$X:$X, MATCH($A275, hours!$D:$D, 0))=0, "", INDEX(hours!$X:$X, MATCH($A275, hours!$D:$D, 0))), "")</f>
        <v>10:00AM-06:00PM</v>
      </c>
      <c r="V275" t="str">
        <f>IFERROR(IF(INDEX(hours!$Y:$Y, MATCH($A275, hours!$D:$D, 0))=0, "", INDEX(hours!$Y:$Y, MATCH($A275, hours!$D:$D, 0))), "")</f>
        <v>10:00AM-06:00PM</v>
      </c>
      <c r="W275" t="str">
        <f>IFERROR(IF(INDEX(hours!$Z:$Z, MATCH($A275, hours!$D:$D, 0))=0, "", INDEX(hours!$Z:$Z, MATCH($A275, hours!$D:$D, 0))), "")</f>
        <v>10:00AM-06:00PM</v>
      </c>
      <c r="X275" t="str">
        <f>IFERROR(IF(INDEX(hours!$AA:$AA, MATCH($A275, hours!$D:$D, 0))=0, "", INDEX(hours!$AA:$AA, MATCH($A275, hours!$D:$D, 0))), "")</f>
        <v>10:00AM-06:00PM</v>
      </c>
      <c r="Y275" t="str">
        <f>IFERROR(IF(INDEX(hours!$AB:$AB, MATCH($A275, hours!$D:$D, 0))=0, "", INDEX(hours!$AB:$AB, MATCH($A275, hours!$D:$D, 0))), "")</f>
        <v>10:00AM-06:00PM</v>
      </c>
      <c r="Z275" t="str">
        <f>IFERROR(IF(INDEX(hours!$AC:$AC, MATCH($A275, hours!$D:$D, 0))=0, "", INDEX(hours!$AC:$AC, MATCH($A275, hours!$D:$D, 0))), "")</f>
        <v>12:00PM-03:00PM</v>
      </c>
      <c r="AB2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Mobile Livescan Solutions, LLC.</v>
      </c>
    </row>
    <row r="276" spans="1:28" ht="15.75" customHeight="1" x14ac:dyDescent="0.25">
      <c r="A276" t="s">
        <v>3363</v>
      </c>
      <c r="B276" t="str">
        <f>"ApplicantServices.com dbw "&amp;MaintenenceSheet!B276</f>
        <v>ApplicantServices.com dbw *SAM* Mobile Electronic Fingerprinting</v>
      </c>
      <c r="C276" t="s">
        <v>477</v>
      </c>
      <c r="D276" t="s">
        <v>478</v>
      </c>
      <c r="I276" t="s">
        <v>479</v>
      </c>
      <c r="J276" t="s">
        <v>480</v>
      </c>
      <c r="K276" t="s">
        <v>1014</v>
      </c>
      <c r="L276">
        <v>55431</v>
      </c>
      <c r="M276">
        <v>44.856180000000002</v>
      </c>
      <c r="N276">
        <v>-93.310509999999994</v>
      </c>
      <c r="O276" t="s">
        <v>1240</v>
      </c>
      <c r="P276" t="s">
        <v>1109</v>
      </c>
      <c r="Q276" t="s">
        <v>1241</v>
      </c>
      <c r="R276" t="s">
        <v>1242</v>
      </c>
      <c r="T276" t="str">
        <f>IFERROR(IF(INDEX(hours!$W:$W, MATCH($A276, hours!$D:$D, 0))=0, "", INDEX(hours!$W:$W, MATCH($A276, hours!$D:$D, 0))), "")</f>
        <v/>
      </c>
      <c r="U276" t="str">
        <f>IFERROR(IF(INDEX(hours!$X:$X, MATCH($A276, hours!$D:$D, 0))=0, "", INDEX(hours!$X:$X, MATCH($A276, hours!$D:$D, 0))), "")</f>
        <v>10:00AM-04:00PM</v>
      </c>
      <c r="V276" t="str">
        <f>IFERROR(IF(INDEX(hours!$Y:$Y, MATCH($A276, hours!$D:$D, 0))=0, "", INDEX(hours!$Y:$Y, MATCH($A276, hours!$D:$D, 0))), "")</f>
        <v>10:00AM-04:00PM</v>
      </c>
      <c r="W276" t="str">
        <f>IFERROR(IF(INDEX(hours!$Z:$Z, MATCH($A276, hours!$D:$D, 0))=0, "", INDEX(hours!$Z:$Z, MATCH($A276, hours!$D:$D, 0))), "")</f>
        <v>10:00AM-04:00PM</v>
      </c>
      <c r="X276" t="str">
        <f>IFERROR(IF(INDEX(hours!$AA:$AA, MATCH($A276, hours!$D:$D, 0))=0, "", INDEX(hours!$AA:$AA, MATCH($A276, hours!$D:$D, 0))), "")</f>
        <v>10:00AM-04:00PM</v>
      </c>
      <c r="Y276" t="str">
        <f>IFERROR(IF(INDEX(hours!$AB:$AB, MATCH($A276, hours!$D:$D, 0))=0, "", INDEX(hours!$AB:$AB, MATCH($A276, hours!$D:$D, 0))), "")</f>
        <v>10:00AM-04:00PM</v>
      </c>
      <c r="Z276" t="str">
        <f>IFERROR(IF(INDEX(hours!$AC:$AC, MATCH($A276, hours!$D:$D, 0))=0, "", INDEX(hours!$AC:$AC, MATCH($A276, hours!$D:$D, 0))), "")</f>
        <v/>
      </c>
      <c r="AB2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Mobile Electronic Fingerprinting.</v>
      </c>
    </row>
    <row r="277" spans="1:28" ht="15.75" customHeight="1" x14ac:dyDescent="0.25">
      <c r="A277" t="s">
        <v>3367</v>
      </c>
      <c r="B277" t="str">
        <f>"ApplicantServices.com dbw "&amp;MaintenenceSheet!B277</f>
        <v>ApplicantServices.com dbw Make It EZ Services</v>
      </c>
      <c r="C277" t="s">
        <v>1660</v>
      </c>
      <c r="I277" t="s">
        <v>266</v>
      </c>
      <c r="J277" t="s">
        <v>267</v>
      </c>
      <c r="K277" t="s">
        <v>1014</v>
      </c>
      <c r="L277">
        <v>89130</v>
      </c>
      <c r="M277">
        <v>36.238669999999999</v>
      </c>
      <c r="N277">
        <v>-115.211</v>
      </c>
      <c r="O277" t="s">
        <v>1240</v>
      </c>
      <c r="P277" t="s">
        <v>2155</v>
      </c>
      <c r="Q277" t="s">
        <v>1241</v>
      </c>
      <c r="R277" t="s">
        <v>1242</v>
      </c>
      <c r="T277" t="str">
        <f>IFERROR(IF(INDEX(hours!$W:$W, MATCH($A277, hours!$D:$D, 0))=0, "", INDEX(hours!$W:$W, MATCH($A277, hours!$D:$D, 0))), "")</f>
        <v/>
      </c>
      <c r="U277" t="str">
        <f>IFERROR(IF(INDEX(hours!$X:$X, MATCH($A277, hours!$D:$D, 0))=0, "", INDEX(hours!$X:$X, MATCH($A277, hours!$D:$D, 0))), "")</f>
        <v>09:00AM-06:00PM</v>
      </c>
      <c r="V277" t="str">
        <f>IFERROR(IF(INDEX(hours!$Y:$Y, MATCH($A277, hours!$D:$D, 0))=0, "", INDEX(hours!$Y:$Y, MATCH($A277, hours!$D:$D, 0))), "")</f>
        <v>09:00AM-06:00PM</v>
      </c>
      <c r="W277" t="str">
        <f>IFERROR(IF(INDEX(hours!$Z:$Z, MATCH($A277, hours!$D:$D, 0))=0, "", INDEX(hours!$Z:$Z, MATCH($A277, hours!$D:$D, 0))), "")</f>
        <v>09:00AM-06:00PM</v>
      </c>
      <c r="X277" t="str">
        <f>IFERROR(IF(INDEX(hours!$AA:$AA, MATCH($A277, hours!$D:$D, 0))=0, "", INDEX(hours!$AA:$AA, MATCH($A277, hours!$D:$D, 0))), "")</f>
        <v>09:00AM-06:00PM</v>
      </c>
      <c r="Y277" t="str">
        <f>IFERROR(IF(INDEX(hours!$AB:$AB, MATCH($A277, hours!$D:$D, 0))=0, "", INDEX(hours!$AB:$AB, MATCH($A277, hours!$D:$D, 0))), "")</f>
        <v>09:00AM-06:00PM</v>
      </c>
      <c r="Z277" t="str">
        <f>IFERROR(IF(INDEX(hours!$AC:$AC, MATCH($A277, hours!$D:$D, 0))=0, "", INDEX(hours!$AC:$AC, MATCH($A277, hours!$D:$D, 0))), "")</f>
        <v>09:00AM-04:00PM</v>
      </c>
      <c r="AB2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Make It EZ Services.</v>
      </c>
    </row>
    <row r="278" spans="1:28" ht="15.75" customHeight="1" x14ac:dyDescent="0.25">
      <c r="A278" t="s">
        <v>3372</v>
      </c>
      <c r="B278" t="str">
        <f>"ApplicantServices.com dbw "&amp;MaintenenceSheet!B278</f>
        <v>ApplicantServices.com dbw Multi Professional Services and Tax</v>
      </c>
      <c r="C278" t="s">
        <v>1661</v>
      </c>
      <c r="I278" t="s">
        <v>297</v>
      </c>
      <c r="J278" t="s">
        <v>247</v>
      </c>
      <c r="K278" t="s">
        <v>1014</v>
      </c>
      <c r="L278">
        <v>33351</v>
      </c>
      <c r="M278">
        <v>26.18976</v>
      </c>
      <c r="N278">
        <v>-80.251289999999997</v>
      </c>
      <c r="O278" t="s">
        <v>1240</v>
      </c>
      <c r="P278" t="s">
        <v>2156</v>
      </c>
      <c r="Q278" t="s">
        <v>1241</v>
      </c>
      <c r="R278" t="s">
        <v>1242</v>
      </c>
      <c r="T278" t="str">
        <f>IFERROR(IF(INDEX(hours!$W:$W, MATCH($A278, hours!$D:$D, 0))=0, "", INDEX(hours!$W:$W, MATCH($A278, hours!$D:$D, 0))), "")</f>
        <v/>
      </c>
      <c r="U278" t="str">
        <f>IFERROR(IF(INDEX(hours!$X:$X, MATCH($A278, hours!$D:$D, 0))=0, "", INDEX(hours!$X:$X, MATCH($A278, hours!$D:$D, 0))), "")</f>
        <v>09:00AM-05:00PM</v>
      </c>
      <c r="V278" t="str">
        <f>IFERROR(IF(INDEX(hours!$Y:$Y, MATCH($A278, hours!$D:$D, 0))=0, "", INDEX(hours!$Y:$Y, MATCH($A278, hours!$D:$D, 0))), "")</f>
        <v>09:00AM-05:00PM</v>
      </c>
      <c r="W278" t="str">
        <f>IFERROR(IF(INDEX(hours!$Z:$Z, MATCH($A278, hours!$D:$D, 0))=0, "", INDEX(hours!$Z:$Z, MATCH($A278, hours!$D:$D, 0))), "")</f>
        <v>09:00AM-05:00PM</v>
      </c>
      <c r="X278" t="str">
        <f>IFERROR(IF(INDEX(hours!$AA:$AA, MATCH($A278, hours!$D:$D, 0))=0, "", INDEX(hours!$AA:$AA, MATCH($A278, hours!$D:$D, 0))), "")</f>
        <v>09:00AM-05:00PM</v>
      </c>
      <c r="Y278" t="str">
        <f>IFERROR(IF(INDEX(hours!$AB:$AB, MATCH($A278, hours!$D:$D, 0))=0, "", INDEX(hours!$AB:$AB, MATCH($A278, hours!$D:$D, 0))), "")</f>
        <v>09:00AM-05:00PM</v>
      </c>
      <c r="Z278" t="str">
        <f>IFERROR(IF(INDEX(hours!$AC:$AC, MATCH($A278, hours!$D:$D, 0))=0, "", INDEX(hours!$AC:$AC, MATCH($A278, hours!$D:$D, 0))), "")</f>
        <v>09:00AM-05:00PM</v>
      </c>
      <c r="AB2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Professional Services and Tax.</v>
      </c>
    </row>
    <row r="279" spans="1:28" ht="15.75" customHeight="1" x14ac:dyDescent="0.25">
      <c r="A279" t="s">
        <v>3376</v>
      </c>
      <c r="B279" t="str">
        <f>"ApplicantServices.com dbw "&amp;MaintenenceSheet!B279</f>
        <v>ApplicantServices.com dbw MR Fingerprints</v>
      </c>
      <c r="C279" t="s">
        <v>1662</v>
      </c>
      <c r="D279" t="s">
        <v>1841</v>
      </c>
      <c r="I279" t="s">
        <v>1902</v>
      </c>
      <c r="J279" t="s">
        <v>250</v>
      </c>
      <c r="K279" t="s">
        <v>1014</v>
      </c>
      <c r="L279">
        <v>90014</v>
      </c>
      <c r="M279">
        <v>34.047829999999998</v>
      </c>
      <c r="N279">
        <v>-118.25490000000001</v>
      </c>
      <c r="O279" t="s">
        <v>1240</v>
      </c>
      <c r="P279" t="s">
        <v>2157</v>
      </c>
      <c r="Q279" t="s">
        <v>1241</v>
      </c>
      <c r="R279" t="s">
        <v>1242</v>
      </c>
      <c r="T279" t="str">
        <f>IFERROR(IF(INDEX(hours!$W:$W, MATCH($A279, hours!$D:$D, 0))=0, "", INDEX(hours!$W:$W, MATCH($A279, hours!$D:$D, 0))), "")</f>
        <v/>
      </c>
      <c r="U279" t="str">
        <f>IFERROR(IF(INDEX(hours!$X:$X, MATCH($A279, hours!$D:$D, 0))=0, "", INDEX(hours!$X:$X, MATCH($A279, hours!$D:$D, 0))), "")</f>
        <v>08:30AM-05:00PM</v>
      </c>
      <c r="V279" t="str">
        <f>IFERROR(IF(INDEX(hours!$Y:$Y, MATCH($A279, hours!$D:$D, 0))=0, "", INDEX(hours!$Y:$Y, MATCH($A279, hours!$D:$D, 0))), "")</f>
        <v>08:30AM-05:00PM</v>
      </c>
      <c r="W279" t="str">
        <f>IFERROR(IF(INDEX(hours!$Z:$Z, MATCH($A279, hours!$D:$D, 0))=0, "", INDEX(hours!$Z:$Z, MATCH($A279, hours!$D:$D, 0))), "")</f>
        <v>08:30AM-05:00PM</v>
      </c>
      <c r="X279" t="str">
        <f>IFERROR(IF(INDEX(hours!$AA:$AA, MATCH($A279, hours!$D:$D, 0))=0, "", INDEX(hours!$AA:$AA, MATCH($A279, hours!$D:$D, 0))), "")</f>
        <v>08:30AM-05:00PM</v>
      </c>
      <c r="Y279" t="str">
        <f>IFERROR(IF(INDEX(hours!$AB:$AB, MATCH($A279, hours!$D:$D, 0))=0, "", INDEX(hours!$AB:$AB, MATCH($A279, hours!$D:$D, 0))), "")</f>
        <v>08:30AM-05:00PM</v>
      </c>
      <c r="Z279" t="str">
        <f>IFERROR(IF(INDEX(hours!$AC:$AC, MATCH($A279, hours!$D:$D, 0))=0, "", INDEX(hours!$AC:$AC, MATCH($A279, hours!$D:$D, 0))), "")</f>
        <v/>
      </c>
      <c r="AB2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0" spans="1:28" ht="15.75" customHeight="1" x14ac:dyDescent="0.25">
      <c r="A280" t="s">
        <v>3380</v>
      </c>
      <c r="B280" t="str">
        <f>"ApplicantServices.com dbw "&amp;MaintenenceSheet!B280</f>
        <v>ApplicantServices.com dbw MR Fingerprints</v>
      </c>
      <c r="C280" t="s">
        <v>1663</v>
      </c>
      <c r="D280" t="s">
        <v>1842</v>
      </c>
      <c r="I280" t="s">
        <v>286</v>
      </c>
      <c r="J280" t="s">
        <v>250</v>
      </c>
      <c r="K280" t="s">
        <v>1014</v>
      </c>
      <c r="L280">
        <v>90014</v>
      </c>
      <c r="M280">
        <v>34.047840000000001</v>
      </c>
      <c r="N280">
        <v>-118.25490000000001</v>
      </c>
      <c r="O280" t="s">
        <v>1240</v>
      </c>
      <c r="P280" t="s">
        <v>2157</v>
      </c>
      <c r="Q280" t="s">
        <v>1241</v>
      </c>
      <c r="R280" t="s">
        <v>1242</v>
      </c>
      <c r="T280" t="str">
        <f>IFERROR(IF(INDEX(hours!$W:$W, MATCH($A280, hours!$D:$D, 0))=0, "", INDEX(hours!$W:$W, MATCH($A280, hours!$D:$D, 0))), "")</f>
        <v/>
      </c>
      <c r="U280" t="str">
        <f>IFERROR(IF(INDEX(hours!$X:$X, MATCH($A280, hours!$D:$D, 0))=0, "", INDEX(hours!$X:$X, MATCH($A280, hours!$D:$D, 0))), "")</f>
        <v>08:30AM-05:00PM</v>
      </c>
      <c r="V280" t="str">
        <f>IFERROR(IF(INDEX(hours!$Y:$Y, MATCH($A280, hours!$D:$D, 0))=0, "", INDEX(hours!$Y:$Y, MATCH($A280, hours!$D:$D, 0))), "")</f>
        <v>08:30AM-05:00PM</v>
      </c>
      <c r="W280" t="str">
        <f>IFERROR(IF(INDEX(hours!$Z:$Z, MATCH($A280, hours!$D:$D, 0))=0, "", INDEX(hours!$Z:$Z, MATCH($A280, hours!$D:$D, 0))), "")</f>
        <v>08:30AM-05:00PM</v>
      </c>
      <c r="X280" t="str">
        <f>IFERROR(IF(INDEX(hours!$AA:$AA, MATCH($A280, hours!$D:$D, 0))=0, "", INDEX(hours!$AA:$AA, MATCH($A280, hours!$D:$D, 0))), "")</f>
        <v>08:30AM-05:00PM</v>
      </c>
      <c r="Y280" t="str">
        <f>IFERROR(IF(INDEX(hours!$AB:$AB, MATCH($A280, hours!$D:$D, 0))=0, "", INDEX(hours!$AB:$AB, MATCH($A280, hours!$D:$D, 0))), "")</f>
        <v>08:30AM-05:00PM</v>
      </c>
      <c r="Z280" t="str">
        <f>IFERROR(IF(INDEX(hours!$AC:$AC, MATCH($A280, hours!$D:$D, 0))=0, "", INDEX(hours!$AC:$AC, MATCH($A280, hours!$D:$D, 0))), "")</f>
        <v/>
      </c>
      <c r="AB2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1" spans="1:28" ht="15.75" customHeight="1" x14ac:dyDescent="0.25">
      <c r="A281" t="s">
        <v>3383</v>
      </c>
      <c r="B281" t="str">
        <f>"ApplicantServices.com dbw "&amp;MaintenenceSheet!B281</f>
        <v>ApplicantServices.com dbw UPS Store 4612</v>
      </c>
      <c r="C281" t="s">
        <v>1664</v>
      </c>
      <c r="I281" t="s">
        <v>646</v>
      </c>
      <c r="J281" t="s">
        <v>250</v>
      </c>
      <c r="K281" t="s">
        <v>1014</v>
      </c>
      <c r="L281">
        <v>94806</v>
      </c>
      <c r="M281">
        <v>37.990259399999999</v>
      </c>
      <c r="N281">
        <v>-122.33559870000001</v>
      </c>
      <c r="O281" t="s">
        <v>1240</v>
      </c>
      <c r="P281" t="s">
        <v>2158</v>
      </c>
      <c r="Q281" t="s">
        <v>1241</v>
      </c>
      <c r="R281" t="s">
        <v>1242</v>
      </c>
      <c r="T281" t="str">
        <f>IFERROR(IF(INDEX(hours!$W:$W, MATCH($A281, hours!$D:$D, 0))=0, "", INDEX(hours!$W:$W, MATCH($A281, hours!$D:$D, 0))), "")</f>
        <v/>
      </c>
      <c r="U281" t="str">
        <f>IFERROR(IF(INDEX(hours!$X:$X, MATCH($A281, hours!$D:$D, 0))=0, "", INDEX(hours!$X:$X, MATCH($A281, hours!$D:$D, 0))), "")</f>
        <v>10:00AM-04:00PM</v>
      </c>
      <c r="V281" t="str">
        <f>IFERROR(IF(INDEX(hours!$Y:$Y, MATCH($A281, hours!$D:$D, 0))=0, "", INDEX(hours!$Y:$Y, MATCH($A281, hours!$D:$D, 0))), "")</f>
        <v>10:00AM-04:00PM</v>
      </c>
      <c r="W281" t="str">
        <f>IFERROR(IF(INDEX(hours!$Z:$Z, MATCH($A281, hours!$D:$D, 0))=0, "", INDEX(hours!$Z:$Z, MATCH($A281, hours!$D:$D, 0))), "")</f>
        <v>10:00AM-04:00PM</v>
      </c>
      <c r="X281" t="str">
        <f>IFERROR(IF(INDEX(hours!$AA:$AA, MATCH($A281, hours!$D:$D, 0))=0, "", INDEX(hours!$AA:$AA, MATCH($A281, hours!$D:$D, 0))), "")</f>
        <v>10:00AM-04:00PM</v>
      </c>
      <c r="Y281" t="str">
        <f>IFERROR(IF(INDEX(hours!$AB:$AB, MATCH($A281, hours!$D:$D, 0))=0, "", INDEX(hours!$AB:$AB, MATCH($A281, hours!$D:$D, 0))), "")</f>
        <v>10:00AM-04:00PM</v>
      </c>
      <c r="Z281" t="str">
        <f>IFERROR(IF(INDEX(hours!$AC:$AC, MATCH($A281, hours!$D:$D, 0))=0, "", INDEX(hours!$AC:$AC, MATCH($A281, hours!$D:$D, 0))), "")</f>
        <v/>
      </c>
      <c r="AB2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4612.</v>
      </c>
    </row>
    <row r="282" spans="1:28" ht="15.75" customHeight="1" x14ac:dyDescent="0.25">
      <c r="A282" t="s">
        <v>3386</v>
      </c>
      <c r="B282" t="str">
        <f>"ApplicantServices.com dbw "&amp;MaintenenceSheet!B282</f>
        <v>ApplicantServices.com dbw *SAM* Mail Ship &amp; More</v>
      </c>
      <c r="C282" t="s">
        <v>481</v>
      </c>
      <c r="I282" t="s">
        <v>482</v>
      </c>
      <c r="J282" t="s">
        <v>483</v>
      </c>
      <c r="K282" t="s">
        <v>1014</v>
      </c>
      <c r="L282">
        <v>75062</v>
      </c>
      <c r="M282">
        <v>32.854730000000004</v>
      </c>
      <c r="N282">
        <v>-96.992289999999997</v>
      </c>
      <c r="O282" t="s">
        <v>1240</v>
      </c>
      <c r="P282" t="s">
        <v>1110</v>
      </c>
      <c r="Q282" t="s">
        <v>1241</v>
      </c>
      <c r="R282" t="s">
        <v>1242</v>
      </c>
      <c r="T282" t="str">
        <f>IFERROR(IF(INDEX(hours!$W:$W, MATCH($A282, hours!$D:$D, 0))=0, "", INDEX(hours!$W:$W, MATCH($A282, hours!$D:$D, 0))), "")</f>
        <v/>
      </c>
      <c r="U282" t="str">
        <f>IFERROR(IF(INDEX(hours!$X:$X, MATCH($A282, hours!$D:$D, 0))=0, "", INDEX(hours!$X:$X, MATCH($A282, hours!$D:$D, 0))), "")</f>
        <v>09:00AM-05:00PM</v>
      </c>
      <c r="V282" t="str">
        <f>IFERROR(IF(INDEX(hours!$Y:$Y, MATCH($A282, hours!$D:$D, 0))=0, "", INDEX(hours!$Y:$Y, MATCH($A282, hours!$D:$D, 0))), "")</f>
        <v>09:00AM-05:00PM</v>
      </c>
      <c r="W282" t="str">
        <f>IFERROR(IF(INDEX(hours!$Z:$Z, MATCH($A282, hours!$D:$D, 0))=0, "", INDEX(hours!$Z:$Z, MATCH($A282, hours!$D:$D, 0))), "")</f>
        <v>09:00AM-05:00PM</v>
      </c>
      <c r="X282" t="str">
        <f>IFERROR(IF(INDEX(hours!$AA:$AA, MATCH($A282, hours!$D:$D, 0))=0, "", INDEX(hours!$AA:$AA, MATCH($A282, hours!$D:$D, 0))), "")</f>
        <v>09:00AM-05:00PM</v>
      </c>
      <c r="Y282" t="str">
        <f>IFERROR(IF(INDEX(hours!$AB:$AB, MATCH($A282, hours!$D:$D, 0))=0, "", INDEX(hours!$AB:$AB, MATCH($A282, hours!$D:$D, 0))), "")</f>
        <v>09:00AM-05:00PM</v>
      </c>
      <c r="Z282" t="str">
        <f>IFERROR(IF(INDEX(hours!$AC:$AC, MATCH($A282, hours!$D:$D, 0))=0, "", INDEX(hours!$AC:$AC, MATCH($A282, hours!$D:$D, 0))), "")</f>
        <v>09:00AM-05:00PM</v>
      </c>
      <c r="AB2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Ship &amp; More.</v>
      </c>
    </row>
    <row r="283" spans="1:28" ht="15.75" customHeight="1" x14ac:dyDescent="0.25">
      <c r="A283" t="s">
        <v>3390</v>
      </c>
      <c r="B283" t="str">
        <f>"ApplicantServices.com dbw "&amp;MaintenenceSheet!B283</f>
        <v>ApplicantServices.com dbw Moore Systems</v>
      </c>
      <c r="C283" t="s">
        <v>1665</v>
      </c>
      <c r="D283" t="s">
        <v>1843</v>
      </c>
      <c r="I283" t="s">
        <v>1935</v>
      </c>
      <c r="J283" t="s">
        <v>250</v>
      </c>
      <c r="K283" t="s">
        <v>1014</v>
      </c>
      <c r="L283">
        <v>94509</v>
      </c>
      <c r="M283">
        <v>38.004489999999997</v>
      </c>
      <c r="N283">
        <v>-121.7987</v>
      </c>
      <c r="O283" t="s">
        <v>1240</v>
      </c>
      <c r="P283" t="s">
        <v>2159</v>
      </c>
      <c r="Q283" t="s">
        <v>1241</v>
      </c>
      <c r="R283" t="s">
        <v>1242</v>
      </c>
      <c r="T283" t="str">
        <f>IFERROR(IF(INDEX(hours!$W:$W, MATCH($A283, hours!$D:$D, 0))=0, "", INDEX(hours!$W:$W, MATCH($A283, hours!$D:$D, 0))), "")</f>
        <v/>
      </c>
      <c r="U283" t="str">
        <f>IFERROR(IF(INDEX(hours!$X:$X, MATCH($A283, hours!$D:$D, 0))=0, "", INDEX(hours!$X:$X, MATCH($A283, hours!$D:$D, 0))), "")</f>
        <v>10:00AM-04:00PM</v>
      </c>
      <c r="V283" t="str">
        <f>IFERROR(IF(INDEX(hours!$Y:$Y, MATCH($A283, hours!$D:$D, 0))=0, "", INDEX(hours!$Y:$Y, MATCH($A283, hours!$D:$D, 0))), "")</f>
        <v>10:00AM-04:00PM</v>
      </c>
      <c r="W283" t="str">
        <f>IFERROR(IF(INDEX(hours!$Z:$Z, MATCH($A283, hours!$D:$D, 0))=0, "", INDEX(hours!$Z:$Z, MATCH($A283, hours!$D:$D, 0))), "")</f>
        <v>10:00AM-04:00PM</v>
      </c>
      <c r="X283" t="str">
        <f>IFERROR(IF(INDEX(hours!$AA:$AA, MATCH($A283, hours!$D:$D, 0))=0, "", INDEX(hours!$AA:$AA, MATCH($A283, hours!$D:$D, 0))), "")</f>
        <v>10:00AM-04:00PM</v>
      </c>
      <c r="Y283" t="str">
        <f>IFERROR(IF(INDEX(hours!$AB:$AB, MATCH($A283, hours!$D:$D, 0))=0, "", INDEX(hours!$AB:$AB, MATCH($A283, hours!$D:$D, 0))), "")</f>
        <v>10:00AM-04:00PM</v>
      </c>
      <c r="Z283" t="str">
        <f>IFERROR(IF(INDEX(hours!$AC:$AC, MATCH($A283, hours!$D:$D, 0))=0, "", INDEX(hours!$AC:$AC, MATCH($A283, hours!$D:$D, 0))), "")</f>
        <v/>
      </c>
      <c r="AB2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Moore Systems.</v>
      </c>
    </row>
    <row r="284" spans="1:28" ht="15.75" customHeight="1" x14ac:dyDescent="0.25">
      <c r="A284" t="s">
        <v>3394</v>
      </c>
      <c r="B284" t="str">
        <f>"ApplicantServices.com dbw "&amp;MaintenenceSheet!B284</f>
        <v>ApplicantServices.com dbw Mishka Nathaniel Management (M)</v>
      </c>
      <c r="C284" t="s">
        <v>1666</v>
      </c>
      <c r="D284" t="s">
        <v>1009</v>
      </c>
      <c r="I284" t="s">
        <v>350</v>
      </c>
      <c r="J284" t="s">
        <v>250</v>
      </c>
      <c r="K284" t="s">
        <v>1014</v>
      </c>
      <c r="L284">
        <v>90240</v>
      </c>
      <c r="M284">
        <v>33.949910000000003</v>
      </c>
      <c r="N284">
        <v>-118.12139999999999</v>
      </c>
      <c r="O284" t="s">
        <v>1240</v>
      </c>
      <c r="P284" t="s">
        <v>2160</v>
      </c>
      <c r="Q284" t="s">
        <v>1241</v>
      </c>
      <c r="R284" t="s">
        <v>1242</v>
      </c>
      <c r="T284" t="str">
        <f>IFERROR(IF(INDEX(hours!$W:$W, MATCH($A284, hours!$D:$D, 0))=0, "", INDEX(hours!$W:$W, MATCH($A284, hours!$D:$D, 0))), "")</f>
        <v/>
      </c>
      <c r="U284" t="str">
        <f>IFERROR(IF(INDEX(hours!$X:$X, MATCH($A284, hours!$D:$D, 0))=0, "", INDEX(hours!$X:$X, MATCH($A284, hours!$D:$D, 0))), "")</f>
        <v>10:00AM-04:00PM</v>
      </c>
      <c r="V284" t="str">
        <f>IFERROR(IF(INDEX(hours!$Y:$Y, MATCH($A284, hours!$D:$D, 0))=0, "", INDEX(hours!$Y:$Y, MATCH($A284, hours!$D:$D, 0))), "")</f>
        <v>10:00AM-04:00PM</v>
      </c>
      <c r="W284" t="str">
        <f>IFERROR(IF(INDEX(hours!$Z:$Z, MATCH($A284, hours!$D:$D, 0))=0, "", INDEX(hours!$Z:$Z, MATCH($A284, hours!$D:$D, 0))), "")</f>
        <v>10:00AM-04:00PM</v>
      </c>
      <c r="X284" t="str">
        <f>IFERROR(IF(INDEX(hours!$AA:$AA, MATCH($A284, hours!$D:$D, 0))=0, "", INDEX(hours!$AA:$AA, MATCH($A284, hours!$D:$D, 0))), "")</f>
        <v>10:00AM-04:00PM</v>
      </c>
      <c r="Y284" t="str">
        <f>IFERROR(IF(INDEX(hours!$AB:$AB, MATCH($A284, hours!$D:$D, 0))=0, "", INDEX(hours!$AB:$AB, MATCH($A284, hours!$D:$D, 0))), "")</f>
        <v>10:00AM-04:00PM</v>
      </c>
      <c r="Z284" t="str">
        <f>IFERROR(IF(INDEX(hours!$AC:$AC, MATCH($A284, hours!$D:$D, 0))=0, "", INDEX(hours!$AC:$AC, MATCH($A284, hours!$D:$D, 0))), "")</f>
        <v/>
      </c>
      <c r="AB2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Mishka Nathaniel Management (M).</v>
      </c>
    </row>
    <row r="285" spans="1:28" ht="15.75" customHeight="1" x14ac:dyDescent="0.25">
      <c r="A285" t="s">
        <v>3398</v>
      </c>
      <c r="B285" t="str">
        <f>"ApplicantServices.com dbw "&amp;MaintenenceSheet!B285</f>
        <v>ApplicantServices.com dbw Multi Services CA</v>
      </c>
      <c r="C285" t="s">
        <v>1667</v>
      </c>
      <c r="D285" t="s">
        <v>1844</v>
      </c>
      <c r="I285" t="s">
        <v>575</v>
      </c>
      <c r="J285" t="s">
        <v>250</v>
      </c>
      <c r="K285" t="s">
        <v>1014</v>
      </c>
      <c r="L285">
        <v>91203</v>
      </c>
      <c r="M285">
        <v>34.148302000000001</v>
      </c>
      <c r="N285">
        <v>-118.2553817</v>
      </c>
      <c r="O285" t="s">
        <v>1240</v>
      </c>
      <c r="P285" t="s">
        <v>2161</v>
      </c>
      <c r="Q285" t="s">
        <v>1241</v>
      </c>
      <c r="R285" t="s">
        <v>1242</v>
      </c>
      <c r="T285" t="str">
        <f>IFERROR(IF(INDEX(hours!$W:$W, MATCH($A285, hours!$D:$D, 0))=0, "", INDEX(hours!$W:$W, MATCH($A285, hours!$D:$D, 0))), "")</f>
        <v/>
      </c>
      <c r="U285" t="str">
        <f>IFERROR(IF(INDEX(hours!$X:$X, MATCH($A285, hours!$D:$D, 0))=0, "", INDEX(hours!$X:$X, MATCH($A285, hours!$D:$D, 0))), "")</f>
        <v>10:00AM-04:00PM</v>
      </c>
      <c r="V285" t="str">
        <f>IFERROR(IF(INDEX(hours!$Y:$Y, MATCH($A285, hours!$D:$D, 0))=0, "", INDEX(hours!$Y:$Y, MATCH($A285, hours!$D:$D, 0))), "")</f>
        <v>10:00AM-04:00PM</v>
      </c>
      <c r="W285" t="str">
        <f>IFERROR(IF(INDEX(hours!$Z:$Z, MATCH($A285, hours!$D:$D, 0))=0, "", INDEX(hours!$Z:$Z, MATCH($A285, hours!$D:$D, 0))), "")</f>
        <v>10:00AM-04:00PM</v>
      </c>
      <c r="X285" t="str">
        <f>IFERROR(IF(INDEX(hours!$AA:$AA, MATCH($A285, hours!$D:$D, 0))=0, "", INDEX(hours!$AA:$AA, MATCH($A285, hours!$D:$D, 0))), "")</f>
        <v>10:00AM-04:00PM</v>
      </c>
      <c r="Y285" t="str">
        <f>IFERROR(IF(INDEX(hours!$AB:$AB, MATCH($A285, hours!$D:$D, 0))=0, "", INDEX(hours!$AB:$AB, MATCH($A285, hours!$D:$D, 0))), "")</f>
        <v>10:00AM-04:00PM</v>
      </c>
      <c r="Z285" t="str">
        <f>IFERROR(IF(INDEX(hours!$AC:$AC, MATCH($A285, hours!$D:$D, 0))=0, "", INDEX(hours!$AC:$AC, MATCH($A285, hours!$D:$D, 0))), "")</f>
        <v/>
      </c>
      <c r="AB2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Services CA.</v>
      </c>
    </row>
    <row r="286" spans="1:28" ht="15.75" customHeight="1" x14ac:dyDescent="0.25">
      <c r="A286">
        <v>1904</v>
      </c>
      <c r="B286" t="str">
        <f>"ApplicantServices.com dbw "&amp;MaintenenceSheet!B286</f>
        <v>ApplicantServices.com dbw Multi-Purpose Services</v>
      </c>
      <c r="C286" t="s">
        <v>484</v>
      </c>
      <c r="I286" t="s">
        <v>361</v>
      </c>
      <c r="J286" t="s">
        <v>247</v>
      </c>
      <c r="K286" t="s">
        <v>1014</v>
      </c>
      <c r="L286">
        <v>33179</v>
      </c>
      <c r="M286">
        <v>25.96565</v>
      </c>
      <c r="N286">
        <v>-80.181190000000001</v>
      </c>
      <c r="O286" t="s">
        <v>1240</v>
      </c>
      <c r="P286" t="s">
        <v>1111</v>
      </c>
      <c r="Q286" t="s">
        <v>1241</v>
      </c>
      <c r="R286" t="s">
        <v>1242</v>
      </c>
      <c r="T286" t="str">
        <f>IFERROR(IF(INDEX(hours!$W:$W, MATCH($A286, hours!$D:$D, 0))=0, "", INDEX(hours!$W:$W, MATCH($A286, hours!$D:$D, 0))), "")</f>
        <v>10:00AM-12:00PM</v>
      </c>
      <c r="U286" t="str">
        <f>IFERROR(IF(INDEX(hours!$X:$X, MATCH($A286, hours!$D:$D, 0))=0, "", INDEX(hours!$X:$X, MATCH($A286, hours!$D:$D, 0))), "")</f>
        <v>03:00PM-08:00PM</v>
      </c>
      <c r="V286" t="str">
        <f>IFERROR(IF(INDEX(hours!$Y:$Y, MATCH($A286, hours!$D:$D, 0))=0, "", INDEX(hours!$Y:$Y, MATCH($A286, hours!$D:$D, 0))), "")</f>
        <v>03:00PM-08:00PM</v>
      </c>
      <c r="W286" t="str">
        <f>IFERROR(IF(INDEX(hours!$Z:$Z, MATCH($A286, hours!$D:$D, 0))=0, "", INDEX(hours!$Z:$Z, MATCH($A286, hours!$D:$D, 0))), "")</f>
        <v>03:00PM-08:00PM</v>
      </c>
      <c r="X286" t="str">
        <f>IFERROR(IF(INDEX(hours!$AA:$AA, MATCH($A286, hours!$D:$D, 0))=0, "", INDEX(hours!$AA:$AA, MATCH($A286, hours!$D:$D, 0))), "")</f>
        <v>03:00PM-08:00PM</v>
      </c>
      <c r="Y286" t="str">
        <f>IFERROR(IF(INDEX(hours!$AB:$AB, MATCH($A286, hours!$D:$D, 0))=0, "", INDEX(hours!$AB:$AB, MATCH($A286, hours!$D:$D, 0))), "")</f>
        <v>03:00PM-08:00PM</v>
      </c>
      <c r="Z286" t="str">
        <f>IFERROR(IF(INDEX(hours!$AC:$AC, MATCH($A286, hours!$D:$D, 0))=0, "", INDEX(hours!$AC:$AC, MATCH($A286, hours!$D:$D, 0))), "")</f>
        <v>09:00AM-04:00PM</v>
      </c>
      <c r="AB2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Multi-Purpose Services.</v>
      </c>
    </row>
    <row r="287" spans="1:28" ht="15.75" customHeight="1" x14ac:dyDescent="0.25">
      <c r="A287">
        <v>1847</v>
      </c>
      <c r="B287" t="str">
        <f>"ApplicantServices.com dbw "&amp;MaintenenceSheet!B287</f>
        <v>ApplicantServices.com dbw Advance Security School</v>
      </c>
      <c r="C287" t="s">
        <v>1668</v>
      </c>
      <c r="I287" t="s">
        <v>361</v>
      </c>
      <c r="J287" t="s">
        <v>247</v>
      </c>
      <c r="K287" t="s">
        <v>1014</v>
      </c>
      <c r="L287">
        <v>33169</v>
      </c>
      <c r="M287">
        <v>25.9724</v>
      </c>
      <c r="N287">
        <v>-80.204930000000004</v>
      </c>
      <c r="O287" t="s">
        <v>1240</v>
      </c>
      <c r="P287" t="s">
        <v>2162</v>
      </c>
      <c r="Q287" t="s">
        <v>1241</v>
      </c>
      <c r="R287" t="s">
        <v>1242</v>
      </c>
      <c r="T287" t="str">
        <f>IFERROR(IF(INDEX(hours!$W:$W, MATCH($A287, hours!$D:$D, 0))=0, "", INDEX(hours!$W:$W, MATCH($A287, hours!$D:$D, 0))), "")</f>
        <v/>
      </c>
      <c r="U287" t="str">
        <f>IFERROR(IF(INDEX(hours!$X:$X, MATCH($A287, hours!$D:$D, 0))=0, "", INDEX(hours!$X:$X, MATCH($A287, hours!$D:$D, 0))), "")</f>
        <v>09:00AM-05:30PM</v>
      </c>
      <c r="V287" t="str">
        <f>IFERROR(IF(INDEX(hours!$Y:$Y, MATCH($A287, hours!$D:$D, 0))=0, "", INDEX(hours!$Y:$Y, MATCH($A287, hours!$D:$D, 0))), "")</f>
        <v>09:00AM-05:30PM</v>
      </c>
      <c r="W287" t="str">
        <f>IFERROR(IF(INDEX(hours!$Z:$Z, MATCH($A287, hours!$D:$D, 0))=0, "", INDEX(hours!$Z:$Z, MATCH($A287, hours!$D:$D, 0))), "")</f>
        <v>09:00AM-05:30PM</v>
      </c>
      <c r="X287" t="str">
        <f>IFERROR(IF(INDEX(hours!$AA:$AA, MATCH($A287, hours!$D:$D, 0))=0, "", INDEX(hours!$AA:$AA, MATCH($A287, hours!$D:$D, 0))), "")</f>
        <v>09:00AM-05:30PM</v>
      </c>
      <c r="Y287" t="str">
        <f>IFERROR(IF(INDEX(hours!$AB:$AB, MATCH($A287, hours!$D:$D, 0))=0, "", INDEX(hours!$AB:$AB, MATCH($A287, hours!$D:$D, 0))), "")</f>
        <v>09:00AM-05:30PM</v>
      </c>
      <c r="Z287" t="str">
        <f>IFERROR(IF(INDEX(hours!$AC:$AC, MATCH($A287, hours!$D:$D, 0))=0, "", INDEX(hours!$AC:$AC, MATCH($A287, hours!$D:$D, 0))), "")</f>
        <v/>
      </c>
      <c r="AB2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Advance Security School.</v>
      </c>
    </row>
    <row r="288" spans="1:28" ht="15.75" customHeight="1" x14ac:dyDescent="0.25">
      <c r="A288" t="s">
        <v>3408</v>
      </c>
      <c r="B288" t="str">
        <f>"ApplicantServices.com dbw "&amp;MaintenenceSheet!B288</f>
        <v>ApplicantServices.com dbw *SAM* Postnet NJ 127</v>
      </c>
      <c r="C288" t="s">
        <v>485</v>
      </c>
      <c r="I288" t="s">
        <v>486</v>
      </c>
      <c r="J288" t="s">
        <v>329</v>
      </c>
      <c r="K288" t="s">
        <v>1014</v>
      </c>
      <c r="L288">
        <v>7013</v>
      </c>
      <c r="M288">
        <v>40.885849999999998</v>
      </c>
      <c r="N288">
        <v>-74.178169999999994</v>
      </c>
      <c r="O288" t="s">
        <v>1240</v>
      </c>
      <c r="P288" t="s">
        <v>1112</v>
      </c>
      <c r="Q288" t="s">
        <v>1241</v>
      </c>
      <c r="R288" t="s">
        <v>1242</v>
      </c>
      <c r="T288" t="str">
        <f>IFERROR(IF(INDEX(hours!$W:$W, MATCH($A288, hours!$D:$D, 0))=0, "", INDEX(hours!$W:$W, MATCH($A288, hours!$D:$D, 0))), "")</f>
        <v/>
      </c>
      <c r="U288" t="str">
        <f>IFERROR(IF(INDEX(hours!$X:$X, MATCH($A288, hours!$D:$D, 0))=0, "", INDEX(hours!$X:$X, MATCH($A288, hours!$D:$D, 0))), "")</f>
        <v>10:00AM-01:00PM</v>
      </c>
      <c r="V288" t="str">
        <f>IFERROR(IF(INDEX(hours!$Y:$Y, MATCH($A288, hours!$D:$D, 0))=0, "", INDEX(hours!$Y:$Y, MATCH($A288, hours!$D:$D, 0))), "")</f>
        <v>10:00AM-01:00PM</v>
      </c>
      <c r="W288" t="str">
        <f>IFERROR(IF(INDEX(hours!$Z:$Z, MATCH($A288, hours!$D:$D, 0))=0, "", INDEX(hours!$Z:$Z, MATCH($A288, hours!$D:$D, 0))), "")</f>
        <v>10:00AM-01:00PM</v>
      </c>
      <c r="X288" t="str">
        <f>IFERROR(IF(INDEX(hours!$AA:$AA, MATCH($A288, hours!$D:$D, 0))=0, "", INDEX(hours!$AA:$AA, MATCH($A288, hours!$D:$D, 0))), "")</f>
        <v>10:00AM-01:00PM</v>
      </c>
      <c r="Y288" t="str">
        <f>IFERROR(IF(INDEX(hours!$AB:$AB, MATCH($A288, hours!$D:$D, 0))=0, "", INDEX(hours!$AB:$AB, MATCH($A288, hours!$D:$D, 0))), "")</f>
        <v>10:00AM-01:00PM</v>
      </c>
      <c r="Z288" t="str">
        <f>IFERROR(IF(INDEX(hours!$AC:$AC, MATCH($A288, hours!$D:$D, 0))=0, "", INDEX(hours!$AC:$AC, MATCH($A288, hours!$D:$D, 0))), "")</f>
        <v/>
      </c>
      <c r="AB2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Postnet NJ 127.</v>
      </c>
    </row>
    <row r="289" spans="1:28" ht="15.75" customHeight="1" x14ac:dyDescent="0.25">
      <c r="A289" t="s">
        <v>3412</v>
      </c>
      <c r="B289" t="str">
        <f>"ApplicantServices.com dbw "&amp;MaintenenceSheet!B289</f>
        <v>ApplicantServices.com dbw Notary &amp; LiveScan Services</v>
      </c>
      <c r="C289" t="s">
        <v>1669</v>
      </c>
      <c r="D289" t="s">
        <v>1845</v>
      </c>
      <c r="I289" t="s">
        <v>1951</v>
      </c>
      <c r="J289" t="s">
        <v>250</v>
      </c>
      <c r="K289" t="s">
        <v>1014</v>
      </c>
      <c r="L289">
        <v>91754</v>
      </c>
      <c r="M289">
        <v>34.04992</v>
      </c>
      <c r="N289">
        <v>-118.1391</v>
      </c>
      <c r="O289" t="s">
        <v>1240</v>
      </c>
      <c r="P289" t="s">
        <v>2163</v>
      </c>
      <c r="Q289" t="s">
        <v>1241</v>
      </c>
      <c r="R289" t="s">
        <v>1242</v>
      </c>
      <c r="T289" t="str">
        <f>IFERROR(IF(INDEX(hours!$W:$W, MATCH($A289, hours!$D:$D, 0))=0, "", INDEX(hours!$W:$W, MATCH($A289, hours!$D:$D, 0))), "")</f>
        <v/>
      </c>
      <c r="U289" t="str">
        <f>IFERROR(IF(INDEX(hours!$X:$X, MATCH($A289, hours!$D:$D, 0))=0, "", INDEX(hours!$X:$X, MATCH($A289, hours!$D:$D, 0))), "")</f>
        <v>10:00AM-05:00PM</v>
      </c>
      <c r="V289" t="str">
        <f>IFERROR(IF(INDEX(hours!$Y:$Y, MATCH($A289, hours!$D:$D, 0))=0, "", INDEX(hours!$Y:$Y, MATCH($A289, hours!$D:$D, 0))), "")</f>
        <v>10:00AM-05:00PM</v>
      </c>
      <c r="W289" t="str">
        <f>IFERROR(IF(INDEX(hours!$Z:$Z, MATCH($A289, hours!$D:$D, 0))=0, "", INDEX(hours!$Z:$Z, MATCH($A289, hours!$D:$D, 0))), "")</f>
        <v>10:00AM-05:00PM</v>
      </c>
      <c r="X289" t="str">
        <f>IFERROR(IF(INDEX(hours!$AA:$AA, MATCH($A289, hours!$D:$D, 0))=0, "", INDEX(hours!$AA:$AA, MATCH($A289, hours!$D:$D, 0))), "")</f>
        <v>10:00AM-05:00PM</v>
      </c>
      <c r="Y289" t="str">
        <f>IFERROR(IF(INDEX(hours!$AB:$AB, MATCH($A289, hours!$D:$D, 0))=0, "", INDEX(hours!$AB:$AB, MATCH($A289, hours!$D:$D, 0))), "")</f>
        <v>10:00AM-05:00PM</v>
      </c>
      <c r="Z289" t="str">
        <f>IFERROR(IF(INDEX(hours!$AC:$AC, MATCH($A289, hours!$D:$D, 0))=0, "", INDEX(hours!$AC:$AC, MATCH($A289, hours!$D:$D, 0))), "")</f>
        <v/>
      </c>
      <c r="AB2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&amp; LiveScan Services.</v>
      </c>
    </row>
    <row r="290" spans="1:28" ht="15.75" customHeight="1" x14ac:dyDescent="0.25">
      <c r="A290" t="s">
        <v>3416</v>
      </c>
      <c r="B290" t="str">
        <f>"ApplicantServices.com dbw "&amp;MaintenenceSheet!B290</f>
        <v>ApplicantServices.com dbw Nationwide Live Scan Notary</v>
      </c>
      <c r="C290" t="s">
        <v>487</v>
      </c>
      <c r="D290" t="s">
        <v>488</v>
      </c>
      <c r="I290" t="s">
        <v>489</v>
      </c>
      <c r="J290" t="s">
        <v>250</v>
      </c>
      <c r="K290" t="s">
        <v>1014</v>
      </c>
      <c r="L290">
        <v>92691</v>
      </c>
      <c r="M290">
        <v>33.613990000000001</v>
      </c>
      <c r="N290">
        <v>-117.6781</v>
      </c>
      <c r="O290" t="s">
        <v>1240</v>
      </c>
      <c r="P290" t="s">
        <v>1113</v>
      </c>
      <c r="Q290" t="s">
        <v>1241</v>
      </c>
      <c r="R290" t="s">
        <v>1242</v>
      </c>
      <c r="T290" t="str">
        <f>IFERROR(IF(INDEX(hours!$W:$W, MATCH($A290, hours!$D:$D, 0))=0, "", INDEX(hours!$W:$W, MATCH($A290, hours!$D:$D, 0))), "")</f>
        <v/>
      </c>
      <c r="U290" t="str">
        <f>IFERROR(IF(INDEX(hours!$X:$X, MATCH($A290, hours!$D:$D, 0))=0, "", INDEX(hours!$X:$X, MATCH($A290, hours!$D:$D, 0))), "")</f>
        <v>10:00AM-04:00PM</v>
      </c>
      <c r="V290" t="str">
        <f>IFERROR(IF(INDEX(hours!$Y:$Y, MATCH($A290, hours!$D:$D, 0))=0, "", INDEX(hours!$Y:$Y, MATCH($A290, hours!$D:$D, 0))), "")</f>
        <v>10:00AM-04:00PM</v>
      </c>
      <c r="W290" t="str">
        <f>IFERROR(IF(INDEX(hours!$Z:$Z, MATCH($A290, hours!$D:$D, 0))=0, "", INDEX(hours!$Z:$Z, MATCH($A290, hours!$D:$D, 0))), "")</f>
        <v>10:00AM-04:00PM</v>
      </c>
      <c r="X290" t="str">
        <f>IFERROR(IF(INDEX(hours!$AA:$AA, MATCH($A290, hours!$D:$D, 0))=0, "", INDEX(hours!$AA:$AA, MATCH($A290, hours!$D:$D, 0))), "")</f>
        <v>10:00AM-04:00PM</v>
      </c>
      <c r="Y290" t="str">
        <f>IFERROR(IF(INDEX(hours!$AB:$AB, MATCH($A290, hours!$D:$D, 0))=0, "", INDEX(hours!$AB:$AB, MATCH($A290, hours!$D:$D, 0))), "")</f>
        <v>10:00AM-04:00PM</v>
      </c>
      <c r="Z290" t="str">
        <f>IFERROR(IF(INDEX(hours!$AC:$AC, MATCH($A290, hours!$D:$D, 0))=0, "", INDEX(hours!$AC:$AC, MATCH($A290, hours!$D:$D, 0))), "")</f>
        <v/>
      </c>
      <c r="AB2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Nationwide Live Scan Notary.</v>
      </c>
    </row>
    <row r="291" spans="1:28" ht="15.75" customHeight="1" x14ac:dyDescent="0.25">
      <c r="A291" t="s">
        <v>3420</v>
      </c>
      <c r="B291" t="str">
        <f>"ApplicantServices.com dbw "&amp;MaintenenceSheet!B291</f>
        <v>ApplicantServices.com dbw Niche Business Cafe</v>
      </c>
      <c r="C291" t="s">
        <v>1670</v>
      </c>
      <c r="I291" t="s">
        <v>570</v>
      </c>
      <c r="J291" t="s">
        <v>250</v>
      </c>
      <c r="K291" t="s">
        <v>1014</v>
      </c>
      <c r="L291">
        <v>94538</v>
      </c>
      <c r="M291">
        <v>37.533740000000002</v>
      </c>
      <c r="N291">
        <v>-121.99809999999999</v>
      </c>
      <c r="O291" t="s">
        <v>1240</v>
      </c>
      <c r="P291" t="s">
        <v>2164</v>
      </c>
      <c r="Q291" t="s">
        <v>1241</v>
      </c>
      <c r="R291" t="s">
        <v>1242</v>
      </c>
      <c r="T291" t="str">
        <f>IFERROR(IF(INDEX(hours!$W:$W, MATCH($A291, hours!$D:$D, 0))=0, "", INDEX(hours!$W:$W, MATCH($A291, hours!$D:$D, 0))), "")</f>
        <v/>
      </c>
      <c r="U291" t="str">
        <f>IFERROR(IF(INDEX(hours!$X:$X, MATCH($A291, hours!$D:$D, 0))=0, "", INDEX(hours!$X:$X, MATCH($A291, hours!$D:$D, 0))), "")</f>
        <v>10:30AM-05:30PM</v>
      </c>
      <c r="V291" t="str">
        <f>IFERROR(IF(INDEX(hours!$Y:$Y, MATCH($A291, hours!$D:$D, 0))=0, "", INDEX(hours!$Y:$Y, MATCH($A291, hours!$D:$D, 0))), "")</f>
        <v>10:30AM-05:30PM</v>
      </c>
      <c r="W291" t="str">
        <f>IFERROR(IF(INDEX(hours!$Z:$Z, MATCH($A291, hours!$D:$D, 0))=0, "", INDEX(hours!$Z:$Z, MATCH($A291, hours!$D:$D, 0))), "")</f>
        <v>10:30AM-05:30PM</v>
      </c>
      <c r="X291" t="str">
        <f>IFERROR(IF(INDEX(hours!$AA:$AA, MATCH($A291, hours!$D:$D, 0))=0, "", INDEX(hours!$AA:$AA, MATCH($A291, hours!$D:$D, 0))), "")</f>
        <v>10:30AM-05:30PM</v>
      </c>
      <c r="Y291" t="str">
        <f>IFERROR(IF(INDEX(hours!$AB:$AB, MATCH($A291, hours!$D:$D, 0))=0, "", INDEX(hours!$AB:$AB, MATCH($A291, hours!$D:$D, 0))), "")</f>
        <v>10:30AM-05:30PM</v>
      </c>
      <c r="Z291" t="str">
        <f>IFERROR(IF(INDEX(hours!$AC:$AC, MATCH($A291, hours!$D:$D, 0))=0, "", INDEX(hours!$AC:$AC, MATCH($A291, hours!$D:$D, 0))), "")</f>
        <v>10:30AM-05:30PM</v>
      </c>
      <c r="AB2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Niche Business Cafe.</v>
      </c>
    </row>
    <row r="292" spans="1:28" ht="15.75" customHeight="1" x14ac:dyDescent="0.25">
      <c r="A292" t="s">
        <v>3424</v>
      </c>
      <c r="B292" t="str">
        <f>"ApplicantServices.com dbw "&amp;MaintenenceSheet!B292</f>
        <v>ApplicantServices.com dbw Nova Financial And Insurance Services</v>
      </c>
      <c r="C292" t="s">
        <v>1671</v>
      </c>
      <c r="D292" t="s">
        <v>1839</v>
      </c>
      <c r="I292" t="s">
        <v>1957</v>
      </c>
      <c r="J292" t="s">
        <v>250</v>
      </c>
      <c r="K292" t="s">
        <v>1014</v>
      </c>
      <c r="L292">
        <v>91731</v>
      </c>
      <c r="M292">
        <v>34.079889999999999</v>
      </c>
      <c r="N292">
        <v>-118.0454</v>
      </c>
      <c r="O292" t="s">
        <v>1240</v>
      </c>
      <c r="P292" t="s">
        <v>2165</v>
      </c>
      <c r="Q292" t="s">
        <v>1241</v>
      </c>
      <c r="R292" t="s">
        <v>1242</v>
      </c>
      <c r="T292" t="str">
        <f>IFERROR(IF(INDEX(hours!$W:$W, MATCH($A292, hours!$D:$D, 0))=0, "", INDEX(hours!$W:$W, MATCH($A292, hours!$D:$D, 0))), "")</f>
        <v/>
      </c>
      <c r="U292" t="str">
        <f>IFERROR(IF(INDEX(hours!$X:$X, MATCH($A292, hours!$D:$D, 0))=0, "", INDEX(hours!$X:$X, MATCH($A292, hours!$D:$D, 0))), "")</f>
        <v>10:00AM-12:00PM, 02:00PM-05:00PM</v>
      </c>
      <c r="V292" t="str">
        <f>IFERROR(IF(INDEX(hours!$Y:$Y, MATCH($A292, hours!$D:$D, 0))=0, "", INDEX(hours!$Y:$Y, MATCH($A292, hours!$D:$D, 0))), "")</f>
        <v>10:00AM-12:00PM, 02:00PM-05:00PM</v>
      </c>
      <c r="W292" t="str">
        <f>IFERROR(IF(INDEX(hours!$Z:$Z, MATCH($A292, hours!$D:$D, 0))=0, "", INDEX(hours!$Z:$Z, MATCH($A292, hours!$D:$D, 0))), "")</f>
        <v>10:00AM-12:00PM, 02:00PM-05:00PM</v>
      </c>
      <c r="X292" t="str">
        <f>IFERROR(IF(INDEX(hours!$AA:$AA, MATCH($A292, hours!$D:$D, 0))=0, "", INDEX(hours!$AA:$AA, MATCH($A292, hours!$D:$D, 0))), "")</f>
        <v>10:00AM-12:00PM, 02:00PM-05:00PM</v>
      </c>
      <c r="Y292" t="str">
        <f>IFERROR(IF(INDEX(hours!$AB:$AB, MATCH($A292, hours!$D:$D, 0))=0, "", INDEX(hours!$AB:$AB, MATCH($A292, hours!$D:$D, 0))), "")</f>
        <v>10:00AM-12:00PM, 02:00PM-05:00PM</v>
      </c>
      <c r="Z292" t="str">
        <f>IFERROR(IF(INDEX(hours!$AC:$AC, MATCH($A292, hours!$D:$D, 0))=0, "", INDEX(hours!$AC:$AC, MATCH($A292, hours!$D:$D, 0))), "")</f>
        <v/>
      </c>
      <c r="AB2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Nova Financial And Insurance Services.</v>
      </c>
    </row>
    <row r="293" spans="1:28" ht="15.75" customHeight="1" x14ac:dyDescent="0.25">
      <c r="A293" t="s">
        <v>3428</v>
      </c>
      <c r="B293" t="str">
        <f>"ApplicantServices.com dbw "&amp;MaintenenceSheet!B293</f>
        <v>ApplicantServices.com dbw North County Security Training Academy</v>
      </c>
      <c r="C293" t="s">
        <v>490</v>
      </c>
      <c r="I293" t="s">
        <v>491</v>
      </c>
      <c r="J293" t="s">
        <v>250</v>
      </c>
      <c r="K293" t="s">
        <v>1014</v>
      </c>
      <c r="L293">
        <v>91351</v>
      </c>
      <c r="M293">
        <v>34.415619999999997</v>
      </c>
      <c r="N293">
        <v>-118.4666</v>
      </c>
      <c r="O293" t="s">
        <v>1240</v>
      </c>
      <c r="P293" t="s">
        <v>1114</v>
      </c>
      <c r="Q293" t="s">
        <v>1241</v>
      </c>
      <c r="R293" t="s">
        <v>1242</v>
      </c>
      <c r="T293" t="str">
        <f>IFERROR(IF(INDEX(hours!$W:$W, MATCH($A293, hours!$D:$D, 0))=0, "", INDEX(hours!$W:$W, MATCH($A293, hours!$D:$D, 0))), "")</f>
        <v/>
      </c>
      <c r="U293" t="str">
        <f>IFERROR(IF(INDEX(hours!$X:$X, MATCH($A293, hours!$D:$D, 0))=0, "", INDEX(hours!$X:$X, MATCH($A293, hours!$D:$D, 0))), "")</f>
        <v>10:00AM-04:00PM</v>
      </c>
      <c r="V293" t="str">
        <f>IFERROR(IF(INDEX(hours!$Y:$Y, MATCH($A293, hours!$D:$D, 0))=0, "", INDEX(hours!$Y:$Y, MATCH($A293, hours!$D:$D, 0))), "")</f>
        <v>10:00AM-04:00PM</v>
      </c>
      <c r="W293" t="str">
        <f>IFERROR(IF(INDEX(hours!$Z:$Z, MATCH($A293, hours!$D:$D, 0))=0, "", INDEX(hours!$Z:$Z, MATCH($A293, hours!$D:$D, 0))), "")</f>
        <v>10:00AM-04:00PM</v>
      </c>
      <c r="X293" t="str">
        <f>IFERROR(IF(INDEX(hours!$AA:$AA, MATCH($A293, hours!$D:$D, 0))=0, "", INDEX(hours!$AA:$AA, MATCH($A293, hours!$D:$D, 0))), "")</f>
        <v>10:00AM-04:00PM</v>
      </c>
      <c r="Y293" t="str">
        <f>IFERROR(IF(INDEX(hours!$AB:$AB, MATCH($A293, hours!$D:$D, 0))=0, "", INDEX(hours!$AB:$AB, MATCH($A293, hours!$D:$D, 0))), "")</f>
        <v>10:00AM-04:00PM</v>
      </c>
      <c r="Z293" t="str">
        <f>IFERROR(IF(INDEX(hours!$AC:$AC, MATCH($A293, hours!$D:$D, 0))=0, "", INDEX(hours!$AC:$AC, MATCH($A293, hours!$D:$D, 0))), "")</f>
        <v/>
      </c>
      <c r="AB2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County Security Training Academy.</v>
      </c>
    </row>
    <row r="294" spans="1:28" ht="15.75" customHeight="1" x14ac:dyDescent="0.25">
      <c r="A294" t="s">
        <v>3430</v>
      </c>
      <c r="B294" t="str">
        <f>"ApplicantServices.com dbw "&amp;MaintenenceSheet!B294</f>
        <v>ApplicantServices.com dbw North Highlands Live Scan &amp; Fingerprint</v>
      </c>
      <c r="C294" t="s">
        <v>492</v>
      </c>
      <c r="D294" t="s">
        <v>493</v>
      </c>
      <c r="I294" t="s">
        <v>494</v>
      </c>
      <c r="J294" t="s">
        <v>250</v>
      </c>
      <c r="K294" t="s">
        <v>1014</v>
      </c>
      <c r="L294">
        <v>95660</v>
      </c>
      <c r="M294">
        <v>38.70384</v>
      </c>
      <c r="N294">
        <v>-121.3837</v>
      </c>
      <c r="O294" t="s">
        <v>1240</v>
      </c>
      <c r="P294" t="s">
        <v>1115</v>
      </c>
      <c r="Q294" t="s">
        <v>1241</v>
      </c>
      <c r="R294" t="s">
        <v>1242</v>
      </c>
      <c r="T294" t="str">
        <f>IFERROR(IF(INDEX(hours!$W:$W, MATCH($A294, hours!$D:$D, 0))=0, "", INDEX(hours!$W:$W, MATCH($A294, hours!$D:$D, 0))), "")</f>
        <v/>
      </c>
      <c r="U294" t="str">
        <f>IFERROR(IF(INDEX(hours!$X:$X, MATCH($A294, hours!$D:$D, 0))=0, "", INDEX(hours!$X:$X, MATCH($A294, hours!$D:$D, 0))), "")</f>
        <v>10:00AM-05:00PM</v>
      </c>
      <c r="V294" t="str">
        <f>IFERROR(IF(INDEX(hours!$Y:$Y, MATCH($A294, hours!$D:$D, 0))=0, "", INDEX(hours!$Y:$Y, MATCH($A294, hours!$D:$D, 0))), "")</f>
        <v>10:00AM-05:00PM</v>
      </c>
      <c r="W294" t="str">
        <f>IFERROR(IF(INDEX(hours!$Z:$Z, MATCH($A294, hours!$D:$D, 0))=0, "", INDEX(hours!$Z:$Z, MATCH($A294, hours!$D:$D, 0))), "")</f>
        <v>10:00AM-05:00PM</v>
      </c>
      <c r="X294" t="str">
        <f>IFERROR(IF(INDEX(hours!$AA:$AA, MATCH($A294, hours!$D:$D, 0))=0, "", INDEX(hours!$AA:$AA, MATCH($A294, hours!$D:$D, 0))), "")</f>
        <v>10:00AM-05:00PM</v>
      </c>
      <c r="Y294" t="str">
        <f>IFERROR(IF(INDEX(hours!$AB:$AB, MATCH($A294, hours!$D:$D, 0))=0, "", INDEX(hours!$AB:$AB, MATCH($A294, hours!$D:$D, 0))), "")</f>
        <v>10:00AM-05:00PM</v>
      </c>
      <c r="Z294" t="str">
        <f>IFERROR(IF(INDEX(hours!$AC:$AC, MATCH($A294, hours!$D:$D, 0))=0, "", INDEX(hours!$AC:$AC, MATCH($A294, hours!$D:$D, 0))), "")</f>
        <v/>
      </c>
      <c r="AB2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Highlands Live Scan &amp; Fingerprint.</v>
      </c>
    </row>
    <row r="295" spans="1:28" ht="15.75" customHeight="1" x14ac:dyDescent="0.25">
      <c r="A295" t="s">
        <v>3435</v>
      </c>
      <c r="B295" t="str">
        <f>"ApplicantServices.com dbw "&amp;MaintenenceSheet!B295</f>
        <v>ApplicantServices.com dbw Notary Plus Mobile Service</v>
      </c>
      <c r="C295" t="s">
        <v>1539</v>
      </c>
      <c r="D295" t="s">
        <v>376</v>
      </c>
      <c r="I295" t="s">
        <v>1903</v>
      </c>
      <c r="J295" t="s">
        <v>250</v>
      </c>
      <c r="K295" t="s">
        <v>1014</v>
      </c>
      <c r="L295">
        <v>92660</v>
      </c>
      <c r="M295">
        <v>33.664119999999997</v>
      </c>
      <c r="N295">
        <v>-117.8724</v>
      </c>
      <c r="O295" t="s">
        <v>1240</v>
      </c>
      <c r="P295" t="s">
        <v>2166</v>
      </c>
      <c r="Q295" t="s">
        <v>1241</v>
      </c>
      <c r="R295" t="s">
        <v>1242</v>
      </c>
      <c r="T295" t="str">
        <f>IFERROR(IF(INDEX(hours!$W:$W, MATCH($A295, hours!$D:$D, 0))=0, "", INDEX(hours!$W:$W, MATCH($A295, hours!$D:$D, 0))), "")</f>
        <v/>
      </c>
      <c r="U295" t="str">
        <f>IFERROR(IF(INDEX(hours!$X:$X, MATCH($A295, hours!$D:$D, 0))=0, "", INDEX(hours!$X:$X, MATCH($A295, hours!$D:$D, 0))), "")</f>
        <v>08:00AM-05:00PM</v>
      </c>
      <c r="V295" t="str">
        <f>IFERROR(IF(INDEX(hours!$Y:$Y, MATCH($A295, hours!$D:$D, 0))=0, "", INDEX(hours!$Y:$Y, MATCH($A295, hours!$D:$D, 0))), "")</f>
        <v>08:00AM-05:00PM</v>
      </c>
      <c r="W295" t="str">
        <f>IFERROR(IF(INDEX(hours!$Z:$Z, MATCH($A295, hours!$D:$D, 0))=0, "", INDEX(hours!$Z:$Z, MATCH($A295, hours!$D:$D, 0))), "")</f>
        <v>08:00AM-05:00PM</v>
      </c>
      <c r="X295" t="str">
        <f>IFERROR(IF(INDEX(hours!$AA:$AA, MATCH($A295, hours!$D:$D, 0))=0, "", INDEX(hours!$AA:$AA, MATCH($A295, hours!$D:$D, 0))), "")</f>
        <v>08:00AM-05:00PM</v>
      </c>
      <c r="Y295" t="str">
        <f>IFERROR(IF(INDEX(hours!$AB:$AB, MATCH($A295, hours!$D:$D, 0))=0, "", INDEX(hours!$AB:$AB, MATCH($A295, hours!$D:$D, 0))), "")</f>
        <v>08:00AM-05:00PM</v>
      </c>
      <c r="Z295" t="str">
        <f>IFERROR(IF(INDEX(hours!$AC:$AC, MATCH($A295, hours!$D:$D, 0))=0, "", INDEX(hours!$AC:$AC, MATCH($A295, hours!$D:$D, 0))), "")</f>
        <v/>
      </c>
      <c r="AB2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6" spans="1:28" ht="15.75" customHeight="1" x14ac:dyDescent="0.25">
      <c r="A296" t="s">
        <v>3439</v>
      </c>
      <c r="B296" t="str">
        <f>"ApplicantServices.com dbw "&amp;MaintenenceSheet!B296</f>
        <v>ApplicantServices.com dbw Notary Plus Mobile Service</v>
      </c>
      <c r="C296" t="s">
        <v>1539</v>
      </c>
      <c r="D296" t="s">
        <v>1007</v>
      </c>
      <c r="I296" t="s">
        <v>1903</v>
      </c>
      <c r="J296" t="s">
        <v>250</v>
      </c>
      <c r="K296" t="s">
        <v>1014</v>
      </c>
      <c r="L296">
        <v>92660</v>
      </c>
      <c r="M296">
        <v>33.66413</v>
      </c>
      <c r="N296">
        <v>-117.8724</v>
      </c>
      <c r="O296" t="s">
        <v>1240</v>
      </c>
      <c r="P296" t="s">
        <v>2166</v>
      </c>
      <c r="Q296" t="s">
        <v>1241</v>
      </c>
      <c r="R296" t="s">
        <v>1242</v>
      </c>
      <c r="T296" t="str">
        <f>IFERROR(IF(INDEX(hours!$W:$W, MATCH($A296, hours!$D:$D, 0))=0, "", INDEX(hours!$W:$W, MATCH($A296, hours!$D:$D, 0))), "")</f>
        <v/>
      </c>
      <c r="U296" t="str">
        <f>IFERROR(IF(INDEX(hours!$X:$X, MATCH($A296, hours!$D:$D, 0))=0, "", INDEX(hours!$X:$X, MATCH($A296, hours!$D:$D, 0))), "")</f>
        <v>08:00AM-05:00PM</v>
      </c>
      <c r="V296" t="str">
        <f>IFERROR(IF(INDEX(hours!$Y:$Y, MATCH($A296, hours!$D:$D, 0))=0, "", INDEX(hours!$Y:$Y, MATCH($A296, hours!$D:$D, 0))), "")</f>
        <v>08:00AM-05:00PM</v>
      </c>
      <c r="W296" t="str">
        <f>IFERROR(IF(INDEX(hours!$Z:$Z, MATCH($A296, hours!$D:$D, 0))=0, "", INDEX(hours!$Z:$Z, MATCH($A296, hours!$D:$D, 0))), "")</f>
        <v>08:00AM-05:00PM</v>
      </c>
      <c r="X296" t="str">
        <f>IFERROR(IF(INDEX(hours!$AA:$AA, MATCH($A296, hours!$D:$D, 0))=0, "", INDEX(hours!$AA:$AA, MATCH($A296, hours!$D:$D, 0))), "")</f>
        <v>08:00AM-05:00PM</v>
      </c>
      <c r="Y296" t="str">
        <f>IFERROR(IF(INDEX(hours!$AB:$AB, MATCH($A296, hours!$D:$D, 0))=0, "", INDEX(hours!$AB:$AB, MATCH($A296, hours!$D:$D, 0))), "")</f>
        <v>08:00AM-05:00PM</v>
      </c>
      <c r="Z296" t="str">
        <f>IFERROR(IF(INDEX(hours!$AC:$AC, MATCH($A296, hours!$D:$D, 0))=0, "", INDEX(hours!$AC:$AC, MATCH($A296, hours!$D:$D, 0))), "")</f>
        <v/>
      </c>
      <c r="AB2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7" spans="1:28" ht="15.75" customHeight="1" x14ac:dyDescent="0.25">
      <c r="A297" t="s">
        <v>3441</v>
      </c>
      <c r="B297" t="str">
        <f>"ApplicantServices.com dbw "&amp;MaintenenceSheet!B297</f>
        <v>ApplicantServices.com dbw Omega Livescan</v>
      </c>
      <c r="C297" t="s">
        <v>495</v>
      </c>
      <c r="D297" t="s">
        <v>496</v>
      </c>
      <c r="I297" t="s">
        <v>497</v>
      </c>
      <c r="J297" t="s">
        <v>247</v>
      </c>
      <c r="K297" t="s">
        <v>1014</v>
      </c>
      <c r="L297">
        <v>33763</v>
      </c>
      <c r="M297">
        <v>28.020579999999999</v>
      </c>
      <c r="N297">
        <v>-82.743409999999997</v>
      </c>
      <c r="O297" t="s">
        <v>1240</v>
      </c>
      <c r="P297" t="s">
        <v>1116</v>
      </c>
      <c r="Q297" t="s">
        <v>1241</v>
      </c>
      <c r="R297" t="s">
        <v>1242</v>
      </c>
      <c r="T297" t="str">
        <f>IFERROR(IF(INDEX(hours!$W:$W, MATCH($A297, hours!$D:$D, 0))=0, "", INDEX(hours!$W:$W, MATCH($A297, hours!$D:$D, 0))), "")</f>
        <v/>
      </c>
      <c r="U297" t="str">
        <f>IFERROR(IF(INDEX(hours!$X:$X, MATCH($A297, hours!$D:$D, 0))=0, "", INDEX(hours!$X:$X, MATCH($A297, hours!$D:$D, 0))), "")</f>
        <v>08:30AM-05:30PM</v>
      </c>
      <c r="V297" t="str">
        <f>IFERROR(IF(INDEX(hours!$Y:$Y, MATCH($A297, hours!$D:$D, 0))=0, "", INDEX(hours!$Y:$Y, MATCH($A297, hours!$D:$D, 0))), "")</f>
        <v>08:30AM-05:30PM</v>
      </c>
      <c r="W297" t="str">
        <f>IFERROR(IF(INDEX(hours!$Z:$Z, MATCH($A297, hours!$D:$D, 0))=0, "", INDEX(hours!$Z:$Z, MATCH($A297, hours!$D:$D, 0))), "")</f>
        <v>08:30AM-05:30PM</v>
      </c>
      <c r="X297" t="str">
        <f>IFERROR(IF(INDEX(hours!$AA:$AA, MATCH($A297, hours!$D:$D, 0))=0, "", INDEX(hours!$AA:$AA, MATCH($A297, hours!$D:$D, 0))), "")</f>
        <v>08:30AM-05:30PM</v>
      </c>
      <c r="Y297" t="str">
        <f>IFERROR(IF(INDEX(hours!$AB:$AB, MATCH($A297, hours!$D:$D, 0))=0, "", INDEX(hours!$AB:$AB, MATCH($A297, hours!$D:$D, 0))), "")</f>
        <v>08:30AM-05:30PM</v>
      </c>
      <c r="Z297" t="str">
        <f>IFERROR(IF(INDEX(hours!$AC:$AC, MATCH($A297, hours!$D:$D, 0))=0, "", INDEX(hours!$AC:$AC, MATCH($A297, hours!$D:$D, 0))), "")</f>
        <v/>
      </c>
      <c r="AB2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Omega Livescan.</v>
      </c>
    </row>
    <row r="298" spans="1:28" ht="15.75" customHeight="1" x14ac:dyDescent="0.25">
      <c r="A298" t="s">
        <v>3445</v>
      </c>
      <c r="B298" t="str">
        <f>"ApplicantServices.com dbw "&amp;MaintenenceSheet!B298</f>
        <v>ApplicantServices.com dbw Options Insurance Services LLC</v>
      </c>
      <c r="C298" t="s">
        <v>1672</v>
      </c>
      <c r="I298" t="s">
        <v>1964</v>
      </c>
      <c r="J298" t="s">
        <v>250</v>
      </c>
      <c r="K298" t="s">
        <v>1014</v>
      </c>
      <c r="L298">
        <v>91770</v>
      </c>
      <c r="M298">
        <v>34.080640000000002</v>
      </c>
      <c r="N298">
        <v>-118.07129999999999</v>
      </c>
      <c r="O298" t="s">
        <v>1240</v>
      </c>
      <c r="P298" t="s">
        <v>2167</v>
      </c>
      <c r="Q298" t="s">
        <v>1241</v>
      </c>
      <c r="R298" t="s">
        <v>1242</v>
      </c>
      <c r="T298" t="str">
        <f>IFERROR(IF(INDEX(hours!$W:$W, MATCH($A298, hours!$D:$D, 0))=0, "", INDEX(hours!$W:$W, MATCH($A298, hours!$D:$D, 0))), "")</f>
        <v/>
      </c>
      <c r="U298" t="str">
        <f>IFERROR(IF(INDEX(hours!$X:$X, MATCH($A298, hours!$D:$D, 0))=0, "", INDEX(hours!$X:$X, MATCH($A298, hours!$D:$D, 0))), "")</f>
        <v>10:00AM-05:00PM</v>
      </c>
      <c r="V298" t="str">
        <f>IFERROR(IF(INDEX(hours!$Y:$Y, MATCH($A298, hours!$D:$D, 0))=0, "", INDEX(hours!$Y:$Y, MATCH($A298, hours!$D:$D, 0))), "")</f>
        <v>10:00AM-05:00PM</v>
      </c>
      <c r="W298" t="str">
        <f>IFERROR(IF(INDEX(hours!$Z:$Z, MATCH($A298, hours!$D:$D, 0))=0, "", INDEX(hours!$Z:$Z, MATCH($A298, hours!$D:$D, 0))), "")</f>
        <v>10:00AM-05:00PM</v>
      </c>
      <c r="X298" t="str">
        <f>IFERROR(IF(INDEX(hours!$AA:$AA, MATCH($A298, hours!$D:$D, 0))=0, "", INDEX(hours!$AA:$AA, MATCH($A298, hours!$D:$D, 0))), "")</f>
        <v>10:00AM-05:00PM</v>
      </c>
      <c r="Y298" t="str">
        <f>IFERROR(IF(INDEX(hours!$AB:$AB, MATCH($A298, hours!$D:$D, 0))=0, "", INDEX(hours!$AB:$AB, MATCH($A298, hours!$D:$D, 0))), "")</f>
        <v>10:00AM-05:00PM</v>
      </c>
      <c r="Z298" t="str">
        <f>IFERROR(IF(INDEX(hours!$AC:$AC, MATCH($A298, hours!$D:$D, 0))=0, "", INDEX(hours!$AC:$AC, MATCH($A298, hours!$D:$D, 0))), "")</f>
        <v/>
      </c>
      <c r="AB2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Options Insurance Services LLC.</v>
      </c>
    </row>
    <row r="299" spans="1:28" ht="15.75" customHeight="1" x14ac:dyDescent="0.25">
      <c r="A299" t="s">
        <v>3449</v>
      </c>
      <c r="B299" t="str">
        <f>"ApplicantServices.com dbw "&amp;MaintenenceSheet!B299</f>
        <v>ApplicantServices.com dbw Postal Annex 10009</v>
      </c>
      <c r="C299" t="s">
        <v>1673</v>
      </c>
      <c r="I299" t="s">
        <v>323</v>
      </c>
      <c r="J299" t="s">
        <v>250</v>
      </c>
      <c r="K299" t="s">
        <v>1014</v>
      </c>
      <c r="L299">
        <v>94513</v>
      </c>
      <c r="M299">
        <v>37.92398</v>
      </c>
      <c r="N299">
        <v>-121.72329999999999</v>
      </c>
      <c r="O299" t="s">
        <v>1240</v>
      </c>
      <c r="P299" t="s">
        <v>2168</v>
      </c>
      <c r="Q299" t="s">
        <v>1241</v>
      </c>
      <c r="R299" t="s">
        <v>1242</v>
      </c>
      <c r="T299" t="str">
        <f>IFERROR(IF(INDEX(hours!$W:$W, MATCH($A299, hours!$D:$D, 0))=0, "", INDEX(hours!$W:$W, MATCH($A299, hours!$D:$D, 0))), "")</f>
        <v/>
      </c>
      <c r="U299" t="str">
        <f>IFERROR(IF(INDEX(hours!$X:$X, MATCH($A299, hours!$D:$D, 0))=0, "", INDEX(hours!$X:$X, MATCH($A299, hours!$D:$D, 0))), "")</f>
        <v>10:00AM-04:00PM</v>
      </c>
      <c r="V299" t="str">
        <f>IFERROR(IF(INDEX(hours!$Y:$Y, MATCH($A299, hours!$D:$D, 0))=0, "", INDEX(hours!$Y:$Y, MATCH($A299, hours!$D:$D, 0))), "")</f>
        <v>10:00AM-04:00PM</v>
      </c>
      <c r="W299" t="str">
        <f>IFERROR(IF(INDEX(hours!$Z:$Z, MATCH($A299, hours!$D:$D, 0))=0, "", INDEX(hours!$Z:$Z, MATCH($A299, hours!$D:$D, 0))), "")</f>
        <v>10:00AM-04:00PM</v>
      </c>
      <c r="X299" t="str">
        <f>IFERROR(IF(INDEX(hours!$AA:$AA, MATCH($A299, hours!$D:$D, 0))=0, "", INDEX(hours!$AA:$AA, MATCH($A299, hours!$D:$D, 0))), "")</f>
        <v>10:00AM-04:00PM</v>
      </c>
      <c r="Y299" t="str">
        <f>IFERROR(IF(INDEX(hours!$AB:$AB, MATCH($A299, hours!$D:$D, 0))=0, "", INDEX(hours!$AB:$AB, MATCH($A299, hours!$D:$D, 0))), "")</f>
        <v>10:00AM-04:00PM</v>
      </c>
      <c r="Z299" t="str">
        <f>IFERROR(IF(INDEX(hours!$AC:$AC, MATCH($A299, hours!$D:$D, 0))=0, "", INDEX(hours!$AC:$AC, MATCH($A299, hours!$D:$D, 0))), "")</f>
        <v/>
      </c>
      <c r="AB2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10009.</v>
      </c>
    </row>
    <row r="300" spans="1:28" ht="15.75" customHeight="1" x14ac:dyDescent="0.25">
      <c r="A300" t="s">
        <v>3453</v>
      </c>
      <c r="B300" t="str">
        <f>"ApplicantServices.com dbw "&amp;MaintenenceSheet!B300</f>
        <v>ApplicantServices.com dbw Willson Shipping Inc. dba Postal Annex 2009</v>
      </c>
      <c r="C300" t="s">
        <v>1674</v>
      </c>
      <c r="I300" t="s">
        <v>311</v>
      </c>
      <c r="J300" t="s">
        <v>250</v>
      </c>
      <c r="K300" t="s">
        <v>1014</v>
      </c>
      <c r="L300">
        <v>92101</v>
      </c>
      <c r="M300">
        <v>32.712569999999999</v>
      </c>
      <c r="N300">
        <v>-117.16459999999999</v>
      </c>
      <c r="O300" t="s">
        <v>1240</v>
      </c>
      <c r="P300" t="s">
        <v>2169</v>
      </c>
      <c r="Q300" t="s">
        <v>1241</v>
      </c>
      <c r="R300" t="s">
        <v>1242</v>
      </c>
      <c r="T300" t="str">
        <f>IFERROR(IF(INDEX(hours!$W:$W, MATCH($A300, hours!$D:$D, 0))=0, "", INDEX(hours!$W:$W, MATCH($A300, hours!$D:$D, 0))), "")</f>
        <v/>
      </c>
      <c r="U300" t="str">
        <f>IFERROR(IF(INDEX(hours!$X:$X, MATCH($A300, hours!$D:$D, 0))=0, "", INDEX(hours!$X:$X, MATCH($A300, hours!$D:$D, 0))), "")</f>
        <v>08:30AM-06:00PM</v>
      </c>
      <c r="V300" t="str">
        <f>IFERROR(IF(INDEX(hours!$Y:$Y, MATCH($A300, hours!$D:$D, 0))=0, "", INDEX(hours!$Y:$Y, MATCH($A300, hours!$D:$D, 0))), "")</f>
        <v>08:30AM-06:00PM</v>
      </c>
      <c r="W300" t="str">
        <f>IFERROR(IF(INDEX(hours!$Z:$Z, MATCH($A300, hours!$D:$D, 0))=0, "", INDEX(hours!$Z:$Z, MATCH($A300, hours!$D:$D, 0))), "")</f>
        <v>08:30AM-06:00PM</v>
      </c>
      <c r="X300" t="str">
        <f>IFERROR(IF(INDEX(hours!$AA:$AA, MATCH($A300, hours!$D:$D, 0))=0, "", INDEX(hours!$AA:$AA, MATCH($A300, hours!$D:$D, 0))), "")</f>
        <v>08:30AM-06:00PM</v>
      </c>
      <c r="Y300" t="str">
        <f>IFERROR(IF(INDEX(hours!$AB:$AB, MATCH($A300, hours!$D:$D, 0))=0, "", INDEX(hours!$AB:$AB, MATCH($A300, hours!$D:$D, 0))), "")</f>
        <v>08:30AM-06:00PM</v>
      </c>
      <c r="Z300" t="str">
        <f>IFERROR(IF(INDEX(hours!$AC:$AC, MATCH($A300, hours!$D:$D, 0))=0, "", INDEX(hours!$AC:$AC, MATCH($A300, hours!$D:$D, 0))), "")</f>
        <v>09:00AM-04:00PM</v>
      </c>
      <c r="AB3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Willson Shipping Inc. dba Postal Annex 2009.</v>
      </c>
    </row>
    <row r="301" spans="1:28" ht="15.75" customHeight="1" x14ac:dyDescent="0.25">
      <c r="A301" t="s">
        <v>3458</v>
      </c>
      <c r="B301" t="str">
        <f>"ApplicantServices.com dbw "&amp;MaintenenceSheet!B301</f>
        <v>ApplicantServices.com dbw JC Verrastro Inc. dba Mail Run Business Center</v>
      </c>
      <c r="C301" t="s">
        <v>1675</v>
      </c>
      <c r="D301" t="s">
        <v>1832</v>
      </c>
      <c r="I301" t="s">
        <v>1891</v>
      </c>
      <c r="J301" t="s">
        <v>250</v>
      </c>
      <c r="K301" t="s">
        <v>1014</v>
      </c>
      <c r="L301">
        <v>93611</v>
      </c>
      <c r="M301">
        <v>36.849269999999997</v>
      </c>
      <c r="N301">
        <v>-119.7285</v>
      </c>
      <c r="O301" t="s">
        <v>1240</v>
      </c>
      <c r="P301" t="s">
        <v>2170</v>
      </c>
      <c r="Q301" t="s">
        <v>1241</v>
      </c>
      <c r="R301" t="s">
        <v>1242</v>
      </c>
      <c r="T301" t="str">
        <f>IFERROR(IF(INDEX(hours!$W:$W, MATCH($A301, hours!$D:$D, 0))=0, "", INDEX(hours!$W:$W, MATCH($A301, hours!$D:$D, 0))), "")</f>
        <v/>
      </c>
      <c r="U301" t="str">
        <f>IFERROR(IF(INDEX(hours!$X:$X, MATCH($A301, hours!$D:$D, 0))=0, "", INDEX(hours!$X:$X, MATCH($A301, hours!$D:$D, 0))), "")</f>
        <v>08:30AM-05:30PM</v>
      </c>
      <c r="V301" t="str">
        <f>IFERROR(IF(INDEX(hours!$Y:$Y, MATCH($A301, hours!$D:$D, 0))=0, "", INDEX(hours!$Y:$Y, MATCH($A301, hours!$D:$D, 0))), "")</f>
        <v>08:30AM-05:30PM</v>
      </c>
      <c r="W301" t="str">
        <f>IFERROR(IF(INDEX(hours!$Z:$Z, MATCH($A301, hours!$D:$D, 0))=0, "", INDEX(hours!$Z:$Z, MATCH($A301, hours!$D:$D, 0))), "")</f>
        <v>08:30AM-05:30PM</v>
      </c>
      <c r="X301" t="str">
        <f>IFERROR(IF(INDEX(hours!$AA:$AA, MATCH($A301, hours!$D:$D, 0))=0, "", INDEX(hours!$AA:$AA, MATCH($A301, hours!$D:$D, 0))), "")</f>
        <v>08:30AM-05:30PM</v>
      </c>
      <c r="Y301" t="str">
        <f>IFERROR(IF(INDEX(hours!$AB:$AB, MATCH($A301, hours!$D:$D, 0))=0, "", INDEX(hours!$AB:$AB, MATCH($A301, hours!$D:$D, 0))), "")</f>
        <v>08:30AM-05:30PM</v>
      </c>
      <c r="Z301" t="str">
        <f>IFERROR(IF(INDEX(hours!$AC:$AC, MATCH($A301, hours!$D:$D, 0))=0, "", INDEX(hours!$AC:$AC, MATCH($A301, hours!$D:$D, 0))), "")</f>
        <v>10:00AM-03:00PM</v>
      </c>
      <c r="AB3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JC Verrastro Inc. dba Mail Run Business Center.</v>
      </c>
    </row>
    <row r="302" spans="1:28" ht="15.75" customHeight="1" x14ac:dyDescent="0.25">
      <c r="A302" t="s">
        <v>3462</v>
      </c>
      <c r="B302" t="str">
        <f>"ApplicantServices.com dbw "&amp;MaintenenceSheet!B302</f>
        <v>ApplicantServices.com dbw Postal Annex 3010</v>
      </c>
      <c r="C302" t="s">
        <v>498</v>
      </c>
      <c r="D302" t="s">
        <v>499</v>
      </c>
      <c r="I302" t="s">
        <v>500</v>
      </c>
      <c r="J302" t="s">
        <v>250</v>
      </c>
      <c r="K302" t="s">
        <v>1014</v>
      </c>
      <c r="L302">
        <v>92604</v>
      </c>
      <c r="M302">
        <v>33.696260000000002</v>
      </c>
      <c r="N302">
        <v>-117.79900000000001</v>
      </c>
      <c r="O302" t="s">
        <v>1240</v>
      </c>
      <c r="P302" t="s">
        <v>1117</v>
      </c>
      <c r="Q302" t="s">
        <v>1241</v>
      </c>
      <c r="R302" t="s">
        <v>1242</v>
      </c>
      <c r="T302" t="str">
        <f>IFERROR(IF(INDEX(hours!$W:$W, MATCH($A302, hours!$D:$D, 0))=0, "", INDEX(hours!$W:$W, MATCH($A302, hours!$D:$D, 0))), "")</f>
        <v/>
      </c>
      <c r="U302" t="str">
        <f>IFERROR(IF(INDEX(hours!$X:$X, MATCH($A302, hours!$D:$D, 0))=0, "", INDEX(hours!$X:$X, MATCH($A302, hours!$D:$D, 0))), "")</f>
        <v>10:00AM-05:00PM</v>
      </c>
      <c r="V302" t="str">
        <f>IFERROR(IF(INDEX(hours!$Y:$Y, MATCH($A302, hours!$D:$D, 0))=0, "", INDEX(hours!$Y:$Y, MATCH($A302, hours!$D:$D, 0))), "")</f>
        <v>10:00AM-05:00PM</v>
      </c>
      <c r="W302" t="str">
        <f>IFERROR(IF(INDEX(hours!$Z:$Z, MATCH($A302, hours!$D:$D, 0))=0, "", INDEX(hours!$Z:$Z, MATCH($A302, hours!$D:$D, 0))), "")</f>
        <v>10:00AM-05:00PM</v>
      </c>
      <c r="X302" t="str">
        <f>IFERROR(IF(INDEX(hours!$AA:$AA, MATCH($A302, hours!$D:$D, 0))=0, "", INDEX(hours!$AA:$AA, MATCH($A302, hours!$D:$D, 0))), "")</f>
        <v>10:00AM-05:00PM</v>
      </c>
      <c r="Y302" t="str">
        <f>IFERROR(IF(INDEX(hours!$AB:$AB, MATCH($A302, hours!$D:$D, 0))=0, "", INDEX(hours!$AB:$AB, MATCH($A302, hours!$D:$D, 0))), "")</f>
        <v>10:00AM-05:00PM</v>
      </c>
      <c r="Z302" t="str">
        <f>IFERROR(IF(INDEX(hours!$AC:$AC, MATCH($A302, hours!$D:$D, 0))=0, "", INDEX(hours!$AC:$AC, MATCH($A302, hours!$D:$D, 0))), "")</f>
        <v>10:00AM-03:00PM</v>
      </c>
      <c r="AB3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3010.</v>
      </c>
    </row>
    <row r="303" spans="1:28" ht="15.75" customHeight="1" x14ac:dyDescent="0.25">
      <c r="A303" t="s">
        <v>3466</v>
      </c>
      <c r="B303" t="str">
        <f>"ApplicantServices.com dbw "&amp;MaintenenceSheet!B303</f>
        <v>ApplicantServices.com dbw Postal Annex 3012</v>
      </c>
      <c r="C303" t="s">
        <v>501</v>
      </c>
      <c r="I303" t="s">
        <v>311</v>
      </c>
      <c r="J303" t="s">
        <v>250</v>
      </c>
      <c r="K303" t="s">
        <v>1014</v>
      </c>
      <c r="L303">
        <v>92101</v>
      </c>
      <c r="M303">
        <v>32.73122</v>
      </c>
      <c r="N303">
        <v>-117.161</v>
      </c>
      <c r="O303" t="s">
        <v>1240</v>
      </c>
      <c r="P303" t="s">
        <v>1118</v>
      </c>
      <c r="Q303" t="s">
        <v>1241</v>
      </c>
      <c r="R303" t="s">
        <v>1242</v>
      </c>
      <c r="T303" t="str">
        <f>IFERROR(IF(INDEX(hours!$W:$W, MATCH($A303, hours!$D:$D, 0))=0, "", INDEX(hours!$W:$W, MATCH($A303, hours!$D:$D, 0))), "")</f>
        <v/>
      </c>
      <c r="U303" t="str">
        <f>IFERROR(IF(INDEX(hours!$X:$X, MATCH($A303, hours!$D:$D, 0))=0, "", INDEX(hours!$X:$X, MATCH($A303, hours!$D:$D, 0))), "")</f>
        <v>10:00AM-04:00PM</v>
      </c>
      <c r="V303" t="str">
        <f>IFERROR(IF(INDEX(hours!$Y:$Y, MATCH($A303, hours!$D:$D, 0))=0, "", INDEX(hours!$Y:$Y, MATCH($A303, hours!$D:$D, 0))), "")</f>
        <v>10:00AM-04:00PM</v>
      </c>
      <c r="W303" t="str">
        <f>IFERROR(IF(INDEX(hours!$Z:$Z, MATCH($A303, hours!$D:$D, 0))=0, "", INDEX(hours!$Z:$Z, MATCH($A303, hours!$D:$D, 0))), "")</f>
        <v>10:00AM-04:00PM</v>
      </c>
      <c r="X303" t="str">
        <f>IFERROR(IF(INDEX(hours!$AA:$AA, MATCH($A303, hours!$D:$D, 0))=0, "", INDEX(hours!$AA:$AA, MATCH($A303, hours!$D:$D, 0))), "")</f>
        <v>10:00AM-04:00PM</v>
      </c>
      <c r="Y303" t="str">
        <f>IFERROR(IF(INDEX(hours!$AB:$AB, MATCH($A303, hours!$D:$D, 0))=0, "", INDEX(hours!$AB:$AB, MATCH($A303, hours!$D:$D, 0))), "")</f>
        <v>10:00AM-04:00PM</v>
      </c>
      <c r="Z303" t="str">
        <f>IFERROR(IF(INDEX(hours!$AC:$AC, MATCH($A303, hours!$D:$D, 0))=0, "", INDEX(hours!$AC:$AC, MATCH($A303, hours!$D:$D, 0))), "")</f>
        <v/>
      </c>
      <c r="AB3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3012.</v>
      </c>
    </row>
    <row r="304" spans="1:28" ht="15.75" customHeight="1" x14ac:dyDescent="0.25">
      <c r="A304" t="s">
        <v>3467</v>
      </c>
      <c r="B304" t="str">
        <f>"ApplicantServices.com dbw "&amp;MaintenenceSheet!B304</f>
        <v>ApplicantServices.com dbw *SAM* Postal Annex 2020</v>
      </c>
      <c r="C304" t="s">
        <v>502</v>
      </c>
      <c r="I304" t="s">
        <v>503</v>
      </c>
      <c r="J304" t="s">
        <v>504</v>
      </c>
      <c r="K304" t="s">
        <v>1014</v>
      </c>
      <c r="L304">
        <v>83642</v>
      </c>
      <c r="M304">
        <v>43.618209999999998</v>
      </c>
      <c r="N304">
        <v>-116.43519999999999</v>
      </c>
      <c r="O304" t="s">
        <v>1240</v>
      </c>
      <c r="P304" t="s">
        <v>1119</v>
      </c>
      <c r="Q304" t="s">
        <v>1241</v>
      </c>
      <c r="R304" t="s">
        <v>1242</v>
      </c>
      <c r="T304" t="str">
        <f>IFERROR(IF(INDEX(hours!$W:$W, MATCH($A304, hours!$D:$D, 0))=0, "", INDEX(hours!$W:$W, MATCH($A304, hours!$D:$D, 0))), "")</f>
        <v/>
      </c>
      <c r="U304" t="str">
        <f>IFERROR(IF(INDEX(hours!$X:$X, MATCH($A304, hours!$D:$D, 0))=0, "", INDEX(hours!$X:$X, MATCH($A304, hours!$D:$D, 0))), "")</f>
        <v>10:00AM-05:00PM</v>
      </c>
      <c r="V304" t="str">
        <f>IFERROR(IF(INDEX(hours!$Y:$Y, MATCH($A304, hours!$D:$D, 0))=0, "", INDEX(hours!$Y:$Y, MATCH($A304, hours!$D:$D, 0))), "")</f>
        <v>10:00AM-05:00PM</v>
      </c>
      <c r="W304" t="str">
        <f>IFERROR(IF(INDEX(hours!$Z:$Z, MATCH($A304, hours!$D:$D, 0))=0, "", INDEX(hours!$Z:$Z, MATCH($A304, hours!$D:$D, 0))), "")</f>
        <v>10:00AM-05:00PM</v>
      </c>
      <c r="X304" t="str">
        <f>IFERROR(IF(INDEX(hours!$AA:$AA, MATCH($A304, hours!$D:$D, 0))=0, "", INDEX(hours!$AA:$AA, MATCH($A304, hours!$D:$D, 0))), "")</f>
        <v>10:00AM-05:00PM</v>
      </c>
      <c r="Y304" t="str">
        <f>IFERROR(IF(INDEX(hours!$AB:$AB, MATCH($A304, hours!$D:$D, 0))=0, "", INDEX(hours!$AB:$AB, MATCH($A304, hours!$D:$D, 0))), "")</f>
        <v>10:00AM-05:00PM</v>
      </c>
      <c r="Z304" t="str">
        <f>IFERROR(IF(INDEX(hours!$AC:$AC, MATCH($A304, hours!$D:$D, 0))=0, "", INDEX(hours!$AC:$AC, MATCH($A304, hours!$D:$D, 0))), "")</f>
        <v/>
      </c>
      <c r="AB3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2020.</v>
      </c>
    </row>
    <row r="305" spans="1:28" ht="15.75" customHeight="1" x14ac:dyDescent="0.25">
      <c r="A305" t="s">
        <v>3471</v>
      </c>
      <c r="B305" t="str">
        <f>"ApplicantServices.com dbw "&amp;MaintenenceSheet!B305</f>
        <v>ApplicantServices.com dbw Postal Annex 14010</v>
      </c>
      <c r="C305" t="s">
        <v>505</v>
      </c>
      <c r="D305" t="s">
        <v>506</v>
      </c>
      <c r="I305" t="s">
        <v>507</v>
      </c>
      <c r="J305" t="s">
        <v>250</v>
      </c>
      <c r="K305" t="s">
        <v>1014</v>
      </c>
      <c r="L305">
        <v>92154</v>
      </c>
      <c r="M305">
        <v>33.155949999999997</v>
      </c>
      <c r="N305">
        <v>-117.1292</v>
      </c>
      <c r="O305" t="s">
        <v>1240</v>
      </c>
      <c r="P305" t="s">
        <v>1120</v>
      </c>
      <c r="Q305" t="s">
        <v>1241</v>
      </c>
      <c r="R305" t="s">
        <v>1242</v>
      </c>
      <c r="T305" t="str">
        <f>IFERROR(IF(INDEX(hours!$W:$W, MATCH($A305, hours!$D:$D, 0))=0, "", INDEX(hours!$W:$W, MATCH($A305, hours!$D:$D, 0))), "")</f>
        <v/>
      </c>
      <c r="U305" t="str">
        <f>IFERROR(IF(INDEX(hours!$X:$X, MATCH($A305, hours!$D:$D, 0))=0, "", INDEX(hours!$X:$X, MATCH($A305, hours!$D:$D, 0))), "")</f>
        <v>08:30AM-06:00PM</v>
      </c>
      <c r="V305" t="str">
        <f>IFERROR(IF(INDEX(hours!$Y:$Y, MATCH($A305, hours!$D:$D, 0))=0, "", INDEX(hours!$Y:$Y, MATCH($A305, hours!$D:$D, 0))), "")</f>
        <v>08:30AM-06:00PM</v>
      </c>
      <c r="W305" t="str">
        <f>IFERROR(IF(INDEX(hours!$Z:$Z, MATCH($A305, hours!$D:$D, 0))=0, "", INDEX(hours!$Z:$Z, MATCH($A305, hours!$D:$D, 0))), "")</f>
        <v>08:30AM-06:00PM</v>
      </c>
      <c r="X305" t="str">
        <f>IFERROR(IF(INDEX(hours!$AA:$AA, MATCH($A305, hours!$D:$D, 0))=0, "", INDEX(hours!$AA:$AA, MATCH($A305, hours!$D:$D, 0))), "")</f>
        <v>08:30AM-06:00PM</v>
      </c>
      <c r="Y305" t="str">
        <f>IFERROR(IF(INDEX(hours!$AB:$AB, MATCH($A305, hours!$D:$D, 0))=0, "", INDEX(hours!$AB:$AB, MATCH($A305, hours!$D:$D, 0))), "")</f>
        <v>08:30AM-06:00PM</v>
      </c>
      <c r="Z305" t="str">
        <f>IFERROR(IF(INDEX(hours!$AC:$AC, MATCH($A305, hours!$D:$D, 0))=0, "", INDEX(hours!$AC:$AC, MATCH($A305, hours!$D:$D, 0))), "")</f>
        <v>09:00AM-04:00PM</v>
      </c>
      <c r="AB3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14010.</v>
      </c>
    </row>
    <row r="306" spans="1:28" ht="15.75" customHeight="1" x14ac:dyDescent="0.25">
      <c r="A306" t="s">
        <v>3476</v>
      </c>
      <c r="B306" t="str">
        <f>"ApplicantServices.com dbw "&amp;MaintenenceSheet!B306</f>
        <v>ApplicantServices.com dbw Postal Annex 15</v>
      </c>
      <c r="C306" t="s">
        <v>1676</v>
      </c>
      <c r="I306" t="s">
        <v>1965</v>
      </c>
      <c r="J306" t="s">
        <v>250</v>
      </c>
      <c r="K306" t="s">
        <v>1014</v>
      </c>
      <c r="L306">
        <v>92027</v>
      </c>
      <c r="M306">
        <v>33.133110000000002</v>
      </c>
      <c r="N306">
        <v>-117.05759999999999</v>
      </c>
      <c r="O306" t="s">
        <v>1240</v>
      </c>
      <c r="P306" t="s">
        <v>1120</v>
      </c>
      <c r="Q306" t="s">
        <v>1241</v>
      </c>
      <c r="R306" t="s">
        <v>1242</v>
      </c>
      <c r="T306" t="str">
        <f>IFERROR(IF(INDEX(hours!$W:$W, MATCH($A306, hours!$D:$D, 0))=0, "", INDEX(hours!$W:$W, MATCH($A306, hours!$D:$D, 0))), "")</f>
        <v>10:00AM-02:00PM</v>
      </c>
      <c r="U306" t="str">
        <f>IFERROR(IF(INDEX(hours!$X:$X, MATCH($A306, hours!$D:$D, 0))=0, "", INDEX(hours!$X:$X, MATCH($A306, hours!$D:$D, 0))), "")</f>
        <v>08:00AM-06:00PM</v>
      </c>
      <c r="V306" t="str">
        <f>IFERROR(IF(INDEX(hours!$Y:$Y, MATCH($A306, hours!$D:$D, 0))=0, "", INDEX(hours!$Y:$Y, MATCH($A306, hours!$D:$D, 0))), "")</f>
        <v>08:00AM-06:00PM</v>
      </c>
      <c r="W306" t="str">
        <f>IFERROR(IF(INDEX(hours!$Z:$Z, MATCH($A306, hours!$D:$D, 0))=0, "", INDEX(hours!$Z:$Z, MATCH($A306, hours!$D:$D, 0))), "")</f>
        <v>08:00AM-06:00PM</v>
      </c>
      <c r="X306" t="str">
        <f>IFERROR(IF(INDEX(hours!$AA:$AA, MATCH($A306, hours!$D:$D, 0))=0, "", INDEX(hours!$AA:$AA, MATCH($A306, hours!$D:$D, 0))), "")</f>
        <v>08:00AM-06:00PM</v>
      </c>
      <c r="Y306" t="str">
        <f>IFERROR(IF(INDEX(hours!$AB:$AB, MATCH($A306, hours!$D:$D, 0))=0, "", INDEX(hours!$AB:$AB, MATCH($A306, hours!$D:$D, 0))), "")</f>
        <v>08:00AM-06:00PM</v>
      </c>
      <c r="Z306" t="str">
        <f>IFERROR(IF(INDEX(hours!$AC:$AC, MATCH($A306, hours!$D:$D, 0))=0, "", INDEX(hours!$AC:$AC, MATCH($A306, hours!$D:$D, 0))), "")</f>
        <v>09:00AM-05:00PM</v>
      </c>
      <c r="AB3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15.</v>
      </c>
    </row>
    <row r="307" spans="1:28" ht="15.75" customHeight="1" x14ac:dyDescent="0.25">
      <c r="A307" t="s">
        <v>3478</v>
      </c>
      <c r="B307" t="str">
        <f>"ApplicantServices.com dbw "&amp;MaintenenceSheet!B307</f>
        <v>ApplicantServices.com dbw Postal Annex 16</v>
      </c>
      <c r="C307" t="s">
        <v>1677</v>
      </c>
      <c r="D307" t="s">
        <v>1795</v>
      </c>
      <c r="I307" t="s">
        <v>311</v>
      </c>
      <c r="J307" t="s">
        <v>250</v>
      </c>
      <c r="K307" t="s">
        <v>1014</v>
      </c>
      <c r="L307">
        <v>92110</v>
      </c>
      <c r="M307">
        <v>32.754309999999997</v>
      </c>
      <c r="N307">
        <v>-117.2221</v>
      </c>
      <c r="O307" t="s">
        <v>1240</v>
      </c>
      <c r="P307" t="s">
        <v>2171</v>
      </c>
      <c r="Q307" t="s">
        <v>1241</v>
      </c>
      <c r="R307" t="s">
        <v>1242</v>
      </c>
      <c r="T307" t="str">
        <f>IFERROR(IF(INDEX(hours!$W:$W, MATCH($A307, hours!$D:$D, 0))=0, "", INDEX(hours!$W:$W, MATCH($A307, hours!$D:$D, 0))), "")</f>
        <v/>
      </c>
      <c r="U307" t="str">
        <f>IFERROR(IF(INDEX(hours!$X:$X, MATCH($A307, hours!$D:$D, 0))=0, "", INDEX(hours!$X:$X, MATCH($A307, hours!$D:$D, 0))), "")</f>
        <v>09:00AM-05:00PM</v>
      </c>
      <c r="V307" t="str">
        <f>IFERROR(IF(INDEX(hours!$Y:$Y, MATCH($A307, hours!$D:$D, 0))=0, "", INDEX(hours!$Y:$Y, MATCH($A307, hours!$D:$D, 0))), "")</f>
        <v>09:00AM-05:00PM</v>
      </c>
      <c r="W307" t="str">
        <f>IFERROR(IF(INDEX(hours!$Z:$Z, MATCH($A307, hours!$D:$D, 0))=0, "", INDEX(hours!$Z:$Z, MATCH($A307, hours!$D:$D, 0))), "")</f>
        <v>09:00AM-05:00PM</v>
      </c>
      <c r="X307" t="str">
        <f>IFERROR(IF(INDEX(hours!$AA:$AA, MATCH($A307, hours!$D:$D, 0))=0, "", INDEX(hours!$AA:$AA, MATCH($A307, hours!$D:$D, 0))), "")</f>
        <v>09:00AM-05:00PM</v>
      </c>
      <c r="Y307" t="str">
        <f>IFERROR(IF(INDEX(hours!$AB:$AB, MATCH($A307, hours!$D:$D, 0))=0, "", INDEX(hours!$AB:$AB, MATCH($A307, hours!$D:$D, 0))), "")</f>
        <v>09:00AM-05:00PM</v>
      </c>
      <c r="Z307" t="str">
        <f>IFERROR(IF(INDEX(hours!$AC:$AC, MATCH($A307, hours!$D:$D, 0))=0, "", INDEX(hours!$AC:$AC, MATCH($A307, hours!$D:$D, 0))), "")</f>
        <v>09:00AM-04:00PM</v>
      </c>
      <c r="AB3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v>
      </c>
    </row>
    <row r="308" spans="1:28" ht="15.75" customHeight="1" x14ac:dyDescent="0.25">
      <c r="A308" t="s">
        <v>3481</v>
      </c>
      <c r="B308" t="str">
        <f>"ApplicantServices.com dbw "&amp;MaintenenceSheet!B308</f>
        <v>ApplicantServices.com dbw Postal Annex 0017</v>
      </c>
      <c r="C308" t="s">
        <v>508</v>
      </c>
      <c r="D308" t="s">
        <v>509</v>
      </c>
      <c r="I308" t="s">
        <v>510</v>
      </c>
      <c r="J308" t="s">
        <v>250</v>
      </c>
      <c r="K308" t="s">
        <v>1014</v>
      </c>
      <c r="L308">
        <v>92057</v>
      </c>
      <c r="M308">
        <v>33.23901</v>
      </c>
      <c r="N308">
        <v>-117.2915</v>
      </c>
      <c r="O308" t="s">
        <v>1240</v>
      </c>
      <c r="P308" t="s">
        <v>1121</v>
      </c>
      <c r="Q308" t="s">
        <v>1241</v>
      </c>
      <c r="R308" t="s">
        <v>1242</v>
      </c>
      <c r="T308" t="str">
        <f>IFERROR(IF(INDEX(hours!$W:$W, MATCH($A308, hours!$D:$D, 0))=0, "", INDEX(hours!$W:$W, MATCH($A308, hours!$D:$D, 0))), "")</f>
        <v>11:00AM-04:00PM</v>
      </c>
      <c r="U308" t="str">
        <f>IFERROR(IF(INDEX(hours!$X:$X, MATCH($A308, hours!$D:$D, 0))=0, "", INDEX(hours!$X:$X, MATCH($A308, hours!$D:$D, 0))), "")</f>
        <v>09:00AM-06:00PM</v>
      </c>
      <c r="V308" t="str">
        <f>IFERROR(IF(INDEX(hours!$Y:$Y, MATCH($A308, hours!$D:$D, 0))=0, "", INDEX(hours!$Y:$Y, MATCH($A308, hours!$D:$D, 0))), "")</f>
        <v>09:00AM-06:00PM</v>
      </c>
      <c r="W308" t="str">
        <f>IFERROR(IF(INDEX(hours!$Z:$Z, MATCH($A308, hours!$D:$D, 0))=0, "", INDEX(hours!$Z:$Z, MATCH($A308, hours!$D:$D, 0))), "")</f>
        <v>09:00AM-06:00PM</v>
      </c>
      <c r="X308" t="str">
        <f>IFERROR(IF(INDEX(hours!$AA:$AA, MATCH($A308, hours!$D:$D, 0))=0, "", INDEX(hours!$AA:$AA, MATCH($A308, hours!$D:$D, 0))), "")</f>
        <v>09:00AM-06:00PM</v>
      </c>
      <c r="Y308" t="str">
        <f>IFERROR(IF(INDEX(hours!$AB:$AB, MATCH($A308, hours!$D:$D, 0))=0, "", INDEX(hours!$AB:$AB, MATCH($A308, hours!$D:$D, 0))), "")</f>
        <v>09:00AM-06:00PM</v>
      </c>
      <c r="Z308" t="str">
        <f>IFERROR(IF(INDEX(hours!$AC:$AC, MATCH($A308, hours!$D:$D, 0))=0, "", INDEX(hours!$AC:$AC, MATCH($A308, hours!$D:$D, 0))), "")</f>
        <v>09:00AM-06:00PM</v>
      </c>
      <c r="AB3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0017.</v>
      </c>
    </row>
    <row r="309" spans="1:28" ht="15.75" customHeight="1" x14ac:dyDescent="0.25">
      <c r="A309" t="s">
        <v>3486</v>
      </c>
      <c r="B309" t="str">
        <f>"ApplicantServices.com dbw "&amp;MaintenenceSheet!B309</f>
        <v>ApplicantServices.com dbw Postal Annex 12018</v>
      </c>
      <c r="C309" t="s">
        <v>1678</v>
      </c>
      <c r="I309" t="s">
        <v>1966</v>
      </c>
      <c r="J309" t="s">
        <v>250</v>
      </c>
      <c r="K309" t="s">
        <v>1014</v>
      </c>
      <c r="L309">
        <v>95037</v>
      </c>
      <c r="M309">
        <v>37.114109999999997</v>
      </c>
      <c r="N309">
        <v>-121.63849999999999</v>
      </c>
      <c r="O309" t="s">
        <v>1240</v>
      </c>
      <c r="P309" t="s">
        <v>2172</v>
      </c>
      <c r="Q309" t="s">
        <v>1241</v>
      </c>
      <c r="R309" t="s">
        <v>1242</v>
      </c>
      <c r="T309" t="str">
        <f>IFERROR(IF(INDEX(hours!$W:$W, MATCH($A309, hours!$D:$D, 0))=0, "", INDEX(hours!$W:$W, MATCH($A309, hours!$D:$D, 0))), "")</f>
        <v/>
      </c>
      <c r="U309" t="str">
        <f>IFERROR(IF(INDEX(hours!$X:$X, MATCH($A309, hours!$D:$D, 0))=0, "", INDEX(hours!$X:$X, MATCH($A309, hours!$D:$D, 0))), "")</f>
        <v>10:00AM-05:30PM</v>
      </c>
      <c r="V309" t="str">
        <f>IFERROR(IF(INDEX(hours!$Y:$Y, MATCH($A309, hours!$D:$D, 0))=0, "", INDEX(hours!$Y:$Y, MATCH($A309, hours!$D:$D, 0))), "")</f>
        <v>10:00AM-05:30PM</v>
      </c>
      <c r="W309" t="str">
        <f>IFERROR(IF(INDEX(hours!$Z:$Z, MATCH($A309, hours!$D:$D, 0))=0, "", INDEX(hours!$Z:$Z, MATCH($A309, hours!$D:$D, 0))), "")</f>
        <v>10:00AM-05:30PM</v>
      </c>
      <c r="X309" t="str">
        <f>IFERROR(IF(INDEX(hours!$AA:$AA, MATCH($A309, hours!$D:$D, 0))=0, "", INDEX(hours!$AA:$AA, MATCH($A309, hours!$D:$D, 0))), "")</f>
        <v>10:00AM-05:30PM</v>
      </c>
      <c r="Y309" t="str">
        <f>IFERROR(IF(INDEX(hours!$AB:$AB, MATCH($A309, hours!$D:$D, 0))=0, "", INDEX(hours!$AB:$AB, MATCH($A309, hours!$D:$D, 0))), "")</f>
        <v>10:00AM-05:30PM</v>
      </c>
      <c r="Z309" t="str">
        <f>IFERROR(IF(INDEX(hours!$AC:$AC, MATCH($A309, hours!$D:$D, 0))=0, "", INDEX(hours!$AC:$AC, MATCH($A309, hours!$D:$D, 0))), "")</f>
        <v>11:00AM-04:30PM</v>
      </c>
      <c r="AB3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12018.</v>
      </c>
    </row>
    <row r="310" spans="1:28" ht="15.75" customHeight="1" x14ac:dyDescent="0.25">
      <c r="A310" t="s">
        <v>3489</v>
      </c>
      <c r="B310" t="str">
        <f>"ApplicantServices.com dbw "&amp;MaintenenceSheet!B310</f>
        <v>ApplicantServices.com dbw *SAM* Postal Annex 47</v>
      </c>
      <c r="C310" t="s">
        <v>511</v>
      </c>
      <c r="I310" t="s">
        <v>512</v>
      </c>
      <c r="J310" t="s">
        <v>267</v>
      </c>
      <c r="K310" t="s">
        <v>1014</v>
      </c>
      <c r="L310">
        <v>89103</v>
      </c>
      <c r="M310">
        <v>36.114620000000002</v>
      </c>
      <c r="N310">
        <v>-115.22620000000001</v>
      </c>
      <c r="O310" t="s">
        <v>1240</v>
      </c>
      <c r="P310" t="s">
        <v>1122</v>
      </c>
      <c r="Q310" t="s">
        <v>1241</v>
      </c>
      <c r="R310" t="s">
        <v>1242</v>
      </c>
      <c r="T310" t="str">
        <f>IFERROR(IF(INDEX(hours!$W:$W, MATCH($A310, hours!$D:$D, 0))=0, "", INDEX(hours!$W:$W, MATCH($A310, hours!$D:$D, 0))), "")</f>
        <v/>
      </c>
      <c r="U310" t="str">
        <f>IFERROR(IF(INDEX(hours!$X:$X, MATCH($A310, hours!$D:$D, 0))=0, "", INDEX(hours!$X:$X, MATCH($A310, hours!$D:$D, 0))), "")</f>
        <v>10:00AM-04:00PM</v>
      </c>
      <c r="V310" t="str">
        <f>IFERROR(IF(INDEX(hours!$Y:$Y, MATCH($A310, hours!$D:$D, 0))=0, "", INDEX(hours!$Y:$Y, MATCH($A310, hours!$D:$D, 0))), "")</f>
        <v>10:00AM-04:00PM</v>
      </c>
      <c r="W310" t="str">
        <f>IFERROR(IF(INDEX(hours!$Z:$Z, MATCH($A310, hours!$D:$D, 0))=0, "", INDEX(hours!$Z:$Z, MATCH($A310, hours!$D:$D, 0))), "")</f>
        <v>10:00AM-04:00PM</v>
      </c>
      <c r="X310" t="str">
        <f>IFERROR(IF(INDEX(hours!$AA:$AA, MATCH($A310, hours!$D:$D, 0))=0, "", INDEX(hours!$AA:$AA, MATCH($A310, hours!$D:$D, 0))), "")</f>
        <v>10:00AM-04:00PM</v>
      </c>
      <c r="Y310" t="str">
        <f>IFERROR(IF(INDEX(hours!$AB:$AB, MATCH($A310, hours!$D:$D, 0))=0, "", INDEX(hours!$AB:$AB, MATCH($A310, hours!$D:$D, 0))), "")</f>
        <v>10:00AM-04:00PM</v>
      </c>
      <c r="Z310" t="str">
        <f>IFERROR(IF(INDEX(hours!$AC:$AC, MATCH($A310, hours!$D:$D, 0))=0, "", INDEX(hours!$AC:$AC, MATCH($A310, hours!$D:$D, 0))), "")</f>
        <v/>
      </c>
      <c r="AB3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47.</v>
      </c>
    </row>
    <row r="311" spans="1:28" ht="15.75" customHeight="1" x14ac:dyDescent="0.25">
      <c r="A311" t="s">
        <v>3493</v>
      </c>
      <c r="B311" t="str">
        <f>"ApplicantServices.com dbw "&amp;MaintenenceSheet!B311</f>
        <v>ApplicantServices.com dbw Postal Annex 56</v>
      </c>
      <c r="C311" t="s">
        <v>1679</v>
      </c>
      <c r="D311" t="s">
        <v>1846</v>
      </c>
      <c r="I311" t="s">
        <v>1967</v>
      </c>
      <c r="J311" t="s">
        <v>250</v>
      </c>
      <c r="K311" t="s">
        <v>1014</v>
      </c>
      <c r="L311">
        <v>92782</v>
      </c>
      <c r="M311">
        <v>33.724789999999999</v>
      </c>
      <c r="N311">
        <v>-117.7933</v>
      </c>
      <c r="O311" t="s">
        <v>1240</v>
      </c>
      <c r="P311" t="s">
        <v>2173</v>
      </c>
      <c r="Q311" t="s">
        <v>1241</v>
      </c>
      <c r="R311" t="s">
        <v>1242</v>
      </c>
      <c r="T311" t="str">
        <f>IFERROR(IF(INDEX(hours!$W:$W, MATCH($A311, hours!$D:$D, 0))=0, "", INDEX(hours!$W:$W, MATCH($A311, hours!$D:$D, 0))), "")</f>
        <v/>
      </c>
      <c r="U311" t="str">
        <f>IFERROR(IF(INDEX(hours!$X:$X, MATCH($A311, hours!$D:$D, 0))=0, "", INDEX(hours!$X:$X, MATCH($A311, hours!$D:$D, 0))), "")</f>
        <v>09:00AM-05:00PM</v>
      </c>
      <c r="V311" t="str">
        <f>IFERROR(IF(INDEX(hours!$Y:$Y, MATCH($A311, hours!$D:$D, 0))=0, "", INDEX(hours!$Y:$Y, MATCH($A311, hours!$D:$D, 0))), "")</f>
        <v>09:00AM-05:00PM</v>
      </c>
      <c r="W311" t="str">
        <f>IFERROR(IF(INDEX(hours!$Z:$Z, MATCH($A311, hours!$D:$D, 0))=0, "", INDEX(hours!$Z:$Z, MATCH($A311, hours!$D:$D, 0))), "")</f>
        <v>09:00AM-05:00PM</v>
      </c>
      <c r="X311" t="str">
        <f>IFERROR(IF(INDEX(hours!$AA:$AA, MATCH($A311, hours!$D:$D, 0))=0, "", INDEX(hours!$AA:$AA, MATCH($A311, hours!$D:$D, 0))), "")</f>
        <v>09:00AM-05:00PM</v>
      </c>
      <c r="Y311" t="str">
        <f>IFERROR(IF(INDEX(hours!$AB:$AB, MATCH($A311, hours!$D:$D, 0))=0, "", INDEX(hours!$AB:$AB, MATCH($A311, hours!$D:$D, 0))), "")</f>
        <v>09:00AM-05:00PM</v>
      </c>
      <c r="Z311" t="str">
        <f>IFERROR(IF(INDEX(hours!$AC:$AC, MATCH($A311, hours!$D:$D, 0))=0, "", INDEX(hours!$AC:$AC, MATCH($A311, hours!$D:$D, 0))), "")</f>
        <v>09:00AM-12:00PM</v>
      </c>
      <c r="AB3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56.</v>
      </c>
    </row>
    <row r="312" spans="1:28" ht="15.75" customHeight="1" x14ac:dyDescent="0.25">
      <c r="A312" t="s">
        <v>3497</v>
      </c>
      <c r="B312" t="str">
        <f>"ApplicantServices.com dbw "&amp;MaintenenceSheet!B312</f>
        <v>ApplicantServices.com dbw Postal Annex 102</v>
      </c>
      <c r="C312" t="s">
        <v>1680</v>
      </c>
      <c r="I312" t="s">
        <v>404</v>
      </c>
      <c r="J312" t="s">
        <v>250</v>
      </c>
      <c r="K312" t="s">
        <v>1014</v>
      </c>
      <c r="L312">
        <v>92584</v>
      </c>
      <c r="M312">
        <v>33.683160000000001</v>
      </c>
      <c r="N312">
        <v>-117.1674</v>
      </c>
      <c r="O312" t="s">
        <v>1240</v>
      </c>
      <c r="P312" t="s">
        <v>2174</v>
      </c>
      <c r="Q312" t="s">
        <v>1241</v>
      </c>
      <c r="R312" t="s">
        <v>1242</v>
      </c>
      <c r="T312" t="str">
        <f>IFERROR(IF(INDEX(hours!$W:$W, MATCH($A312, hours!$D:$D, 0))=0, "", INDEX(hours!$W:$W, MATCH($A312, hours!$D:$D, 0))), "")</f>
        <v>10:00AM-04:00PM</v>
      </c>
      <c r="U312" t="str">
        <f>IFERROR(IF(INDEX(hours!$X:$X, MATCH($A312, hours!$D:$D, 0))=0, "", INDEX(hours!$X:$X, MATCH($A312, hours!$D:$D, 0))), "")</f>
        <v>09:00AM-04:00PM</v>
      </c>
      <c r="V312" t="str">
        <f>IFERROR(IF(INDEX(hours!$Y:$Y, MATCH($A312, hours!$D:$D, 0))=0, "", INDEX(hours!$Y:$Y, MATCH($A312, hours!$D:$D, 0))), "")</f>
        <v>09:00AM-06:00PM</v>
      </c>
      <c r="W312" t="str">
        <f>IFERROR(IF(INDEX(hours!$Z:$Z, MATCH($A312, hours!$D:$D, 0))=0, "", INDEX(hours!$Z:$Z, MATCH($A312, hours!$D:$D, 0))), "")</f>
        <v>09:00AM-06:00PM</v>
      </c>
      <c r="X312" t="str">
        <f>IFERROR(IF(INDEX(hours!$AA:$AA, MATCH($A312, hours!$D:$D, 0))=0, "", INDEX(hours!$AA:$AA, MATCH($A312, hours!$D:$D, 0))), "")</f>
        <v>09:00AM-06:00PM</v>
      </c>
      <c r="Y312" t="str">
        <f>IFERROR(IF(INDEX(hours!$AB:$AB, MATCH($A312, hours!$D:$D, 0))=0, "", INDEX(hours!$AB:$AB, MATCH($A312, hours!$D:$D, 0))), "")</f>
        <v>09:00AM-06:00PM</v>
      </c>
      <c r="Z312" t="str">
        <f>IFERROR(IF(INDEX(hours!$AC:$AC, MATCH($A312, hours!$D:$D, 0))=0, "", INDEX(hours!$AC:$AC, MATCH($A312, hours!$D:$D, 0))), "")</f>
        <v>09:00AM-04:00PM</v>
      </c>
      <c r="AB3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102.</v>
      </c>
    </row>
    <row r="313" spans="1:28" ht="15.75" customHeight="1" x14ac:dyDescent="0.25">
      <c r="A313" t="s">
        <v>3502</v>
      </c>
      <c r="B313" t="str">
        <f>"ApplicantServices.com dbw "&amp;MaintenenceSheet!B313</f>
        <v>ApplicantServices.com dbw Postal Annex 111</v>
      </c>
      <c r="C313" t="s">
        <v>1681</v>
      </c>
      <c r="I313" t="s">
        <v>570</v>
      </c>
      <c r="J313" t="s">
        <v>250</v>
      </c>
      <c r="K313" t="s">
        <v>1014</v>
      </c>
      <c r="L313">
        <v>94538</v>
      </c>
      <c r="M313">
        <v>37.553345399999998</v>
      </c>
      <c r="N313">
        <v>-121.9784477</v>
      </c>
      <c r="O313" t="s">
        <v>1240</v>
      </c>
      <c r="P313" t="s">
        <v>2175</v>
      </c>
      <c r="Q313" t="s">
        <v>1241</v>
      </c>
      <c r="R313" t="s">
        <v>1242</v>
      </c>
      <c r="T313" t="str">
        <f>IFERROR(IF(INDEX(hours!$W:$W, MATCH($A313, hours!$D:$D, 0))=0, "", INDEX(hours!$W:$W, MATCH($A313, hours!$D:$D, 0))), "")</f>
        <v/>
      </c>
      <c r="U313" t="str">
        <f>IFERROR(IF(INDEX(hours!$X:$X, MATCH($A313, hours!$D:$D, 0))=0, "", INDEX(hours!$X:$X, MATCH($A313, hours!$D:$D, 0))), "")</f>
        <v>10:00AM-04:00PM</v>
      </c>
      <c r="V313" t="str">
        <f>IFERROR(IF(INDEX(hours!$Y:$Y, MATCH($A313, hours!$D:$D, 0))=0, "", INDEX(hours!$Y:$Y, MATCH($A313, hours!$D:$D, 0))), "")</f>
        <v>10:00AM-04:00PM</v>
      </c>
      <c r="W313" t="str">
        <f>IFERROR(IF(INDEX(hours!$Z:$Z, MATCH($A313, hours!$D:$D, 0))=0, "", INDEX(hours!$Z:$Z, MATCH($A313, hours!$D:$D, 0))), "")</f>
        <v>10:00AM-04:00PM</v>
      </c>
      <c r="X313" t="str">
        <f>IFERROR(IF(INDEX(hours!$AA:$AA, MATCH($A313, hours!$D:$D, 0))=0, "", INDEX(hours!$AA:$AA, MATCH($A313, hours!$D:$D, 0))), "")</f>
        <v>10:00AM-04:00PM</v>
      </c>
      <c r="Y313" t="str">
        <f>IFERROR(IF(INDEX(hours!$AB:$AB, MATCH($A313, hours!$D:$D, 0))=0, "", INDEX(hours!$AB:$AB, MATCH($A313, hours!$D:$D, 0))), "")</f>
        <v>10:00AM-04:00PM</v>
      </c>
      <c r="Z313" t="str">
        <f>IFERROR(IF(INDEX(hours!$AC:$AC, MATCH($A313, hours!$D:$D, 0))=0, "", INDEX(hours!$AC:$AC, MATCH($A313, hours!$D:$D, 0))), "")</f>
        <v/>
      </c>
      <c r="AB3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111.</v>
      </c>
    </row>
    <row r="314" spans="1:28" ht="15.75" customHeight="1" x14ac:dyDescent="0.25">
      <c r="A314" t="s">
        <v>3506</v>
      </c>
      <c r="B314" t="str">
        <f>"ApplicantServices.com dbw "&amp;MaintenenceSheet!B314</f>
        <v>ApplicantServices.com dbw Orozco Services</v>
      </c>
      <c r="C314" t="s">
        <v>513</v>
      </c>
      <c r="D314" t="s">
        <v>514</v>
      </c>
      <c r="I314" t="s">
        <v>515</v>
      </c>
      <c r="J314" t="s">
        <v>250</v>
      </c>
      <c r="K314" t="s">
        <v>1014</v>
      </c>
      <c r="L314">
        <v>92705</v>
      </c>
      <c r="M314">
        <v>33.750790000000002</v>
      </c>
      <c r="N314">
        <v>-117.83459999999999</v>
      </c>
      <c r="O314" t="s">
        <v>1240</v>
      </c>
      <c r="P314" t="s">
        <v>1123</v>
      </c>
      <c r="Q314" t="s">
        <v>1241</v>
      </c>
      <c r="R314" t="s">
        <v>1242</v>
      </c>
      <c r="T314" t="str">
        <f>IFERROR(IF(INDEX(hours!$W:$W, MATCH($A314, hours!$D:$D, 0))=0, "", INDEX(hours!$W:$W, MATCH($A314, hours!$D:$D, 0))), "")</f>
        <v/>
      </c>
      <c r="U314" t="str">
        <f>IFERROR(IF(INDEX(hours!$X:$X, MATCH($A314, hours!$D:$D, 0))=0, "", INDEX(hours!$X:$X, MATCH($A314, hours!$D:$D, 0))), "")</f>
        <v>10:00AM-04:00PM</v>
      </c>
      <c r="V314" t="str">
        <f>IFERROR(IF(INDEX(hours!$Y:$Y, MATCH($A314, hours!$D:$D, 0))=0, "", INDEX(hours!$Y:$Y, MATCH($A314, hours!$D:$D, 0))), "")</f>
        <v>10:00AM-04:00PM</v>
      </c>
      <c r="W314" t="str">
        <f>IFERROR(IF(INDEX(hours!$Z:$Z, MATCH($A314, hours!$D:$D, 0))=0, "", INDEX(hours!$Z:$Z, MATCH($A314, hours!$D:$D, 0))), "")</f>
        <v>10:00AM-04:00PM</v>
      </c>
      <c r="X314" t="str">
        <f>IFERROR(IF(INDEX(hours!$AA:$AA, MATCH($A314, hours!$D:$D, 0))=0, "", INDEX(hours!$AA:$AA, MATCH($A314, hours!$D:$D, 0))), "")</f>
        <v>10:00AM-04:00PM</v>
      </c>
      <c r="Y314" t="str">
        <f>IFERROR(IF(INDEX(hours!$AB:$AB, MATCH($A314, hours!$D:$D, 0))=0, "", INDEX(hours!$AB:$AB, MATCH($A314, hours!$D:$D, 0))), "")</f>
        <v>10:00AM-04:00PM</v>
      </c>
      <c r="Z314" t="str">
        <f>IFERROR(IF(INDEX(hours!$AC:$AC, MATCH($A314, hours!$D:$D, 0))=0, "", INDEX(hours!$AC:$AC, MATCH($A314, hours!$D:$D, 0))), "")</f>
        <v/>
      </c>
      <c r="AB3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Orozco Services.</v>
      </c>
    </row>
    <row r="315" spans="1:28" ht="15.75" customHeight="1" x14ac:dyDescent="0.25">
      <c r="A315" t="s">
        <v>3510</v>
      </c>
      <c r="B315" t="str">
        <f>"ApplicantServices.com dbw "&amp;MaintenenceSheet!B315</f>
        <v>ApplicantServices.com dbw Pak and Ship All</v>
      </c>
      <c r="C315" t="s">
        <v>1682</v>
      </c>
      <c r="I315" t="s">
        <v>1899</v>
      </c>
      <c r="J315" t="s">
        <v>250</v>
      </c>
      <c r="K315" t="s">
        <v>1014</v>
      </c>
      <c r="L315">
        <v>91504</v>
      </c>
      <c r="M315">
        <v>34.189500000000002</v>
      </c>
      <c r="N315">
        <v>-118.32089999999999</v>
      </c>
      <c r="O315" t="s">
        <v>1240</v>
      </c>
      <c r="P315" t="s">
        <v>2176</v>
      </c>
      <c r="Q315" t="s">
        <v>1241</v>
      </c>
      <c r="R315" t="s">
        <v>1242</v>
      </c>
      <c r="T315" t="str">
        <f>IFERROR(IF(INDEX(hours!$W:$W, MATCH($A315, hours!$D:$D, 0))=0, "", INDEX(hours!$W:$W, MATCH($A315, hours!$D:$D, 0))), "")</f>
        <v/>
      </c>
      <c r="U315" t="str">
        <f>IFERROR(IF(INDEX(hours!$X:$X, MATCH($A315, hours!$D:$D, 0))=0, "", INDEX(hours!$X:$X, MATCH($A315, hours!$D:$D, 0))), "")</f>
        <v>09:00AM-05:00PM</v>
      </c>
      <c r="V315" t="str">
        <f>IFERROR(IF(INDEX(hours!$Y:$Y, MATCH($A315, hours!$D:$D, 0))=0, "", INDEX(hours!$Y:$Y, MATCH($A315, hours!$D:$D, 0))), "")</f>
        <v>09:00AM-05:00PM</v>
      </c>
      <c r="W315" t="str">
        <f>IFERROR(IF(INDEX(hours!$Z:$Z, MATCH($A315, hours!$D:$D, 0))=0, "", INDEX(hours!$Z:$Z, MATCH($A315, hours!$D:$D, 0))), "")</f>
        <v>09:00AM-05:00PM</v>
      </c>
      <c r="X315" t="str">
        <f>IFERROR(IF(INDEX(hours!$AA:$AA, MATCH($A315, hours!$D:$D, 0))=0, "", INDEX(hours!$AA:$AA, MATCH($A315, hours!$D:$D, 0))), "")</f>
        <v>09:00AM-05:00PM</v>
      </c>
      <c r="Y315" t="str">
        <f>IFERROR(IF(INDEX(hours!$AB:$AB, MATCH($A315, hours!$D:$D, 0))=0, "", INDEX(hours!$AB:$AB, MATCH($A315, hours!$D:$D, 0))), "")</f>
        <v>09:00AM-05:00PM</v>
      </c>
      <c r="Z315" t="str">
        <f>IFERROR(IF(INDEX(hours!$AC:$AC, MATCH($A315, hours!$D:$D, 0))=0, "", INDEX(hours!$AC:$AC, MATCH($A315, hours!$D:$D, 0))), "")</f>
        <v>10:00AM-02:00PM</v>
      </c>
      <c r="AB3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 and Ship All.</v>
      </c>
    </row>
    <row r="316" spans="1:28" ht="15.75" customHeight="1" x14ac:dyDescent="0.25">
      <c r="A316" t="s">
        <v>3515</v>
      </c>
      <c r="B316" t="str">
        <f>"ApplicantServices.com dbw "&amp;MaintenenceSheet!B316</f>
        <v>ApplicantServices.com dbw Postal Annex 241</v>
      </c>
      <c r="C316" t="s">
        <v>1683</v>
      </c>
      <c r="D316" t="s">
        <v>316</v>
      </c>
      <c r="I316" t="s">
        <v>550</v>
      </c>
      <c r="J316" t="s">
        <v>250</v>
      </c>
      <c r="K316" t="s">
        <v>1014</v>
      </c>
      <c r="L316">
        <v>92019</v>
      </c>
      <c r="M316">
        <v>32.745995899999997</v>
      </c>
      <c r="N316">
        <v>-116.93014700000001</v>
      </c>
      <c r="O316" t="s">
        <v>1240</v>
      </c>
      <c r="P316" t="s">
        <v>2177</v>
      </c>
      <c r="Q316" t="s">
        <v>1241</v>
      </c>
      <c r="R316" t="s">
        <v>1242</v>
      </c>
      <c r="T316" t="str">
        <f>IFERROR(IF(INDEX(hours!$W:$W, MATCH($A316, hours!$D:$D, 0))=0, "", INDEX(hours!$W:$W, MATCH($A316, hours!$D:$D, 0))), "")</f>
        <v/>
      </c>
      <c r="U316" t="str">
        <f>IFERROR(IF(INDEX(hours!$X:$X, MATCH($A316, hours!$D:$D, 0))=0, "", INDEX(hours!$X:$X, MATCH($A316, hours!$D:$D, 0))), "")</f>
        <v>09:00AM-05:00PM</v>
      </c>
      <c r="V316" t="str">
        <f>IFERROR(IF(INDEX(hours!$Y:$Y, MATCH($A316, hours!$D:$D, 0))=0, "", INDEX(hours!$Y:$Y, MATCH($A316, hours!$D:$D, 0))), "")</f>
        <v>09:00AM-05:00PM</v>
      </c>
      <c r="W316" t="str">
        <f>IFERROR(IF(INDEX(hours!$Z:$Z, MATCH($A316, hours!$D:$D, 0))=0, "", INDEX(hours!$Z:$Z, MATCH($A316, hours!$D:$D, 0))), "")</f>
        <v>09:00AM-05:00PM</v>
      </c>
      <c r="X316" t="str">
        <f>IFERROR(IF(INDEX(hours!$AA:$AA, MATCH($A316, hours!$D:$D, 0))=0, "", INDEX(hours!$AA:$AA, MATCH($A316, hours!$D:$D, 0))), "")</f>
        <v>09:00AM-05:00PM</v>
      </c>
      <c r="Y316" t="str">
        <f>IFERROR(IF(INDEX(hours!$AB:$AB, MATCH($A316, hours!$D:$D, 0))=0, "", INDEX(hours!$AB:$AB, MATCH($A316, hours!$D:$D, 0))), "")</f>
        <v>09:00AM-05:00PM</v>
      </c>
      <c r="Z316" t="str">
        <f>IFERROR(IF(INDEX(hours!$AC:$AC, MATCH($A316, hours!$D:$D, 0))=0, "", INDEX(hours!$AC:$AC, MATCH($A316, hours!$D:$D, 0))), "")</f>
        <v>09:00AM-04:00PM</v>
      </c>
      <c r="AB3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241.</v>
      </c>
    </row>
    <row r="317" spans="1:28" ht="15.75" customHeight="1" x14ac:dyDescent="0.25">
      <c r="A317" t="s">
        <v>889</v>
      </c>
      <c r="B317" t="str">
        <f>"ApplicantServices.com dbw "&amp;MaintenenceSheet!B317</f>
        <v>ApplicantServices.com dbw *SAM* Postal Annex 258</v>
      </c>
      <c r="C317" t="s">
        <v>516</v>
      </c>
      <c r="D317" t="s">
        <v>517</v>
      </c>
      <c r="I317" t="s">
        <v>518</v>
      </c>
      <c r="J317" t="s">
        <v>483</v>
      </c>
      <c r="K317" t="s">
        <v>1014</v>
      </c>
      <c r="L317">
        <v>79912</v>
      </c>
      <c r="M317">
        <v>31.862359999999999</v>
      </c>
      <c r="N317">
        <v>-106.5479</v>
      </c>
      <c r="O317" t="s">
        <v>1240</v>
      </c>
      <c r="P317" t="s">
        <v>1124</v>
      </c>
      <c r="Q317" t="s">
        <v>1241</v>
      </c>
      <c r="R317" t="s">
        <v>1242</v>
      </c>
      <c r="T317" t="str">
        <f>IFERROR(IF(INDEX(hours!$W:$W, MATCH($A317, hours!$D:$D, 0))=0, "", INDEX(hours!$W:$W, MATCH($A317, hours!$D:$D, 0))), "")</f>
        <v/>
      </c>
      <c r="U317" t="str">
        <f>IFERROR(IF(INDEX(hours!$X:$X, MATCH($A317, hours!$D:$D, 0))=0, "", INDEX(hours!$X:$X, MATCH($A317, hours!$D:$D, 0))), "")</f>
        <v>08:30AM-07:00PM</v>
      </c>
      <c r="V317" t="str">
        <f>IFERROR(IF(INDEX(hours!$Y:$Y, MATCH($A317, hours!$D:$D, 0))=0, "", INDEX(hours!$Y:$Y, MATCH($A317, hours!$D:$D, 0))), "")</f>
        <v>08:30AM-07:00PM</v>
      </c>
      <c r="W317" t="str">
        <f>IFERROR(IF(INDEX(hours!$Z:$Z, MATCH($A317, hours!$D:$D, 0))=0, "", INDEX(hours!$Z:$Z, MATCH($A317, hours!$D:$D, 0))), "")</f>
        <v>08:30AM-07:00PM</v>
      </c>
      <c r="X317" t="str">
        <f>IFERROR(IF(INDEX(hours!$AA:$AA, MATCH($A317, hours!$D:$D, 0))=0, "", INDEX(hours!$AA:$AA, MATCH($A317, hours!$D:$D, 0))), "")</f>
        <v>08:30AM-07:00PM</v>
      </c>
      <c r="Y317" t="str">
        <f>IFERROR(IF(INDEX(hours!$AB:$AB, MATCH($A317, hours!$D:$D, 0))=0, "", INDEX(hours!$AB:$AB, MATCH($A317, hours!$D:$D, 0))), "")</f>
        <v>08:30AM-07:00PM</v>
      </c>
      <c r="Z317" t="str">
        <f>IFERROR(IF(INDEX(hours!$AC:$AC, MATCH($A317, hours!$D:$D, 0))=0, "", INDEX(hours!$AC:$AC, MATCH($A317, hours!$D:$D, 0))), "")</f>
        <v>09:00AM-04:00PM</v>
      </c>
      <c r="AB3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258.</v>
      </c>
    </row>
    <row r="318" spans="1:28" ht="15.75" customHeight="1" x14ac:dyDescent="0.25">
      <c r="A318" t="s">
        <v>3522</v>
      </c>
      <c r="B318" t="str">
        <f>"ApplicantServices.com dbw "&amp;MaintenenceSheet!B318</f>
        <v>ApplicantServices.com dbw Postal Annex 12005</v>
      </c>
      <c r="C318" t="s">
        <v>1684</v>
      </c>
      <c r="D318" t="s">
        <v>327</v>
      </c>
      <c r="I318" t="s">
        <v>1968</v>
      </c>
      <c r="J318" t="s">
        <v>250</v>
      </c>
      <c r="K318" t="s">
        <v>1014</v>
      </c>
      <c r="L318">
        <v>92553</v>
      </c>
      <c r="M318">
        <v>33.904432</v>
      </c>
      <c r="N318">
        <v>-117.2254272</v>
      </c>
      <c r="O318" t="s">
        <v>1240</v>
      </c>
      <c r="P318" t="s">
        <v>2178</v>
      </c>
      <c r="Q318" t="s">
        <v>1241</v>
      </c>
      <c r="R318" t="s">
        <v>1242</v>
      </c>
      <c r="T318" t="str">
        <f>IFERROR(IF(INDEX(hours!$W:$W, MATCH($A318, hours!$D:$D, 0))=0, "", INDEX(hours!$W:$W, MATCH($A318, hours!$D:$D, 0))), "")</f>
        <v/>
      </c>
      <c r="U318" t="str">
        <f>IFERROR(IF(INDEX(hours!$X:$X, MATCH($A318, hours!$D:$D, 0))=0, "", INDEX(hours!$X:$X, MATCH($A318, hours!$D:$D, 0))), "")</f>
        <v>09:00AM-05:00PM</v>
      </c>
      <c r="V318" t="str">
        <f>IFERROR(IF(INDEX(hours!$Y:$Y, MATCH($A318, hours!$D:$D, 0))=0, "", INDEX(hours!$Y:$Y, MATCH($A318, hours!$D:$D, 0))), "")</f>
        <v>09:00AM-05:00PM</v>
      </c>
      <c r="W318" t="str">
        <f>IFERROR(IF(INDEX(hours!$Z:$Z, MATCH($A318, hours!$D:$D, 0))=0, "", INDEX(hours!$Z:$Z, MATCH($A318, hours!$D:$D, 0))), "")</f>
        <v>09:00AM-05:00PM</v>
      </c>
      <c r="X318" t="str">
        <f>IFERROR(IF(INDEX(hours!$AA:$AA, MATCH($A318, hours!$D:$D, 0))=0, "", INDEX(hours!$AA:$AA, MATCH($A318, hours!$D:$D, 0))), "")</f>
        <v>09:00AM-05:00PM</v>
      </c>
      <c r="Y318" t="str">
        <f>IFERROR(IF(INDEX(hours!$AB:$AB, MATCH($A318, hours!$D:$D, 0))=0, "", INDEX(hours!$AB:$AB, MATCH($A318, hours!$D:$D, 0))), "")</f>
        <v>09:00AM-05:00PM</v>
      </c>
      <c r="Z318" t="str">
        <f>IFERROR(IF(INDEX(hours!$AC:$AC, MATCH($A318, hours!$D:$D, 0))=0, "", INDEX(hours!$AC:$AC, MATCH($A318, hours!$D:$D, 0))), "")</f>
        <v>09:00AM-04:00PM</v>
      </c>
      <c r="AB3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12005.</v>
      </c>
    </row>
    <row r="319" spans="1:28" ht="15.75" customHeight="1" x14ac:dyDescent="0.25">
      <c r="A319" t="s">
        <v>3526</v>
      </c>
      <c r="B319" t="str">
        <f>"ApplicantServices.com dbw "&amp;MaintenenceSheet!B319</f>
        <v>ApplicantServices.com dbw Postal Annex 14024</v>
      </c>
      <c r="C319" t="s">
        <v>1685</v>
      </c>
      <c r="I319" t="s">
        <v>1969</v>
      </c>
      <c r="J319" t="s">
        <v>250</v>
      </c>
      <c r="K319" t="s">
        <v>1014</v>
      </c>
      <c r="L319">
        <v>95050</v>
      </c>
      <c r="M319">
        <v>37.352260000000001</v>
      </c>
      <c r="N319">
        <v>-121.9609</v>
      </c>
      <c r="O319" t="s">
        <v>1240</v>
      </c>
      <c r="P319" t="s">
        <v>2179</v>
      </c>
      <c r="Q319" t="s">
        <v>1241</v>
      </c>
      <c r="R319" t="s">
        <v>1242</v>
      </c>
      <c r="T319" t="str">
        <f>IFERROR(IF(INDEX(hours!$W:$W, MATCH($A319, hours!$D:$D, 0))=0, "", INDEX(hours!$W:$W, MATCH($A319, hours!$D:$D, 0))), "")</f>
        <v>12:00PM-05:00PM</v>
      </c>
      <c r="U319" t="str">
        <f>IFERROR(IF(INDEX(hours!$X:$X, MATCH($A319, hours!$D:$D, 0))=0, "", INDEX(hours!$X:$X, MATCH($A319, hours!$D:$D, 0))), "")</f>
        <v>09:00AM-06:00PM</v>
      </c>
      <c r="V319" t="str">
        <f>IFERROR(IF(INDEX(hours!$Y:$Y, MATCH($A319, hours!$D:$D, 0))=0, "", INDEX(hours!$Y:$Y, MATCH($A319, hours!$D:$D, 0))), "")</f>
        <v>09:00AM-06:00PM</v>
      </c>
      <c r="W319" t="str">
        <f>IFERROR(IF(INDEX(hours!$Z:$Z, MATCH($A319, hours!$D:$D, 0))=0, "", INDEX(hours!$Z:$Z, MATCH($A319, hours!$D:$D, 0))), "")</f>
        <v>09:00AM-06:00PM</v>
      </c>
      <c r="X319" t="str">
        <f>IFERROR(IF(INDEX(hours!$AA:$AA, MATCH($A319, hours!$D:$D, 0))=0, "", INDEX(hours!$AA:$AA, MATCH($A319, hours!$D:$D, 0))), "")</f>
        <v>09:00AM-06:00PM</v>
      </c>
      <c r="Y319" t="str">
        <f>IFERROR(IF(INDEX(hours!$AB:$AB, MATCH($A319, hours!$D:$D, 0))=0, "", INDEX(hours!$AB:$AB, MATCH($A319, hours!$D:$D, 0))), "")</f>
        <v>09:00AM-06:00PM</v>
      </c>
      <c r="Z319" t="str">
        <f>IFERROR(IF(INDEX(hours!$AC:$AC, MATCH($A319, hours!$D:$D, 0))=0, "", INDEX(hours!$AC:$AC, MATCH($A319, hours!$D:$D, 0))), "")</f>
        <v>10:00AM-05:00PM</v>
      </c>
      <c r="AB3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14024.</v>
      </c>
    </row>
    <row r="320" spans="1:28" ht="15.75" customHeight="1" x14ac:dyDescent="0.25">
      <c r="A320" t="s">
        <v>3530</v>
      </c>
      <c r="B320" t="str">
        <f>"ApplicantServices.com dbw "&amp;MaintenenceSheet!B320</f>
        <v>ApplicantServices.com dbw Postal Annex 3037</v>
      </c>
      <c r="C320" t="s">
        <v>519</v>
      </c>
      <c r="I320" t="s">
        <v>469</v>
      </c>
      <c r="J320" t="s">
        <v>250</v>
      </c>
      <c r="K320" t="s">
        <v>1014</v>
      </c>
      <c r="L320">
        <v>92545</v>
      </c>
      <c r="M320">
        <v>33.728940000000001</v>
      </c>
      <c r="N320">
        <v>-117.00790000000001</v>
      </c>
      <c r="O320" t="s">
        <v>1240</v>
      </c>
      <c r="P320" t="s">
        <v>1125</v>
      </c>
      <c r="Q320" t="s">
        <v>1241</v>
      </c>
      <c r="R320" t="s">
        <v>1242</v>
      </c>
      <c r="T320" t="str">
        <f>IFERROR(IF(INDEX(hours!$W:$W, MATCH($A320, hours!$D:$D, 0))=0, "", INDEX(hours!$W:$W, MATCH($A320, hours!$D:$D, 0))), "")</f>
        <v/>
      </c>
      <c r="U320" t="str">
        <f>IFERROR(IF(INDEX(hours!$X:$X, MATCH($A320, hours!$D:$D, 0))=0, "", INDEX(hours!$X:$X, MATCH($A320, hours!$D:$D, 0))), "")</f>
        <v>10:00AM-04:00PM</v>
      </c>
      <c r="V320" t="str">
        <f>IFERROR(IF(INDEX(hours!$Y:$Y, MATCH($A320, hours!$D:$D, 0))=0, "", INDEX(hours!$Y:$Y, MATCH($A320, hours!$D:$D, 0))), "")</f>
        <v>10:00AM-04:00PM</v>
      </c>
      <c r="W320" t="str">
        <f>IFERROR(IF(INDEX(hours!$Z:$Z, MATCH($A320, hours!$D:$D, 0))=0, "", INDEX(hours!$Z:$Z, MATCH($A320, hours!$D:$D, 0))), "")</f>
        <v>10:00AM-04:00PM</v>
      </c>
      <c r="X320" t="str">
        <f>IFERROR(IF(INDEX(hours!$AA:$AA, MATCH($A320, hours!$D:$D, 0))=0, "", INDEX(hours!$AA:$AA, MATCH($A320, hours!$D:$D, 0))), "")</f>
        <v>10:00AM-04:00PM</v>
      </c>
      <c r="Y320" t="str">
        <f>IFERROR(IF(INDEX(hours!$AB:$AB, MATCH($A320, hours!$D:$D, 0))=0, "", INDEX(hours!$AB:$AB, MATCH($A320, hours!$D:$D, 0))), "")</f>
        <v>10:00AM-04:00PM</v>
      </c>
      <c r="Z320" t="str">
        <f>IFERROR(IF(INDEX(hours!$AC:$AC, MATCH($A320, hours!$D:$D, 0))=0, "", INDEX(hours!$AC:$AC, MATCH($A320, hours!$D:$D, 0))), "")</f>
        <v>11:00AM-02:00PM</v>
      </c>
      <c r="AB3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3037.</v>
      </c>
    </row>
    <row r="321" spans="1:28" ht="15.75" customHeight="1" x14ac:dyDescent="0.25">
      <c r="A321" t="s">
        <v>3533</v>
      </c>
      <c r="B321" t="str">
        <f>"ApplicantServices.com dbw "&amp;MaintenenceSheet!B321</f>
        <v>ApplicantServices.com dbw *SAM* Postal Annex 14009</v>
      </c>
      <c r="C321" t="s">
        <v>520</v>
      </c>
      <c r="D321" t="s">
        <v>356</v>
      </c>
      <c r="I321" t="s">
        <v>521</v>
      </c>
      <c r="J321" t="s">
        <v>522</v>
      </c>
      <c r="K321" t="s">
        <v>1014</v>
      </c>
      <c r="L321">
        <v>98503</v>
      </c>
      <c r="M321">
        <v>46.996589999999998</v>
      </c>
      <c r="N321">
        <v>-122.818</v>
      </c>
      <c r="O321" t="s">
        <v>1240</v>
      </c>
      <c r="P321" t="s">
        <v>1126</v>
      </c>
      <c r="Q321" t="s">
        <v>1241</v>
      </c>
      <c r="R321" t="s">
        <v>1242</v>
      </c>
      <c r="T321" t="str">
        <f>IFERROR(IF(INDEX(hours!$W:$W, MATCH($A321, hours!$D:$D, 0))=0, "", INDEX(hours!$W:$W, MATCH($A321, hours!$D:$D, 0))), "")</f>
        <v/>
      </c>
      <c r="U321" t="str">
        <f>IFERROR(IF(INDEX(hours!$X:$X, MATCH($A321, hours!$D:$D, 0))=0, "", INDEX(hours!$X:$X, MATCH($A321, hours!$D:$D, 0))), "")</f>
        <v>09:00AM-05:00PM</v>
      </c>
      <c r="V321" t="str">
        <f>IFERROR(IF(INDEX(hours!$Y:$Y, MATCH($A321, hours!$D:$D, 0))=0, "", INDEX(hours!$Y:$Y, MATCH($A321, hours!$D:$D, 0))), "")</f>
        <v>09:00AM-05:00PM</v>
      </c>
      <c r="W321" t="str">
        <f>IFERROR(IF(INDEX(hours!$Z:$Z, MATCH($A321, hours!$D:$D, 0))=0, "", INDEX(hours!$Z:$Z, MATCH($A321, hours!$D:$D, 0))), "")</f>
        <v>09:00AM-05:00PM</v>
      </c>
      <c r="X321" t="str">
        <f>IFERROR(IF(INDEX(hours!$AA:$AA, MATCH($A321, hours!$D:$D, 0))=0, "", INDEX(hours!$AA:$AA, MATCH($A321, hours!$D:$D, 0))), "")</f>
        <v>09:00AM-05:00PM</v>
      </c>
      <c r="Y321" t="str">
        <f>IFERROR(IF(INDEX(hours!$AB:$AB, MATCH($A321, hours!$D:$D, 0))=0, "", INDEX(hours!$AB:$AB, MATCH($A321, hours!$D:$D, 0))), "")</f>
        <v>09:00AM-05:00PM</v>
      </c>
      <c r="Z321" t="str">
        <f>IFERROR(IF(INDEX(hours!$AC:$AC, MATCH($A321, hours!$D:$D, 0))=0, "", INDEX(hours!$AC:$AC, MATCH($A321, hours!$D:$D, 0))), "")</f>
        <v>09:00AM-05:00PM</v>
      </c>
      <c r="AB3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14009.</v>
      </c>
    </row>
    <row r="322" spans="1:28" ht="15.75" customHeight="1" x14ac:dyDescent="0.25">
      <c r="A322" t="s">
        <v>3538</v>
      </c>
      <c r="B322" t="str">
        <f>"ApplicantServices.com dbw "&amp;MaintenenceSheet!B322</f>
        <v>ApplicantServices.com dbw Postal Annex 4019</v>
      </c>
      <c r="C322" t="s">
        <v>1686</v>
      </c>
      <c r="D322" t="s">
        <v>743</v>
      </c>
      <c r="I322" t="s">
        <v>656</v>
      </c>
      <c r="J322" t="s">
        <v>250</v>
      </c>
      <c r="K322" t="s">
        <v>1014</v>
      </c>
      <c r="L322">
        <v>92571</v>
      </c>
      <c r="M322">
        <v>33.799759999999999</v>
      </c>
      <c r="N322">
        <v>-117.22790000000001</v>
      </c>
      <c r="O322" t="s">
        <v>1240</v>
      </c>
      <c r="P322" t="s">
        <v>2180</v>
      </c>
      <c r="Q322" t="s">
        <v>1241</v>
      </c>
      <c r="R322" t="s">
        <v>1242</v>
      </c>
      <c r="T322" t="str">
        <f>IFERROR(IF(INDEX(hours!$W:$W, MATCH($A322, hours!$D:$D, 0))=0, "", INDEX(hours!$W:$W, MATCH($A322, hours!$D:$D, 0))), "")</f>
        <v/>
      </c>
      <c r="U322" t="str">
        <f>IFERROR(IF(INDEX(hours!$X:$X, MATCH($A322, hours!$D:$D, 0))=0, "", INDEX(hours!$X:$X, MATCH($A322, hours!$D:$D, 0))), "")</f>
        <v>08:00AM-06:00PM</v>
      </c>
      <c r="V322" t="str">
        <f>IFERROR(IF(INDEX(hours!$Y:$Y, MATCH($A322, hours!$D:$D, 0))=0, "", INDEX(hours!$Y:$Y, MATCH($A322, hours!$D:$D, 0))), "")</f>
        <v>08:00AM-06:00PM</v>
      </c>
      <c r="W322" t="str">
        <f>IFERROR(IF(INDEX(hours!$Z:$Z, MATCH($A322, hours!$D:$D, 0))=0, "", INDEX(hours!$Z:$Z, MATCH($A322, hours!$D:$D, 0))), "")</f>
        <v>08:00AM-06:00PM</v>
      </c>
      <c r="X322" t="str">
        <f>IFERROR(IF(INDEX(hours!$AA:$AA, MATCH($A322, hours!$D:$D, 0))=0, "", INDEX(hours!$AA:$AA, MATCH($A322, hours!$D:$D, 0))), "")</f>
        <v>08:00AM-06:00PM</v>
      </c>
      <c r="Y322" t="str">
        <f>IFERROR(IF(INDEX(hours!$AB:$AB, MATCH($A322, hours!$D:$D, 0))=0, "", INDEX(hours!$AB:$AB, MATCH($A322, hours!$D:$D, 0))), "")</f>
        <v>08:00AM-06:00PM</v>
      </c>
      <c r="Z322" t="str">
        <f>IFERROR(IF(INDEX(hours!$AC:$AC, MATCH($A322, hours!$D:$D, 0))=0, "", INDEX(hours!$AC:$AC, MATCH($A322, hours!$D:$D, 0))), "")</f>
        <v>09:00AM-04:00PM</v>
      </c>
      <c r="AB3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4019.</v>
      </c>
    </row>
    <row r="323" spans="1:28" ht="15.75" customHeight="1" x14ac:dyDescent="0.25">
      <c r="A323" t="s">
        <v>3541</v>
      </c>
      <c r="B323" t="str">
        <f>"ApplicantServices.com dbw "&amp;MaintenenceSheet!B323</f>
        <v>ApplicantServices.com dbw *SAM* Pack N Mail</v>
      </c>
      <c r="C323" t="s">
        <v>523</v>
      </c>
      <c r="I323" t="s">
        <v>524</v>
      </c>
      <c r="J323" t="s">
        <v>483</v>
      </c>
      <c r="K323" t="s">
        <v>1014</v>
      </c>
      <c r="L323">
        <v>76022</v>
      </c>
      <c r="M323">
        <v>32.837440000000001</v>
      </c>
      <c r="N323">
        <v>-97.151259999999994</v>
      </c>
      <c r="O323" t="s">
        <v>1240</v>
      </c>
      <c r="P323" t="s">
        <v>1127</v>
      </c>
      <c r="Q323" t="s">
        <v>1241</v>
      </c>
      <c r="R323" t="s">
        <v>1242</v>
      </c>
      <c r="T323" t="str">
        <f>IFERROR(IF(INDEX(hours!$W:$W, MATCH($A323, hours!$D:$D, 0))=0, "", INDEX(hours!$W:$W, MATCH($A323, hours!$D:$D, 0))), "")</f>
        <v/>
      </c>
      <c r="U323" t="str">
        <f>IFERROR(IF(INDEX(hours!$X:$X, MATCH($A323, hours!$D:$D, 0))=0, "", INDEX(hours!$X:$X, MATCH($A323, hours!$D:$D, 0))), "")</f>
        <v>08:00AM-07:00PM</v>
      </c>
      <c r="V323" t="str">
        <f>IFERROR(IF(INDEX(hours!$Y:$Y, MATCH($A323, hours!$D:$D, 0))=0, "", INDEX(hours!$Y:$Y, MATCH($A323, hours!$D:$D, 0))), "")</f>
        <v>08:00AM-07:00PM</v>
      </c>
      <c r="W323" t="str">
        <f>IFERROR(IF(INDEX(hours!$Z:$Z, MATCH($A323, hours!$D:$D, 0))=0, "", INDEX(hours!$Z:$Z, MATCH($A323, hours!$D:$D, 0))), "")</f>
        <v>08:00AM-07:00PM</v>
      </c>
      <c r="X323" t="str">
        <f>IFERROR(IF(INDEX(hours!$AA:$AA, MATCH($A323, hours!$D:$D, 0))=0, "", INDEX(hours!$AA:$AA, MATCH($A323, hours!$D:$D, 0))), "")</f>
        <v>08:00AM-07:00PM</v>
      </c>
      <c r="Y323" t="str">
        <f>IFERROR(IF(INDEX(hours!$AB:$AB, MATCH($A323, hours!$D:$D, 0))=0, "", INDEX(hours!$AB:$AB, MATCH($A323, hours!$D:$D, 0))), "")</f>
        <v>08:00AM-07:00PM</v>
      </c>
      <c r="Z323" t="str">
        <f>IFERROR(IF(INDEX(hours!$AC:$AC, MATCH($A323, hours!$D:$D, 0))=0, "", INDEX(hours!$AC:$AC, MATCH($A323, hours!$D:$D, 0))), "")</f>
        <v>09:00AM-05:00PM</v>
      </c>
      <c r="AB3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Pack N Mail.</v>
      </c>
    </row>
    <row r="324" spans="1:28" ht="15.75" customHeight="1" x14ac:dyDescent="0.25">
      <c r="A324" t="s">
        <v>3546</v>
      </c>
      <c r="B324" t="str">
        <f>"ApplicantServices.com dbw "&amp;MaintenenceSheet!B324</f>
        <v>ApplicantServices.com dbw Perry's Parcel</v>
      </c>
      <c r="C324" t="s">
        <v>1687</v>
      </c>
      <c r="I324" t="s">
        <v>1970</v>
      </c>
      <c r="J324" t="s">
        <v>250</v>
      </c>
      <c r="K324" t="s">
        <v>1014</v>
      </c>
      <c r="L324">
        <v>93422</v>
      </c>
      <c r="M324">
        <v>35.482799999999997</v>
      </c>
      <c r="N324">
        <v>-120.6597</v>
      </c>
      <c r="O324" t="s">
        <v>1240</v>
      </c>
      <c r="P324" t="s">
        <v>2181</v>
      </c>
      <c r="Q324" t="s">
        <v>1241</v>
      </c>
      <c r="R324" t="s">
        <v>1242</v>
      </c>
      <c r="T324" t="str">
        <f>IFERROR(IF(INDEX(hours!$W:$W, MATCH($A324, hours!$D:$D, 0))=0, "", INDEX(hours!$W:$W, MATCH($A324, hours!$D:$D, 0))), "")</f>
        <v/>
      </c>
      <c r="U324" t="str">
        <f>IFERROR(IF(INDEX(hours!$X:$X, MATCH($A324, hours!$D:$D, 0))=0, "", INDEX(hours!$X:$X, MATCH($A324, hours!$D:$D, 0))), "")</f>
        <v>10:00AM-05:00PM</v>
      </c>
      <c r="V324" t="str">
        <f>IFERROR(IF(INDEX(hours!$Y:$Y, MATCH($A324, hours!$D:$D, 0))=0, "", INDEX(hours!$Y:$Y, MATCH($A324, hours!$D:$D, 0))), "")</f>
        <v>10:00AM-05:00PM</v>
      </c>
      <c r="W324" t="str">
        <f>IFERROR(IF(INDEX(hours!$Z:$Z, MATCH($A324, hours!$D:$D, 0))=0, "", INDEX(hours!$Z:$Z, MATCH($A324, hours!$D:$D, 0))), "")</f>
        <v>10:00AM-05:00PM</v>
      </c>
      <c r="X324" t="str">
        <f>IFERROR(IF(INDEX(hours!$AA:$AA, MATCH($A324, hours!$D:$D, 0))=0, "", INDEX(hours!$AA:$AA, MATCH($A324, hours!$D:$D, 0))), "")</f>
        <v>10:00AM-05:00PM</v>
      </c>
      <c r="Y324" t="str">
        <f>IFERROR(IF(INDEX(hours!$AB:$AB, MATCH($A324, hours!$D:$D, 0))=0, "", INDEX(hours!$AB:$AB, MATCH($A324, hours!$D:$D, 0))), "")</f>
        <v>10:00AM-05:00PM</v>
      </c>
      <c r="Z324" t="str">
        <f>IFERROR(IF(INDEX(hours!$AC:$AC, MATCH($A324, hours!$D:$D, 0))=0, "", INDEX(hours!$AC:$AC, MATCH($A324, hours!$D:$D, 0))), "")</f>
        <v>11:00AM-03:00PM</v>
      </c>
      <c r="AB3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Perry's Parcel.</v>
      </c>
    </row>
    <row r="325" spans="1:28" ht="15.75" customHeight="1" x14ac:dyDescent="0.25">
      <c r="A325" t="s">
        <v>3550</v>
      </c>
      <c r="B325" t="str">
        <f>"ApplicantServices.com dbw "&amp;MaintenenceSheet!B325</f>
        <v>ApplicantServices.com dbw Zhuang Zhi Jiao Yong Inc., dba Postal Annex 3043</v>
      </c>
      <c r="C325" t="s">
        <v>1688</v>
      </c>
      <c r="D325" t="s">
        <v>1847</v>
      </c>
      <c r="I325" t="s">
        <v>1971</v>
      </c>
      <c r="J325" t="s">
        <v>250</v>
      </c>
      <c r="K325" t="s">
        <v>1014</v>
      </c>
      <c r="L325">
        <v>92596</v>
      </c>
      <c r="M325">
        <v>33.592098800000002</v>
      </c>
      <c r="N325">
        <v>-117.1222491</v>
      </c>
      <c r="O325" t="s">
        <v>1240</v>
      </c>
      <c r="P325" t="s">
        <v>2182</v>
      </c>
      <c r="Q325" t="s">
        <v>1241</v>
      </c>
      <c r="R325" t="s">
        <v>1242</v>
      </c>
      <c r="T325" t="str">
        <f>IFERROR(IF(INDEX(hours!$W:$W, MATCH($A325, hours!$D:$D, 0))=0, "", INDEX(hours!$W:$W, MATCH($A325, hours!$D:$D, 0))), "")</f>
        <v/>
      </c>
      <c r="U325" t="str">
        <f>IFERROR(IF(INDEX(hours!$X:$X, MATCH($A325, hours!$D:$D, 0))=0, "", INDEX(hours!$X:$X, MATCH($A325, hours!$D:$D, 0))), "")</f>
        <v>09:30AM-05:30PM</v>
      </c>
      <c r="V325" t="str">
        <f>IFERROR(IF(INDEX(hours!$Y:$Y, MATCH($A325, hours!$D:$D, 0))=0, "", INDEX(hours!$Y:$Y, MATCH($A325, hours!$D:$D, 0))), "")</f>
        <v>09:30AM-05:30PM</v>
      </c>
      <c r="W325" t="str">
        <f>IFERROR(IF(INDEX(hours!$Z:$Z, MATCH($A325, hours!$D:$D, 0))=0, "", INDEX(hours!$Z:$Z, MATCH($A325, hours!$D:$D, 0))), "")</f>
        <v>09:30AM-05:30PM</v>
      </c>
      <c r="X325" t="str">
        <f>IFERROR(IF(INDEX(hours!$AA:$AA, MATCH($A325, hours!$D:$D, 0))=0, "", INDEX(hours!$AA:$AA, MATCH($A325, hours!$D:$D, 0))), "")</f>
        <v>09:30AM-05:30PM</v>
      </c>
      <c r="Y325" t="str">
        <f>IFERROR(IF(INDEX(hours!$AB:$AB, MATCH($A325, hours!$D:$D, 0))=0, "", INDEX(hours!$AB:$AB, MATCH($A325, hours!$D:$D, 0))), "")</f>
        <v>09:30AM-05:30PM</v>
      </c>
      <c r="Z325" t="str">
        <f>IFERROR(IF(INDEX(hours!$AC:$AC, MATCH($A325, hours!$D:$D, 0))=0, "", INDEX(hours!$AC:$AC, MATCH($A325, hours!$D:$D, 0))), "")</f>
        <v>10:00AM-03:30PM</v>
      </c>
      <c r="AB3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Zhuang Zhi Jiao Yong Inc., dba Postal Annex 3043.</v>
      </c>
    </row>
    <row r="326" spans="1:28" ht="15.75" customHeight="1" x14ac:dyDescent="0.25">
      <c r="A326" t="s">
        <v>3554</v>
      </c>
      <c r="B326" t="str">
        <f>"ApplicantServices.com dbw "&amp;MaintenenceSheet!B326</f>
        <v>ApplicantServices.com dbw Postal Annex 305</v>
      </c>
      <c r="C326" t="s">
        <v>525</v>
      </c>
      <c r="D326" t="s">
        <v>526</v>
      </c>
      <c r="I326" t="s">
        <v>527</v>
      </c>
      <c r="J326" t="s">
        <v>250</v>
      </c>
      <c r="K326" t="s">
        <v>1014</v>
      </c>
      <c r="L326">
        <v>95119</v>
      </c>
      <c r="M326">
        <v>37.230580000000003</v>
      </c>
      <c r="N326">
        <v>-121.7753</v>
      </c>
      <c r="O326" t="s">
        <v>1240</v>
      </c>
      <c r="P326" t="s">
        <v>1128</v>
      </c>
      <c r="Q326" t="s">
        <v>1241</v>
      </c>
      <c r="R326" t="s">
        <v>1242</v>
      </c>
      <c r="T326" t="str">
        <f>IFERROR(IF(INDEX(hours!$W:$W, MATCH($A326, hours!$D:$D, 0))=0, "", INDEX(hours!$W:$W, MATCH($A326, hours!$D:$D, 0))), "")</f>
        <v/>
      </c>
      <c r="U326" t="str">
        <f>IFERROR(IF(INDEX(hours!$X:$X, MATCH($A326, hours!$D:$D, 0))=0, "", INDEX(hours!$X:$X, MATCH($A326, hours!$D:$D, 0))), "")</f>
        <v>10:00AM-05:30PM</v>
      </c>
      <c r="V326" t="str">
        <f>IFERROR(IF(INDEX(hours!$Y:$Y, MATCH($A326, hours!$D:$D, 0))=0, "", INDEX(hours!$Y:$Y, MATCH($A326, hours!$D:$D, 0))), "")</f>
        <v>10:00AM-05:30PM</v>
      </c>
      <c r="W326" t="str">
        <f>IFERROR(IF(INDEX(hours!$Z:$Z, MATCH($A326, hours!$D:$D, 0))=0, "", INDEX(hours!$Z:$Z, MATCH($A326, hours!$D:$D, 0))), "")</f>
        <v>10:00AM-05:30PM</v>
      </c>
      <c r="X326" t="str">
        <f>IFERROR(IF(INDEX(hours!$AA:$AA, MATCH($A326, hours!$D:$D, 0))=0, "", INDEX(hours!$AA:$AA, MATCH($A326, hours!$D:$D, 0))), "")</f>
        <v>10:00AM-05:30PM</v>
      </c>
      <c r="Y326" t="str">
        <f>IFERROR(IF(INDEX(hours!$AB:$AB, MATCH($A326, hours!$D:$D, 0))=0, "", INDEX(hours!$AB:$AB, MATCH($A326, hours!$D:$D, 0))), "")</f>
        <v>10:00AM-05:30PM</v>
      </c>
      <c r="Z326" t="str">
        <f>IFERROR(IF(INDEX(hours!$AC:$AC, MATCH($A326, hours!$D:$D, 0))=0, "", INDEX(hours!$AC:$AC, MATCH($A326, hours!$D:$D, 0))), "")</f>
        <v>10:00AM-03:30PM</v>
      </c>
      <c r="AB3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305.</v>
      </c>
    </row>
    <row r="327" spans="1:28" ht="15.75" customHeight="1" x14ac:dyDescent="0.25">
      <c r="A327" t="s">
        <v>3557</v>
      </c>
      <c r="B327" t="str">
        <f>"ApplicantServices.com dbw "&amp;MaintenenceSheet!B327</f>
        <v>ApplicantServices.com dbw *SAM* Postal Annex 307</v>
      </c>
      <c r="C327" t="s">
        <v>528</v>
      </c>
      <c r="I327" t="s">
        <v>529</v>
      </c>
      <c r="J327" t="s">
        <v>267</v>
      </c>
      <c r="K327" t="s">
        <v>1014</v>
      </c>
      <c r="L327">
        <v>89436</v>
      </c>
      <c r="M327">
        <v>39.577710000000003</v>
      </c>
      <c r="N327">
        <v>-119.7204</v>
      </c>
      <c r="O327" t="s">
        <v>1240</v>
      </c>
      <c r="P327" t="s">
        <v>1129</v>
      </c>
      <c r="Q327" t="s">
        <v>1241</v>
      </c>
      <c r="R327" t="s">
        <v>1242</v>
      </c>
      <c r="T327" t="str">
        <f>IFERROR(IF(INDEX(hours!$W:$W, MATCH($A327, hours!$D:$D, 0))=0, "", INDEX(hours!$W:$W, MATCH($A327, hours!$D:$D, 0))), "")</f>
        <v/>
      </c>
      <c r="U327" t="str">
        <f>IFERROR(IF(INDEX(hours!$X:$X, MATCH($A327, hours!$D:$D, 0))=0, "", INDEX(hours!$X:$X, MATCH($A327, hours!$D:$D, 0))), "")</f>
        <v>09:00AM-05:00PM</v>
      </c>
      <c r="V327" t="str">
        <f>IFERROR(IF(INDEX(hours!$Y:$Y, MATCH($A327, hours!$D:$D, 0))=0, "", INDEX(hours!$Y:$Y, MATCH($A327, hours!$D:$D, 0))), "")</f>
        <v>09:00AM-05:00PM</v>
      </c>
      <c r="W327" t="str">
        <f>IFERROR(IF(INDEX(hours!$Z:$Z, MATCH($A327, hours!$D:$D, 0))=0, "", INDEX(hours!$Z:$Z, MATCH($A327, hours!$D:$D, 0))), "")</f>
        <v>09:00AM-05:00PM</v>
      </c>
      <c r="X327" t="str">
        <f>IFERROR(IF(INDEX(hours!$AA:$AA, MATCH($A327, hours!$D:$D, 0))=0, "", INDEX(hours!$AA:$AA, MATCH($A327, hours!$D:$D, 0))), "")</f>
        <v>09:00AM-05:00PM</v>
      </c>
      <c r="Y327" t="str">
        <f>IFERROR(IF(INDEX(hours!$AB:$AB, MATCH($A327, hours!$D:$D, 0))=0, "", INDEX(hours!$AB:$AB, MATCH($A327, hours!$D:$D, 0))), "")</f>
        <v>09:00AM-05:00PM</v>
      </c>
      <c r="Z327" t="str">
        <f>IFERROR(IF(INDEX(hours!$AC:$AC, MATCH($A327, hours!$D:$D, 0))=0, "", INDEX(hours!$AC:$AC, MATCH($A327, hours!$D:$D, 0))), "")</f>
        <v/>
      </c>
      <c r="AB3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307.</v>
      </c>
    </row>
    <row r="328" spans="1:28" ht="15.75" customHeight="1" x14ac:dyDescent="0.25">
      <c r="A328" t="s">
        <v>3561</v>
      </c>
      <c r="B328" t="str">
        <f>"ApplicantServices.com dbw "&amp;MaintenenceSheet!B328</f>
        <v>ApplicantServices.com dbw *SAM* Postal Annex 380</v>
      </c>
      <c r="C328" t="s">
        <v>530</v>
      </c>
      <c r="I328" t="s">
        <v>449</v>
      </c>
      <c r="J328" t="s">
        <v>250</v>
      </c>
      <c r="K328" t="s">
        <v>1014</v>
      </c>
      <c r="L328">
        <v>93730</v>
      </c>
      <c r="M328">
        <v>36.864400000000003</v>
      </c>
      <c r="N328">
        <v>-119.75830000000001</v>
      </c>
      <c r="O328" t="s">
        <v>1240</v>
      </c>
      <c r="P328" t="s">
        <v>1130</v>
      </c>
      <c r="Q328" t="s">
        <v>1241</v>
      </c>
      <c r="R328" t="s">
        <v>1242</v>
      </c>
      <c r="T328" t="str">
        <f>IFERROR(IF(INDEX(hours!$W:$W, MATCH($A328, hours!$D:$D, 0))=0, "", INDEX(hours!$W:$W, MATCH($A328, hours!$D:$D, 0))), "")</f>
        <v/>
      </c>
      <c r="U328" t="str">
        <f>IFERROR(IF(INDEX(hours!$X:$X, MATCH($A328, hours!$D:$D, 0))=0, "", INDEX(hours!$X:$X, MATCH($A328, hours!$D:$D, 0))), "")</f>
        <v>09:00AM-05:30PM</v>
      </c>
      <c r="V328" t="str">
        <f>IFERROR(IF(INDEX(hours!$Y:$Y, MATCH($A328, hours!$D:$D, 0))=0, "", INDEX(hours!$Y:$Y, MATCH($A328, hours!$D:$D, 0))), "")</f>
        <v>09:00AM-05:30PM</v>
      </c>
      <c r="W328" t="str">
        <f>IFERROR(IF(INDEX(hours!$Z:$Z, MATCH($A328, hours!$D:$D, 0))=0, "", INDEX(hours!$Z:$Z, MATCH($A328, hours!$D:$D, 0))), "")</f>
        <v>09:00AM-05:30PM</v>
      </c>
      <c r="X328" t="str">
        <f>IFERROR(IF(INDEX(hours!$AA:$AA, MATCH($A328, hours!$D:$D, 0))=0, "", INDEX(hours!$AA:$AA, MATCH($A328, hours!$D:$D, 0))), "")</f>
        <v>09:00AM-05:30PM</v>
      </c>
      <c r="Y328" t="str">
        <f>IFERROR(IF(INDEX(hours!$AB:$AB, MATCH($A328, hours!$D:$D, 0))=0, "", INDEX(hours!$AB:$AB, MATCH($A328, hours!$D:$D, 0))), "")</f>
        <v>09:00AM-05:30PM</v>
      </c>
      <c r="Z328" t="str">
        <f>IFERROR(IF(INDEX(hours!$AC:$AC, MATCH($A328, hours!$D:$D, 0))=0, "", INDEX(hours!$AC:$AC, MATCH($A328, hours!$D:$D, 0))), "")</f>
        <v>10:00AM-02:30PM</v>
      </c>
      <c r="AB3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380.</v>
      </c>
    </row>
    <row r="329" spans="1:28" ht="15.75" customHeight="1" x14ac:dyDescent="0.25">
      <c r="A329" t="s">
        <v>3564</v>
      </c>
      <c r="B329" t="str">
        <f>"ApplicantServices.com dbw "&amp;MaintenenceSheet!B329</f>
        <v>ApplicantServices.com dbw *SAM* Postal Annex + Spokane</v>
      </c>
      <c r="C329" t="s">
        <v>531</v>
      </c>
      <c r="I329" t="s">
        <v>532</v>
      </c>
      <c r="J329" t="s">
        <v>522</v>
      </c>
      <c r="K329" t="s">
        <v>1014</v>
      </c>
      <c r="L329">
        <v>99205</v>
      </c>
      <c r="M329">
        <v>47.715179999999997</v>
      </c>
      <c r="N329">
        <v>-117.42359999999999</v>
      </c>
      <c r="O329" t="s">
        <v>1240</v>
      </c>
      <c r="P329" t="s">
        <v>1131</v>
      </c>
      <c r="Q329" t="s">
        <v>1241</v>
      </c>
      <c r="R329" t="s">
        <v>1242</v>
      </c>
      <c r="T329" t="str">
        <f>IFERROR(IF(INDEX(hours!$W:$W, MATCH($A329, hours!$D:$D, 0))=0, "", INDEX(hours!$W:$W, MATCH($A329, hours!$D:$D, 0))), "")</f>
        <v/>
      </c>
      <c r="U329" t="str">
        <f>IFERROR(IF(INDEX(hours!$X:$X, MATCH($A329, hours!$D:$D, 0))=0, "", INDEX(hours!$X:$X, MATCH($A329, hours!$D:$D, 0))), "")</f>
        <v>10:00AM-05:00PM</v>
      </c>
      <c r="V329" t="str">
        <f>IFERROR(IF(INDEX(hours!$Y:$Y, MATCH($A329, hours!$D:$D, 0))=0, "", INDEX(hours!$Y:$Y, MATCH($A329, hours!$D:$D, 0))), "")</f>
        <v>10:00AM-05:00PM</v>
      </c>
      <c r="W329" t="str">
        <f>IFERROR(IF(INDEX(hours!$Z:$Z, MATCH($A329, hours!$D:$D, 0))=0, "", INDEX(hours!$Z:$Z, MATCH($A329, hours!$D:$D, 0))), "")</f>
        <v>10:00AM-05:00PM</v>
      </c>
      <c r="X329" t="str">
        <f>IFERROR(IF(INDEX(hours!$AA:$AA, MATCH($A329, hours!$D:$D, 0))=0, "", INDEX(hours!$AA:$AA, MATCH($A329, hours!$D:$D, 0))), "")</f>
        <v>10:00AM-05:00PM</v>
      </c>
      <c r="Y329" t="str">
        <f>IFERROR(IF(INDEX(hours!$AB:$AB, MATCH($A329, hours!$D:$D, 0))=0, "", INDEX(hours!$AB:$AB, MATCH($A329, hours!$D:$D, 0))), "")</f>
        <v>10:00AM-05:00PM</v>
      </c>
      <c r="Z329" t="str">
        <f>IFERROR(IF(INDEX(hours!$AC:$AC, MATCH($A329, hours!$D:$D, 0))=0, "", INDEX(hours!$AC:$AC, MATCH($A329, hours!$D:$D, 0))), "")</f>
        <v>10:30AM-03:30PM</v>
      </c>
      <c r="AB3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 Spokane.</v>
      </c>
    </row>
    <row r="330" spans="1:28" ht="15.75" customHeight="1" x14ac:dyDescent="0.25">
      <c r="A330" t="s">
        <v>3568</v>
      </c>
      <c r="B330" t="str">
        <f>"ApplicantServices.com dbw "&amp;MaintenenceSheet!B330</f>
        <v>ApplicantServices.com dbw Zanzoun LLC, dba Postal Annex 15005</v>
      </c>
      <c r="C330" t="s">
        <v>1689</v>
      </c>
      <c r="D330" t="s">
        <v>356</v>
      </c>
      <c r="I330" t="s">
        <v>1972</v>
      </c>
      <c r="J330" t="s">
        <v>250</v>
      </c>
      <c r="K330" t="s">
        <v>1014</v>
      </c>
      <c r="L330">
        <v>91423</v>
      </c>
      <c r="M330">
        <v>34.147799999999997</v>
      </c>
      <c r="N330">
        <v>-118.4282</v>
      </c>
      <c r="O330" t="s">
        <v>1240</v>
      </c>
      <c r="P330" t="s">
        <v>2183</v>
      </c>
      <c r="Q330" t="s">
        <v>1241</v>
      </c>
      <c r="R330" t="s">
        <v>1242</v>
      </c>
      <c r="T330" t="str">
        <f>IFERROR(IF(INDEX(hours!$W:$W, MATCH($A330, hours!$D:$D, 0))=0, "", INDEX(hours!$W:$W, MATCH($A330, hours!$D:$D, 0))), "")</f>
        <v/>
      </c>
      <c r="U330" t="str">
        <f>IFERROR(IF(INDEX(hours!$X:$X, MATCH($A330, hours!$D:$D, 0))=0, "", INDEX(hours!$X:$X, MATCH($A330, hours!$D:$D, 0))), "")</f>
        <v>10:00AM-06:00PM</v>
      </c>
      <c r="V330" t="str">
        <f>IFERROR(IF(INDEX(hours!$Y:$Y, MATCH($A330, hours!$D:$D, 0))=0, "", INDEX(hours!$Y:$Y, MATCH($A330, hours!$D:$D, 0))), "")</f>
        <v>10:00AM-06:00PM</v>
      </c>
      <c r="W330" t="str">
        <f>IFERROR(IF(INDEX(hours!$Z:$Z, MATCH($A330, hours!$D:$D, 0))=0, "", INDEX(hours!$Z:$Z, MATCH($A330, hours!$D:$D, 0))), "")</f>
        <v>10:00AM-06:00PM</v>
      </c>
      <c r="X330" t="str">
        <f>IFERROR(IF(INDEX(hours!$AA:$AA, MATCH($A330, hours!$D:$D, 0))=0, "", INDEX(hours!$AA:$AA, MATCH($A330, hours!$D:$D, 0))), "")</f>
        <v>10:00AM-06:00PM</v>
      </c>
      <c r="Y330" t="str">
        <f>IFERROR(IF(INDEX(hours!$AB:$AB, MATCH($A330, hours!$D:$D, 0))=0, "", INDEX(hours!$AB:$AB, MATCH($A330, hours!$D:$D, 0))), "")</f>
        <v>10:00AM-06:00PM</v>
      </c>
      <c r="Z330" t="str">
        <f>IFERROR(IF(INDEX(hours!$AC:$AC, MATCH($A330, hours!$D:$D, 0))=0, "", INDEX(hours!$AC:$AC, MATCH($A330, hours!$D:$D, 0))), "")</f>
        <v>10:00AM-05:00PM</v>
      </c>
      <c r="AB3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Zanzoun LLC, dba Postal Annex 15005.</v>
      </c>
    </row>
    <row r="331" spans="1:28" ht="15.75" customHeight="1" x14ac:dyDescent="0.25">
      <c r="A331" t="s">
        <v>3571</v>
      </c>
      <c r="B331" t="str">
        <f>"ApplicantServices.com dbw "&amp;MaintenenceSheet!B331</f>
        <v>ApplicantServices.com dbw *SAM* Postal Annex 0414</v>
      </c>
      <c r="C331" t="s">
        <v>533</v>
      </c>
      <c r="I331" t="s">
        <v>534</v>
      </c>
      <c r="J331" t="s">
        <v>483</v>
      </c>
      <c r="K331" t="s">
        <v>1014</v>
      </c>
      <c r="L331">
        <v>77062</v>
      </c>
      <c r="M331">
        <v>29.558109999999999</v>
      </c>
      <c r="N331">
        <v>-95.123469999999998</v>
      </c>
      <c r="O331" t="s">
        <v>1240</v>
      </c>
      <c r="P331" t="s">
        <v>1132</v>
      </c>
      <c r="Q331" t="s">
        <v>1241</v>
      </c>
      <c r="R331" t="s">
        <v>1242</v>
      </c>
      <c r="T331" t="str">
        <f>IFERROR(IF(INDEX(hours!$W:$W, MATCH($A331, hours!$D:$D, 0))=0, "", INDEX(hours!$W:$W, MATCH($A331, hours!$D:$D, 0))), "")</f>
        <v/>
      </c>
      <c r="U331" t="str">
        <f>IFERROR(IF(INDEX(hours!$X:$X, MATCH($A331, hours!$D:$D, 0))=0, "", INDEX(hours!$X:$X, MATCH($A331, hours!$D:$D, 0))), "")</f>
        <v>09:00AM-06:00PM</v>
      </c>
      <c r="V331" t="str">
        <f>IFERROR(IF(INDEX(hours!$Y:$Y, MATCH($A331, hours!$D:$D, 0))=0, "", INDEX(hours!$Y:$Y, MATCH($A331, hours!$D:$D, 0))), "")</f>
        <v>09:00AM-06:00PM</v>
      </c>
      <c r="W331" t="str">
        <f>IFERROR(IF(INDEX(hours!$Z:$Z, MATCH($A331, hours!$D:$D, 0))=0, "", INDEX(hours!$Z:$Z, MATCH($A331, hours!$D:$D, 0))), "")</f>
        <v>09:00AM-06:00PM</v>
      </c>
      <c r="X331" t="str">
        <f>IFERROR(IF(INDEX(hours!$AA:$AA, MATCH($A331, hours!$D:$D, 0))=0, "", INDEX(hours!$AA:$AA, MATCH($A331, hours!$D:$D, 0))), "")</f>
        <v>09:00AM-06:00PM</v>
      </c>
      <c r="Y331" t="str">
        <f>IFERROR(IF(INDEX(hours!$AB:$AB, MATCH($A331, hours!$D:$D, 0))=0, "", INDEX(hours!$AB:$AB, MATCH($A331, hours!$D:$D, 0))), "")</f>
        <v>09:00AM-06:00PM</v>
      </c>
      <c r="Z331" t="str">
        <f>IFERROR(IF(INDEX(hours!$AC:$AC, MATCH($A331, hours!$D:$D, 0))=0, "", INDEX(hours!$AC:$AC, MATCH($A331, hours!$D:$D, 0))), "")</f>
        <v/>
      </c>
      <c r="AB3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0414.</v>
      </c>
    </row>
    <row r="332" spans="1:28" ht="15.75" customHeight="1" x14ac:dyDescent="0.25">
      <c r="A332" t="s">
        <v>3575</v>
      </c>
      <c r="B332" t="str">
        <f>"ApplicantServices.com dbw "&amp;MaintenenceSheet!B332</f>
        <v>ApplicantServices.com dbw Post-Haste Mail Center, Inc</v>
      </c>
      <c r="C332" t="s">
        <v>535</v>
      </c>
      <c r="D332" t="s">
        <v>496</v>
      </c>
      <c r="I332" t="s">
        <v>536</v>
      </c>
      <c r="J332" t="s">
        <v>250</v>
      </c>
      <c r="K332" t="s">
        <v>1014</v>
      </c>
      <c r="L332">
        <v>95521</v>
      </c>
      <c r="M332">
        <v>40.866160000000001</v>
      </c>
      <c r="N332">
        <v>-124.0843</v>
      </c>
      <c r="O332" t="s">
        <v>1240</v>
      </c>
      <c r="P332" t="s">
        <v>1133</v>
      </c>
      <c r="Q332" t="s">
        <v>1241</v>
      </c>
      <c r="R332" t="s">
        <v>1242</v>
      </c>
      <c r="T332" t="str">
        <f>IFERROR(IF(INDEX(hours!$W:$W, MATCH($A332, hours!$D:$D, 0))=0, "", INDEX(hours!$W:$W, MATCH($A332, hours!$D:$D, 0))), "")</f>
        <v/>
      </c>
      <c r="U332" t="str">
        <f>IFERROR(IF(INDEX(hours!$X:$X, MATCH($A332, hours!$D:$D, 0))=0, "", INDEX(hours!$X:$X, MATCH($A332, hours!$D:$D, 0))), "")</f>
        <v>10:00AM-04:00PM</v>
      </c>
      <c r="V332" t="str">
        <f>IFERROR(IF(INDEX(hours!$Y:$Y, MATCH($A332, hours!$D:$D, 0))=0, "", INDEX(hours!$Y:$Y, MATCH($A332, hours!$D:$D, 0))), "")</f>
        <v>10:00AM-04:00PM</v>
      </c>
      <c r="W332" t="str">
        <f>IFERROR(IF(INDEX(hours!$Z:$Z, MATCH($A332, hours!$D:$D, 0))=0, "", INDEX(hours!$Z:$Z, MATCH($A332, hours!$D:$D, 0))), "")</f>
        <v>10:00AM-04:00PM</v>
      </c>
      <c r="X332" t="str">
        <f>IFERROR(IF(INDEX(hours!$AA:$AA, MATCH($A332, hours!$D:$D, 0))=0, "", INDEX(hours!$AA:$AA, MATCH($A332, hours!$D:$D, 0))), "")</f>
        <v>10:00AM-04:00PM</v>
      </c>
      <c r="Y332" t="str">
        <f>IFERROR(IF(INDEX(hours!$AB:$AB, MATCH($A332, hours!$D:$D, 0))=0, "", INDEX(hours!$AB:$AB, MATCH($A332, hours!$D:$D, 0))), "")</f>
        <v>10:00AM-04:00PM</v>
      </c>
      <c r="Z332" t="str">
        <f>IFERROR(IF(INDEX(hours!$AC:$AC, MATCH($A332, hours!$D:$D, 0))=0, "", INDEX(hours!$AC:$AC, MATCH($A332, hours!$D:$D, 0))), "")</f>
        <v/>
      </c>
      <c r="AB3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Post-Haste Mail Center, Inc.</v>
      </c>
    </row>
    <row r="333" spans="1:28" ht="15.75" customHeight="1" x14ac:dyDescent="0.25">
      <c r="A333" t="s">
        <v>3579</v>
      </c>
      <c r="B333" t="str">
        <f>"ApplicantServices.com dbw "&amp;MaintenenceSheet!B333</f>
        <v>ApplicantServices.com dbw Photo Pro</v>
      </c>
      <c r="C333" t="s">
        <v>537</v>
      </c>
      <c r="I333" t="s">
        <v>538</v>
      </c>
      <c r="J333" t="s">
        <v>250</v>
      </c>
      <c r="K333" t="s">
        <v>1014</v>
      </c>
      <c r="L333">
        <v>94558</v>
      </c>
      <c r="M333">
        <v>38.323180000000001</v>
      </c>
      <c r="N333">
        <v>-122.29940000000001</v>
      </c>
      <c r="O333" t="s">
        <v>1240</v>
      </c>
      <c r="P333" t="s">
        <v>1134</v>
      </c>
      <c r="Q333" t="s">
        <v>1241</v>
      </c>
      <c r="R333" t="s">
        <v>1242</v>
      </c>
      <c r="T333" t="str">
        <f>IFERROR(IF(INDEX(hours!$W:$W, MATCH($A333, hours!$D:$D, 0))=0, "", INDEX(hours!$W:$W, MATCH($A333, hours!$D:$D, 0))), "")</f>
        <v/>
      </c>
      <c r="U333" t="str">
        <f>IFERROR(IF(INDEX(hours!$X:$X, MATCH($A333, hours!$D:$D, 0))=0, "", INDEX(hours!$X:$X, MATCH($A333, hours!$D:$D, 0))), "")</f>
        <v>09:30AM-05:30PM</v>
      </c>
      <c r="V333" t="str">
        <f>IFERROR(IF(INDEX(hours!$Y:$Y, MATCH($A333, hours!$D:$D, 0))=0, "", INDEX(hours!$Y:$Y, MATCH($A333, hours!$D:$D, 0))), "")</f>
        <v>09:30AM-05:30PM</v>
      </c>
      <c r="W333" t="str">
        <f>IFERROR(IF(INDEX(hours!$Z:$Z, MATCH($A333, hours!$D:$D, 0))=0, "", INDEX(hours!$Z:$Z, MATCH($A333, hours!$D:$D, 0))), "")</f>
        <v>09:30AM-05:30PM</v>
      </c>
      <c r="X333" t="str">
        <f>IFERROR(IF(INDEX(hours!$AA:$AA, MATCH($A333, hours!$D:$D, 0))=0, "", INDEX(hours!$AA:$AA, MATCH($A333, hours!$D:$D, 0))), "")</f>
        <v>09:30AM-05:30PM</v>
      </c>
      <c r="Y333" t="str">
        <f>IFERROR(IF(INDEX(hours!$AB:$AB, MATCH($A333, hours!$D:$D, 0))=0, "", INDEX(hours!$AB:$AB, MATCH($A333, hours!$D:$D, 0))), "")</f>
        <v>09:30AM-05:30PM</v>
      </c>
      <c r="Z333" t="str">
        <f>IFERROR(IF(INDEX(hours!$AC:$AC, MATCH($A333, hours!$D:$D, 0))=0, "", INDEX(hours!$AC:$AC, MATCH($A333, hours!$D:$D, 0))), "")</f>
        <v>10:00AM-05:00PM</v>
      </c>
      <c r="AB3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Photo Pro.</v>
      </c>
    </row>
    <row r="334" spans="1:28" ht="15.75" customHeight="1" x14ac:dyDescent="0.25">
      <c r="A334" t="s">
        <v>3584</v>
      </c>
      <c r="B334" t="str">
        <f>"ApplicantServices.com dbw "&amp;MaintenenceSheet!B334</f>
        <v>ApplicantServices.com dbw Postal Annex 5030</v>
      </c>
      <c r="C334" t="s">
        <v>1690</v>
      </c>
      <c r="D334" t="s">
        <v>1848</v>
      </c>
      <c r="I334" t="s">
        <v>449</v>
      </c>
      <c r="J334" t="s">
        <v>250</v>
      </c>
      <c r="K334" t="s">
        <v>1014</v>
      </c>
      <c r="L334">
        <v>93722</v>
      </c>
      <c r="M334">
        <v>36.835419999999999</v>
      </c>
      <c r="N334">
        <v>-119.8811</v>
      </c>
      <c r="O334" t="s">
        <v>1240</v>
      </c>
      <c r="P334" t="s">
        <v>2184</v>
      </c>
      <c r="Q334" t="s">
        <v>1241</v>
      </c>
      <c r="R334" t="s">
        <v>1242</v>
      </c>
      <c r="T334" t="str">
        <f>IFERROR(IF(INDEX(hours!$W:$W, MATCH($A334, hours!$D:$D, 0))=0, "", INDEX(hours!$W:$W, MATCH($A334, hours!$D:$D, 0))), "")</f>
        <v/>
      </c>
      <c r="U334" t="str">
        <f>IFERROR(IF(INDEX(hours!$X:$X, MATCH($A334, hours!$D:$D, 0))=0, "", INDEX(hours!$X:$X, MATCH($A334, hours!$D:$D, 0))), "")</f>
        <v>10:00AM-12:00PM, 02:00PM-05:00PM</v>
      </c>
      <c r="V334" t="str">
        <f>IFERROR(IF(INDEX(hours!$Y:$Y, MATCH($A334, hours!$D:$D, 0))=0, "", INDEX(hours!$Y:$Y, MATCH($A334, hours!$D:$D, 0))), "")</f>
        <v>10:00AM-12:00PM, 02:00PM-05:00PM</v>
      </c>
      <c r="W334" t="str">
        <f>IFERROR(IF(INDEX(hours!$Z:$Z, MATCH($A334, hours!$D:$D, 0))=0, "", INDEX(hours!$Z:$Z, MATCH($A334, hours!$D:$D, 0))), "")</f>
        <v>10:00AM-12:00PM, 02:00PM-05:00PM</v>
      </c>
      <c r="X334" t="str">
        <f>IFERROR(IF(INDEX(hours!$AA:$AA, MATCH($A334, hours!$D:$D, 0))=0, "", INDEX(hours!$AA:$AA, MATCH($A334, hours!$D:$D, 0))), "")</f>
        <v>10:00AM-12:00PM, 02:00PM-05:00PM</v>
      </c>
      <c r="Y334" t="str">
        <f>IFERROR(IF(INDEX(hours!$AB:$AB, MATCH($A334, hours!$D:$D, 0))=0, "", INDEX(hours!$AB:$AB, MATCH($A334, hours!$D:$D, 0))), "")</f>
        <v>10:00AM-12:00PM, 02:00PM-05:00PM</v>
      </c>
      <c r="Z334" t="str">
        <f>IFERROR(IF(INDEX(hours!$AC:$AC, MATCH($A334, hours!$D:$D, 0))=0, "", INDEX(hours!$AC:$AC, MATCH($A334, hours!$D:$D, 0))), "")</f>
        <v/>
      </c>
      <c r="AB3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5030.</v>
      </c>
    </row>
    <row r="335" spans="1:28" ht="15.75" customHeight="1" x14ac:dyDescent="0.25">
      <c r="A335" t="s">
        <v>3587</v>
      </c>
      <c r="B335" t="str">
        <f>"ApplicantServices.com dbw "&amp;MaintenenceSheet!B335</f>
        <v>ApplicantServices.com dbw *SAM* Postal Annex 9006</v>
      </c>
      <c r="C335" t="s">
        <v>539</v>
      </c>
      <c r="D335" t="s">
        <v>540</v>
      </c>
      <c r="I335" t="s">
        <v>518</v>
      </c>
      <c r="J335" t="s">
        <v>483</v>
      </c>
      <c r="K335" t="s">
        <v>1014</v>
      </c>
      <c r="L335">
        <v>79928</v>
      </c>
      <c r="M335">
        <v>31.7606</v>
      </c>
      <c r="N335">
        <v>-106.2667</v>
      </c>
      <c r="O335" t="s">
        <v>1240</v>
      </c>
      <c r="P335" t="s">
        <v>1135</v>
      </c>
      <c r="Q335" t="s">
        <v>1241</v>
      </c>
      <c r="R335" t="s">
        <v>1242</v>
      </c>
      <c r="T335" t="str">
        <f>IFERROR(IF(INDEX(hours!$W:$W, MATCH($A335, hours!$D:$D, 0))=0, "", INDEX(hours!$W:$W, MATCH($A335, hours!$D:$D, 0))), "")</f>
        <v>12:00PM-05:00PM</v>
      </c>
      <c r="U335" t="str">
        <f>IFERROR(IF(INDEX(hours!$X:$X, MATCH($A335, hours!$D:$D, 0))=0, "", INDEX(hours!$X:$X, MATCH($A335, hours!$D:$D, 0))), "")</f>
        <v>08:45AM-07:30PM</v>
      </c>
      <c r="V335" t="str">
        <f>IFERROR(IF(INDEX(hours!$Y:$Y, MATCH($A335, hours!$D:$D, 0))=0, "", INDEX(hours!$Y:$Y, MATCH($A335, hours!$D:$D, 0))), "")</f>
        <v>08:45AM-07:30PM</v>
      </c>
      <c r="W335" t="str">
        <f>IFERROR(IF(INDEX(hours!$Z:$Z, MATCH($A335, hours!$D:$D, 0))=0, "", INDEX(hours!$Z:$Z, MATCH($A335, hours!$D:$D, 0))), "")</f>
        <v>08:45AM-07:30PM</v>
      </c>
      <c r="X335" t="str">
        <f>IFERROR(IF(INDEX(hours!$AA:$AA, MATCH($A335, hours!$D:$D, 0))=0, "", INDEX(hours!$AA:$AA, MATCH($A335, hours!$D:$D, 0))), "")</f>
        <v>08:45AM-07:30PM</v>
      </c>
      <c r="Y335" t="str">
        <f>IFERROR(IF(INDEX(hours!$AB:$AB, MATCH($A335, hours!$D:$D, 0))=0, "", INDEX(hours!$AB:$AB, MATCH($A335, hours!$D:$D, 0))), "")</f>
        <v>08:45AM-07:30PM</v>
      </c>
      <c r="Z335" t="str">
        <f>IFERROR(IF(INDEX(hours!$AC:$AC, MATCH($A335, hours!$D:$D, 0))=0, "", INDEX(hours!$AC:$AC, MATCH($A335, hours!$D:$D, 0))), "")</f>
        <v>09:00AM-06:00PM</v>
      </c>
      <c r="AB3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9006.</v>
      </c>
    </row>
    <row r="336" spans="1:28" ht="15.75" customHeight="1" x14ac:dyDescent="0.25">
      <c r="A336" t="s">
        <v>3591</v>
      </c>
      <c r="B336" t="str">
        <f>"ApplicantServices.com dbw "&amp;MaintenenceSheet!B336</f>
        <v>ApplicantServices.com dbw Parkway Postal</v>
      </c>
      <c r="C336" t="s">
        <v>541</v>
      </c>
      <c r="I336" t="s">
        <v>542</v>
      </c>
      <c r="J336" t="s">
        <v>250</v>
      </c>
      <c r="K336" t="s">
        <v>1014</v>
      </c>
      <c r="L336">
        <v>91709</v>
      </c>
      <c r="M336">
        <v>33.981900000000003</v>
      </c>
      <c r="N336">
        <v>-117.7132</v>
      </c>
      <c r="O336" t="s">
        <v>1240</v>
      </c>
      <c r="P336" t="s">
        <v>1136</v>
      </c>
      <c r="Q336" t="s">
        <v>1241</v>
      </c>
      <c r="R336" t="s">
        <v>1242</v>
      </c>
      <c r="T336" t="str">
        <f>IFERROR(IF(INDEX(hours!$W:$W, MATCH($A336, hours!$D:$D, 0))=0, "", INDEX(hours!$W:$W, MATCH($A336, hours!$D:$D, 0))), "")</f>
        <v/>
      </c>
      <c r="U336" t="str">
        <f>IFERROR(IF(INDEX(hours!$X:$X, MATCH($A336, hours!$D:$D, 0))=0, "", INDEX(hours!$X:$X, MATCH($A336, hours!$D:$D, 0))), "")</f>
        <v>08:30AM-05:30PM</v>
      </c>
      <c r="V336" t="str">
        <f>IFERROR(IF(INDEX(hours!$Y:$Y, MATCH($A336, hours!$D:$D, 0))=0, "", INDEX(hours!$Y:$Y, MATCH($A336, hours!$D:$D, 0))), "")</f>
        <v>08:30AM-05:30PM</v>
      </c>
      <c r="W336" t="str">
        <f>IFERROR(IF(INDEX(hours!$Z:$Z, MATCH($A336, hours!$D:$D, 0))=0, "", INDEX(hours!$Z:$Z, MATCH($A336, hours!$D:$D, 0))), "")</f>
        <v>08:30AM-05:30PM</v>
      </c>
      <c r="X336" t="str">
        <f>IFERROR(IF(INDEX(hours!$AA:$AA, MATCH($A336, hours!$D:$D, 0))=0, "", INDEX(hours!$AA:$AA, MATCH($A336, hours!$D:$D, 0))), "")</f>
        <v>08:30AM-05:30PM</v>
      </c>
      <c r="Y336" t="str">
        <f>IFERROR(IF(INDEX(hours!$AB:$AB, MATCH($A336, hours!$D:$D, 0))=0, "", INDEX(hours!$AB:$AB, MATCH($A336, hours!$D:$D, 0))), "")</f>
        <v>08:30AM-05:30PM</v>
      </c>
      <c r="Z336" t="str">
        <f>IFERROR(IF(INDEX(hours!$AC:$AC, MATCH($A336, hours!$D:$D, 0))=0, "", INDEX(hours!$AC:$AC, MATCH($A336, hours!$D:$D, 0))), "")</f>
        <v/>
      </c>
      <c r="AB3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Parkway Postal.</v>
      </c>
    </row>
    <row r="337" spans="1:28" ht="15.75" customHeight="1" x14ac:dyDescent="0.25">
      <c r="A337" t="s">
        <v>3594</v>
      </c>
      <c r="B337" t="str">
        <f>"ApplicantServices.com dbw "&amp;MaintenenceSheet!B337</f>
        <v>ApplicantServices.com dbw *SAM* Parcel Plus</v>
      </c>
      <c r="C337" t="s">
        <v>543</v>
      </c>
      <c r="I337" t="s">
        <v>544</v>
      </c>
      <c r="J337" t="s">
        <v>483</v>
      </c>
      <c r="K337" t="s">
        <v>1014</v>
      </c>
      <c r="L337">
        <v>77450</v>
      </c>
      <c r="M337">
        <v>29.759409999999999</v>
      </c>
      <c r="N337">
        <v>-95.751379999999997</v>
      </c>
      <c r="O337" t="s">
        <v>1240</v>
      </c>
      <c r="P337" t="s">
        <v>1137</v>
      </c>
      <c r="Q337" t="s">
        <v>1241</v>
      </c>
      <c r="R337" t="s">
        <v>1242</v>
      </c>
      <c r="T337" t="str">
        <f>IFERROR(IF(INDEX(hours!$W:$W, MATCH($A337, hours!$D:$D, 0))=0, "", INDEX(hours!$W:$W, MATCH($A337, hours!$D:$D, 0))), "")</f>
        <v/>
      </c>
      <c r="U337" t="str">
        <f>IFERROR(IF(INDEX(hours!$X:$X, MATCH($A337, hours!$D:$D, 0))=0, "", INDEX(hours!$X:$X, MATCH($A337, hours!$D:$D, 0))), "")</f>
        <v>09:00AM-05:00PM</v>
      </c>
      <c r="V337" t="str">
        <f>IFERROR(IF(INDEX(hours!$Y:$Y, MATCH($A337, hours!$D:$D, 0))=0, "", INDEX(hours!$Y:$Y, MATCH($A337, hours!$D:$D, 0))), "")</f>
        <v>09:00AM-05:00PM</v>
      </c>
      <c r="W337" t="str">
        <f>IFERROR(IF(INDEX(hours!$Z:$Z, MATCH($A337, hours!$D:$D, 0))=0, "", INDEX(hours!$Z:$Z, MATCH($A337, hours!$D:$D, 0))), "")</f>
        <v>09:00AM-05:00PM</v>
      </c>
      <c r="X337" t="str">
        <f>IFERROR(IF(INDEX(hours!$AA:$AA, MATCH($A337, hours!$D:$D, 0))=0, "", INDEX(hours!$AA:$AA, MATCH($A337, hours!$D:$D, 0))), "")</f>
        <v>09:00AM-05:00PM</v>
      </c>
      <c r="Y337" t="str">
        <f>IFERROR(IF(INDEX(hours!$AB:$AB, MATCH($A337, hours!$D:$D, 0))=0, "", INDEX(hours!$AB:$AB, MATCH($A337, hours!$D:$D, 0))), "")</f>
        <v>09:00AM-05:00PM</v>
      </c>
      <c r="Z337" t="str">
        <f>IFERROR(IF(INDEX(hours!$AC:$AC, MATCH($A337, hours!$D:$D, 0))=0, "", INDEX(hours!$AC:$AC, MATCH($A337, hours!$D:$D, 0))), "")</f>
        <v/>
      </c>
      <c r="AB3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v>
      </c>
    </row>
    <row r="338" spans="1:28" ht="15.75" customHeight="1" x14ac:dyDescent="0.25">
      <c r="A338" t="s">
        <v>3599</v>
      </c>
      <c r="B338" t="str">
        <f>"ApplicantServices.com dbw "&amp;MaintenenceSheet!B338</f>
        <v>ApplicantServices.com dbw Postal Annex 50</v>
      </c>
      <c r="C338" t="s">
        <v>1691</v>
      </c>
      <c r="D338" t="s">
        <v>1831</v>
      </c>
      <c r="I338" t="s">
        <v>311</v>
      </c>
      <c r="J338" t="s">
        <v>250</v>
      </c>
      <c r="K338" t="s">
        <v>1014</v>
      </c>
      <c r="L338">
        <v>92106</v>
      </c>
      <c r="M338">
        <v>32.721829999999997</v>
      </c>
      <c r="N338">
        <v>-117.2304</v>
      </c>
      <c r="O338" t="s">
        <v>1240</v>
      </c>
      <c r="P338" t="s">
        <v>2185</v>
      </c>
      <c r="Q338" t="s">
        <v>1241</v>
      </c>
      <c r="R338" t="s">
        <v>1242</v>
      </c>
      <c r="T338" t="str">
        <f>IFERROR(IF(INDEX(hours!$W:$W, MATCH($A338, hours!$D:$D, 0))=0, "", INDEX(hours!$W:$W, MATCH($A338, hours!$D:$D, 0))), "")</f>
        <v>11:00AM-04:00PM</v>
      </c>
      <c r="U338" t="str">
        <f>IFERROR(IF(INDEX(hours!$X:$X, MATCH($A338, hours!$D:$D, 0))=0, "", INDEX(hours!$X:$X, MATCH($A338, hours!$D:$D, 0))), "")</f>
        <v>08:30AM-06:00PM</v>
      </c>
      <c r="V338" t="str">
        <f>IFERROR(IF(INDEX(hours!$Y:$Y, MATCH($A338, hours!$D:$D, 0))=0, "", INDEX(hours!$Y:$Y, MATCH($A338, hours!$D:$D, 0))), "")</f>
        <v>08:30AM-06:00PM</v>
      </c>
      <c r="W338" t="str">
        <f>IFERROR(IF(INDEX(hours!$Z:$Z, MATCH($A338, hours!$D:$D, 0))=0, "", INDEX(hours!$Z:$Z, MATCH($A338, hours!$D:$D, 0))), "")</f>
        <v>08:30AM-06:00PM</v>
      </c>
      <c r="X338" t="str">
        <f>IFERROR(IF(INDEX(hours!$AA:$AA, MATCH($A338, hours!$D:$D, 0))=0, "", INDEX(hours!$AA:$AA, MATCH($A338, hours!$D:$D, 0))), "")</f>
        <v>08:30AM-06:00PM</v>
      </c>
      <c r="Y338" t="str">
        <f>IFERROR(IF(INDEX(hours!$AB:$AB, MATCH($A338, hours!$D:$D, 0))=0, "", INDEX(hours!$AB:$AB, MATCH($A338, hours!$D:$D, 0))), "")</f>
        <v>08:30AM-06:00PM</v>
      </c>
      <c r="Z338" t="str">
        <f>IFERROR(IF(INDEX(hours!$AC:$AC, MATCH($A338, hours!$D:$D, 0))=0, "", INDEX(hours!$AC:$AC, MATCH($A338, hours!$D:$D, 0))), "")</f>
        <v>09:00AM-04:00PM</v>
      </c>
      <c r="AB3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v>
      </c>
    </row>
    <row r="339" spans="1:28" ht="15.75" customHeight="1" x14ac:dyDescent="0.25">
      <c r="A339" t="s">
        <v>3602</v>
      </c>
      <c r="B339" t="str">
        <f>"ApplicantServices.com dbw "&amp;MaintenenceSheet!B339</f>
        <v>ApplicantServices.com dbw Palo Alto Live Scan</v>
      </c>
      <c r="C339" t="s">
        <v>1692</v>
      </c>
      <c r="D339" t="s">
        <v>1789</v>
      </c>
      <c r="I339" t="s">
        <v>759</v>
      </c>
      <c r="J339" t="s">
        <v>250</v>
      </c>
      <c r="K339" t="s">
        <v>1014</v>
      </c>
      <c r="L339">
        <v>94303</v>
      </c>
      <c r="M339">
        <v>37.4253</v>
      </c>
      <c r="N339">
        <v>-122.09990000000001</v>
      </c>
      <c r="O339" t="s">
        <v>1240</v>
      </c>
      <c r="P339" t="s">
        <v>2186</v>
      </c>
      <c r="Q339" t="s">
        <v>1241</v>
      </c>
      <c r="R339" t="s">
        <v>1242</v>
      </c>
      <c r="T339" t="str">
        <f>IFERROR(IF(INDEX(hours!$W:$W, MATCH($A339, hours!$D:$D, 0))=0, "", INDEX(hours!$W:$W, MATCH($A339, hours!$D:$D, 0))), "")</f>
        <v/>
      </c>
      <c r="U339" t="str">
        <f>IFERROR(IF(INDEX(hours!$X:$X, MATCH($A339, hours!$D:$D, 0))=0, "", INDEX(hours!$X:$X, MATCH($A339, hours!$D:$D, 0))), "")</f>
        <v>09:00AM-05:00PM</v>
      </c>
      <c r="V339" t="str">
        <f>IFERROR(IF(INDEX(hours!$Y:$Y, MATCH($A339, hours!$D:$D, 0))=0, "", INDEX(hours!$Y:$Y, MATCH($A339, hours!$D:$D, 0))), "")</f>
        <v>09:00AM-05:00PM</v>
      </c>
      <c r="W339" t="str">
        <f>IFERROR(IF(INDEX(hours!$Z:$Z, MATCH($A339, hours!$D:$D, 0))=0, "", INDEX(hours!$Z:$Z, MATCH($A339, hours!$D:$D, 0))), "")</f>
        <v>09:00AM-05:00PM</v>
      </c>
      <c r="X339" t="str">
        <f>IFERROR(IF(INDEX(hours!$AA:$AA, MATCH($A339, hours!$D:$D, 0))=0, "", INDEX(hours!$AA:$AA, MATCH($A339, hours!$D:$D, 0))), "")</f>
        <v>09:00AM-05:00PM</v>
      </c>
      <c r="Y339" t="str">
        <f>IFERROR(IF(INDEX(hours!$AB:$AB, MATCH($A339, hours!$D:$D, 0))=0, "", INDEX(hours!$AB:$AB, MATCH($A339, hours!$D:$D, 0))), "")</f>
        <v>09:00AM-05:00PM</v>
      </c>
      <c r="Z339" t="str">
        <f>IFERROR(IF(INDEX(hours!$AC:$AC, MATCH($A339, hours!$D:$D, 0))=0, "", INDEX(hours!$AC:$AC, MATCH($A339, hours!$D:$D, 0))), "")</f>
        <v>10:00AM-01:00PM</v>
      </c>
      <c r="AB3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Palo Alto Live Scan.</v>
      </c>
    </row>
    <row r="340" spans="1:28" ht="15.75" customHeight="1" x14ac:dyDescent="0.25">
      <c r="A340" t="s">
        <v>3606</v>
      </c>
      <c r="B340" t="str">
        <f>"ApplicantServices.com dbw "&amp;MaintenenceSheet!B340</f>
        <v>ApplicantServices.com dbw Pacific Creek Insurance Services</v>
      </c>
      <c r="C340" t="s">
        <v>545</v>
      </c>
      <c r="D340" t="s">
        <v>546</v>
      </c>
      <c r="I340" t="s">
        <v>547</v>
      </c>
      <c r="J340" t="s">
        <v>250</v>
      </c>
      <c r="K340" t="s">
        <v>1014</v>
      </c>
      <c r="L340">
        <v>95356</v>
      </c>
      <c r="M340">
        <v>37.699570000000001</v>
      </c>
      <c r="N340">
        <v>-121.0483</v>
      </c>
      <c r="O340" t="s">
        <v>1240</v>
      </c>
      <c r="P340" t="s">
        <v>1138</v>
      </c>
      <c r="Q340" t="s">
        <v>1241</v>
      </c>
      <c r="R340" t="s">
        <v>1242</v>
      </c>
      <c r="T340" t="str">
        <f>IFERROR(IF(INDEX(hours!$W:$W, MATCH($A340, hours!$D:$D, 0))=0, "", INDEX(hours!$W:$W, MATCH($A340, hours!$D:$D, 0))), "")</f>
        <v/>
      </c>
      <c r="U340" t="str">
        <f>IFERROR(IF(INDEX(hours!$X:$X, MATCH($A340, hours!$D:$D, 0))=0, "", INDEX(hours!$X:$X, MATCH($A340, hours!$D:$D, 0))), "")</f>
        <v>10:00AM-04:00PM</v>
      </c>
      <c r="V340" t="str">
        <f>IFERROR(IF(INDEX(hours!$Y:$Y, MATCH($A340, hours!$D:$D, 0))=0, "", INDEX(hours!$Y:$Y, MATCH($A340, hours!$D:$D, 0))), "")</f>
        <v>10:00AM-04:00PM</v>
      </c>
      <c r="W340" t="str">
        <f>IFERROR(IF(INDEX(hours!$Z:$Z, MATCH($A340, hours!$D:$D, 0))=0, "", INDEX(hours!$Z:$Z, MATCH($A340, hours!$D:$D, 0))), "")</f>
        <v>10:00AM-04:00PM</v>
      </c>
      <c r="X340" t="str">
        <f>IFERROR(IF(INDEX(hours!$AA:$AA, MATCH($A340, hours!$D:$D, 0))=0, "", INDEX(hours!$AA:$AA, MATCH($A340, hours!$D:$D, 0))), "")</f>
        <v>10:00AM-04:00PM</v>
      </c>
      <c r="Y340" t="str">
        <f>IFERROR(IF(INDEX(hours!$AB:$AB, MATCH($A340, hours!$D:$D, 0))=0, "", INDEX(hours!$AB:$AB, MATCH($A340, hours!$D:$D, 0))), "")</f>
        <v>10:00AM-04:00PM</v>
      </c>
      <c r="Z340" t="str">
        <f>IFERROR(IF(INDEX(hours!$AC:$AC, MATCH($A340, hours!$D:$D, 0))=0, "", INDEX(hours!$AC:$AC, MATCH($A340, hours!$D:$D, 0))), "")</f>
        <v/>
      </c>
      <c r="AB3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Pacific Creek Insurance Services.</v>
      </c>
    </row>
    <row r="341" spans="1:28" ht="15.75" customHeight="1" x14ac:dyDescent="0.25">
      <c r="A341" t="s">
        <v>3610</v>
      </c>
      <c r="B341" t="str">
        <f>"ApplicantServices.com dbw "&amp;MaintenenceSheet!B341</f>
        <v>ApplicantServices.com dbw Post Box Inc.</v>
      </c>
      <c r="C341" t="s">
        <v>548</v>
      </c>
      <c r="I341" t="s">
        <v>457</v>
      </c>
      <c r="J341" t="s">
        <v>250</v>
      </c>
      <c r="K341" t="s">
        <v>1014</v>
      </c>
      <c r="L341">
        <v>94123</v>
      </c>
      <c r="M341">
        <v>37.798499999999997</v>
      </c>
      <c r="N341">
        <v>-122.4254</v>
      </c>
      <c r="O341" t="s">
        <v>1240</v>
      </c>
      <c r="P341" t="s">
        <v>1139</v>
      </c>
      <c r="Q341" t="s">
        <v>1241</v>
      </c>
      <c r="R341" t="s">
        <v>1242</v>
      </c>
      <c r="T341" t="str">
        <f>IFERROR(IF(INDEX(hours!$W:$W, MATCH($A341, hours!$D:$D, 0))=0, "", INDEX(hours!$W:$W, MATCH($A341, hours!$D:$D, 0))), "")</f>
        <v>10:00AM-02:00PM</v>
      </c>
      <c r="U341" t="str">
        <f>IFERROR(IF(INDEX(hours!$X:$X, MATCH($A341, hours!$D:$D, 0))=0, "", INDEX(hours!$X:$X, MATCH($A341, hours!$D:$D, 0))), "")</f>
        <v>10:00AM-06:00PM</v>
      </c>
      <c r="V341" t="str">
        <f>IFERROR(IF(INDEX(hours!$Y:$Y, MATCH($A341, hours!$D:$D, 0))=0, "", INDEX(hours!$Y:$Y, MATCH($A341, hours!$D:$D, 0))), "")</f>
        <v>10:00AM-06:00PM</v>
      </c>
      <c r="W341" t="str">
        <f>IFERROR(IF(INDEX(hours!$Z:$Z, MATCH($A341, hours!$D:$D, 0))=0, "", INDEX(hours!$Z:$Z, MATCH($A341, hours!$D:$D, 0))), "")</f>
        <v>10:00AM-06:00PM</v>
      </c>
      <c r="X341" t="str">
        <f>IFERROR(IF(INDEX(hours!$AA:$AA, MATCH($A341, hours!$D:$D, 0))=0, "", INDEX(hours!$AA:$AA, MATCH($A341, hours!$D:$D, 0))), "")</f>
        <v>10:00AM-06:00PM</v>
      </c>
      <c r="Y341" t="str">
        <f>IFERROR(IF(INDEX(hours!$AB:$AB, MATCH($A341, hours!$D:$D, 0))=0, "", INDEX(hours!$AB:$AB, MATCH($A341, hours!$D:$D, 0))), "")</f>
        <v>10:00AM-06:00PM</v>
      </c>
      <c r="Z341" t="str">
        <f>IFERROR(IF(INDEX(hours!$AC:$AC, MATCH($A341, hours!$D:$D, 0))=0, "", INDEX(hours!$AC:$AC, MATCH($A341, hours!$D:$D, 0))), "")</f>
        <v>10:00AM-04:00PM</v>
      </c>
      <c r="AB3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Box Inc..</v>
      </c>
    </row>
    <row r="342" spans="1:28" ht="15.75" customHeight="1" x14ac:dyDescent="0.25">
      <c r="A342" t="s">
        <v>3614</v>
      </c>
      <c r="B342" t="str">
        <f>"ApplicantServices.com dbw "&amp;MaintenenceSheet!B342</f>
        <v>ApplicantServices.com dbw SM8 - Postal Annex 4</v>
      </c>
      <c r="C342" t="s">
        <v>549</v>
      </c>
      <c r="I342" t="s">
        <v>550</v>
      </c>
      <c r="J342" t="s">
        <v>250</v>
      </c>
      <c r="K342" t="s">
        <v>1014</v>
      </c>
      <c r="L342">
        <v>92020</v>
      </c>
      <c r="M342">
        <v>32.801319999999997</v>
      </c>
      <c r="N342">
        <v>-117.0044</v>
      </c>
      <c r="O342" t="s">
        <v>1240</v>
      </c>
      <c r="P342" t="s">
        <v>1140</v>
      </c>
      <c r="Q342" t="s">
        <v>1241</v>
      </c>
      <c r="R342" t="s">
        <v>1242</v>
      </c>
      <c r="T342" t="str">
        <f>IFERROR(IF(INDEX(hours!$W:$W, MATCH($A342, hours!$D:$D, 0))=0, "", INDEX(hours!$W:$W, MATCH($A342, hours!$D:$D, 0))), "")</f>
        <v/>
      </c>
      <c r="U342" t="str">
        <f>IFERROR(IF(INDEX(hours!$X:$X, MATCH($A342, hours!$D:$D, 0))=0, "", INDEX(hours!$X:$X, MATCH($A342, hours!$D:$D, 0))), "")</f>
        <v>10:00AM-06:00PM</v>
      </c>
      <c r="V342" t="str">
        <f>IFERROR(IF(INDEX(hours!$Y:$Y, MATCH($A342, hours!$D:$D, 0))=0, "", INDEX(hours!$Y:$Y, MATCH($A342, hours!$D:$D, 0))), "")</f>
        <v>10:00AM-06:00PM</v>
      </c>
      <c r="W342" t="str">
        <f>IFERROR(IF(INDEX(hours!$Z:$Z, MATCH($A342, hours!$D:$D, 0))=0, "", INDEX(hours!$Z:$Z, MATCH($A342, hours!$D:$D, 0))), "")</f>
        <v>10:00AM-06:00PM</v>
      </c>
      <c r="X342" t="str">
        <f>IFERROR(IF(INDEX(hours!$AA:$AA, MATCH($A342, hours!$D:$D, 0))=0, "", INDEX(hours!$AA:$AA, MATCH($A342, hours!$D:$D, 0))), "")</f>
        <v>10:00AM-06:00PM</v>
      </c>
      <c r="Y342" t="str">
        <f>IFERROR(IF(INDEX(hours!$AB:$AB, MATCH($A342, hours!$D:$D, 0))=0, "", INDEX(hours!$AB:$AB, MATCH($A342, hours!$D:$D, 0))), "")</f>
        <v>10:00AM-06:00PM</v>
      </c>
      <c r="Z342" t="str">
        <f>IFERROR(IF(INDEX(hours!$AC:$AC, MATCH($A342, hours!$D:$D, 0))=0, "", INDEX(hours!$AC:$AC, MATCH($A342, hours!$D:$D, 0))), "")</f>
        <v/>
      </c>
      <c r="AB3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SM8 - Postal Annex 4.</v>
      </c>
    </row>
    <row r="343" spans="1:28" ht="15.75" customHeight="1" x14ac:dyDescent="0.25">
      <c r="A343" t="s">
        <v>3619</v>
      </c>
      <c r="B343" t="str">
        <f>"ApplicantServices.com dbw "&amp;MaintenenceSheet!B343</f>
        <v>ApplicantServices.com dbw Postal Annex 186</v>
      </c>
      <c r="C343" t="s">
        <v>1693</v>
      </c>
      <c r="D343" t="s">
        <v>466</v>
      </c>
      <c r="I343" t="s">
        <v>281</v>
      </c>
      <c r="J343" t="s">
        <v>250</v>
      </c>
      <c r="K343" t="s">
        <v>1014</v>
      </c>
      <c r="L343">
        <v>92395</v>
      </c>
      <c r="M343">
        <v>34.472079999999998</v>
      </c>
      <c r="N343">
        <v>-117.2886</v>
      </c>
      <c r="O343" t="s">
        <v>1240</v>
      </c>
      <c r="P343" t="s">
        <v>2187</v>
      </c>
      <c r="Q343" t="s">
        <v>1241</v>
      </c>
      <c r="R343" t="s">
        <v>1242</v>
      </c>
      <c r="T343" t="str">
        <f>IFERROR(IF(INDEX(hours!$W:$W, MATCH($A343, hours!$D:$D, 0))=0, "", INDEX(hours!$W:$W, MATCH($A343, hours!$D:$D, 0))), "")</f>
        <v/>
      </c>
      <c r="U343" t="str">
        <f>IFERROR(IF(INDEX(hours!$X:$X, MATCH($A343, hours!$D:$D, 0))=0, "", INDEX(hours!$X:$X, MATCH($A343, hours!$D:$D, 0))), "")</f>
        <v>11:00AM-04:00PM</v>
      </c>
      <c r="V343" t="str">
        <f>IFERROR(IF(INDEX(hours!$Y:$Y, MATCH($A343, hours!$D:$D, 0))=0, "", INDEX(hours!$Y:$Y, MATCH($A343, hours!$D:$D, 0))), "")</f>
        <v>11:00AM-04:00PM</v>
      </c>
      <c r="W343" t="str">
        <f>IFERROR(IF(INDEX(hours!$Z:$Z, MATCH($A343, hours!$D:$D, 0))=0, "", INDEX(hours!$Z:$Z, MATCH($A343, hours!$D:$D, 0))), "")</f>
        <v>11:00AM-04:00PM</v>
      </c>
      <c r="X343" t="str">
        <f>IFERROR(IF(INDEX(hours!$AA:$AA, MATCH($A343, hours!$D:$D, 0))=0, "", INDEX(hours!$AA:$AA, MATCH($A343, hours!$D:$D, 0))), "")</f>
        <v>11:00AM-04:00PM</v>
      </c>
      <c r="Y343" t="str">
        <f>IFERROR(IF(INDEX(hours!$AB:$AB, MATCH($A343, hours!$D:$D, 0))=0, "", INDEX(hours!$AB:$AB, MATCH($A343, hours!$D:$D, 0))), "")</f>
        <v>11:00AM-04:00PM</v>
      </c>
      <c r="Z343" t="str">
        <f>IFERROR(IF(INDEX(hours!$AC:$AC, MATCH($A343, hours!$D:$D, 0))=0, "", INDEX(hours!$AC:$AC, MATCH($A343, hours!$D:$D, 0))), "")</f>
        <v>11:00AM-03:00PM</v>
      </c>
      <c r="AB3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186.</v>
      </c>
    </row>
    <row r="344" spans="1:28" ht="15.75" customHeight="1" x14ac:dyDescent="0.25">
      <c r="A344" t="s">
        <v>3623</v>
      </c>
      <c r="B344" t="str">
        <f>"ApplicantServices.com dbw "&amp;MaintenenceSheet!B344</f>
        <v>ApplicantServices.com dbw Postal Annex 188</v>
      </c>
      <c r="C344" t="s">
        <v>1694</v>
      </c>
      <c r="D344" t="s">
        <v>316</v>
      </c>
      <c r="I344" t="s">
        <v>260</v>
      </c>
      <c r="J344" t="s">
        <v>250</v>
      </c>
      <c r="K344" t="s">
        <v>1014</v>
      </c>
      <c r="L344">
        <v>91915</v>
      </c>
      <c r="M344">
        <v>32.645980000000002</v>
      </c>
      <c r="N344">
        <v>-116.96810000000001</v>
      </c>
      <c r="O344" t="s">
        <v>1240</v>
      </c>
      <c r="P344" t="s">
        <v>2188</v>
      </c>
      <c r="Q344" t="s">
        <v>1241</v>
      </c>
      <c r="R344" t="s">
        <v>1242</v>
      </c>
      <c r="T344" t="str">
        <f>IFERROR(IF(INDEX(hours!$W:$W, MATCH($A344, hours!$D:$D, 0))=0, "", INDEX(hours!$W:$W, MATCH($A344, hours!$D:$D, 0))), "")</f>
        <v/>
      </c>
      <c r="U344" t="str">
        <f>IFERROR(IF(INDEX(hours!$X:$X, MATCH($A344, hours!$D:$D, 0))=0, "", INDEX(hours!$X:$X, MATCH($A344, hours!$D:$D, 0))), "")</f>
        <v>09:00AM-05:00PM</v>
      </c>
      <c r="V344" t="str">
        <f>IFERROR(IF(INDEX(hours!$Y:$Y, MATCH($A344, hours!$D:$D, 0))=0, "", INDEX(hours!$Y:$Y, MATCH($A344, hours!$D:$D, 0))), "")</f>
        <v>09:00AM-05:00PM</v>
      </c>
      <c r="W344" t="str">
        <f>IFERROR(IF(INDEX(hours!$Z:$Z, MATCH($A344, hours!$D:$D, 0))=0, "", INDEX(hours!$Z:$Z, MATCH($A344, hours!$D:$D, 0))), "")</f>
        <v>09:00AM-05:00PM</v>
      </c>
      <c r="X344" t="str">
        <f>IFERROR(IF(INDEX(hours!$AA:$AA, MATCH($A344, hours!$D:$D, 0))=0, "", INDEX(hours!$AA:$AA, MATCH($A344, hours!$D:$D, 0))), "")</f>
        <v>09:00AM-05:00PM</v>
      </c>
      <c r="Y344" t="str">
        <f>IFERROR(IF(INDEX(hours!$AB:$AB, MATCH($A344, hours!$D:$D, 0))=0, "", INDEX(hours!$AB:$AB, MATCH($A344, hours!$D:$D, 0))), "")</f>
        <v>09:00AM-05:00PM</v>
      </c>
      <c r="Z344" t="str">
        <f>IFERROR(IF(INDEX(hours!$AC:$AC, MATCH($A344, hours!$D:$D, 0))=0, "", INDEX(hours!$AC:$AC, MATCH($A344, hours!$D:$D, 0))), "")</f>
        <v>09:00AM-03:00PM</v>
      </c>
      <c r="AB3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188.</v>
      </c>
    </row>
    <row r="345" spans="1:28" ht="15.75" customHeight="1" x14ac:dyDescent="0.25">
      <c r="A345" t="s">
        <v>3626</v>
      </c>
      <c r="B345" t="str">
        <f>"ApplicantServices.com dbw "&amp;MaintenenceSheet!B345</f>
        <v>ApplicantServices.com dbw Masima LLC dba. Postal Annex 19010</v>
      </c>
      <c r="C345" t="s">
        <v>551</v>
      </c>
      <c r="D345" t="s">
        <v>552</v>
      </c>
      <c r="I345" t="s">
        <v>553</v>
      </c>
      <c r="J345" t="s">
        <v>483</v>
      </c>
      <c r="K345" t="s">
        <v>1014</v>
      </c>
      <c r="L345">
        <v>78738</v>
      </c>
      <c r="M345">
        <v>30.308150000000001</v>
      </c>
      <c r="N345">
        <v>-97.937520000000006</v>
      </c>
      <c r="O345" t="s">
        <v>1240</v>
      </c>
      <c r="P345" t="s">
        <v>1141</v>
      </c>
      <c r="Q345" t="s">
        <v>1241</v>
      </c>
      <c r="R345" t="s">
        <v>1242</v>
      </c>
      <c r="T345" t="str">
        <f>IFERROR(IF(INDEX(hours!$W:$W, MATCH($A345, hours!$D:$D, 0))=0, "", INDEX(hours!$W:$W, MATCH($A345, hours!$D:$D, 0))), "")</f>
        <v/>
      </c>
      <c r="U345" t="str">
        <f>IFERROR(IF(INDEX(hours!$X:$X, MATCH($A345, hours!$D:$D, 0))=0, "", INDEX(hours!$X:$X, MATCH($A345, hours!$D:$D, 0))), "")</f>
        <v>02:00PM-04:00PM</v>
      </c>
      <c r="V345" t="str">
        <f>IFERROR(IF(INDEX(hours!$Y:$Y, MATCH($A345, hours!$D:$D, 0))=0, "", INDEX(hours!$Y:$Y, MATCH($A345, hours!$D:$D, 0))), "")</f>
        <v>02:00PM-04:00PM</v>
      </c>
      <c r="W345" t="str">
        <f>IFERROR(IF(INDEX(hours!$Z:$Z, MATCH($A345, hours!$D:$D, 0))=0, "", INDEX(hours!$Z:$Z, MATCH($A345, hours!$D:$D, 0))), "")</f>
        <v>02:00PM-04:00PM</v>
      </c>
      <c r="X345" t="str">
        <f>IFERROR(IF(INDEX(hours!$AA:$AA, MATCH($A345, hours!$D:$D, 0))=0, "", INDEX(hours!$AA:$AA, MATCH($A345, hours!$D:$D, 0))), "")</f>
        <v>02:00PM-04:00PM</v>
      </c>
      <c r="Y345" t="str">
        <f>IFERROR(IF(INDEX(hours!$AB:$AB, MATCH($A345, hours!$D:$D, 0))=0, "", INDEX(hours!$AB:$AB, MATCH($A345, hours!$D:$D, 0))), "")</f>
        <v>02:00PM-04:00PM</v>
      </c>
      <c r="Z345" t="str">
        <f>IFERROR(IF(INDEX(hours!$AC:$AC, MATCH($A345, hours!$D:$D, 0))=0, "", INDEX(hours!$AC:$AC, MATCH($A345, hours!$D:$D, 0))), "")</f>
        <v>10:30AM-12:30PM</v>
      </c>
      <c r="AB3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Masima LLC dba. Postal Annex 19010.</v>
      </c>
    </row>
    <row r="346" spans="1:28" ht="15.75" customHeight="1" x14ac:dyDescent="0.25">
      <c r="A346" t="s">
        <v>3630</v>
      </c>
      <c r="B346" t="str">
        <f>"ApplicantServices.com dbw "&amp;MaintenenceSheet!B346</f>
        <v>ApplicantServices.com dbw San Diego LiveScan</v>
      </c>
      <c r="C346" t="s">
        <v>1695</v>
      </c>
      <c r="I346" t="s">
        <v>717</v>
      </c>
      <c r="J346" t="s">
        <v>250</v>
      </c>
      <c r="K346" t="s">
        <v>1014</v>
      </c>
      <c r="L346">
        <v>91942</v>
      </c>
      <c r="M346">
        <v>32.773870000000002</v>
      </c>
      <c r="N346">
        <v>-117.00409999999999</v>
      </c>
      <c r="O346" t="s">
        <v>1240</v>
      </c>
      <c r="P346" t="s">
        <v>2189</v>
      </c>
      <c r="Q346" t="s">
        <v>1241</v>
      </c>
      <c r="R346" t="s">
        <v>1242</v>
      </c>
      <c r="T346" t="str">
        <f>IFERROR(IF(INDEX(hours!$W:$W, MATCH($A346, hours!$D:$D, 0))=0, "", INDEX(hours!$W:$W, MATCH($A346, hours!$D:$D, 0))), "")</f>
        <v/>
      </c>
      <c r="U346" t="str">
        <f>IFERROR(IF(INDEX(hours!$X:$X, MATCH($A346, hours!$D:$D, 0))=0, "", INDEX(hours!$X:$X, MATCH($A346, hours!$D:$D, 0))), "")</f>
        <v>09:30AM-04:30PM</v>
      </c>
      <c r="V346" t="str">
        <f>IFERROR(IF(INDEX(hours!$Y:$Y, MATCH($A346, hours!$D:$D, 0))=0, "", INDEX(hours!$Y:$Y, MATCH($A346, hours!$D:$D, 0))), "")</f>
        <v>09:30AM-04:30PM</v>
      </c>
      <c r="W346" t="str">
        <f>IFERROR(IF(INDEX(hours!$Z:$Z, MATCH($A346, hours!$D:$D, 0))=0, "", INDEX(hours!$Z:$Z, MATCH($A346, hours!$D:$D, 0))), "")</f>
        <v>09:30AM-04:30PM</v>
      </c>
      <c r="X346" t="str">
        <f>IFERROR(IF(INDEX(hours!$AA:$AA, MATCH($A346, hours!$D:$D, 0))=0, "", INDEX(hours!$AA:$AA, MATCH($A346, hours!$D:$D, 0))), "")</f>
        <v>09:30AM-04:30PM</v>
      </c>
      <c r="Y346" t="str">
        <f>IFERROR(IF(INDEX(hours!$AB:$AB, MATCH($A346, hours!$D:$D, 0))=0, "", INDEX(hours!$AB:$AB, MATCH($A346, hours!$D:$D, 0))), "")</f>
        <v>09:30AM-04:30PM</v>
      </c>
      <c r="Z346" t="str">
        <f>IFERROR(IF(INDEX(hours!$AC:$AC, MATCH($A346, hours!$D:$D, 0))=0, "", INDEX(hours!$AC:$AC, MATCH($A346, hours!$D:$D, 0))), "")</f>
        <v/>
      </c>
      <c r="AB3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7" spans="1:28" ht="15.75" customHeight="1" x14ac:dyDescent="0.25">
      <c r="A347" t="s">
        <v>3634</v>
      </c>
      <c r="B347" t="str">
        <f>"ApplicantServices.com dbw "&amp;MaintenenceSheet!B347</f>
        <v>ApplicantServices.com dbw San Diego LiveScan</v>
      </c>
      <c r="C347" t="s">
        <v>1696</v>
      </c>
      <c r="D347" t="s">
        <v>1812</v>
      </c>
      <c r="I347" t="s">
        <v>1973</v>
      </c>
      <c r="J347" t="s">
        <v>250</v>
      </c>
      <c r="K347" t="s">
        <v>1014</v>
      </c>
      <c r="L347">
        <v>91950</v>
      </c>
      <c r="M347">
        <v>32.671219999999998</v>
      </c>
      <c r="N347">
        <v>-117.1071</v>
      </c>
      <c r="O347" t="s">
        <v>1240</v>
      </c>
      <c r="P347" t="s">
        <v>2190</v>
      </c>
      <c r="Q347" t="s">
        <v>1241</v>
      </c>
      <c r="R347" t="s">
        <v>1242</v>
      </c>
      <c r="T347" t="str">
        <f>IFERROR(IF(INDEX(hours!$W:$W, MATCH($A347, hours!$D:$D, 0))=0, "", INDEX(hours!$W:$W, MATCH($A347, hours!$D:$D, 0))), "")</f>
        <v/>
      </c>
      <c r="U347" t="str">
        <f>IFERROR(IF(INDEX(hours!$X:$X, MATCH($A347, hours!$D:$D, 0))=0, "", INDEX(hours!$X:$X, MATCH($A347, hours!$D:$D, 0))), "")</f>
        <v>09:30AM-04:30PM</v>
      </c>
      <c r="V347" t="str">
        <f>IFERROR(IF(INDEX(hours!$Y:$Y, MATCH($A347, hours!$D:$D, 0))=0, "", INDEX(hours!$Y:$Y, MATCH($A347, hours!$D:$D, 0))), "")</f>
        <v>09:30AM-04:30PM</v>
      </c>
      <c r="W347" t="str">
        <f>IFERROR(IF(INDEX(hours!$Z:$Z, MATCH($A347, hours!$D:$D, 0))=0, "", INDEX(hours!$Z:$Z, MATCH($A347, hours!$D:$D, 0))), "")</f>
        <v>09:30AM-04:30PM</v>
      </c>
      <c r="X347" t="str">
        <f>IFERROR(IF(INDEX(hours!$AA:$AA, MATCH($A347, hours!$D:$D, 0))=0, "", INDEX(hours!$AA:$AA, MATCH($A347, hours!$D:$D, 0))), "")</f>
        <v>09:30AM-04:30PM</v>
      </c>
      <c r="Y347" t="str">
        <f>IFERROR(IF(INDEX(hours!$AB:$AB, MATCH($A347, hours!$D:$D, 0))=0, "", INDEX(hours!$AB:$AB, MATCH($A347, hours!$D:$D, 0))), "")</f>
        <v>09:30AM-04:30PM</v>
      </c>
      <c r="Z347" t="str">
        <f>IFERROR(IF(INDEX(hours!$AC:$AC, MATCH($A347, hours!$D:$D, 0))=0, "", INDEX(hours!$AC:$AC, MATCH($A347, hours!$D:$D, 0))), "")</f>
        <v/>
      </c>
      <c r="AB3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8" spans="1:28" ht="15.75" customHeight="1" x14ac:dyDescent="0.25">
      <c r="A348" t="s">
        <v>3636</v>
      </c>
      <c r="B348" t="str">
        <f>"ApplicantServices.com dbw "&amp;MaintenenceSheet!B348</f>
        <v>ApplicantServices.com dbw San Diego LiveScan</v>
      </c>
      <c r="C348" t="s">
        <v>1697</v>
      </c>
      <c r="I348" t="s">
        <v>311</v>
      </c>
      <c r="J348" t="s">
        <v>250</v>
      </c>
      <c r="K348" t="s">
        <v>1014</v>
      </c>
      <c r="L348">
        <v>92123</v>
      </c>
      <c r="M348">
        <v>32.820329999999998</v>
      </c>
      <c r="N348">
        <v>-117.1377</v>
      </c>
      <c r="O348" t="s">
        <v>1240</v>
      </c>
      <c r="P348" t="s">
        <v>2191</v>
      </c>
      <c r="Q348" t="s">
        <v>1241</v>
      </c>
      <c r="R348" t="s">
        <v>1242</v>
      </c>
      <c r="T348" t="str">
        <f>IFERROR(IF(INDEX(hours!$W:$W, MATCH($A348, hours!$D:$D, 0))=0, "", INDEX(hours!$W:$W, MATCH($A348, hours!$D:$D, 0))), "")</f>
        <v/>
      </c>
      <c r="U348" t="str">
        <f>IFERROR(IF(INDEX(hours!$X:$X, MATCH($A348, hours!$D:$D, 0))=0, "", INDEX(hours!$X:$X, MATCH($A348, hours!$D:$D, 0))), "")</f>
        <v>09:30AM-04:30PM</v>
      </c>
      <c r="V348" t="str">
        <f>IFERROR(IF(INDEX(hours!$Y:$Y, MATCH($A348, hours!$D:$D, 0))=0, "", INDEX(hours!$Y:$Y, MATCH($A348, hours!$D:$D, 0))), "")</f>
        <v>09:30AM-04:30PM</v>
      </c>
      <c r="W348" t="str">
        <f>IFERROR(IF(INDEX(hours!$Z:$Z, MATCH($A348, hours!$D:$D, 0))=0, "", INDEX(hours!$Z:$Z, MATCH($A348, hours!$D:$D, 0))), "")</f>
        <v>09:30AM-04:30PM</v>
      </c>
      <c r="X348" t="str">
        <f>IFERROR(IF(INDEX(hours!$AA:$AA, MATCH($A348, hours!$D:$D, 0))=0, "", INDEX(hours!$AA:$AA, MATCH($A348, hours!$D:$D, 0))), "")</f>
        <v>09:30AM-04:30PM</v>
      </c>
      <c r="Y348" t="str">
        <f>IFERROR(IF(INDEX(hours!$AB:$AB, MATCH($A348, hours!$D:$D, 0))=0, "", INDEX(hours!$AB:$AB, MATCH($A348, hours!$D:$D, 0))), "")</f>
        <v>09:30AM-04:30PM</v>
      </c>
      <c r="Z348" t="str">
        <f>IFERROR(IF(INDEX(hours!$AC:$AC, MATCH($A348, hours!$D:$D, 0))=0, "", INDEX(hours!$AC:$AC, MATCH($A348, hours!$D:$D, 0))), "")</f>
        <v/>
      </c>
      <c r="AB3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9" spans="1:28" ht="15.75" customHeight="1" x14ac:dyDescent="0.25">
      <c r="A349" t="s">
        <v>3638</v>
      </c>
      <c r="B349" t="str">
        <f>"ApplicantServices.com dbw "&amp;MaintenenceSheet!B349</f>
        <v>ApplicantServices.com dbw San Diego LiveScan</v>
      </c>
      <c r="C349" t="s">
        <v>1698</v>
      </c>
      <c r="D349" t="s">
        <v>1849</v>
      </c>
      <c r="I349" t="s">
        <v>1974</v>
      </c>
      <c r="J349" t="s">
        <v>250</v>
      </c>
      <c r="K349" t="s">
        <v>1014</v>
      </c>
      <c r="L349">
        <v>92064</v>
      </c>
      <c r="M349">
        <v>32.950789999999998</v>
      </c>
      <c r="N349">
        <v>-117.0622</v>
      </c>
      <c r="O349" t="s">
        <v>1240</v>
      </c>
      <c r="P349" t="s">
        <v>2192</v>
      </c>
      <c r="Q349" t="s">
        <v>1241</v>
      </c>
      <c r="R349" t="s">
        <v>1242</v>
      </c>
      <c r="T349" t="str">
        <f>IFERROR(IF(INDEX(hours!$W:$W, MATCH($A349, hours!$D:$D, 0))=0, "", INDEX(hours!$W:$W, MATCH($A349, hours!$D:$D, 0))), "")</f>
        <v/>
      </c>
      <c r="U349" t="str">
        <f>IFERROR(IF(INDEX(hours!$X:$X, MATCH($A349, hours!$D:$D, 0))=0, "", INDEX(hours!$X:$X, MATCH($A349, hours!$D:$D, 0))), "")</f>
        <v>09:30AM-04:30PM</v>
      </c>
      <c r="V349" t="str">
        <f>IFERROR(IF(INDEX(hours!$Y:$Y, MATCH($A349, hours!$D:$D, 0))=0, "", INDEX(hours!$Y:$Y, MATCH($A349, hours!$D:$D, 0))), "")</f>
        <v>09:30AM-04:30PM</v>
      </c>
      <c r="W349" t="str">
        <f>IFERROR(IF(INDEX(hours!$Z:$Z, MATCH($A349, hours!$D:$D, 0))=0, "", INDEX(hours!$Z:$Z, MATCH($A349, hours!$D:$D, 0))), "")</f>
        <v>09:30AM-04:30PM</v>
      </c>
      <c r="X349" t="str">
        <f>IFERROR(IF(INDEX(hours!$AA:$AA, MATCH($A349, hours!$D:$D, 0))=0, "", INDEX(hours!$AA:$AA, MATCH($A349, hours!$D:$D, 0))), "")</f>
        <v>09:30AM-04:30PM</v>
      </c>
      <c r="Y349" t="str">
        <f>IFERROR(IF(INDEX(hours!$AB:$AB, MATCH($A349, hours!$D:$D, 0))=0, "", INDEX(hours!$AB:$AB, MATCH($A349, hours!$D:$D, 0))), "")</f>
        <v>09:30AM-04:30PM</v>
      </c>
      <c r="Z349" t="str">
        <f>IFERROR(IF(INDEX(hours!$AC:$AC, MATCH($A349, hours!$D:$D, 0))=0, "", INDEX(hours!$AC:$AC, MATCH($A349, hours!$D:$D, 0))), "")</f>
        <v/>
      </c>
      <c r="AB3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50" spans="1:28" ht="15.75" customHeight="1" x14ac:dyDescent="0.25">
      <c r="A350" t="s">
        <v>3639</v>
      </c>
      <c r="B350" t="str">
        <f>"ApplicantServices.com dbw "&amp;MaintenenceSheet!B350</f>
        <v>ApplicantServices.com dbw *SAM* Parcel Plus #021</v>
      </c>
      <c r="C350" t="s">
        <v>554</v>
      </c>
      <c r="I350" t="s">
        <v>555</v>
      </c>
      <c r="J350" t="s">
        <v>556</v>
      </c>
      <c r="K350" t="s">
        <v>1014</v>
      </c>
      <c r="L350">
        <v>22101</v>
      </c>
      <c r="M350">
        <v>38.935659999999999</v>
      </c>
      <c r="N350">
        <v>-77.176000000000002</v>
      </c>
      <c r="O350" t="s">
        <v>1240</v>
      </c>
      <c r="P350" t="s">
        <v>1142</v>
      </c>
      <c r="Q350" t="s">
        <v>1241</v>
      </c>
      <c r="R350" t="s">
        <v>1242</v>
      </c>
      <c r="T350" t="str">
        <f>IFERROR(IF(INDEX(hours!$W:$W, MATCH($A350, hours!$D:$D, 0))=0, "", INDEX(hours!$W:$W, MATCH($A350, hours!$D:$D, 0))), "")</f>
        <v>01:00PM-04:00PM</v>
      </c>
      <c r="U350" t="str">
        <f>IFERROR(IF(INDEX(hours!$X:$X, MATCH($A350, hours!$D:$D, 0))=0, "", INDEX(hours!$X:$X, MATCH($A350, hours!$D:$D, 0))), "")</f>
        <v>10:00AM-06:00PM</v>
      </c>
      <c r="V350" t="str">
        <f>IFERROR(IF(INDEX(hours!$Y:$Y, MATCH($A350, hours!$D:$D, 0))=0, "", INDEX(hours!$Y:$Y, MATCH($A350, hours!$D:$D, 0))), "")</f>
        <v>10:00AM-06:00PM</v>
      </c>
      <c r="W350" t="str">
        <f>IFERROR(IF(INDEX(hours!$Z:$Z, MATCH($A350, hours!$D:$D, 0))=0, "", INDEX(hours!$Z:$Z, MATCH($A350, hours!$D:$D, 0))), "")</f>
        <v>10:00AM-06:00PM</v>
      </c>
      <c r="X350" t="str">
        <f>IFERROR(IF(INDEX(hours!$AA:$AA, MATCH($A350, hours!$D:$D, 0))=0, "", INDEX(hours!$AA:$AA, MATCH($A350, hours!$D:$D, 0))), "")</f>
        <v>10:00AM-06:00PM</v>
      </c>
      <c r="Y350" t="str">
        <f>IFERROR(IF(INDEX(hours!$AB:$AB, MATCH($A350, hours!$D:$D, 0))=0, "", INDEX(hours!$AB:$AB, MATCH($A350, hours!$D:$D, 0))), "")</f>
        <v>10:00AM-06:00PM</v>
      </c>
      <c r="Z350" t="str">
        <f>IFERROR(IF(INDEX(hours!$AC:$AC, MATCH($A350, hours!$D:$D, 0))=0, "", INDEX(hours!$AC:$AC, MATCH($A350, hours!$D:$D, 0))), "")</f>
        <v>09:00AM-05:00PM</v>
      </c>
      <c r="AB3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 #021.</v>
      </c>
    </row>
    <row r="351" spans="1:28" ht="15.75" customHeight="1" x14ac:dyDescent="0.25">
      <c r="A351" t="s">
        <v>3643</v>
      </c>
      <c r="B351" t="str">
        <f>"ApplicantServices.com dbw "&amp;MaintenenceSheet!B351</f>
        <v>ApplicantServices.com dbw Parcels Plus (M)</v>
      </c>
      <c r="C351" t="s">
        <v>1699</v>
      </c>
      <c r="I351" t="s">
        <v>1975</v>
      </c>
      <c r="J351" t="s">
        <v>247</v>
      </c>
      <c r="K351" t="s">
        <v>1014</v>
      </c>
      <c r="L351">
        <v>33062</v>
      </c>
      <c r="M351">
        <v>26.231940000000002</v>
      </c>
      <c r="N351">
        <v>-80.097499999999997</v>
      </c>
      <c r="O351" t="s">
        <v>1240</v>
      </c>
      <c r="P351" t="s">
        <v>2193</v>
      </c>
      <c r="Q351" t="s">
        <v>1241</v>
      </c>
      <c r="R351" t="s">
        <v>1242</v>
      </c>
      <c r="T351" t="str">
        <f>IFERROR(IF(INDEX(hours!$W:$W, MATCH($A351, hours!$D:$D, 0))=0, "", INDEX(hours!$W:$W, MATCH($A351, hours!$D:$D, 0))), "")</f>
        <v/>
      </c>
      <c r="U351" t="str">
        <f>IFERROR(IF(INDEX(hours!$X:$X, MATCH($A351, hours!$D:$D, 0))=0, "", INDEX(hours!$X:$X, MATCH($A351, hours!$D:$D, 0))), "")</f>
        <v>09:00AM-05:00PM</v>
      </c>
      <c r="V351" t="str">
        <f>IFERROR(IF(INDEX(hours!$Y:$Y, MATCH($A351, hours!$D:$D, 0))=0, "", INDEX(hours!$Y:$Y, MATCH($A351, hours!$D:$D, 0))), "")</f>
        <v>09:00AM-05:00PM</v>
      </c>
      <c r="W351" t="str">
        <f>IFERROR(IF(INDEX(hours!$Z:$Z, MATCH($A351, hours!$D:$D, 0))=0, "", INDEX(hours!$Z:$Z, MATCH($A351, hours!$D:$D, 0))), "")</f>
        <v>09:00AM-05:00PM</v>
      </c>
      <c r="X351" t="str">
        <f>IFERROR(IF(INDEX(hours!$AA:$AA, MATCH($A351, hours!$D:$D, 0))=0, "", INDEX(hours!$AA:$AA, MATCH($A351, hours!$D:$D, 0))), "")</f>
        <v>09:00AM-05:00PM</v>
      </c>
      <c r="Y351" t="str">
        <f>IFERROR(IF(INDEX(hours!$AB:$AB, MATCH($A351, hours!$D:$D, 0))=0, "", INDEX(hours!$AB:$AB, MATCH($A351, hours!$D:$D, 0))), "")</f>
        <v>09:00AM-05:00PM</v>
      </c>
      <c r="Z351" t="str">
        <f>IFERROR(IF(INDEX(hours!$AC:$AC, MATCH($A351, hours!$D:$D, 0))=0, "", INDEX(hours!$AC:$AC, MATCH($A351, hours!$D:$D, 0))), "")</f>
        <v/>
      </c>
      <c r="AB3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Parcels Plus (M).</v>
      </c>
    </row>
    <row r="352" spans="1:28" ht="15.75" customHeight="1" x14ac:dyDescent="0.25">
      <c r="A352" t="s">
        <v>3647</v>
      </c>
      <c r="B352" t="str">
        <f>"ApplicantServices.com dbw "&amp;MaintenenceSheet!B352</f>
        <v>ApplicantServices.com dbw Parseghian Productions</v>
      </c>
      <c r="C352" t="s">
        <v>557</v>
      </c>
      <c r="I352" t="s">
        <v>286</v>
      </c>
      <c r="J352" t="s">
        <v>250</v>
      </c>
      <c r="K352" t="s">
        <v>1014</v>
      </c>
      <c r="L352">
        <v>90029</v>
      </c>
      <c r="M352">
        <v>34.090690000000002</v>
      </c>
      <c r="N352">
        <v>-118.2963</v>
      </c>
      <c r="O352" t="s">
        <v>1240</v>
      </c>
      <c r="P352" t="s">
        <v>1143</v>
      </c>
      <c r="Q352" t="s">
        <v>1241</v>
      </c>
      <c r="R352" t="s">
        <v>1242</v>
      </c>
      <c r="T352" t="str">
        <f>IFERROR(IF(INDEX(hours!$W:$W, MATCH($A352, hours!$D:$D, 0))=0, "", INDEX(hours!$W:$W, MATCH($A352, hours!$D:$D, 0))), "")</f>
        <v/>
      </c>
      <c r="U352" t="str">
        <f>IFERROR(IF(INDEX(hours!$X:$X, MATCH($A352, hours!$D:$D, 0))=0, "", INDEX(hours!$X:$X, MATCH($A352, hours!$D:$D, 0))), "")</f>
        <v>10:00AM-04:00PM</v>
      </c>
      <c r="V352" t="str">
        <f>IFERROR(IF(INDEX(hours!$Y:$Y, MATCH($A352, hours!$D:$D, 0))=0, "", INDEX(hours!$Y:$Y, MATCH($A352, hours!$D:$D, 0))), "")</f>
        <v>10:00AM-04:00PM</v>
      </c>
      <c r="W352" t="str">
        <f>IFERROR(IF(INDEX(hours!$Z:$Z, MATCH($A352, hours!$D:$D, 0))=0, "", INDEX(hours!$Z:$Z, MATCH($A352, hours!$D:$D, 0))), "")</f>
        <v>10:00AM-04:00PM</v>
      </c>
      <c r="X352" t="str">
        <f>IFERROR(IF(INDEX(hours!$AA:$AA, MATCH($A352, hours!$D:$D, 0))=0, "", INDEX(hours!$AA:$AA, MATCH($A352, hours!$D:$D, 0))), "")</f>
        <v>10:00AM-04:00PM</v>
      </c>
      <c r="Y352" t="str">
        <f>IFERROR(IF(INDEX(hours!$AB:$AB, MATCH($A352, hours!$D:$D, 0))=0, "", INDEX(hours!$AB:$AB, MATCH($A352, hours!$D:$D, 0))), "")</f>
        <v>10:00AM-04:00PM</v>
      </c>
      <c r="Z352" t="str">
        <f>IFERROR(IF(INDEX(hours!$AC:$AC, MATCH($A352, hours!$D:$D, 0))=0, "", INDEX(hours!$AC:$AC, MATCH($A352, hours!$D:$D, 0))), "")</f>
        <v/>
      </c>
      <c r="AB3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Parseghian Productions.</v>
      </c>
    </row>
    <row r="353" spans="1:28" ht="15.75" customHeight="1" x14ac:dyDescent="0.25">
      <c r="A353" t="s">
        <v>3649</v>
      </c>
      <c r="B353" t="str">
        <f>"ApplicantServices.com dbw "&amp;MaintenenceSheet!B353</f>
        <v>ApplicantServices.com dbw Postal Centers+</v>
      </c>
      <c r="C353" t="s">
        <v>558</v>
      </c>
      <c r="I353" t="s">
        <v>559</v>
      </c>
      <c r="J353" t="s">
        <v>250</v>
      </c>
      <c r="K353" t="s">
        <v>1014</v>
      </c>
      <c r="L353">
        <v>91710</v>
      </c>
      <c r="M353">
        <v>34.027850000000001</v>
      </c>
      <c r="N353">
        <v>-117.6874</v>
      </c>
      <c r="O353" t="s">
        <v>1240</v>
      </c>
      <c r="P353" t="s">
        <v>1144</v>
      </c>
      <c r="Q353" t="s">
        <v>1241</v>
      </c>
      <c r="R353" t="s">
        <v>1242</v>
      </c>
      <c r="T353" t="str">
        <f>IFERROR(IF(INDEX(hours!$W:$W, MATCH($A353, hours!$D:$D, 0))=0, "", INDEX(hours!$W:$W, MATCH($A353, hours!$D:$D, 0))), "")</f>
        <v/>
      </c>
      <c r="U353" t="str">
        <f>IFERROR(IF(INDEX(hours!$X:$X, MATCH($A353, hours!$D:$D, 0))=0, "", INDEX(hours!$X:$X, MATCH($A353, hours!$D:$D, 0))), "")</f>
        <v>09:00AM-05:45PM</v>
      </c>
      <c r="V353" t="str">
        <f>IFERROR(IF(INDEX(hours!$Y:$Y, MATCH($A353, hours!$D:$D, 0))=0, "", INDEX(hours!$Y:$Y, MATCH($A353, hours!$D:$D, 0))), "")</f>
        <v>09:00AM-05:45PM</v>
      </c>
      <c r="W353" t="str">
        <f>IFERROR(IF(INDEX(hours!$Z:$Z, MATCH($A353, hours!$D:$D, 0))=0, "", INDEX(hours!$Z:$Z, MATCH($A353, hours!$D:$D, 0))), "")</f>
        <v>09:00AM-05:45PM</v>
      </c>
      <c r="X353" t="str">
        <f>IFERROR(IF(INDEX(hours!$AA:$AA, MATCH($A353, hours!$D:$D, 0))=0, "", INDEX(hours!$AA:$AA, MATCH($A353, hours!$D:$D, 0))), "")</f>
        <v>09:00AM-05:45PM</v>
      </c>
      <c r="Y353" t="str">
        <f>IFERROR(IF(INDEX(hours!$AB:$AB, MATCH($A353, hours!$D:$D, 0))=0, "", INDEX(hours!$AB:$AB, MATCH($A353, hours!$D:$D, 0))), "")</f>
        <v>09:00AM-05:45PM</v>
      </c>
      <c r="Z353" t="str">
        <f>IFERROR(IF(INDEX(hours!$AC:$AC, MATCH($A353, hours!$D:$D, 0))=0, "", INDEX(hours!$AC:$AC, MATCH($A353, hours!$D:$D, 0))), "")</f>
        <v>09:00AM-03:00PM</v>
      </c>
      <c r="AB3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Centers+.</v>
      </c>
    </row>
    <row r="354" spans="1:28" ht="15.75" customHeight="1" x14ac:dyDescent="0.25">
      <c r="A354" t="s">
        <v>3652</v>
      </c>
      <c r="B354" t="str">
        <f>"ApplicantServices.com dbw "&amp;MaintenenceSheet!B354</f>
        <v>ApplicantServices.com dbw *SAM* San Tan Postal Connections</v>
      </c>
      <c r="C354" t="s">
        <v>560</v>
      </c>
      <c r="D354" t="s">
        <v>561</v>
      </c>
      <c r="I354" t="s">
        <v>562</v>
      </c>
      <c r="J354" t="s">
        <v>563</v>
      </c>
      <c r="K354" t="s">
        <v>1014</v>
      </c>
      <c r="L354">
        <v>85295</v>
      </c>
      <c r="M354">
        <v>33.30556</v>
      </c>
      <c r="N354">
        <v>-111.7204</v>
      </c>
      <c r="O354" t="s">
        <v>1240</v>
      </c>
      <c r="P354" t="s">
        <v>1145</v>
      </c>
      <c r="Q354" t="s">
        <v>1241</v>
      </c>
      <c r="R354" t="s">
        <v>1242</v>
      </c>
      <c r="T354" t="str">
        <f>IFERROR(IF(INDEX(hours!$W:$W, MATCH($A354, hours!$D:$D, 0))=0, "", INDEX(hours!$W:$W, MATCH($A354, hours!$D:$D, 0))), "")</f>
        <v/>
      </c>
      <c r="U354" t="str">
        <f>IFERROR(IF(INDEX(hours!$X:$X, MATCH($A354, hours!$D:$D, 0))=0, "", INDEX(hours!$X:$X, MATCH($A354, hours!$D:$D, 0))), "")</f>
        <v>10:00AM-03:00PM</v>
      </c>
      <c r="V354" t="str">
        <f>IFERROR(IF(INDEX(hours!$Y:$Y, MATCH($A354, hours!$D:$D, 0))=0, "", INDEX(hours!$Y:$Y, MATCH($A354, hours!$D:$D, 0))), "")</f>
        <v>10:00AM-03:00PM</v>
      </c>
      <c r="W354" t="str">
        <f>IFERROR(IF(INDEX(hours!$Z:$Z, MATCH($A354, hours!$D:$D, 0))=0, "", INDEX(hours!$Z:$Z, MATCH($A354, hours!$D:$D, 0))), "")</f>
        <v>10:00AM-03:00PM</v>
      </c>
      <c r="X354" t="str">
        <f>IFERROR(IF(INDEX(hours!$AA:$AA, MATCH($A354, hours!$D:$D, 0))=0, "", INDEX(hours!$AA:$AA, MATCH($A354, hours!$D:$D, 0))), "")</f>
        <v>10:00AM-03:00PM</v>
      </c>
      <c r="Y354" t="str">
        <f>IFERROR(IF(INDEX(hours!$AB:$AB, MATCH($A354, hours!$D:$D, 0))=0, "", INDEX(hours!$AB:$AB, MATCH($A354, hours!$D:$D, 0))), "")</f>
        <v>10:00AM-03:00PM</v>
      </c>
      <c r="Z354" t="str">
        <f>IFERROR(IF(INDEX(hours!$AC:$AC, MATCH($A354, hours!$D:$D, 0))=0, "", INDEX(hours!$AC:$AC, MATCH($A354, hours!$D:$D, 0))), "")</f>
        <v/>
      </c>
      <c r="AB3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San Tan Postal Connections.</v>
      </c>
    </row>
    <row r="355" spans="1:28" ht="15.75" customHeight="1" x14ac:dyDescent="0.25">
      <c r="A355" t="s">
        <v>3657</v>
      </c>
      <c r="B355" t="str">
        <f>"ApplicantServices.com dbw "&amp;MaintenenceSheet!B355</f>
        <v>ApplicantServices.com dbw Prestigious Investigative Services</v>
      </c>
      <c r="C355" t="s">
        <v>1700</v>
      </c>
      <c r="D355" t="s">
        <v>408</v>
      </c>
      <c r="I355" t="s">
        <v>1976</v>
      </c>
      <c r="J355" t="s">
        <v>250</v>
      </c>
      <c r="K355" t="s">
        <v>1014</v>
      </c>
      <c r="L355">
        <v>91784</v>
      </c>
      <c r="M355">
        <v>34.153199999999998</v>
      </c>
      <c r="N355">
        <v>-117.6525</v>
      </c>
      <c r="O355" t="s">
        <v>1240</v>
      </c>
      <c r="P355" t="s">
        <v>2194</v>
      </c>
      <c r="Q355" t="s">
        <v>1241</v>
      </c>
      <c r="R355" t="s">
        <v>1242</v>
      </c>
      <c r="T355" t="str">
        <f>IFERROR(IF(INDEX(hours!$W:$W, MATCH($A355, hours!$D:$D, 0))=0, "", INDEX(hours!$W:$W, MATCH($A355, hours!$D:$D, 0))), "")</f>
        <v/>
      </c>
      <c r="U355" t="str">
        <f>IFERROR(IF(INDEX(hours!$X:$X, MATCH($A355, hours!$D:$D, 0))=0, "", INDEX(hours!$X:$X, MATCH($A355, hours!$D:$D, 0))), "")</f>
        <v>09:00AM-04:00PM</v>
      </c>
      <c r="V355" t="str">
        <f>IFERROR(IF(INDEX(hours!$Y:$Y, MATCH($A355, hours!$D:$D, 0))=0, "", INDEX(hours!$Y:$Y, MATCH($A355, hours!$D:$D, 0))), "")</f>
        <v>09:00AM-04:00PM</v>
      </c>
      <c r="W355" t="str">
        <f>IFERROR(IF(INDEX(hours!$Z:$Z, MATCH($A355, hours!$D:$D, 0))=0, "", INDEX(hours!$Z:$Z, MATCH($A355, hours!$D:$D, 0))), "")</f>
        <v>09:00AM-04:00PM</v>
      </c>
      <c r="X355" t="str">
        <f>IFERROR(IF(INDEX(hours!$AA:$AA, MATCH($A355, hours!$D:$D, 0))=0, "", INDEX(hours!$AA:$AA, MATCH($A355, hours!$D:$D, 0))), "")</f>
        <v>09:00AM-04:00PM</v>
      </c>
      <c r="Y355" t="str">
        <f>IFERROR(IF(INDEX(hours!$AB:$AB, MATCH($A355, hours!$D:$D, 0))=0, "", INDEX(hours!$AB:$AB, MATCH($A355, hours!$D:$D, 0))), "")</f>
        <v/>
      </c>
      <c r="Z355" t="str">
        <f>IFERROR(IF(INDEX(hours!$AC:$AC, MATCH($A355, hours!$D:$D, 0))=0, "", INDEX(hours!$AC:$AC, MATCH($A355, hours!$D:$D, 0))), "")</f>
        <v/>
      </c>
      <c r="AB3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Prestigious Investigative Services.</v>
      </c>
    </row>
    <row r="356" spans="1:28" ht="15.75" customHeight="1" x14ac:dyDescent="0.25">
      <c r="A356" t="s">
        <v>3660</v>
      </c>
      <c r="B356" t="str">
        <f>"ApplicantServices.com dbw "&amp;MaintenenceSheet!B356</f>
        <v>ApplicantServices.com dbw *SAM* Plainview Mailroom</v>
      </c>
      <c r="C356" t="s">
        <v>564</v>
      </c>
      <c r="I356" t="s">
        <v>565</v>
      </c>
      <c r="J356" t="s">
        <v>341</v>
      </c>
      <c r="K356" t="s">
        <v>1014</v>
      </c>
      <c r="L356">
        <v>11803</v>
      </c>
      <c r="M356">
        <v>40.786459999999998</v>
      </c>
      <c r="N356">
        <v>-73.503420000000006</v>
      </c>
      <c r="O356" t="s">
        <v>1240</v>
      </c>
      <c r="P356" t="s">
        <v>1146</v>
      </c>
      <c r="Q356" t="s">
        <v>1241</v>
      </c>
      <c r="R356" t="s">
        <v>1242</v>
      </c>
      <c r="T356" t="str">
        <f>IFERROR(IF(INDEX(hours!$W:$W, MATCH($A356, hours!$D:$D, 0))=0, "", INDEX(hours!$W:$W, MATCH($A356, hours!$D:$D, 0))), "")</f>
        <v/>
      </c>
      <c r="U356" t="str">
        <f>IFERROR(IF(INDEX(hours!$X:$X, MATCH($A356, hours!$D:$D, 0))=0, "", INDEX(hours!$X:$X, MATCH($A356, hours!$D:$D, 0))), "")</f>
        <v>10:00AM-06:00PM</v>
      </c>
      <c r="V356" t="str">
        <f>IFERROR(IF(INDEX(hours!$Y:$Y, MATCH($A356, hours!$D:$D, 0))=0, "", INDEX(hours!$Y:$Y, MATCH($A356, hours!$D:$D, 0))), "")</f>
        <v>10:00AM-06:00PM</v>
      </c>
      <c r="W356" t="str">
        <f>IFERROR(IF(INDEX(hours!$Z:$Z, MATCH($A356, hours!$D:$D, 0))=0, "", INDEX(hours!$Z:$Z, MATCH($A356, hours!$D:$D, 0))), "")</f>
        <v>10:00AM-06:00PM</v>
      </c>
      <c r="X356" t="str">
        <f>IFERROR(IF(INDEX(hours!$AA:$AA, MATCH($A356, hours!$D:$D, 0))=0, "", INDEX(hours!$AA:$AA, MATCH($A356, hours!$D:$D, 0))), "")</f>
        <v>10:00AM-06:00PM</v>
      </c>
      <c r="Y356" t="str">
        <f>IFERROR(IF(INDEX(hours!$AB:$AB, MATCH($A356, hours!$D:$D, 0))=0, "", INDEX(hours!$AB:$AB, MATCH($A356, hours!$D:$D, 0))), "")</f>
        <v>10:00AM-06:00PM</v>
      </c>
      <c r="Z356" t="str">
        <f>IFERROR(IF(INDEX(hours!$AC:$AC, MATCH($A356, hours!$D:$D, 0))=0, "", INDEX(hours!$AC:$AC, MATCH($A356, hours!$D:$D, 0))), "")</f>
        <v/>
      </c>
      <c r="AB3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Plainview Mailroom.</v>
      </c>
    </row>
    <row r="357" spans="1:28" ht="15.75" customHeight="1" x14ac:dyDescent="0.25">
      <c r="A357" t="s">
        <v>3662</v>
      </c>
      <c r="B357" t="str">
        <f>"ApplicantServices.com dbw "&amp;MaintenenceSheet!B357</f>
        <v>ApplicantServices.com dbw Postal Annex 19017</v>
      </c>
      <c r="C357" t="s">
        <v>566</v>
      </c>
      <c r="I357" t="s">
        <v>567</v>
      </c>
      <c r="J357" t="s">
        <v>250</v>
      </c>
      <c r="K357" t="s">
        <v>1014</v>
      </c>
      <c r="L357">
        <v>91978</v>
      </c>
      <c r="M357">
        <v>32.726410000000001</v>
      </c>
      <c r="N357">
        <v>-116.9691</v>
      </c>
      <c r="O357" t="s">
        <v>1240</v>
      </c>
      <c r="P357" t="s">
        <v>1147</v>
      </c>
      <c r="Q357" t="s">
        <v>1241</v>
      </c>
      <c r="R357" t="s">
        <v>1242</v>
      </c>
      <c r="T357" t="str">
        <f>IFERROR(IF(INDEX(hours!$W:$W, MATCH($A357, hours!$D:$D, 0))=0, "", INDEX(hours!$W:$W, MATCH($A357, hours!$D:$D, 0))), "")</f>
        <v/>
      </c>
      <c r="U357" t="str">
        <f>IFERROR(IF(INDEX(hours!$X:$X, MATCH($A357, hours!$D:$D, 0))=0, "", INDEX(hours!$X:$X, MATCH($A357, hours!$D:$D, 0))), "")</f>
        <v>10:00AM-04:00PM</v>
      </c>
      <c r="V357" t="str">
        <f>IFERROR(IF(INDEX(hours!$Y:$Y, MATCH($A357, hours!$D:$D, 0))=0, "", INDEX(hours!$Y:$Y, MATCH($A357, hours!$D:$D, 0))), "")</f>
        <v>10:00AM-04:00PM</v>
      </c>
      <c r="W357" t="str">
        <f>IFERROR(IF(INDEX(hours!$Z:$Z, MATCH($A357, hours!$D:$D, 0))=0, "", INDEX(hours!$Z:$Z, MATCH($A357, hours!$D:$D, 0))), "")</f>
        <v>10:00AM-04:00PM</v>
      </c>
      <c r="X357" t="str">
        <f>IFERROR(IF(INDEX(hours!$AA:$AA, MATCH($A357, hours!$D:$D, 0))=0, "", INDEX(hours!$AA:$AA, MATCH($A357, hours!$D:$D, 0))), "")</f>
        <v>10:00AM-04:00PM</v>
      </c>
      <c r="Y357" t="str">
        <f>IFERROR(IF(INDEX(hours!$AB:$AB, MATCH($A357, hours!$D:$D, 0))=0, "", INDEX(hours!$AB:$AB, MATCH($A357, hours!$D:$D, 0))), "")</f>
        <v>10:00AM-04:00PM</v>
      </c>
      <c r="Z357" t="str">
        <f>IFERROR(IF(INDEX(hours!$AC:$AC, MATCH($A357, hours!$D:$D, 0))=0, "", INDEX(hours!$AC:$AC, MATCH($A357, hours!$D:$D, 0))), "")</f>
        <v/>
      </c>
      <c r="AB3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19017.</v>
      </c>
    </row>
    <row r="358" spans="1:28" ht="15.75" customHeight="1" x14ac:dyDescent="0.25">
      <c r="A358" t="s">
        <v>3667</v>
      </c>
      <c r="B358" t="str">
        <f>"ApplicantServices.com dbw "&amp;MaintenenceSheet!B358</f>
        <v>ApplicantServices.com dbw Parcel Mail Center</v>
      </c>
      <c r="C358" t="s">
        <v>1701</v>
      </c>
      <c r="I358" t="s">
        <v>459</v>
      </c>
      <c r="J358" t="s">
        <v>250</v>
      </c>
      <c r="K358" t="s">
        <v>1014</v>
      </c>
      <c r="L358">
        <v>92806</v>
      </c>
      <c r="M358">
        <v>33.839260000000003</v>
      </c>
      <c r="N358">
        <v>-117.8896</v>
      </c>
      <c r="O358" t="s">
        <v>1240</v>
      </c>
      <c r="P358" t="s">
        <v>2195</v>
      </c>
      <c r="Q358" t="s">
        <v>1241</v>
      </c>
      <c r="R358" t="s">
        <v>1242</v>
      </c>
      <c r="T358" t="str">
        <f>IFERROR(IF(INDEX(hours!$W:$W, MATCH($A358, hours!$D:$D, 0))=0, "", INDEX(hours!$W:$W, MATCH($A358, hours!$D:$D, 0))), "")</f>
        <v/>
      </c>
      <c r="U358" t="str">
        <f>IFERROR(IF(INDEX(hours!$X:$X, MATCH($A358, hours!$D:$D, 0))=0, "", INDEX(hours!$X:$X, MATCH($A358, hours!$D:$D, 0))), "")</f>
        <v>09:00AM-05:30PM</v>
      </c>
      <c r="V358" t="str">
        <f>IFERROR(IF(INDEX(hours!$Y:$Y, MATCH($A358, hours!$D:$D, 0))=0, "", INDEX(hours!$Y:$Y, MATCH($A358, hours!$D:$D, 0))), "")</f>
        <v>09:00AM-05:30PM</v>
      </c>
      <c r="W358" t="str">
        <f>IFERROR(IF(INDEX(hours!$Z:$Z, MATCH($A358, hours!$D:$D, 0))=0, "", INDEX(hours!$Z:$Z, MATCH($A358, hours!$D:$D, 0))), "")</f>
        <v>09:00AM-05:30PM</v>
      </c>
      <c r="X358" t="str">
        <f>IFERROR(IF(INDEX(hours!$AA:$AA, MATCH($A358, hours!$D:$D, 0))=0, "", INDEX(hours!$AA:$AA, MATCH($A358, hours!$D:$D, 0))), "")</f>
        <v>09:00AM-05:30PM</v>
      </c>
      <c r="Y358" t="str">
        <f>IFERROR(IF(INDEX(hours!$AB:$AB, MATCH($A358, hours!$D:$D, 0))=0, "", INDEX(hours!$AB:$AB, MATCH($A358, hours!$D:$D, 0))), "")</f>
        <v>09:00AM-05:30PM</v>
      </c>
      <c r="Z358" t="str">
        <f>IFERROR(IF(INDEX(hours!$AC:$AC, MATCH($A358, hours!$D:$D, 0))=0, "", INDEX(hours!$AC:$AC, MATCH($A358, hours!$D:$D, 0))), "")</f>
        <v>09:00AM-11:00AM</v>
      </c>
      <c r="AB3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Mail Center.</v>
      </c>
    </row>
    <row r="359" spans="1:28" ht="15.75" customHeight="1" x14ac:dyDescent="0.25">
      <c r="A359" t="s">
        <v>3672</v>
      </c>
      <c r="B359" t="str">
        <f>"ApplicantServices.com dbw "&amp;MaintenenceSheet!B359</f>
        <v>ApplicantServices.com dbw Postal Zone</v>
      </c>
      <c r="C359" t="s">
        <v>1702</v>
      </c>
      <c r="I359" t="s">
        <v>1977</v>
      </c>
      <c r="J359" t="s">
        <v>250</v>
      </c>
      <c r="K359" t="s">
        <v>1014</v>
      </c>
      <c r="L359">
        <v>92886</v>
      </c>
      <c r="M359">
        <v>33.889530000000001</v>
      </c>
      <c r="N359">
        <v>-117.8094</v>
      </c>
      <c r="O359" t="s">
        <v>1240</v>
      </c>
      <c r="P359" t="s">
        <v>2196</v>
      </c>
      <c r="Q359" t="s">
        <v>1241</v>
      </c>
      <c r="R359" t="s">
        <v>1242</v>
      </c>
      <c r="T359" t="str">
        <f>IFERROR(IF(INDEX(hours!$W:$W, MATCH($A359, hours!$D:$D, 0))=0, "", INDEX(hours!$W:$W, MATCH($A359, hours!$D:$D, 0))), "")</f>
        <v/>
      </c>
      <c r="U359" t="str">
        <f>IFERROR(IF(INDEX(hours!$X:$X, MATCH($A359, hours!$D:$D, 0))=0, "", INDEX(hours!$X:$X, MATCH($A359, hours!$D:$D, 0))), "")</f>
        <v>08:30AM-05:00PM</v>
      </c>
      <c r="V359" t="str">
        <f>IFERROR(IF(INDEX(hours!$Y:$Y, MATCH($A359, hours!$D:$D, 0))=0, "", INDEX(hours!$Y:$Y, MATCH($A359, hours!$D:$D, 0))), "")</f>
        <v>08:30AM-05:00PM</v>
      </c>
      <c r="W359" t="str">
        <f>IFERROR(IF(INDEX(hours!$Z:$Z, MATCH($A359, hours!$D:$D, 0))=0, "", INDEX(hours!$Z:$Z, MATCH($A359, hours!$D:$D, 0))), "")</f>
        <v>08:30AM-05:00PM</v>
      </c>
      <c r="X359" t="str">
        <f>IFERROR(IF(INDEX(hours!$AA:$AA, MATCH($A359, hours!$D:$D, 0))=0, "", INDEX(hours!$AA:$AA, MATCH($A359, hours!$D:$D, 0))), "")</f>
        <v>08:30AM-05:00PM</v>
      </c>
      <c r="Y359" t="str">
        <f>IFERROR(IF(INDEX(hours!$AB:$AB, MATCH($A359, hours!$D:$D, 0))=0, "", INDEX(hours!$AB:$AB, MATCH($A359, hours!$D:$D, 0))), "")</f>
        <v>08:30AM-05:00PM</v>
      </c>
      <c r="Z359" t="str">
        <f>IFERROR(IF(INDEX(hours!$AC:$AC, MATCH($A359, hours!$D:$D, 0))=0, "", INDEX(hours!$AC:$AC, MATCH($A359, hours!$D:$D, 0))), "")</f>
        <v/>
      </c>
      <c r="AB3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Zone.</v>
      </c>
    </row>
    <row r="360" spans="1:28" ht="15.75" customHeight="1" x14ac:dyDescent="0.25">
      <c r="A360" t="s">
        <v>3676</v>
      </c>
      <c r="B360" t="str">
        <f>"ApplicantServices.com dbw "&amp;MaintenenceSheet!B360</f>
        <v>ApplicantServices.com dbw PostNet CA135</v>
      </c>
      <c r="C360" t="s">
        <v>1703</v>
      </c>
      <c r="D360" t="s">
        <v>1850</v>
      </c>
      <c r="I360" t="s">
        <v>720</v>
      </c>
      <c r="J360" t="s">
        <v>250</v>
      </c>
      <c r="K360" t="s">
        <v>1014</v>
      </c>
      <c r="L360">
        <v>93314</v>
      </c>
      <c r="M360">
        <v>35.381979999999999</v>
      </c>
      <c r="N360">
        <v>-119.1467</v>
      </c>
      <c r="O360" t="s">
        <v>1240</v>
      </c>
      <c r="P360" t="s">
        <v>2197</v>
      </c>
      <c r="Q360" t="s">
        <v>1241</v>
      </c>
      <c r="R360" t="s">
        <v>1242</v>
      </c>
      <c r="T360" t="str">
        <f>IFERROR(IF(INDEX(hours!$W:$W, MATCH($A360, hours!$D:$D, 0))=0, "", INDEX(hours!$W:$W, MATCH($A360, hours!$D:$D, 0))), "")</f>
        <v/>
      </c>
      <c r="U360" t="str">
        <f>IFERROR(IF(INDEX(hours!$X:$X, MATCH($A360, hours!$D:$D, 0))=0, "", INDEX(hours!$X:$X, MATCH($A360, hours!$D:$D, 0))), "")</f>
        <v>08:30AM-05:30PM</v>
      </c>
      <c r="V360" t="str">
        <f>IFERROR(IF(INDEX(hours!$Y:$Y, MATCH($A360, hours!$D:$D, 0))=0, "", INDEX(hours!$Y:$Y, MATCH($A360, hours!$D:$D, 0))), "")</f>
        <v>08:30AM-05:30PM</v>
      </c>
      <c r="W360" t="str">
        <f>IFERROR(IF(INDEX(hours!$Z:$Z, MATCH($A360, hours!$D:$D, 0))=0, "", INDEX(hours!$Z:$Z, MATCH($A360, hours!$D:$D, 0))), "")</f>
        <v>08:30AM-05:30PM</v>
      </c>
      <c r="X360" t="str">
        <f>IFERROR(IF(INDEX(hours!$AA:$AA, MATCH($A360, hours!$D:$D, 0))=0, "", INDEX(hours!$AA:$AA, MATCH($A360, hours!$D:$D, 0))), "")</f>
        <v>08:30AM-05:30PM</v>
      </c>
      <c r="Y360" t="str">
        <f>IFERROR(IF(INDEX(hours!$AB:$AB, MATCH($A360, hours!$D:$D, 0))=0, "", INDEX(hours!$AB:$AB, MATCH($A360, hours!$D:$D, 0))), "")</f>
        <v>08:30AM-05:30PM</v>
      </c>
      <c r="Z360" t="str">
        <f>IFERROR(IF(INDEX(hours!$AC:$AC, MATCH($A360, hours!$D:$D, 0))=0, "", INDEX(hours!$AC:$AC, MATCH($A360, hours!$D:$D, 0))), "")</f>
        <v>09:00AM-04:30PM</v>
      </c>
      <c r="AB3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CA135.</v>
      </c>
    </row>
    <row r="361" spans="1:28" ht="15.75" customHeight="1" x14ac:dyDescent="0.25">
      <c r="A361" t="s">
        <v>3680</v>
      </c>
      <c r="B361" t="str">
        <f>"ApplicantServices.com dbw "&amp;MaintenenceSheet!B361</f>
        <v>ApplicantServices.com dbw Post &amp; Parcel / Post N Parcel ( Mail Box Store )</v>
      </c>
      <c r="C361" t="s">
        <v>1704</v>
      </c>
      <c r="I361" t="s">
        <v>1947</v>
      </c>
      <c r="J361" t="s">
        <v>250</v>
      </c>
      <c r="K361" t="s">
        <v>1014</v>
      </c>
      <c r="L361">
        <v>95035</v>
      </c>
      <c r="M361">
        <v>37.417070000000002</v>
      </c>
      <c r="N361">
        <v>-121.8725</v>
      </c>
      <c r="O361" t="s">
        <v>1240</v>
      </c>
      <c r="P361" t="s">
        <v>2198</v>
      </c>
      <c r="Q361" t="s">
        <v>1241</v>
      </c>
      <c r="R361" t="s">
        <v>1242</v>
      </c>
      <c r="T361" t="str">
        <f>IFERROR(IF(INDEX(hours!$W:$W, MATCH($A361, hours!$D:$D, 0))=0, "", INDEX(hours!$W:$W, MATCH($A361, hours!$D:$D, 0))), "")</f>
        <v/>
      </c>
      <c r="U361" t="str">
        <f>IFERROR(IF(INDEX(hours!$X:$X, MATCH($A361, hours!$D:$D, 0))=0, "", INDEX(hours!$X:$X, MATCH($A361, hours!$D:$D, 0))), "")</f>
        <v>10:00AM-06:00PM</v>
      </c>
      <c r="V361" t="str">
        <f>IFERROR(IF(INDEX(hours!$Y:$Y, MATCH($A361, hours!$D:$D, 0))=0, "", INDEX(hours!$Y:$Y, MATCH($A361, hours!$D:$D, 0))), "")</f>
        <v>10:00AM-06:00PM</v>
      </c>
      <c r="W361" t="str">
        <f>IFERROR(IF(INDEX(hours!$Z:$Z, MATCH($A361, hours!$D:$D, 0))=0, "", INDEX(hours!$Z:$Z, MATCH($A361, hours!$D:$D, 0))), "")</f>
        <v>10:00AM-06:00PM</v>
      </c>
      <c r="X361" t="str">
        <f>IFERROR(IF(INDEX(hours!$AA:$AA, MATCH($A361, hours!$D:$D, 0))=0, "", INDEX(hours!$AA:$AA, MATCH($A361, hours!$D:$D, 0))), "")</f>
        <v>10:00AM-06:00PM</v>
      </c>
      <c r="Y361" t="str">
        <f>IFERROR(IF(INDEX(hours!$AB:$AB, MATCH($A361, hours!$D:$D, 0))=0, "", INDEX(hours!$AB:$AB, MATCH($A361, hours!$D:$D, 0))), "")</f>
        <v>10:00AM-06:00PM</v>
      </c>
      <c r="Z361" t="str">
        <f>IFERROR(IF(INDEX(hours!$AC:$AC, MATCH($A361, hours!$D:$D, 0))=0, "", INDEX(hours!$AC:$AC, MATCH($A361, hours!$D:$D, 0))), "")</f>
        <v>10:00AM-02:00PM</v>
      </c>
      <c r="AB3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&amp; Parcel / Post N Parcel ( Mail Box Store ).</v>
      </c>
    </row>
    <row r="362" spans="1:28" ht="15.75" customHeight="1" x14ac:dyDescent="0.25">
      <c r="A362" t="s">
        <v>3685</v>
      </c>
      <c r="B362" t="str">
        <f>"ApplicantServices.com dbw "&amp;MaintenenceSheet!B362</f>
        <v>ApplicantServices.com dbw PRS Livescans &amp; Notary</v>
      </c>
      <c r="C362" t="s">
        <v>1705</v>
      </c>
      <c r="D362" t="s">
        <v>1851</v>
      </c>
      <c r="I362" t="s">
        <v>260</v>
      </c>
      <c r="J362" t="s">
        <v>250</v>
      </c>
      <c r="K362" t="s">
        <v>1014</v>
      </c>
      <c r="L362">
        <v>91910</v>
      </c>
      <c r="M362">
        <v>32.634390000000003</v>
      </c>
      <c r="N362">
        <v>-117.07850000000001</v>
      </c>
      <c r="O362" t="s">
        <v>1240</v>
      </c>
      <c r="P362" t="s">
        <v>2199</v>
      </c>
      <c r="Q362" t="s">
        <v>1241</v>
      </c>
      <c r="R362" t="s">
        <v>1242</v>
      </c>
      <c r="T362" t="str">
        <f>IFERROR(IF(INDEX(hours!$W:$W, MATCH($A362, hours!$D:$D, 0))=0, "", INDEX(hours!$W:$W, MATCH($A362, hours!$D:$D, 0))), "")</f>
        <v/>
      </c>
      <c r="U362" t="str">
        <f>IFERROR(IF(INDEX(hours!$X:$X, MATCH($A362, hours!$D:$D, 0))=0, "", INDEX(hours!$X:$X, MATCH($A362, hours!$D:$D, 0))), "")</f>
        <v>09:00AM-05:00PM</v>
      </c>
      <c r="V362" t="str">
        <f>IFERROR(IF(INDEX(hours!$Y:$Y, MATCH($A362, hours!$D:$D, 0))=0, "", INDEX(hours!$Y:$Y, MATCH($A362, hours!$D:$D, 0))), "")</f>
        <v>09:00AM-05:00PM</v>
      </c>
      <c r="W362" t="str">
        <f>IFERROR(IF(INDEX(hours!$Z:$Z, MATCH($A362, hours!$D:$D, 0))=0, "", INDEX(hours!$Z:$Z, MATCH($A362, hours!$D:$D, 0))), "")</f>
        <v>09:00AM-05:00PM</v>
      </c>
      <c r="X362" t="str">
        <f>IFERROR(IF(INDEX(hours!$AA:$AA, MATCH($A362, hours!$D:$D, 0))=0, "", INDEX(hours!$AA:$AA, MATCH($A362, hours!$D:$D, 0))), "")</f>
        <v>09:00AM-05:00PM</v>
      </c>
      <c r="Y362" t="str">
        <f>IFERROR(IF(INDEX(hours!$AB:$AB, MATCH($A362, hours!$D:$D, 0))=0, "", INDEX(hours!$AB:$AB, MATCH($A362, hours!$D:$D, 0))), "")</f>
        <v>09:00AM-05:00PM</v>
      </c>
      <c r="Z362" t="str">
        <f>IFERROR(IF(INDEX(hours!$AC:$AC, MATCH($A362, hours!$D:$D, 0))=0, "", INDEX(hours!$AC:$AC, MATCH($A362, hours!$D:$D, 0))), "")</f>
        <v/>
      </c>
      <c r="AB3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PRS Livescans &amp; Notary.</v>
      </c>
    </row>
    <row r="363" spans="1:28" ht="15.75" customHeight="1" x14ac:dyDescent="0.25">
      <c r="A363" t="s">
        <v>3689</v>
      </c>
      <c r="B363" t="str">
        <f>"ApplicantServices.com dbw "&amp;MaintenenceSheet!B363</f>
        <v>ApplicantServices.com dbw Quick Tags</v>
      </c>
      <c r="C363" t="s">
        <v>568</v>
      </c>
      <c r="D363" t="s">
        <v>569</v>
      </c>
      <c r="I363" t="s">
        <v>570</v>
      </c>
      <c r="J363" t="s">
        <v>250</v>
      </c>
      <c r="K363" t="s">
        <v>1014</v>
      </c>
      <c r="L363">
        <v>94539</v>
      </c>
      <c r="M363">
        <v>37.533172100000002</v>
      </c>
      <c r="N363">
        <v>-121.956243</v>
      </c>
      <c r="O363" t="s">
        <v>1240</v>
      </c>
      <c r="P363" t="s">
        <v>1148</v>
      </c>
      <c r="Q363" t="s">
        <v>1241</v>
      </c>
      <c r="R363" t="s">
        <v>1242</v>
      </c>
      <c r="T363" t="str">
        <f>IFERROR(IF(INDEX(hours!$W:$W, MATCH($A363, hours!$D:$D, 0))=0, "", INDEX(hours!$W:$W, MATCH($A363, hours!$D:$D, 0))), "")</f>
        <v/>
      </c>
      <c r="U363" t="str">
        <f>IFERROR(IF(INDEX(hours!$X:$X, MATCH($A363, hours!$D:$D, 0))=0, "", INDEX(hours!$X:$X, MATCH($A363, hours!$D:$D, 0))), "")</f>
        <v/>
      </c>
      <c r="V363" t="str">
        <f>IFERROR(IF(INDEX(hours!$Y:$Y, MATCH($A363, hours!$D:$D, 0))=0, "", INDEX(hours!$Y:$Y, MATCH($A363, hours!$D:$D, 0))), "")</f>
        <v>10:00AM-04:45PM</v>
      </c>
      <c r="W363" t="str">
        <f>IFERROR(IF(INDEX(hours!$Z:$Z, MATCH($A363, hours!$D:$D, 0))=0, "", INDEX(hours!$Z:$Z, MATCH($A363, hours!$D:$D, 0))), "")</f>
        <v>10:00AM-04:45PM</v>
      </c>
      <c r="X363" t="str">
        <f>IFERROR(IF(INDEX(hours!$AA:$AA, MATCH($A363, hours!$D:$D, 0))=0, "", INDEX(hours!$AA:$AA, MATCH($A363, hours!$D:$D, 0))), "")</f>
        <v>10:00AM-04:45PM</v>
      </c>
      <c r="Y363" t="str">
        <f>IFERROR(IF(INDEX(hours!$AB:$AB, MATCH($A363, hours!$D:$D, 0))=0, "", INDEX(hours!$AB:$AB, MATCH($A363, hours!$D:$D, 0))), "")</f>
        <v/>
      </c>
      <c r="Z363" t="str">
        <f>IFERROR(IF(INDEX(hours!$AC:$AC, MATCH($A363, hours!$D:$D, 0))=0, "", INDEX(hours!$AC:$AC, MATCH($A363, hours!$D:$D, 0))), "")</f>
        <v/>
      </c>
      <c r="AB3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Quick Tags.</v>
      </c>
    </row>
    <row r="364" spans="1:28" ht="15.75" customHeight="1" x14ac:dyDescent="0.25">
      <c r="A364" t="s">
        <v>3692</v>
      </c>
      <c r="B364" t="str">
        <f>"ApplicantServices.com dbw "&amp;MaintenenceSheet!B364</f>
        <v>ApplicantServices.com dbw *SAM* Port Washington Mailroom</v>
      </c>
      <c r="C364" t="s">
        <v>571</v>
      </c>
      <c r="I364" t="s">
        <v>572</v>
      </c>
      <c r="J364" t="s">
        <v>341</v>
      </c>
      <c r="K364" t="s">
        <v>1014</v>
      </c>
      <c r="L364">
        <v>11050</v>
      </c>
      <c r="M364">
        <v>40.83126</v>
      </c>
      <c r="N364">
        <v>-73.694630000000004</v>
      </c>
      <c r="O364" t="s">
        <v>1240</v>
      </c>
      <c r="P364" t="s">
        <v>1149</v>
      </c>
      <c r="Q364" t="s">
        <v>1241</v>
      </c>
      <c r="R364" t="s">
        <v>1242</v>
      </c>
      <c r="T364" t="str">
        <f>IFERROR(IF(INDEX(hours!$W:$W, MATCH($A364, hours!$D:$D, 0))=0, "", INDEX(hours!$W:$W, MATCH($A364, hours!$D:$D, 0))), "")</f>
        <v/>
      </c>
      <c r="U364" t="str">
        <f>IFERROR(IF(INDEX(hours!$X:$X, MATCH($A364, hours!$D:$D, 0))=0, "", INDEX(hours!$X:$X, MATCH($A364, hours!$D:$D, 0))), "")</f>
        <v>09:00AM-06:00PM</v>
      </c>
      <c r="V364" t="str">
        <f>IFERROR(IF(INDEX(hours!$Y:$Y, MATCH($A364, hours!$D:$D, 0))=0, "", INDEX(hours!$Y:$Y, MATCH($A364, hours!$D:$D, 0))), "")</f>
        <v>09:00AM-06:00PM</v>
      </c>
      <c r="W364" t="str">
        <f>IFERROR(IF(INDEX(hours!$Z:$Z, MATCH($A364, hours!$D:$D, 0))=0, "", INDEX(hours!$Z:$Z, MATCH($A364, hours!$D:$D, 0))), "")</f>
        <v>09:00AM-06:00PM</v>
      </c>
      <c r="X364" t="str">
        <f>IFERROR(IF(INDEX(hours!$AA:$AA, MATCH($A364, hours!$D:$D, 0))=0, "", INDEX(hours!$AA:$AA, MATCH($A364, hours!$D:$D, 0))), "")</f>
        <v>09:00AM-06:00PM</v>
      </c>
      <c r="Y364" t="str">
        <f>IFERROR(IF(INDEX(hours!$AB:$AB, MATCH($A364, hours!$D:$D, 0))=0, "", INDEX(hours!$AB:$AB, MATCH($A364, hours!$D:$D, 0))), "")</f>
        <v>09:00AM-06:00PM</v>
      </c>
      <c r="Z364" t="str">
        <f>IFERROR(IF(INDEX(hours!$AC:$AC, MATCH($A364, hours!$D:$D, 0))=0, "", INDEX(hours!$AC:$AC, MATCH($A364, hours!$D:$D, 0))), "")</f>
        <v>10:00AM-03:00PM</v>
      </c>
      <c r="AB3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Port Washington Mailroom.</v>
      </c>
    </row>
    <row r="365" spans="1:28" ht="15.75" customHeight="1" x14ac:dyDescent="0.25">
      <c r="A365" t="s">
        <v>3695</v>
      </c>
      <c r="B365" t="str">
        <f>"ApplicantServices.com dbw "&amp;MaintenenceSheet!B365</f>
        <v>ApplicantServices.com dbw Reliant Notary Services</v>
      </c>
      <c r="C365" t="s">
        <v>1706</v>
      </c>
      <c r="D365" t="s">
        <v>1852</v>
      </c>
      <c r="I365" t="s">
        <v>1978</v>
      </c>
      <c r="J365" t="s">
        <v>250</v>
      </c>
      <c r="K365" t="s">
        <v>1014</v>
      </c>
      <c r="L365">
        <v>93013</v>
      </c>
      <c r="M365">
        <v>34.39949</v>
      </c>
      <c r="N365">
        <v>-119.51949999999999</v>
      </c>
      <c r="O365" t="s">
        <v>1240</v>
      </c>
      <c r="P365" t="s">
        <v>2200</v>
      </c>
      <c r="Q365" t="s">
        <v>1241</v>
      </c>
      <c r="R365" t="s">
        <v>1242</v>
      </c>
      <c r="T365" t="str">
        <f>IFERROR(IF(INDEX(hours!$W:$W, MATCH($A365, hours!$D:$D, 0))=0, "", INDEX(hours!$W:$W, MATCH($A365, hours!$D:$D, 0))), "")</f>
        <v/>
      </c>
      <c r="U365" t="str">
        <f>IFERROR(IF(INDEX(hours!$X:$X, MATCH($A365, hours!$D:$D, 0))=0, "", INDEX(hours!$X:$X, MATCH($A365, hours!$D:$D, 0))), "")</f>
        <v>02:00PM-05:00PM</v>
      </c>
      <c r="V365" t="str">
        <f>IFERROR(IF(INDEX(hours!$Y:$Y, MATCH($A365, hours!$D:$D, 0))=0, "", INDEX(hours!$Y:$Y, MATCH($A365, hours!$D:$D, 0))), "")</f>
        <v>02:00PM-05:00PM</v>
      </c>
      <c r="W365" t="str">
        <f>IFERROR(IF(INDEX(hours!$Z:$Z, MATCH($A365, hours!$D:$D, 0))=0, "", INDEX(hours!$Z:$Z, MATCH($A365, hours!$D:$D, 0))), "")</f>
        <v>02:00PM-05:00PM</v>
      </c>
      <c r="X365" t="str">
        <f>IFERROR(IF(INDEX(hours!$AA:$AA, MATCH($A365, hours!$D:$D, 0))=0, "", INDEX(hours!$AA:$AA, MATCH($A365, hours!$D:$D, 0))), "")</f>
        <v>02:00PM-05:00PM</v>
      </c>
      <c r="Y365" t="str">
        <f>IFERROR(IF(INDEX(hours!$AB:$AB, MATCH($A365, hours!$D:$D, 0))=0, "", INDEX(hours!$AB:$AB, MATCH($A365, hours!$D:$D, 0))), "")</f>
        <v>02:00PM-05:00PM</v>
      </c>
      <c r="Z365" t="str">
        <f>IFERROR(IF(INDEX(hours!$AC:$AC, MATCH($A365, hours!$D:$D, 0))=0, "", INDEX(hours!$AC:$AC, MATCH($A365, hours!$D:$D, 0))), "")</f>
        <v/>
      </c>
      <c r="AB3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Reliant Notary Services.</v>
      </c>
    </row>
    <row r="366" spans="1:28" ht="15.75" customHeight="1" x14ac:dyDescent="0.25">
      <c r="A366" t="s">
        <v>3699</v>
      </c>
      <c r="B366" t="str">
        <f>"ApplicantServices.com dbw "&amp;MaintenenceSheet!B366</f>
        <v>ApplicantServices.com dbw Red Door Investments</v>
      </c>
      <c r="C366" t="s">
        <v>1707</v>
      </c>
      <c r="I366" t="s">
        <v>447</v>
      </c>
      <c r="J366" t="s">
        <v>250</v>
      </c>
      <c r="K366" t="s">
        <v>1014</v>
      </c>
      <c r="L366">
        <v>90247</v>
      </c>
      <c r="M366">
        <v>33.88156</v>
      </c>
      <c r="N366">
        <v>-118.2908</v>
      </c>
      <c r="O366" t="s">
        <v>1240</v>
      </c>
      <c r="P366" t="s">
        <v>2201</v>
      </c>
      <c r="Q366" t="s">
        <v>1241</v>
      </c>
      <c r="R366" t="s">
        <v>1242</v>
      </c>
      <c r="T366" t="str">
        <f>IFERROR(IF(INDEX(hours!$W:$W, MATCH($A366, hours!$D:$D, 0))=0, "", INDEX(hours!$W:$W, MATCH($A366, hours!$D:$D, 0))), "")</f>
        <v/>
      </c>
      <c r="U366" t="str">
        <f>IFERROR(IF(INDEX(hours!$X:$X, MATCH($A366, hours!$D:$D, 0))=0, "", INDEX(hours!$X:$X, MATCH($A366, hours!$D:$D, 0))), "")</f>
        <v>09:00AM-05:00PM</v>
      </c>
      <c r="V366" t="str">
        <f>IFERROR(IF(INDEX(hours!$Y:$Y, MATCH($A366, hours!$D:$D, 0))=0, "", INDEX(hours!$Y:$Y, MATCH($A366, hours!$D:$D, 0))), "")</f>
        <v>09:00AM-05:00PM</v>
      </c>
      <c r="W366" t="str">
        <f>IFERROR(IF(INDEX(hours!$Z:$Z, MATCH($A366, hours!$D:$D, 0))=0, "", INDEX(hours!$Z:$Z, MATCH($A366, hours!$D:$D, 0))), "")</f>
        <v>09:00AM-05:00PM</v>
      </c>
      <c r="X366" t="str">
        <f>IFERROR(IF(INDEX(hours!$AA:$AA, MATCH($A366, hours!$D:$D, 0))=0, "", INDEX(hours!$AA:$AA, MATCH($A366, hours!$D:$D, 0))), "")</f>
        <v>09:00AM-05:00PM</v>
      </c>
      <c r="Y366" t="str">
        <f>IFERROR(IF(INDEX(hours!$AB:$AB, MATCH($A366, hours!$D:$D, 0))=0, "", INDEX(hours!$AB:$AB, MATCH($A366, hours!$D:$D, 0))), "")</f>
        <v>09:00AM-05:00PM</v>
      </c>
      <c r="Z366" t="str">
        <f>IFERROR(IF(INDEX(hours!$AC:$AC, MATCH($A366, hours!$D:$D, 0))=0, "", INDEX(hours!$AC:$AC, MATCH($A366, hours!$D:$D, 0))), "")</f>
        <v/>
      </c>
      <c r="AB3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Door Investments.</v>
      </c>
    </row>
    <row r="367" spans="1:28" ht="15.75" customHeight="1" x14ac:dyDescent="0.25">
      <c r="A367" t="s">
        <v>3703</v>
      </c>
      <c r="B367" t="str">
        <f>"ApplicantServices.com dbw "&amp;MaintenenceSheet!B367</f>
        <v>ApplicantServices.com dbw Shan Potts Attorney at Law Inc.</v>
      </c>
      <c r="C367" t="s">
        <v>573</v>
      </c>
      <c r="D367" t="s">
        <v>574</v>
      </c>
      <c r="I367" t="s">
        <v>575</v>
      </c>
      <c r="J367" t="s">
        <v>250</v>
      </c>
      <c r="K367" t="s">
        <v>1014</v>
      </c>
      <c r="L367">
        <v>91203</v>
      </c>
      <c r="M367">
        <v>34.157069999999997</v>
      </c>
      <c r="N367">
        <v>-118.2557</v>
      </c>
      <c r="O367" t="s">
        <v>1240</v>
      </c>
      <c r="P367" t="s">
        <v>1150</v>
      </c>
      <c r="Q367" t="s">
        <v>1241</v>
      </c>
      <c r="R367" t="s">
        <v>1242</v>
      </c>
      <c r="T367" t="str">
        <f>IFERROR(IF(INDEX(hours!$W:$W, MATCH($A367, hours!$D:$D, 0))=0, "", INDEX(hours!$W:$W, MATCH($A367, hours!$D:$D, 0))), "")</f>
        <v/>
      </c>
      <c r="U367" t="str">
        <f>IFERROR(IF(INDEX(hours!$X:$X, MATCH($A367, hours!$D:$D, 0))=0, "", INDEX(hours!$X:$X, MATCH($A367, hours!$D:$D, 0))), "")</f>
        <v>10:00AM-04:00PM</v>
      </c>
      <c r="V367" t="str">
        <f>IFERROR(IF(INDEX(hours!$Y:$Y, MATCH($A367, hours!$D:$D, 0))=0, "", INDEX(hours!$Y:$Y, MATCH($A367, hours!$D:$D, 0))), "")</f>
        <v>10:00AM-04:00PM</v>
      </c>
      <c r="W367" t="str">
        <f>IFERROR(IF(INDEX(hours!$Z:$Z, MATCH($A367, hours!$D:$D, 0))=0, "", INDEX(hours!$Z:$Z, MATCH($A367, hours!$D:$D, 0))), "")</f>
        <v>10:00AM-04:00PM</v>
      </c>
      <c r="X367" t="str">
        <f>IFERROR(IF(INDEX(hours!$AA:$AA, MATCH($A367, hours!$D:$D, 0))=0, "", INDEX(hours!$AA:$AA, MATCH($A367, hours!$D:$D, 0))), "")</f>
        <v>10:00AM-04:00PM</v>
      </c>
      <c r="Y367" t="str">
        <f>IFERROR(IF(INDEX(hours!$AB:$AB, MATCH($A367, hours!$D:$D, 0))=0, "", INDEX(hours!$AB:$AB, MATCH($A367, hours!$D:$D, 0))), "")</f>
        <v>10:00AM-04:00PM</v>
      </c>
      <c r="Z367" t="str">
        <f>IFERROR(IF(INDEX(hours!$AC:$AC, MATCH($A367, hours!$D:$D, 0))=0, "", INDEX(hours!$AC:$AC, MATCH($A367, hours!$D:$D, 0))), "")</f>
        <v/>
      </c>
      <c r="AB3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Shan Potts Attorney at Law Inc..</v>
      </c>
    </row>
    <row r="368" spans="1:28" ht="15.75" customHeight="1" x14ac:dyDescent="0.25">
      <c r="A368" t="s">
        <v>3708</v>
      </c>
      <c r="B368" t="str">
        <f>"ApplicantServices.com dbw "&amp;MaintenenceSheet!B368</f>
        <v>ApplicantServices.com dbw Red Tomatoes P3 Digitix Livescan Fingerprinting</v>
      </c>
      <c r="C368" t="s">
        <v>1708</v>
      </c>
      <c r="D368" t="s">
        <v>1853</v>
      </c>
      <c r="I368" t="s">
        <v>1905</v>
      </c>
      <c r="J368" t="s">
        <v>250</v>
      </c>
      <c r="K368" t="s">
        <v>1014</v>
      </c>
      <c r="L368">
        <v>94612</v>
      </c>
      <c r="M368">
        <v>37.80742</v>
      </c>
      <c r="N368">
        <v>-122.27419999999999</v>
      </c>
      <c r="O368" t="s">
        <v>1240</v>
      </c>
      <c r="P368" t="s">
        <v>2202</v>
      </c>
      <c r="Q368" t="s">
        <v>1241</v>
      </c>
      <c r="R368" t="s">
        <v>1242</v>
      </c>
      <c r="T368" t="str">
        <f>IFERROR(IF(INDEX(hours!$W:$W, MATCH($A368, hours!$D:$D, 0))=0, "", INDEX(hours!$W:$W, MATCH($A368, hours!$D:$D, 0))), "")</f>
        <v/>
      </c>
      <c r="U368" t="str">
        <f>IFERROR(IF(INDEX(hours!$X:$X, MATCH($A368, hours!$D:$D, 0))=0, "", INDEX(hours!$X:$X, MATCH($A368, hours!$D:$D, 0))), "")</f>
        <v>10:00AM-05:00PM</v>
      </c>
      <c r="V368" t="str">
        <f>IFERROR(IF(INDEX(hours!$Y:$Y, MATCH($A368, hours!$D:$D, 0))=0, "", INDEX(hours!$Y:$Y, MATCH($A368, hours!$D:$D, 0))), "")</f>
        <v>10:00AM-05:00PM</v>
      </c>
      <c r="W368" t="str">
        <f>IFERROR(IF(INDEX(hours!$Z:$Z, MATCH($A368, hours!$D:$D, 0))=0, "", INDEX(hours!$Z:$Z, MATCH($A368, hours!$D:$D, 0))), "")</f>
        <v>10:00AM-05:00PM</v>
      </c>
      <c r="X368" t="str">
        <f>IFERROR(IF(INDEX(hours!$AA:$AA, MATCH($A368, hours!$D:$D, 0))=0, "", INDEX(hours!$AA:$AA, MATCH($A368, hours!$D:$D, 0))), "")</f>
        <v>10:00AM-05:00PM</v>
      </c>
      <c r="Y368" t="str">
        <f>IFERROR(IF(INDEX(hours!$AB:$AB, MATCH($A368, hours!$D:$D, 0))=0, "", INDEX(hours!$AB:$AB, MATCH($A368, hours!$D:$D, 0))), "")</f>
        <v>10:00AM-05:00PM</v>
      </c>
      <c r="Z368" t="str">
        <f>IFERROR(IF(INDEX(hours!$AC:$AC, MATCH($A368, hours!$D:$D, 0))=0, "", INDEX(hours!$AC:$AC, MATCH($A368, hours!$D:$D, 0))), "")</f>
        <v/>
      </c>
      <c r="AB3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69" spans="1:28" ht="15.75" customHeight="1" x14ac:dyDescent="0.25">
      <c r="A369" t="s">
        <v>3712</v>
      </c>
      <c r="B369" t="str">
        <f>"ApplicantServices.com dbw "&amp;MaintenenceSheet!B369</f>
        <v>ApplicantServices.com dbw Red Tomatoes P3 Digitix Livescan Fingerprinting</v>
      </c>
      <c r="C369" t="s">
        <v>1709</v>
      </c>
      <c r="D369" t="s">
        <v>1854</v>
      </c>
      <c r="I369" t="s">
        <v>1905</v>
      </c>
      <c r="J369" t="s">
        <v>250</v>
      </c>
      <c r="K369" t="s">
        <v>1014</v>
      </c>
      <c r="L369">
        <v>94612</v>
      </c>
      <c r="M369">
        <v>37.807465100000002</v>
      </c>
      <c r="N369">
        <v>-122.2741173</v>
      </c>
      <c r="O369" t="s">
        <v>1240</v>
      </c>
      <c r="P369" t="s">
        <v>2203</v>
      </c>
      <c r="Q369" t="s">
        <v>1241</v>
      </c>
      <c r="R369" t="s">
        <v>1242</v>
      </c>
      <c r="T369" t="str">
        <f>IFERROR(IF(INDEX(hours!$W:$W, MATCH($A369, hours!$D:$D, 0))=0, "", INDEX(hours!$W:$W, MATCH($A369, hours!$D:$D, 0))), "")</f>
        <v/>
      </c>
      <c r="U369" t="str">
        <f>IFERROR(IF(INDEX(hours!$X:$X, MATCH($A369, hours!$D:$D, 0))=0, "", INDEX(hours!$X:$X, MATCH($A369, hours!$D:$D, 0))), "")</f>
        <v>10:00AM-05:00PM</v>
      </c>
      <c r="V369" t="str">
        <f>IFERROR(IF(INDEX(hours!$Y:$Y, MATCH($A369, hours!$D:$D, 0))=0, "", INDEX(hours!$Y:$Y, MATCH($A369, hours!$D:$D, 0))), "")</f>
        <v>10:00AM-05:00PM</v>
      </c>
      <c r="W369" t="str">
        <f>IFERROR(IF(INDEX(hours!$Z:$Z, MATCH($A369, hours!$D:$D, 0))=0, "", INDEX(hours!$Z:$Z, MATCH($A369, hours!$D:$D, 0))), "")</f>
        <v>10:00AM-05:00PM</v>
      </c>
      <c r="X369" t="str">
        <f>IFERROR(IF(INDEX(hours!$AA:$AA, MATCH($A369, hours!$D:$D, 0))=0, "", INDEX(hours!$AA:$AA, MATCH($A369, hours!$D:$D, 0))), "")</f>
        <v>10:00AM-05:00PM</v>
      </c>
      <c r="Y369" t="str">
        <f>IFERROR(IF(INDEX(hours!$AB:$AB, MATCH($A369, hours!$D:$D, 0))=0, "", INDEX(hours!$AB:$AB, MATCH($A369, hours!$D:$D, 0))), "")</f>
        <v>10:00AM-05:00PM</v>
      </c>
      <c r="Z369" t="str">
        <f>IFERROR(IF(INDEX(hours!$AC:$AC, MATCH($A369, hours!$D:$D, 0))=0, "", INDEX(hours!$AC:$AC, MATCH($A369, hours!$D:$D, 0))), "")</f>
        <v/>
      </c>
      <c r="AB3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0" spans="1:28" ht="15.75" customHeight="1" x14ac:dyDescent="0.25">
      <c r="A370" t="s">
        <v>3714</v>
      </c>
      <c r="B370" t="str">
        <f>"ApplicantServices.com dbw "&amp;MaintenenceSheet!B370</f>
        <v>ApplicantServices.com dbw Red Tomatoes P3 Digitix Livescan Fingerprinting</v>
      </c>
      <c r="C370" t="s">
        <v>1708</v>
      </c>
      <c r="D370" t="s">
        <v>1853</v>
      </c>
      <c r="I370" t="s">
        <v>1905</v>
      </c>
      <c r="J370" t="s">
        <v>250</v>
      </c>
      <c r="K370" t="s">
        <v>1014</v>
      </c>
      <c r="L370">
        <v>94612</v>
      </c>
      <c r="M370">
        <v>37.80039</v>
      </c>
      <c r="N370">
        <v>-122.27849999999999</v>
      </c>
      <c r="O370" t="s">
        <v>1240</v>
      </c>
      <c r="P370" t="s">
        <v>2202</v>
      </c>
      <c r="Q370" t="s">
        <v>1241</v>
      </c>
      <c r="R370" t="s">
        <v>1242</v>
      </c>
      <c r="T370" t="str">
        <f>IFERROR(IF(INDEX(hours!$W:$W, MATCH($A370, hours!$D:$D, 0))=0, "", INDEX(hours!$W:$W, MATCH($A370, hours!$D:$D, 0))), "")</f>
        <v/>
      </c>
      <c r="U370" t="str">
        <f>IFERROR(IF(INDEX(hours!$X:$X, MATCH($A370, hours!$D:$D, 0))=0, "", INDEX(hours!$X:$X, MATCH($A370, hours!$D:$D, 0))), "")</f>
        <v>10:00AM-05:00PM</v>
      </c>
      <c r="V370" t="str">
        <f>IFERROR(IF(INDEX(hours!$Y:$Y, MATCH($A370, hours!$D:$D, 0))=0, "", INDEX(hours!$Y:$Y, MATCH($A370, hours!$D:$D, 0))), "")</f>
        <v>10:00AM-05:00PM</v>
      </c>
      <c r="W370" t="str">
        <f>IFERROR(IF(INDEX(hours!$Z:$Z, MATCH($A370, hours!$D:$D, 0))=0, "", INDEX(hours!$Z:$Z, MATCH($A370, hours!$D:$D, 0))), "")</f>
        <v>10:00AM-05:00PM</v>
      </c>
      <c r="X370" t="str">
        <f>IFERROR(IF(INDEX(hours!$AA:$AA, MATCH($A370, hours!$D:$D, 0))=0, "", INDEX(hours!$AA:$AA, MATCH($A370, hours!$D:$D, 0))), "")</f>
        <v>10:00AM-05:00PM</v>
      </c>
      <c r="Y370" t="str">
        <f>IFERROR(IF(INDEX(hours!$AB:$AB, MATCH($A370, hours!$D:$D, 0))=0, "", INDEX(hours!$AB:$AB, MATCH($A370, hours!$D:$D, 0))), "")</f>
        <v>10:00AM-05:00PM</v>
      </c>
      <c r="Z370" t="str">
        <f>IFERROR(IF(INDEX(hours!$AC:$AC, MATCH($A370, hours!$D:$D, 0))=0, "", INDEX(hours!$AC:$AC, MATCH($A370, hours!$D:$D, 0))), "")</f>
        <v/>
      </c>
      <c r="AB3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1" spans="1:28" ht="15.75" customHeight="1" x14ac:dyDescent="0.25">
      <c r="A371" t="s">
        <v>3716</v>
      </c>
      <c r="B371" t="str">
        <f>"ApplicantServices.com dbw "&amp;MaintenenceSheet!B371</f>
        <v>ApplicantServices.com dbw The UPS Store 2930</v>
      </c>
      <c r="C371" t="s">
        <v>1710</v>
      </c>
      <c r="D371" t="s">
        <v>1855</v>
      </c>
      <c r="I371" t="s">
        <v>765</v>
      </c>
      <c r="J371" t="s">
        <v>250</v>
      </c>
      <c r="K371" t="s">
        <v>1014</v>
      </c>
      <c r="L371">
        <v>94583</v>
      </c>
      <c r="M371">
        <v>37.72307</v>
      </c>
      <c r="N371">
        <v>-121.94329999999999</v>
      </c>
      <c r="O371" t="s">
        <v>1240</v>
      </c>
      <c r="P371" t="s">
        <v>2204</v>
      </c>
      <c r="Q371" t="s">
        <v>1241</v>
      </c>
      <c r="R371" t="s">
        <v>1242</v>
      </c>
      <c r="T371" t="str">
        <f>IFERROR(IF(INDEX(hours!$W:$W, MATCH($A371, hours!$D:$D, 0))=0, "", INDEX(hours!$W:$W, MATCH($A371, hours!$D:$D, 0))), "")</f>
        <v/>
      </c>
      <c r="U371" t="str">
        <f>IFERROR(IF(INDEX(hours!$X:$X, MATCH($A371, hours!$D:$D, 0))=0, "", INDEX(hours!$X:$X, MATCH($A371, hours!$D:$D, 0))), "")</f>
        <v>08:30AM-07:00PM</v>
      </c>
      <c r="V371" t="str">
        <f>IFERROR(IF(INDEX(hours!$Y:$Y, MATCH($A371, hours!$D:$D, 0))=0, "", INDEX(hours!$Y:$Y, MATCH($A371, hours!$D:$D, 0))), "")</f>
        <v>08:30AM-07:00PM</v>
      </c>
      <c r="W371" t="str">
        <f>IFERROR(IF(INDEX(hours!$Z:$Z, MATCH($A371, hours!$D:$D, 0))=0, "", INDEX(hours!$Z:$Z, MATCH($A371, hours!$D:$D, 0))), "")</f>
        <v>08:30AM-07:00PM</v>
      </c>
      <c r="X371" t="str">
        <f>IFERROR(IF(INDEX(hours!$AA:$AA, MATCH($A371, hours!$D:$D, 0))=0, "", INDEX(hours!$AA:$AA, MATCH($A371, hours!$D:$D, 0))), "")</f>
        <v>08:30AM-07:00PM</v>
      </c>
      <c r="Y371" t="str">
        <f>IFERROR(IF(INDEX(hours!$AB:$AB, MATCH($A371, hours!$D:$D, 0))=0, "", INDEX(hours!$AB:$AB, MATCH($A371, hours!$D:$D, 0))), "")</f>
        <v>08:30AM-07:00PM</v>
      </c>
      <c r="Z371" t="str">
        <f>IFERROR(IF(INDEX(hours!$AC:$AC, MATCH($A371, hours!$D:$D, 0))=0, "", INDEX(hours!$AC:$AC, MATCH($A371, hours!$D:$D, 0))), "")</f>
        <v>10:00AM-05:00PM</v>
      </c>
      <c r="AB3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2930.</v>
      </c>
    </row>
    <row r="372" spans="1:28" ht="15.75" customHeight="1" x14ac:dyDescent="0.25">
      <c r="A372" t="s">
        <v>3720</v>
      </c>
      <c r="B372" t="str">
        <f>"ApplicantServices.com dbw "&amp;MaintenenceSheet!B372</f>
        <v>ApplicantServices.com dbw The UPS Store 3035</v>
      </c>
      <c r="C372" t="s">
        <v>1711</v>
      </c>
      <c r="D372" t="s">
        <v>1856</v>
      </c>
      <c r="I372" t="s">
        <v>765</v>
      </c>
      <c r="J372" t="s">
        <v>250</v>
      </c>
      <c r="K372" t="s">
        <v>1014</v>
      </c>
      <c r="L372">
        <v>94583</v>
      </c>
      <c r="M372">
        <v>37.774748600000002</v>
      </c>
      <c r="N372">
        <v>-121.9795256</v>
      </c>
      <c r="O372" t="s">
        <v>1240</v>
      </c>
      <c r="P372" t="s">
        <v>2205</v>
      </c>
      <c r="Q372" t="s">
        <v>1241</v>
      </c>
      <c r="R372" t="s">
        <v>1242</v>
      </c>
      <c r="T372" t="str">
        <f>IFERROR(IF(INDEX(hours!$W:$W, MATCH($A372, hours!$D:$D, 0))=0, "", INDEX(hours!$W:$W, MATCH($A372, hours!$D:$D, 0))), "")</f>
        <v/>
      </c>
      <c r="U372" t="str">
        <f>IFERROR(IF(INDEX(hours!$X:$X, MATCH($A372, hours!$D:$D, 0))=0, "", INDEX(hours!$X:$X, MATCH($A372, hours!$D:$D, 0))), "")</f>
        <v>08:30AM-07:00PM</v>
      </c>
      <c r="V372" t="str">
        <f>IFERROR(IF(INDEX(hours!$Y:$Y, MATCH($A372, hours!$D:$D, 0))=0, "", INDEX(hours!$Y:$Y, MATCH($A372, hours!$D:$D, 0))), "")</f>
        <v>08:30AM-07:00PM</v>
      </c>
      <c r="W372" t="str">
        <f>IFERROR(IF(INDEX(hours!$Z:$Z, MATCH($A372, hours!$D:$D, 0))=0, "", INDEX(hours!$Z:$Z, MATCH($A372, hours!$D:$D, 0))), "")</f>
        <v>08:30AM-07:00PM</v>
      </c>
      <c r="X372" t="str">
        <f>IFERROR(IF(INDEX(hours!$AA:$AA, MATCH($A372, hours!$D:$D, 0))=0, "", INDEX(hours!$AA:$AA, MATCH($A372, hours!$D:$D, 0))), "")</f>
        <v>08:30AM-07:00PM</v>
      </c>
      <c r="Y372" t="str">
        <f>IFERROR(IF(INDEX(hours!$AB:$AB, MATCH($A372, hours!$D:$D, 0))=0, "", INDEX(hours!$AB:$AB, MATCH($A372, hours!$D:$D, 0))), "")</f>
        <v>08:30AM-07:00PM</v>
      </c>
      <c r="Z372" t="str">
        <f>IFERROR(IF(INDEX(hours!$AC:$AC, MATCH($A372, hours!$D:$D, 0))=0, "", INDEX(hours!$AC:$AC, MATCH($A372, hours!$D:$D, 0))), "")</f>
        <v>10:00AM-05:00PM</v>
      </c>
      <c r="AB3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3035.</v>
      </c>
    </row>
    <row r="373" spans="1:28" ht="15.75" customHeight="1" x14ac:dyDescent="0.25">
      <c r="A373" t="s">
        <v>3724</v>
      </c>
      <c r="B373" t="str">
        <f>"ApplicantServices.com dbw "&amp;MaintenenceSheet!B373</f>
        <v>ApplicantServices.com dbw Print Your Mitts</v>
      </c>
      <c r="C373" t="s">
        <v>1712</v>
      </c>
      <c r="I373" t="s">
        <v>1979</v>
      </c>
      <c r="J373" t="s">
        <v>250</v>
      </c>
      <c r="K373" t="s">
        <v>1014</v>
      </c>
      <c r="L373">
        <v>95482</v>
      </c>
      <c r="M373">
        <v>39.144570000000002</v>
      </c>
      <c r="N373">
        <v>-123.2008</v>
      </c>
      <c r="O373" t="s">
        <v>1240</v>
      </c>
      <c r="P373" t="s">
        <v>2206</v>
      </c>
      <c r="Q373" t="s">
        <v>1241</v>
      </c>
      <c r="R373" t="s">
        <v>1242</v>
      </c>
      <c r="T373" t="str">
        <f>IFERROR(IF(INDEX(hours!$W:$W, MATCH($A373, hours!$D:$D, 0))=0, "", INDEX(hours!$W:$W, MATCH($A373, hours!$D:$D, 0))), "")</f>
        <v/>
      </c>
      <c r="U373" t="str">
        <f>IFERROR(IF(INDEX(hours!$X:$X, MATCH($A373, hours!$D:$D, 0))=0, "", INDEX(hours!$X:$X, MATCH($A373, hours!$D:$D, 0))), "")</f>
        <v>10:00AM-04:00PM</v>
      </c>
      <c r="V373" t="str">
        <f>IFERROR(IF(INDEX(hours!$Y:$Y, MATCH($A373, hours!$D:$D, 0))=0, "", INDEX(hours!$Y:$Y, MATCH($A373, hours!$D:$D, 0))), "")</f>
        <v>10:00AM-04:00PM</v>
      </c>
      <c r="W373" t="str">
        <f>IFERROR(IF(INDEX(hours!$Z:$Z, MATCH($A373, hours!$D:$D, 0))=0, "", INDEX(hours!$Z:$Z, MATCH($A373, hours!$D:$D, 0))), "")</f>
        <v>10:00AM-04:00PM</v>
      </c>
      <c r="X373" t="str">
        <f>IFERROR(IF(INDEX(hours!$AA:$AA, MATCH($A373, hours!$D:$D, 0))=0, "", INDEX(hours!$AA:$AA, MATCH($A373, hours!$D:$D, 0))), "")</f>
        <v>10:00AM-04:00PM</v>
      </c>
      <c r="Y373" t="str">
        <f>IFERROR(IF(INDEX(hours!$AB:$AB, MATCH($A373, hours!$D:$D, 0))=0, "", INDEX(hours!$AB:$AB, MATCH($A373, hours!$D:$D, 0))), "")</f>
        <v>10:00AM-04:00PM</v>
      </c>
      <c r="Z373" t="str">
        <f>IFERROR(IF(INDEX(hours!$AC:$AC, MATCH($A373, hours!$D:$D, 0))=0, "", INDEX(hours!$AC:$AC, MATCH($A373, hours!$D:$D, 0))), "")</f>
        <v/>
      </c>
      <c r="AB3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Print Your Mitts.</v>
      </c>
    </row>
    <row r="374" spans="1:28" ht="15.75" customHeight="1" x14ac:dyDescent="0.25">
      <c r="A374" t="s">
        <v>3726</v>
      </c>
      <c r="B374" t="str">
        <f>"ApplicantServices.com dbw "&amp;MaintenenceSheet!B374</f>
        <v>ApplicantServices.com dbw #1 All Safe &amp; Secure Fingerprints &amp; Notary</v>
      </c>
      <c r="C374" t="s">
        <v>1713</v>
      </c>
      <c r="D374" t="s">
        <v>775</v>
      </c>
      <c r="I374" t="s">
        <v>338</v>
      </c>
      <c r="J374" t="s">
        <v>250</v>
      </c>
      <c r="K374" t="s">
        <v>1014</v>
      </c>
      <c r="L374">
        <v>90505</v>
      </c>
      <c r="M374">
        <v>33.806510000000003</v>
      </c>
      <c r="N374">
        <v>-118.35769999999999</v>
      </c>
      <c r="O374" t="s">
        <v>1240</v>
      </c>
      <c r="P374" t="s">
        <v>2207</v>
      </c>
      <c r="Q374" t="s">
        <v>1241</v>
      </c>
      <c r="R374" t="s">
        <v>1242</v>
      </c>
      <c r="T374" t="str">
        <f>IFERROR(IF(INDEX(hours!$W:$W, MATCH($A374, hours!$D:$D, 0))=0, "", INDEX(hours!$W:$W, MATCH($A374, hours!$D:$D, 0))), "")</f>
        <v/>
      </c>
      <c r="U374" t="str">
        <f>IFERROR(IF(INDEX(hours!$X:$X, MATCH($A374, hours!$D:$D, 0))=0, "", INDEX(hours!$X:$X, MATCH($A374, hours!$D:$D, 0))), "")</f>
        <v>10:00AM-04:00PM</v>
      </c>
      <c r="V374" t="str">
        <f>IFERROR(IF(INDEX(hours!$Y:$Y, MATCH($A374, hours!$D:$D, 0))=0, "", INDEX(hours!$Y:$Y, MATCH($A374, hours!$D:$D, 0))), "")</f>
        <v>10:00AM-04:00PM</v>
      </c>
      <c r="W374" t="str">
        <f>IFERROR(IF(INDEX(hours!$Z:$Z, MATCH($A374, hours!$D:$D, 0))=0, "", INDEX(hours!$Z:$Z, MATCH($A374, hours!$D:$D, 0))), "")</f>
        <v>10:00AM-04:00PM</v>
      </c>
      <c r="X374" t="str">
        <f>IFERROR(IF(INDEX(hours!$AA:$AA, MATCH($A374, hours!$D:$D, 0))=0, "", INDEX(hours!$AA:$AA, MATCH($A374, hours!$D:$D, 0))), "")</f>
        <v>10:00AM-04:00PM</v>
      </c>
      <c r="Y374" t="str">
        <f>IFERROR(IF(INDEX(hours!$AB:$AB, MATCH($A374, hours!$D:$D, 0))=0, "", INDEX(hours!$AB:$AB, MATCH($A374, hours!$D:$D, 0))), "")</f>
        <v>10:00AM-04:00PM</v>
      </c>
      <c r="Z374" t="str">
        <f>IFERROR(IF(INDEX(hours!$AC:$AC, MATCH($A374, hours!$D:$D, 0))=0, "", INDEX(hours!$AC:$AC, MATCH($A374, hours!$D:$D, 0))), "")</f>
        <v/>
      </c>
      <c r="AB3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5" spans="1:28" ht="15.75" customHeight="1" x14ac:dyDescent="0.25">
      <c r="A375" t="s">
        <v>3730</v>
      </c>
      <c r="B375" t="str">
        <f>"ApplicantServices.com dbw "&amp;MaintenenceSheet!B375</f>
        <v>ApplicantServices.com dbw #1 All Safe &amp; Secure Fingerprints &amp; Notary</v>
      </c>
      <c r="C375" t="s">
        <v>1713</v>
      </c>
      <c r="D375" t="s">
        <v>775</v>
      </c>
      <c r="I375" t="s">
        <v>338</v>
      </c>
      <c r="J375" t="s">
        <v>250</v>
      </c>
      <c r="K375" t="s">
        <v>1014</v>
      </c>
      <c r="L375">
        <v>90505</v>
      </c>
      <c r="M375">
        <v>33.806510000000003</v>
      </c>
      <c r="N375">
        <v>-118.35769999999999</v>
      </c>
      <c r="O375" t="s">
        <v>1240</v>
      </c>
      <c r="P375" t="s">
        <v>2208</v>
      </c>
      <c r="Q375" t="s">
        <v>1241</v>
      </c>
      <c r="R375" t="s">
        <v>1242</v>
      </c>
      <c r="T375" t="str">
        <f>IFERROR(IF(INDEX(hours!$W:$W, MATCH($A375, hours!$D:$D, 0))=0, "", INDEX(hours!$W:$W, MATCH($A375, hours!$D:$D, 0))), "")</f>
        <v/>
      </c>
      <c r="U375" t="str">
        <f>IFERROR(IF(INDEX(hours!$X:$X, MATCH($A375, hours!$D:$D, 0))=0, "", INDEX(hours!$X:$X, MATCH($A375, hours!$D:$D, 0))), "")</f>
        <v>10:00AM-04:00PM</v>
      </c>
      <c r="V375" t="str">
        <f>IFERROR(IF(INDEX(hours!$Y:$Y, MATCH($A375, hours!$D:$D, 0))=0, "", INDEX(hours!$Y:$Y, MATCH($A375, hours!$D:$D, 0))), "")</f>
        <v>10:00AM-04:00PM</v>
      </c>
      <c r="W375" t="str">
        <f>IFERROR(IF(INDEX(hours!$Z:$Z, MATCH($A375, hours!$D:$D, 0))=0, "", INDEX(hours!$Z:$Z, MATCH($A375, hours!$D:$D, 0))), "")</f>
        <v>10:00AM-04:00PM</v>
      </c>
      <c r="X375" t="str">
        <f>IFERROR(IF(INDEX(hours!$AA:$AA, MATCH($A375, hours!$D:$D, 0))=0, "", INDEX(hours!$AA:$AA, MATCH($A375, hours!$D:$D, 0))), "")</f>
        <v>10:00AM-04:00PM</v>
      </c>
      <c r="Y375" t="str">
        <f>IFERROR(IF(INDEX(hours!$AB:$AB, MATCH($A375, hours!$D:$D, 0))=0, "", INDEX(hours!$AB:$AB, MATCH($A375, hours!$D:$D, 0))), "")</f>
        <v>10:00AM-04:00PM</v>
      </c>
      <c r="Z375" t="str">
        <f>IFERROR(IF(INDEX(hours!$AC:$AC, MATCH($A375, hours!$D:$D, 0))=0, "", INDEX(hours!$AC:$AC, MATCH($A375, hours!$D:$D, 0))), "")</f>
        <v/>
      </c>
      <c r="AB3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6" spans="1:28" ht="15.75" customHeight="1" x14ac:dyDescent="0.25">
      <c r="A376" t="s">
        <v>3732</v>
      </c>
      <c r="B376" t="str">
        <f>"ApplicantServices.com dbw "&amp;MaintenenceSheet!B376</f>
        <v>ApplicantServices.com dbw Safety Unlimited, Inc.</v>
      </c>
      <c r="C376" t="s">
        <v>1714</v>
      </c>
      <c r="D376" t="s">
        <v>1857</v>
      </c>
      <c r="I376" t="s">
        <v>1980</v>
      </c>
      <c r="J376" t="s">
        <v>250</v>
      </c>
      <c r="K376" t="s">
        <v>1014</v>
      </c>
      <c r="L376">
        <v>93063</v>
      </c>
      <c r="M376">
        <v>34.273780000000002</v>
      </c>
      <c r="N376">
        <v>-118.70950000000001</v>
      </c>
      <c r="O376" t="s">
        <v>1240</v>
      </c>
      <c r="P376" t="s">
        <v>2209</v>
      </c>
      <c r="Q376" t="s">
        <v>1241</v>
      </c>
      <c r="R376" t="s">
        <v>1242</v>
      </c>
      <c r="T376" t="str">
        <f>IFERROR(IF(INDEX(hours!$W:$W, MATCH($A376, hours!$D:$D, 0))=0, "", INDEX(hours!$W:$W, MATCH($A376, hours!$D:$D, 0))), "")</f>
        <v/>
      </c>
      <c r="U376" t="str">
        <f>IFERROR(IF(INDEX(hours!$X:$X, MATCH($A376, hours!$D:$D, 0))=0, "", INDEX(hours!$X:$X, MATCH($A376, hours!$D:$D, 0))), "")</f>
        <v>10:00AM-04:00PM</v>
      </c>
      <c r="V376" t="str">
        <f>IFERROR(IF(INDEX(hours!$Y:$Y, MATCH($A376, hours!$D:$D, 0))=0, "", INDEX(hours!$Y:$Y, MATCH($A376, hours!$D:$D, 0))), "")</f>
        <v>10:00AM-04:00PM</v>
      </c>
      <c r="W376" t="str">
        <f>IFERROR(IF(INDEX(hours!$Z:$Z, MATCH($A376, hours!$D:$D, 0))=0, "", INDEX(hours!$Z:$Z, MATCH($A376, hours!$D:$D, 0))), "")</f>
        <v>10:00AM-04:00PM</v>
      </c>
      <c r="X376" t="str">
        <f>IFERROR(IF(INDEX(hours!$AA:$AA, MATCH($A376, hours!$D:$D, 0))=0, "", INDEX(hours!$AA:$AA, MATCH($A376, hours!$D:$D, 0))), "")</f>
        <v>10:00AM-04:00PM</v>
      </c>
      <c r="Y376" t="str">
        <f>IFERROR(IF(INDEX(hours!$AB:$AB, MATCH($A376, hours!$D:$D, 0))=0, "", INDEX(hours!$AB:$AB, MATCH($A376, hours!$D:$D, 0))), "")</f>
        <v>10:00AM-04:00PM</v>
      </c>
      <c r="Z376" t="str">
        <f>IFERROR(IF(INDEX(hours!$AC:$AC, MATCH($A376, hours!$D:$D, 0))=0, "", INDEX(hours!$AC:$AC, MATCH($A376, hours!$D:$D, 0))), "")</f>
        <v/>
      </c>
      <c r="AB3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Safety Unlimited, Inc..</v>
      </c>
    </row>
    <row r="377" spans="1:28" ht="15.75" customHeight="1" x14ac:dyDescent="0.25">
      <c r="A377" t="s">
        <v>916</v>
      </c>
      <c r="B377" t="str">
        <f>"ApplicantServices.com dbw "&amp;MaintenenceSheet!B377</f>
        <v>ApplicantServices.com dbw SAM111 - The UPS Store 5757</v>
      </c>
      <c r="C377" t="s">
        <v>576</v>
      </c>
      <c r="D377" t="s">
        <v>577</v>
      </c>
      <c r="I377" t="s">
        <v>578</v>
      </c>
      <c r="J377" t="s">
        <v>314</v>
      </c>
      <c r="K377" t="s">
        <v>1014</v>
      </c>
      <c r="L377">
        <v>60626</v>
      </c>
      <c r="M377">
        <v>42.018880000000003</v>
      </c>
      <c r="N377">
        <v>-87.674009999999996</v>
      </c>
      <c r="O377" t="s">
        <v>1240</v>
      </c>
      <c r="P377" t="s">
        <v>1151</v>
      </c>
      <c r="Q377" t="s">
        <v>1241</v>
      </c>
      <c r="R377" t="s">
        <v>1242</v>
      </c>
      <c r="T377" t="str">
        <f>IFERROR(IF(INDEX(hours!$W:$W, MATCH($A377, hours!$D:$D, 0))=0, "", INDEX(hours!$W:$W, MATCH($A377, hours!$D:$D, 0))), "")</f>
        <v/>
      </c>
      <c r="U377" t="str">
        <f>IFERROR(IF(INDEX(hours!$X:$X, MATCH($A377, hours!$D:$D, 0))=0, "", INDEX(hours!$X:$X, MATCH($A377, hours!$D:$D, 0))), "")</f>
        <v>10:00AM-04:00PM</v>
      </c>
      <c r="V377" t="str">
        <f>IFERROR(IF(INDEX(hours!$Y:$Y, MATCH($A377, hours!$D:$D, 0))=0, "", INDEX(hours!$Y:$Y, MATCH($A377, hours!$D:$D, 0))), "")</f>
        <v>10:00AM-04:00PM</v>
      </c>
      <c r="W377" t="str">
        <f>IFERROR(IF(INDEX(hours!$Z:$Z, MATCH($A377, hours!$D:$D, 0))=0, "", INDEX(hours!$Z:$Z, MATCH($A377, hours!$D:$D, 0))), "")</f>
        <v>10:00AM-04:00PM</v>
      </c>
      <c r="X377" t="str">
        <f>IFERROR(IF(INDEX(hours!$AA:$AA, MATCH($A377, hours!$D:$D, 0))=0, "", INDEX(hours!$AA:$AA, MATCH($A377, hours!$D:$D, 0))), "")</f>
        <v>10:00AM-04:00PM</v>
      </c>
      <c r="Y377" t="str">
        <f>IFERROR(IF(INDEX(hours!$AB:$AB, MATCH($A377, hours!$D:$D, 0))=0, "", INDEX(hours!$AB:$AB, MATCH($A377, hours!$D:$D, 0))), "")</f>
        <v>10:00AM-04:00PM</v>
      </c>
      <c r="Z377" t="str">
        <f>IFERROR(IF(INDEX(hours!$AC:$AC, MATCH($A377, hours!$D:$D, 0))=0, "", INDEX(hours!$AC:$AC, MATCH($A377, hours!$D:$D, 0))), "")</f>
        <v/>
      </c>
      <c r="AB3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SAM111 - The UPS Store 5757.</v>
      </c>
    </row>
    <row r="378" spans="1:28" ht="15.75" customHeight="1" x14ac:dyDescent="0.25">
      <c r="A378" t="s">
        <v>917</v>
      </c>
      <c r="B378" t="str">
        <f>"ApplicantServices.com dbw "&amp;MaintenenceSheet!B378</f>
        <v>ApplicantServices.com dbw Evotech US L.L.C</v>
      </c>
      <c r="C378" t="s">
        <v>579</v>
      </c>
      <c r="D378" t="s">
        <v>580</v>
      </c>
      <c r="I378" t="s">
        <v>581</v>
      </c>
      <c r="J378" t="s">
        <v>556</v>
      </c>
      <c r="K378" t="s">
        <v>1014</v>
      </c>
      <c r="L378">
        <v>20170</v>
      </c>
      <c r="M378">
        <v>38.966949999999997</v>
      </c>
      <c r="N378">
        <v>-77.380229999999997</v>
      </c>
      <c r="O378" t="s">
        <v>1240</v>
      </c>
      <c r="P378" t="s">
        <v>1152</v>
      </c>
      <c r="Q378" t="s">
        <v>1241</v>
      </c>
      <c r="R378" t="s">
        <v>1242</v>
      </c>
      <c r="T378" t="str">
        <f>IFERROR(IF(INDEX(hours!$W:$W, MATCH($A378, hours!$D:$D, 0))=0, "", INDEX(hours!$W:$W, MATCH($A378, hours!$D:$D, 0))), "")</f>
        <v/>
      </c>
      <c r="U378" t="str">
        <f>IFERROR(IF(INDEX(hours!$X:$X, MATCH($A378, hours!$D:$D, 0))=0, "", INDEX(hours!$X:$X, MATCH($A378, hours!$D:$D, 0))), "")</f>
        <v>09:00AM-05:00PM</v>
      </c>
      <c r="V378" t="str">
        <f>IFERROR(IF(INDEX(hours!$Y:$Y, MATCH($A378, hours!$D:$D, 0))=0, "", INDEX(hours!$Y:$Y, MATCH($A378, hours!$D:$D, 0))), "")</f>
        <v>09:00AM-05:00PM</v>
      </c>
      <c r="W378" t="str">
        <f>IFERROR(IF(INDEX(hours!$Z:$Z, MATCH($A378, hours!$D:$D, 0))=0, "", INDEX(hours!$Z:$Z, MATCH($A378, hours!$D:$D, 0))), "")</f>
        <v>09:00AM-05:00PM</v>
      </c>
      <c r="X378" t="str">
        <f>IFERROR(IF(INDEX(hours!$AA:$AA, MATCH($A378, hours!$D:$D, 0))=0, "", INDEX(hours!$AA:$AA, MATCH($A378, hours!$D:$D, 0))), "")</f>
        <v>09:00AM-05:00PM</v>
      </c>
      <c r="Y378" t="str">
        <f>IFERROR(IF(INDEX(hours!$AB:$AB, MATCH($A378, hours!$D:$D, 0))=0, "", INDEX(hours!$AB:$AB, MATCH($A378, hours!$D:$D, 0))), "")</f>
        <v>09:00AM-01:00PM, 03:00PM-04:00PM</v>
      </c>
      <c r="Z378" t="str">
        <f>IFERROR(IF(INDEX(hours!$AC:$AC, MATCH($A378, hours!$D:$D, 0))=0, "", INDEX(hours!$AC:$AC, MATCH($A378, hours!$D:$D, 0))), "")</f>
        <v>10:00AM-02:00PM</v>
      </c>
      <c r="AB3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Evotech US L.L.C.</v>
      </c>
    </row>
    <row r="379" spans="1:28" ht="15.75" customHeight="1" x14ac:dyDescent="0.25">
      <c r="A379" t="s">
        <v>918</v>
      </c>
      <c r="B379" t="str">
        <f>"ApplicantServices.com dbw "&amp;MaintenenceSheet!B379</f>
        <v>ApplicantServices.com dbw Postal Annex 20008</v>
      </c>
      <c r="C379" t="s">
        <v>582</v>
      </c>
      <c r="I379" t="s">
        <v>583</v>
      </c>
      <c r="J379" t="s">
        <v>584</v>
      </c>
      <c r="K379" t="s">
        <v>1014</v>
      </c>
      <c r="L379" t="s">
        <v>585</v>
      </c>
      <c r="M379">
        <v>43.499740000000003</v>
      </c>
      <c r="N379">
        <v>-96.772829999999999</v>
      </c>
      <c r="O379" t="s">
        <v>1240</v>
      </c>
      <c r="P379" t="s">
        <v>1153</v>
      </c>
      <c r="Q379" t="s">
        <v>1241</v>
      </c>
      <c r="R379" t="s">
        <v>1242</v>
      </c>
      <c r="T379" t="str">
        <f>IFERROR(IF(INDEX(hours!$W:$W, MATCH($A379, hours!$D:$D, 0))=0, "", INDEX(hours!$W:$W, MATCH($A379, hours!$D:$D, 0))), "")</f>
        <v/>
      </c>
      <c r="U379" t="str">
        <f>IFERROR(IF(INDEX(hours!$X:$X, MATCH($A379, hours!$D:$D, 0))=0, "", INDEX(hours!$X:$X, MATCH($A379, hours!$D:$D, 0))), "")</f>
        <v>10:00AM-04:00PM</v>
      </c>
      <c r="V379" t="str">
        <f>IFERROR(IF(INDEX(hours!$Y:$Y, MATCH($A379, hours!$D:$D, 0))=0, "", INDEX(hours!$Y:$Y, MATCH($A379, hours!$D:$D, 0))), "")</f>
        <v>10:00AM-04:00PM</v>
      </c>
      <c r="W379" t="str">
        <f>IFERROR(IF(INDEX(hours!$Z:$Z, MATCH($A379, hours!$D:$D, 0))=0, "", INDEX(hours!$Z:$Z, MATCH($A379, hours!$D:$D, 0))), "")</f>
        <v>10:00AM-04:00PM</v>
      </c>
      <c r="X379" t="str">
        <f>IFERROR(IF(INDEX(hours!$AA:$AA, MATCH($A379, hours!$D:$D, 0))=0, "", INDEX(hours!$AA:$AA, MATCH($A379, hours!$D:$D, 0))), "")</f>
        <v>10:00AM-04:00PM</v>
      </c>
      <c r="Y379" t="str">
        <f>IFERROR(IF(INDEX(hours!$AB:$AB, MATCH($A379, hours!$D:$D, 0))=0, "", INDEX(hours!$AB:$AB, MATCH($A379, hours!$D:$D, 0))), "")</f>
        <v>10:00AM-04:00PM</v>
      </c>
      <c r="Z379" t="str">
        <f>IFERROR(IF(INDEX(hours!$AC:$AC, MATCH($A379, hours!$D:$D, 0))=0, "", INDEX(hours!$AC:$AC, MATCH($A379, hours!$D:$D, 0))), "")</f>
        <v>10:00AM-01:00PM</v>
      </c>
      <c r="AB3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20008.</v>
      </c>
    </row>
    <row r="380" spans="1:28" ht="15.75" customHeight="1" x14ac:dyDescent="0.25">
      <c r="A380" t="s">
        <v>3742</v>
      </c>
      <c r="B380" t="str">
        <f>"ApplicantServices.com dbw "&amp;MaintenenceSheet!B380</f>
        <v>ApplicantServices.com dbw Samiya Services LLC</v>
      </c>
      <c r="C380" t="s">
        <v>1715</v>
      </c>
      <c r="D380" t="s">
        <v>1858</v>
      </c>
      <c r="I380" t="s">
        <v>281</v>
      </c>
      <c r="J380" t="s">
        <v>250</v>
      </c>
      <c r="K380" t="s">
        <v>1014</v>
      </c>
      <c r="L380">
        <v>92395</v>
      </c>
      <c r="M380">
        <v>34.517180000000003</v>
      </c>
      <c r="N380">
        <v>-117.3113</v>
      </c>
      <c r="O380" t="s">
        <v>1240</v>
      </c>
      <c r="P380" t="s">
        <v>2210</v>
      </c>
      <c r="Q380" t="s">
        <v>1241</v>
      </c>
      <c r="R380" t="s">
        <v>1242</v>
      </c>
      <c r="T380" t="str">
        <f>IFERROR(IF(INDEX(hours!$W:$W, MATCH($A380, hours!$D:$D, 0))=0, "", INDEX(hours!$W:$W, MATCH($A380, hours!$D:$D, 0))), "")</f>
        <v>09:00AM-02:00PM</v>
      </c>
      <c r="U380" t="str">
        <f>IFERROR(IF(INDEX(hours!$X:$X, MATCH($A380, hours!$D:$D, 0))=0, "", INDEX(hours!$X:$X, MATCH($A380, hours!$D:$D, 0))), "")</f>
        <v>10:00AM-04:00PM</v>
      </c>
      <c r="V380" t="str">
        <f>IFERROR(IF(INDEX(hours!$Y:$Y, MATCH($A380, hours!$D:$D, 0))=0, "", INDEX(hours!$Y:$Y, MATCH($A380, hours!$D:$D, 0))), "")</f>
        <v>10:00AM-04:00PM</v>
      </c>
      <c r="W380" t="str">
        <f>IFERROR(IF(INDEX(hours!$Z:$Z, MATCH($A380, hours!$D:$D, 0))=0, "", INDEX(hours!$Z:$Z, MATCH($A380, hours!$D:$D, 0))), "")</f>
        <v>10:00AM-04:00PM</v>
      </c>
      <c r="X380" t="str">
        <f>IFERROR(IF(INDEX(hours!$AA:$AA, MATCH($A380, hours!$D:$D, 0))=0, "", INDEX(hours!$AA:$AA, MATCH($A380, hours!$D:$D, 0))), "")</f>
        <v>10:00AM-04:00PM</v>
      </c>
      <c r="Y380" t="str">
        <f>IFERROR(IF(INDEX(hours!$AB:$AB, MATCH($A380, hours!$D:$D, 0))=0, "", INDEX(hours!$AB:$AB, MATCH($A380, hours!$D:$D, 0))), "")</f>
        <v>10:00AM-04:00PM</v>
      </c>
      <c r="Z380" t="str">
        <f>IFERROR(IF(INDEX(hours!$AC:$AC, MATCH($A380, hours!$D:$D, 0))=0, "", INDEX(hours!$AC:$AC, MATCH($A380, hours!$D:$D, 0))), "")</f>
        <v>09:00AM-02:00PM</v>
      </c>
      <c r="AB3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Samiya Services LLC.</v>
      </c>
    </row>
    <row r="381" spans="1:28" ht="15.75" customHeight="1" x14ac:dyDescent="0.25">
      <c r="A381" t="s">
        <v>3743</v>
      </c>
      <c r="B381" t="str">
        <f>"ApplicantServices.com dbw "&amp;MaintenenceSheet!B381</f>
        <v>ApplicantServices.com dbw NYC Falafel Co</v>
      </c>
      <c r="C381" t="s">
        <v>586</v>
      </c>
      <c r="I381" t="s">
        <v>587</v>
      </c>
      <c r="J381" t="s">
        <v>341</v>
      </c>
      <c r="K381" t="s">
        <v>1014</v>
      </c>
      <c r="L381">
        <v>10002</v>
      </c>
      <c r="M381">
        <v>40.722499999999997</v>
      </c>
      <c r="N381">
        <v>-73.989109999999997</v>
      </c>
      <c r="O381" t="s">
        <v>1240</v>
      </c>
      <c r="P381" t="s">
        <v>1154</v>
      </c>
      <c r="Q381" t="s">
        <v>1241</v>
      </c>
      <c r="R381" t="s">
        <v>1242</v>
      </c>
      <c r="T381" t="str">
        <f>IFERROR(IF(INDEX(hours!$W:$W, MATCH($A381, hours!$D:$D, 0))=0, "", INDEX(hours!$W:$W, MATCH($A381, hours!$D:$D, 0))), "")</f>
        <v>12:00PM-08:00PM</v>
      </c>
      <c r="U381" t="str">
        <f>IFERROR(IF(INDEX(hours!$X:$X, MATCH($A381, hours!$D:$D, 0))=0, "", INDEX(hours!$X:$X, MATCH($A381, hours!$D:$D, 0))), "")</f>
        <v>12:00PM-08:00PM</v>
      </c>
      <c r="V381" t="str">
        <f>IFERROR(IF(INDEX(hours!$Y:$Y, MATCH($A381, hours!$D:$D, 0))=0, "", INDEX(hours!$Y:$Y, MATCH($A381, hours!$D:$D, 0))), "")</f>
        <v>12:00PM-08:00PM</v>
      </c>
      <c r="W381" t="str">
        <f>IFERROR(IF(INDEX(hours!$Z:$Z, MATCH($A381, hours!$D:$D, 0))=0, "", INDEX(hours!$Z:$Z, MATCH($A381, hours!$D:$D, 0))), "")</f>
        <v>12:00PM-08:00PM</v>
      </c>
      <c r="X381" t="str">
        <f>IFERROR(IF(INDEX(hours!$AA:$AA, MATCH($A381, hours!$D:$D, 0))=0, "", INDEX(hours!$AA:$AA, MATCH($A381, hours!$D:$D, 0))), "")</f>
        <v>12:00PM-08:00PM</v>
      </c>
      <c r="Y381" t="str">
        <f>IFERROR(IF(INDEX(hours!$AB:$AB, MATCH($A381, hours!$D:$D, 0))=0, "", INDEX(hours!$AB:$AB, MATCH($A381, hours!$D:$D, 0))), "")</f>
        <v>02:00PM-08:00PM</v>
      </c>
      <c r="Z381" t="str">
        <f>IFERROR(IF(INDEX(hours!$AC:$AC, MATCH($A381, hours!$D:$D, 0))=0, "", INDEX(hours!$AC:$AC, MATCH($A381, hours!$D:$D, 0))), "")</f>
        <v>12:00PM-08:00PM</v>
      </c>
      <c r="AB3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NYC Falafel Co.</v>
      </c>
    </row>
    <row r="382" spans="1:28" ht="15.75" customHeight="1" x14ac:dyDescent="0.25">
      <c r="A382" t="s">
        <v>3746</v>
      </c>
      <c r="B382" t="str">
        <f>"ApplicantServices.com dbw "&amp;MaintenenceSheet!B382</f>
        <v>ApplicantServices.com dbw Royal Testing Center - Park Ridge</v>
      </c>
      <c r="C382" t="s">
        <v>588</v>
      </c>
      <c r="D382" t="s">
        <v>589</v>
      </c>
      <c r="I382" t="s">
        <v>590</v>
      </c>
      <c r="J382" t="s">
        <v>314</v>
      </c>
      <c r="K382" t="s">
        <v>1014</v>
      </c>
      <c r="L382">
        <v>60068</v>
      </c>
      <c r="M382">
        <v>42.034619999999997</v>
      </c>
      <c r="N382">
        <v>-87.86524</v>
      </c>
      <c r="O382" t="s">
        <v>1240</v>
      </c>
      <c r="P382" t="s">
        <v>1155</v>
      </c>
      <c r="Q382" t="s">
        <v>1241</v>
      </c>
      <c r="R382" t="s">
        <v>1242</v>
      </c>
      <c r="T382" t="str">
        <f>IFERROR(IF(INDEX(hours!$W:$W, MATCH($A382, hours!$D:$D, 0))=0, "", INDEX(hours!$W:$W, MATCH($A382, hours!$D:$D, 0))), "")</f>
        <v/>
      </c>
      <c r="U382" t="str">
        <f>IFERROR(IF(INDEX(hours!$X:$X, MATCH($A382, hours!$D:$D, 0))=0, "", INDEX(hours!$X:$X, MATCH($A382, hours!$D:$D, 0))), "")</f>
        <v>09:00AM-05:00PM</v>
      </c>
      <c r="V382" t="str">
        <f>IFERROR(IF(INDEX(hours!$Y:$Y, MATCH($A382, hours!$D:$D, 0))=0, "", INDEX(hours!$Y:$Y, MATCH($A382, hours!$D:$D, 0))), "")</f>
        <v>09:00AM-05:00PM</v>
      </c>
      <c r="W382" t="str">
        <f>IFERROR(IF(INDEX(hours!$Z:$Z, MATCH($A382, hours!$D:$D, 0))=0, "", INDEX(hours!$Z:$Z, MATCH($A382, hours!$D:$D, 0))), "")</f>
        <v>09:00AM-05:00PM</v>
      </c>
      <c r="X382" t="str">
        <f>IFERROR(IF(INDEX(hours!$AA:$AA, MATCH($A382, hours!$D:$D, 0))=0, "", INDEX(hours!$AA:$AA, MATCH($A382, hours!$D:$D, 0))), "")</f>
        <v>09:00AM-05:00PM</v>
      </c>
      <c r="Y382" t="str">
        <f>IFERROR(IF(INDEX(hours!$AB:$AB, MATCH($A382, hours!$D:$D, 0))=0, "", INDEX(hours!$AB:$AB, MATCH($A382, hours!$D:$D, 0))), "")</f>
        <v>09:00AM-05:00PM</v>
      </c>
      <c r="Z382" t="str">
        <f>IFERROR(IF(INDEX(hours!$AC:$AC, MATCH($A382, hours!$D:$D, 0))=0, "", INDEX(hours!$AC:$AC, MATCH($A382, hours!$D:$D, 0))), "")</f>
        <v>09:00AM-05:00PM</v>
      </c>
      <c r="AB3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3" spans="1:28" ht="15.75" customHeight="1" x14ac:dyDescent="0.25">
      <c r="A383" t="s">
        <v>3747</v>
      </c>
      <c r="B383" t="str">
        <f>"ApplicantServices.com dbw "&amp;MaintenenceSheet!B383</f>
        <v>ApplicantServices.com dbw Royal Testing Center - Park Ridge</v>
      </c>
      <c r="C383" t="s">
        <v>591</v>
      </c>
      <c r="I383" t="s">
        <v>592</v>
      </c>
      <c r="J383" t="s">
        <v>314</v>
      </c>
      <c r="K383" t="s">
        <v>1014</v>
      </c>
      <c r="L383">
        <v>60445</v>
      </c>
      <c r="M383">
        <v>41.62491</v>
      </c>
      <c r="N383">
        <v>-87.733710000000002</v>
      </c>
      <c r="O383" t="s">
        <v>1240</v>
      </c>
      <c r="P383" t="s">
        <v>1155</v>
      </c>
      <c r="Q383" t="s">
        <v>1241</v>
      </c>
      <c r="R383" t="s">
        <v>1242</v>
      </c>
      <c r="T383" t="str">
        <f>IFERROR(IF(INDEX(hours!$W:$W, MATCH($A383, hours!$D:$D, 0))=0, "", INDEX(hours!$W:$W, MATCH($A383, hours!$D:$D, 0))), "")</f>
        <v/>
      </c>
      <c r="U383" t="str">
        <f>IFERROR(IF(INDEX(hours!$X:$X, MATCH($A383, hours!$D:$D, 0))=0, "", INDEX(hours!$X:$X, MATCH($A383, hours!$D:$D, 0))), "")</f>
        <v>10:00AM-05:00PM</v>
      </c>
      <c r="V383" t="str">
        <f>IFERROR(IF(INDEX(hours!$Y:$Y, MATCH($A383, hours!$D:$D, 0))=0, "", INDEX(hours!$Y:$Y, MATCH($A383, hours!$D:$D, 0))), "")</f>
        <v>10:00AM-05:00PM</v>
      </c>
      <c r="W383" t="str">
        <f>IFERROR(IF(INDEX(hours!$Z:$Z, MATCH($A383, hours!$D:$D, 0))=0, "", INDEX(hours!$Z:$Z, MATCH($A383, hours!$D:$D, 0))), "")</f>
        <v>10:00AM-05:00PM</v>
      </c>
      <c r="X383" t="str">
        <f>IFERROR(IF(INDEX(hours!$AA:$AA, MATCH($A383, hours!$D:$D, 0))=0, "", INDEX(hours!$AA:$AA, MATCH($A383, hours!$D:$D, 0))), "")</f>
        <v>10:00AM-05:00PM</v>
      </c>
      <c r="Y383" t="str">
        <f>IFERROR(IF(INDEX(hours!$AB:$AB, MATCH($A383, hours!$D:$D, 0))=0, "", INDEX(hours!$AB:$AB, MATCH($A383, hours!$D:$D, 0))), "")</f>
        <v>10:00AM-05:00PM</v>
      </c>
      <c r="Z383" t="str">
        <f>IFERROR(IF(INDEX(hours!$AC:$AC, MATCH($A383, hours!$D:$D, 0))=0, "", INDEX(hours!$AC:$AC, MATCH($A383, hours!$D:$D, 0))), "")</f>
        <v/>
      </c>
      <c r="AB3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4" spans="1:28" ht="15.75" customHeight="1" x14ac:dyDescent="0.25">
      <c r="A384" t="s">
        <v>921</v>
      </c>
      <c r="B384" t="str">
        <f>"ApplicantServices.com dbw "&amp;MaintenenceSheet!B384</f>
        <v>ApplicantServices.com dbw Main St. Shipping &amp; Printing Center</v>
      </c>
      <c r="C384" t="s">
        <v>593</v>
      </c>
      <c r="I384" t="s">
        <v>594</v>
      </c>
      <c r="J384" t="s">
        <v>341</v>
      </c>
      <c r="K384" t="s">
        <v>1014</v>
      </c>
      <c r="L384">
        <v>11518</v>
      </c>
      <c r="M384">
        <v>40.641970000000001</v>
      </c>
      <c r="N384">
        <v>-73.666160000000005</v>
      </c>
      <c r="O384" t="s">
        <v>1240</v>
      </c>
      <c r="P384" t="s">
        <v>1156</v>
      </c>
      <c r="Q384" t="s">
        <v>1241</v>
      </c>
      <c r="R384" t="s">
        <v>1242</v>
      </c>
      <c r="T384" t="str">
        <f>IFERROR(IF(INDEX(hours!$W:$W, MATCH($A384, hours!$D:$D, 0))=0, "", INDEX(hours!$W:$W, MATCH($A384, hours!$D:$D, 0))), "")</f>
        <v>10:00AM-04:00PM</v>
      </c>
      <c r="U384" t="str">
        <f>IFERROR(IF(INDEX(hours!$X:$X, MATCH($A384, hours!$D:$D, 0))=0, "", INDEX(hours!$X:$X, MATCH($A384, hours!$D:$D, 0))), "")</f>
        <v>09:00AM-06:00PM</v>
      </c>
      <c r="V384" t="str">
        <f>IFERROR(IF(INDEX(hours!$Y:$Y, MATCH($A384, hours!$D:$D, 0))=0, "", INDEX(hours!$Y:$Y, MATCH($A384, hours!$D:$D, 0))), "")</f>
        <v>09:00AM-06:00PM</v>
      </c>
      <c r="W384" t="str">
        <f>IFERROR(IF(INDEX(hours!$Z:$Z, MATCH($A384, hours!$D:$D, 0))=0, "", INDEX(hours!$Z:$Z, MATCH($A384, hours!$D:$D, 0))), "")</f>
        <v>09:00AM-06:00PM</v>
      </c>
      <c r="X384" t="str">
        <f>IFERROR(IF(INDEX(hours!$AA:$AA, MATCH($A384, hours!$D:$D, 0))=0, "", INDEX(hours!$AA:$AA, MATCH($A384, hours!$D:$D, 0))), "")</f>
        <v>09:00AM-06:00PM</v>
      </c>
      <c r="Y384" t="str">
        <f>IFERROR(IF(INDEX(hours!$AB:$AB, MATCH($A384, hours!$D:$D, 0))=0, "", INDEX(hours!$AB:$AB, MATCH($A384, hours!$D:$D, 0))), "")</f>
        <v>09:00AM-05:00PM</v>
      </c>
      <c r="Z384" t="str">
        <f>IFERROR(IF(INDEX(hours!$AC:$AC, MATCH($A384, hours!$D:$D, 0))=0, "", INDEX(hours!$AC:$AC, MATCH($A384, hours!$D:$D, 0))), "")</f>
        <v/>
      </c>
      <c r="AB3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Main St. Shipping &amp; Printing Center.</v>
      </c>
    </row>
    <row r="385" spans="1:28" ht="15.75" customHeight="1" x14ac:dyDescent="0.25">
      <c r="A385" t="s">
        <v>922</v>
      </c>
      <c r="B385" t="str">
        <f>"ApplicantServices.com dbw "&amp;MaintenenceSheet!B385</f>
        <v>ApplicantServices.com dbw TSFINVEST LLC dba Printridge</v>
      </c>
      <c r="C385" t="s">
        <v>595</v>
      </c>
      <c r="I385" t="s">
        <v>596</v>
      </c>
      <c r="J385" t="s">
        <v>597</v>
      </c>
      <c r="K385" t="s">
        <v>1014</v>
      </c>
      <c r="L385">
        <v>30126</v>
      </c>
      <c r="M385">
        <v>33.816980000000001</v>
      </c>
      <c r="N385">
        <v>-84.589150000000004</v>
      </c>
      <c r="O385" t="s">
        <v>1240</v>
      </c>
      <c r="P385" t="s">
        <v>1157</v>
      </c>
      <c r="Q385" t="s">
        <v>1241</v>
      </c>
      <c r="R385" t="s">
        <v>1242</v>
      </c>
      <c r="T385" t="str">
        <f>IFERROR(IF(INDEX(hours!$W:$W, MATCH($A385, hours!$D:$D, 0))=0, "", INDEX(hours!$W:$W, MATCH($A385, hours!$D:$D, 0))), "")</f>
        <v>12:00PM-09:00PM</v>
      </c>
      <c r="U385" t="str">
        <f>IFERROR(IF(INDEX(hours!$X:$X, MATCH($A385, hours!$D:$D, 0))=0, "", INDEX(hours!$X:$X, MATCH($A385, hours!$D:$D, 0))), "")</f>
        <v>09:00AM-09:00PM</v>
      </c>
      <c r="V385" t="str">
        <f>IFERROR(IF(INDEX(hours!$Y:$Y, MATCH($A385, hours!$D:$D, 0))=0, "", INDEX(hours!$Y:$Y, MATCH($A385, hours!$D:$D, 0))), "")</f>
        <v>09:00AM-09:00PM</v>
      </c>
      <c r="W385" t="str">
        <f>IFERROR(IF(INDEX(hours!$Z:$Z, MATCH($A385, hours!$D:$D, 0))=0, "", INDEX(hours!$Z:$Z, MATCH($A385, hours!$D:$D, 0))), "")</f>
        <v>09:00AM-09:00PM</v>
      </c>
      <c r="X385" t="str">
        <f>IFERROR(IF(INDEX(hours!$AA:$AA, MATCH($A385, hours!$D:$D, 0))=0, "", INDEX(hours!$AA:$AA, MATCH($A385, hours!$D:$D, 0))), "")</f>
        <v>09:00AM-09:00PM</v>
      </c>
      <c r="Y385" t="str">
        <f>IFERROR(IF(INDEX(hours!$AB:$AB, MATCH($A385, hours!$D:$D, 0))=0, "", INDEX(hours!$AB:$AB, MATCH($A385, hours!$D:$D, 0))), "")</f>
        <v>09:00AM-09:00PM</v>
      </c>
      <c r="Z385" t="str">
        <f>IFERROR(IF(INDEX(hours!$AC:$AC, MATCH($A385, hours!$D:$D, 0))=0, "", INDEX(hours!$AC:$AC, MATCH($A385, hours!$D:$D, 0))), "")</f>
        <v>12:00PM-09:00PM</v>
      </c>
      <c r="AB3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TSFINVEST LLC dba Printridge.</v>
      </c>
    </row>
    <row r="386" spans="1:28" ht="15.75" customHeight="1" x14ac:dyDescent="0.25">
      <c r="A386" t="s">
        <v>923</v>
      </c>
      <c r="B386" t="str">
        <f>"ApplicantServices.com dbw "&amp;MaintenenceSheet!B386</f>
        <v>ApplicantServices.com dbw FingerMetrics LLC</v>
      </c>
      <c r="C386" t="s">
        <v>598</v>
      </c>
      <c r="D386" t="s">
        <v>599</v>
      </c>
      <c r="I386" t="s">
        <v>600</v>
      </c>
      <c r="J386" t="s">
        <v>601</v>
      </c>
      <c r="K386" t="s">
        <v>1014</v>
      </c>
      <c r="L386">
        <v>1824</v>
      </c>
      <c r="M386">
        <v>42.624420000000001</v>
      </c>
      <c r="N386">
        <v>-71.358130000000003</v>
      </c>
      <c r="O386" t="s">
        <v>1240</v>
      </c>
      <c r="P386" t="s">
        <v>1158</v>
      </c>
      <c r="Q386" t="s">
        <v>1241</v>
      </c>
      <c r="R386" t="s">
        <v>1242</v>
      </c>
      <c r="T386" t="str">
        <f>IFERROR(IF(INDEX(hours!$W:$W, MATCH($A386, hours!$D:$D, 0))=0, "", INDEX(hours!$W:$W, MATCH($A386, hours!$D:$D, 0))), "")</f>
        <v/>
      </c>
      <c r="U386" t="str">
        <f>IFERROR(IF(INDEX(hours!$X:$X, MATCH($A386, hours!$D:$D, 0))=0, "", INDEX(hours!$X:$X, MATCH($A386, hours!$D:$D, 0))), "")</f>
        <v>10:00AM-04:00PM</v>
      </c>
      <c r="V386" t="str">
        <f>IFERROR(IF(INDEX(hours!$Y:$Y, MATCH($A386, hours!$D:$D, 0))=0, "", INDEX(hours!$Y:$Y, MATCH($A386, hours!$D:$D, 0))), "")</f>
        <v>10:00AM-04:00PM</v>
      </c>
      <c r="W386" t="str">
        <f>IFERROR(IF(INDEX(hours!$Z:$Z, MATCH($A386, hours!$D:$D, 0))=0, "", INDEX(hours!$Z:$Z, MATCH($A386, hours!$D:$D, 0))), "")</f>
        <v>10:00AM-04:00PM</v>
      </c>
      <c r="X386" t="str">
        <f>IFERROR(IF(INDEX(hours!$AA:$AA, MATCH($A386, hours!$D:$D, 0))=0, "", INDEX(hours!$AA:$AA, MATCH($A386, hours!$D:$D, 0))), "")</f>
        <v>10:00AM-04:00PM</v>
      </c>
      <c r="Y386" t="str">
        <f>IFERROR(IF(INDEX(hours!$AB:$AB, MATCH($A386, hours!$D:$D, 0))=0, "", INDEX(hours!$AB:$AB, MATCH($A386, hours!$D:$D, 0))), "")</f>
        <v>10:00AM-04:00PM</v>
      </c>
      <c r="Z386" t="str">
        <f>IFERROR(IF(INDEX(hours!$AC:$AC, MATCH($A386, hours!$D:$D, 0))=0, "", INDEX(hours!$AC:$AC, MATCH($A386, hours!$D:$D, 0))), "")</f>
        <v/>
      </c>
      <c r="AB3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FingerMetrics LLC.</v>
      </c>
    </row>
    <row r="387" spans="1:28" ht="15.75" customHeight="1" x14ac:dyDescent="0.25">
      <c r="A387" t="s">
        <v>924</v>
      </c>
      <c r="B387" t="str">
        <f>"ApplicantServices.com dbw "&amp;MaintenenceSheet!B387</f>
        <v>ApplicantServices.com dbw Addison Legal Services, LLC</v>
      </c>
      <c r="C387" t="s">
        <v>602</v>
      </c>
      <c r="D387" t="s">
        <v>603</v>
      </c>
      <c r="I387" t="s">
        <v>604</v>
      </c>
      <c r="J387" t="s">
        <v>522</v>
      </c>
      <c r="K387" t="s">
        <v>1014</v>
      </c>
      <c r="L387">
        <v>98502</v>
      </c>
      <c r="M387">
        <v>47.027819999999998</v>
      </c>
      <c r="N387">
        <v>-122.9157</v>
      </c>
      <c r="O387" t="s">
        <v>1240</v>
      </c>
      <c r="P387" t="s">
        <v>1159</v>
      </c>
      <c r="Q387" t="s">
        <v>1241</v>
      </c>
      <c r="R387" t="s">
        <v>1242</v>
      </c>
      <c r="T387" t="str">
        <f>IFERROR(IF(INDEX(hours!$W:$W, MATCH($A387, hours!$D:$D, 0))=0, "", INDEX(hours!$W:$W, MATCH($A387, hours!$D:$D, 0))), "")</f>
        <v/>
      </c>
      <c r="U387" t="str">
        <f>IFERROR(IF(INDEX(hours!$X:$X, MATCH($A387, hours!$D:$D, 0))=0, "", INDEX(hours!$X:$X, MATCH($A387, hours!$D:$D, 0))), "")</f>
        <v>10:00AM-04:00PM</v>
      </c>
      <c r="V387" t="str">
        <f>IFERROR(IF(INDEX(hours!$Y:$Y, MATCH($A387, hours!$D:$D, 0))=0, "", INDEX(hours!$Y:$Y, MATCH($A387, hours!$D:$D, 0))), "")</f>
        <v>10:00AM-04:00PM</v>
      </c>
      <c r="W387" t="str">
        <f>IFERROR(IF(INDEX(hours!$Z:$Z, MATCH($A387, hours!$D:$D, 0))=0, "", INDEX(hours!$Z:$Z, MATCH($A387, hours!$D:$D, 0))), "")</f>
        <v>10:00AM-04:00PM</v>
      </c>
      <c r="X387" t="str">
        <f>IFERROR(IF(INDEX(hours!$AA:$AA, MATCH($A387, hours!$D:$D, 0))=0, "", INDEX(hours!$AA:$AA, MATCH($A387, hours!$D:$D, 0))), "")</f>
        <v>10:00AM-04:00PM</v>
      </c>
      <c r="Y387" t="str">
        <f>IFERROR(IF(INDEX(hours!$AB:$AB, MATCH($A387, hours!$D:$D, 0))=0, "", INDEX(hours!$AB:$AB, MATCH($A387, hours!$D:$D, 0))), "")</f>
        <v>10:00AM-04:00PM</v>
      </c>
      <c r="Z387" t="str">
        <f>IFERROR(IF(INDEX(hours!$AC:$AC, MATCH($A387, hours!$D:$D, 0))=0, "", INDEX(hours!$AC:$AC, MATCH($A387, hours!$D:$D, 0))), "")</f>
        <v/>
      </c>
      <c r="AB3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Addison Legal Services, LLC.</v>
      </c>
    </row>
    <row r="388" spans="1:28" ht="15.75" customHeight="1" x14ac:dyDescent="0.25">
      <c r="A388" t="s">
        <v>925</v>
      </c>
      <c r="B388" t="str">
        <f>"ApplicantServices.com dbw "&amp;MaintenenceSheet!B388</f>
        <v>ApplicantServices.com dbw My Tax Multi-Services</v>
      </c>
      <c r="C388" t="s">
        <v>605</v>
      </c>
      <c r="D388" t="s">
        <v>606</v>
      </c>
      <c r="I388" t="s">
        <v>534</v>
      </c>
      <c r="J388" t="s">
        <v>483</v>
      </c>
      <c r="K388" t="s">
        <v>1014</v>
      </c>
      <c r="L388">
        <v>77095</v>
      </c>
      <c r="M388">
        <v>29.88851</v>
      </c>
      <c r="N388">
        <v>-95.639830000000003</v>
      </c>
      <c r="O388" t="s">
        <v>1240</v>
      </c>
      <c r="P388" t="s">
        <v>1160</v>
      </c>
      <c r="Q388" t="s">
        <v>1241</v>
      </c>
      <c r="R388" t="s">
        <v>1242</v>
      </c>
      <c r="T388" t="str">
        <f>IFERROR(IF(INDEX(hours!$W:$W, MATCH($A388, hours!$D:$D, 0))=0, "", INDEX(hours!$W:$W, MATCH($A388, hours!$D:$D, 0))), "")</f>
        <v/>
      </c>
      <c r="U388" t="str">
        <f>IFERROR(IF(INDEX(hours!$X:$X, MATCH($A388, hours!$D:$D, 0))=0, "", INDEX(hours!$X:$X, MATCH($A388, hours!$D:$D, 0))), "")</f>
        <v>10:00AM-06:00PM</v>
      </c>
      <c r="V388" t="str">
        <f>IFERROR(IF(INDEX(hours!$Y:$Y, MATCH($A388, hours!$D:$D, 0))=0, "", INDEX(hours!$Y:$Y, MATCH($A388, hours!$D:$D, 0))), "")</f>
        <v>10:00AM-06:00PM</v>
      </c>
      <c r="W388" t="str">
        <f>IFERROR(IF(INDEX(hours!$Z:$Z, MATCH($A388, hours!$D:$D, 0))=0, "", INDEX(hours!$Z:$Z, MATCH($A388, hours!$D:$D, 0))), "")</f>
        <v>10:00AM-06:00PM</v>
      </c>
      <c r="X388" t="str">
        <f>IFERROR(IF(INDEX(hours!$AA:$AA, MATCH($A388, hours!$D:$D, 0))=0, "", INDEX(hours!$AA:$AA, MATCH($A388, hours!$D:$D, 0))), "")</f>
        <v>10:00AM-06:00PM</v>
      </c>
      <c r="Y388" t="str">
        <f>IFERROR(IF(INDEX(hours!$AB:$AB, MATCH($A388, hours!$D:$D, 0))=0, "", INDEX(hours!$AB:$AB, MATCH($A388, hours!$D:$D, 0))), "")</f>
        <v/>
      </c>
      <c r="Z388" t="str">
        <f>IFERROR(IF(INDEX(hours!$AC:$AC, MATCH($A388, hours!$D:$D, 0))=0, "", INDEX(hours!$AC:$AC, MATCH($A388, hours!$D:$D, 0))), "")</f>
        <v/>
      </c>
      <c r="AB3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My Tax Multi-Services.</v>
      </c>
    </row>
    <row r="389" spans="1:28" ht="15.75" customHeight="1" x14ac:dyDescent="0.25">
      <c r="A389" t="s">
        <v>3758</v>
      </c>
      <c r="B389" t="str">
        <f>"ApplicantServices.com dbw "&amp;MaintenenceSheet!B389</f>
        <v>ApplicantServices.com dbw Parcel Plus Alexandria</v>
      </c>
      <c r="C389" t="s">
        <v>607</v>
      </c>
      <c r="I389" t="s">
        <v>608</v>
      </c>
      <c r="J389" t="s">
        <v>556</v>
      </c>
      <c r="K389" t="s">
        <v>1014</v>
      </c>
      <c r="L389">
        <v>22307</v>
      </c>
      <c r="M389">
        <v>38.776130000000002</v>
      </c>
      <c r="N389">
        <v>-77.059759999999997</v>
      </c>
      <c r="O389" t="s">
        <v>1240</v>
      </c>
      <c r="P389" t="s">
        <v>1161</v>
      </c>
      <c r="Q389" t="s">
        <v>1241</v>
      </c>
      <c r="R389" t="s">
        <v>1242</v>
      </c>
      <c r="T389" t="str">
        <f>IFERROR(IF(INDEX(hours!$W:$W, MATCH($A389, hours!$D:$D, 0))=0, "", INDEX(hours!$W:$W, MATCH($A389, hours!$D:$D, 0))), "")</f>
        <v/>
      </c>
      <c r="U389" t="str">
        <f>IFERROR(IF(INDEX(hours!$X:$X, MATCH($A389, hours!$D:$D, 0))=0, "", INDEX(hours!$X:$X, MATCH($A389, hours!$D:$D, 0))), "")</f>
        <v>08:30AM-07:00PM</v>
      </c>
      <c r="V389" t="str">
        <f>IFERROR(IF(INDEX(hours!$Y:$Y, MATCH($A389, hours!$D:$D, 0))=0, "", INDEX(hours!$Y:$Y, MATCH($A389, hours!$D:$D, 0))), "")</f>
        <v>08:30AM-07:00PM</v>
      </c>
      <c r="W389" t="str">
        <f>IFERROR(IF(INDEX(hours!$Z:$Z, MATCH($A389, hours!$D:$D, 0))=0, "", INDEX(hours!$Z:$Z, MATCH($A389, hours!$D:$D, 0))), "")</f>
        <v>08:30AM-07:00PM</v>
      </c>
      <c r="X389" t="str">
        <f>IFERROR(IF(INDEX(hours!$AA:$AA, MATCH($A389, hours!$D:$D, 0))=0, "", INDEX(hours!$AA:$AA, MATCH($A389, hours!$D:$D, 0))), "")</f>
        <v>08:30AM-07:00PM</v>
      </c>
      <c r="Y389" t="str">
        <f>IFERROR(IF(INDEX(hours!$AB:$AB, MATCH($A389, hours!$D:$D, 0))=0, "", INDEX(hours!$AB:$AB, MATCH($A389, hours!$D:$D, 0))), "")</f>
        <v>08:30AM-07:00PM</v>
      </c>
      <c r="Z389" t="str">
        <f>IFERROR(IF(INDEX(hours!$AC:$AC, MATCH($A389, hours!$D:$D, 0))=0, "", INDEX(hours!$AC:$AC, MATCH($A389, hours!$D:$D, 0))), "")</f>
        <v>09:00AM-04:00PM</v>
      </c>
      <c r="AB3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Plus Alexandria.</v>
      </c>
    </row>
    <row r="390" spans="1:28" ht="15.75" customHeight="1" x14ac:dyDescent="0.25">
      <c r="A390" t="s">
        <v>3761</v>
      </c>
      <c r="B390" t="str">
        <f>"ApplicantServices.com dbw "&amp;MaintenenceSheet!B390</f>
        <v>ApplicantServices.com dbw PakMail US698</v>
      </c>
      <c r="C390" t="s">
        <v>609</v>
      </c>
      <c r="D390" t="s">
        <v>610</v>
      </c>
      <c r="I390" t="s">
        <v>611</v>
      </c>
      <c r="J390" t="s">
        <v>597</v>
      </c>
      <c r="K390" t="s">
        <v>1014</v>
      </c>
      <c r="L390">
        <v>30043</v>
      </c>
      <c r="M390">
        <v>33.934800000000003</v>
      </c>
      <c r="N390">
        <v>-83.956450000000004</v>
      </c>
      <c r="O390" t="s">
        <v>1240</v>
      </c>
      <c r="P390" t="s">
        <v>1162</v>
      </c>
      <c r="Q390" t="s">
        <v>1241</v>
      </c>
      <c r="R390" t="s">
        <v>1242</v>
      </c>
      <c r="T390" t="str">
        <f>IFERROR(IF(INDEX(hours!$W:$W, MATCH($A390, hours!$D:$D, 0))=0, "", INDEX(hours!$W:$W, MATCH($A390, hours!$D:$D, 0))), "")</f>
        <v/>
      </c>
      <c r="U390" t="str">
        <f>IFERROR(IF(INDEX(hours!$X:$X, MATCH($A390, hours!$D:$D, 0))=0, "", INDEX(hours!$X:$X, MATCH($A390, hours!$D:$D, 0))), "")</f>
        <v>09:15AM-05:45PM</v>
      </c>
      <c r="V390" t="str">
        <f>IFERROR(IF(INDEX(hours!$Y:$Y, MATCH($A390, hours!$D:$D, 0))=0, "", INDEX(hours!$Y:$Y, MATCH($A390, hours!$D:$D, 0))), "")</f>
        <v>09:15AM-05:45PM</v>
      </c>
      <c r="W390" t="str">
        <f>IFERROR(IF(INDEX(hours!$Z:$Z, MATCH($A390, hours!$D:$D, 0))=0, "", INDEX(hours!$Z:$Z, MATCH($A390, hours!$D:$D, 0))), "")</f>
        <v>09:15AM-05:45PM</v>
      </c>
      <c r="X390" t="str">
        <f>IFERROR(IF(INDEX(hours!$AA:$AA, MATCH($A390, hours!$D:$D, 0))=0, "", INDEX(hours!$AA:$AA, MATCH($A390, hours!$D:$D, 0))), "")</f>
        <v>09:15AM-05:45PM</v>
      </c>
      <c r="Y390" t="str">
        <f>IFERROR(IF(INDEX(hours!$AB:$AB, MATCH($A390, hours!$D:$D, 0))=0, "", INDEX(hours!$AB:$AB, MATCH($A390, hours!$D:$D, 0))), "")</f>
        <v>09:15AM-05:45PM</v>
      </c>
      <c r="Z390" t="str">
        <f>IFERROR(IF(INDEX(hours!$AC:$AC, MATCH($A390, hours!$D:$D, 0))=0, "", INDEX(hours!$AC:$AC, MATCH($A390, hours!$D:$D, 0))), "")</f>
        <v/>
      </c>
      <c r="AB3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PakMail US698.</v>
      </c>
    </row>
    <row r="391" spans="1:28" ht="15.75" customHeight="1" x14ac:dyDescent="0.25">
      <c r="A391" t="s">
        <v>3765</v>
      </c>
      <c r="B391" t="str">
        <f>"ApplicantServices.com dbw "&amp;MaintenenceSheet!B391</f>
        <v>ApplicantServices.com dbw SCV Live Scan &amp; Notary</v>
      </c>
      <c r="C391" t="s">
        <v>612</v>
      </c>
      <c r="D391" t="s">
        <v>613</v>
      </c>
      <c r="I391" t="s">
        <v>614</v>
      </c>
      <c r="J391" t="s">
        <v>250</v>
      </c>
      <c r="K391" t="s">
        <v>1014</v>
      </c>
      <c r="L391">
        <v>91351</v>
      </c>
      <c r="M391">
        <v>34.420724</v>
      </c>
      <c r="N391">
        <v>-118.5007409</v>
      </c>
      <c r="O391" t="s">
        <v>1240</v>
      </c>
      <c r="P391" t="s">
        <v>1163</v>
      </c>
      <c r="Q391" t="s">
        <v>1241</v>
      </c>
      <c r="R391" t="s">
        <v>1242</v>
      </c>
      <c r="T391" t="str">
        <f>IFERROR(IF(INDEX(hours!$W:$W, MATCH($A391, hours!$D:$D, 0))=0, "", INDEX(hours!$W:$W, MATCH($A391, hours!$D:$D, 0))), "")</f>
        <v/>
      </c>
      <c r="U391" t="str">
        <f>IFERROR(IF(INDEX(hours!$X:$X, MATCH($A391, hours!$D:$D, 0))=0, "", INDEX(hours!$X:$X, MATCH($A391, hours!$D:$D, 0))), "")</f>
        <v/>
      </c>
      <c r="V391" t="str">
        <f>IFERROR(IF(INDEX(hours!$Y:$Y, MATCH($A391, hours!$D:$D, 0))=0, "", INDEX(hours!$Y:$Y, MATCH($A391, hours!$D:$D, 0))), "")</f>
        <v>09:30AM-05:00PM</v>
      </c>
      <c r="W391" t="str">
        <f>IFERROR(IF(INDEX(hours!$Z:$Z, MATCH($A391, hours!$D:$D, 0))=0, "", INDEX(hours!$Z:$Z, MATCH($A391, hours!$D:$D, 0))), "")</f>
        <v/>
      </c>
      <c r="X391" t="str">
        <f>IFERROR(IF(INDEX(hours!$AA:$AA, MATCH($A391, hours!$D:$D, 0))=0, "", INDEX(hours!$AA:$AA, MATCH($A391, hours!$D:$D, 0))), "")</f>
        <v/>
      </c>
      <c r="Y391" t="str">
        <f>IFERROR(IF(INDEX(hours!$AB:$AB, MATCH($A391, hours!$D:$D, 0))=0, "", INDEX(hours!$AB:$AB, MATCH($A391, hours!$D:$D, 0))), "")</f>
        <v/>
      </c>
      <c r="Z391" t="str">
        <f>IFERROR(IF(INDEX(hours!$AC:$AC, MATCH($A391, hours!$D:$D, 0))=0, "", INDEX(hours!$AC:$AC, MATCH($A391, hours!$D:$D, 0))), "")</f>
        <v/>
      </c>
      <c r="AB3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SCV Live Scan &amp; Notary.</v>
      </c>
    </row>
    <row r="392" spans="1:28" ht="15.75" customHeight="1" x14ac:dyDescent="0.25">
      <c r="A392" t="s">
        <v>929</v>
      </c>
      <c r="B392" t="str">
        <f>"ApplicantServices.com dbw "&amp;MaintenenceSheet!B392</f>
        <v>ApplicantServices.com dbw Yani, inc. dba The UPS Store 7346</v>
      </c>
      <c r="C392" t="s">
        <v>615</v>
      </c>
      <c r="I392" t="s">
        <v>616</v>
      </c>
      <c r="J392" t="s">
        <v>617</v>
      </c>
      <c r="K392" t="s">
        <v>1014</v>
      </c>
      <c r="L392">
        <v>20012</v>
      </c>
      <c r="M392">
        <v>38.974350000000001</v>
      </c>
      <c r="N392">
        <v>-77.013639999999995</v>
      </c>
      <c r="O392" t="s">
        <v>1240</v>
      </c>
      <c r="P392" t="s">
        <v>1164</v>
      </c>
      <c r="Q392" t="s">
        <v>1241</v>
      </c>
      <c r="R392" t="s">
        <v>1242</v>
      </c>
      <c r="T392" t="str">
        <f>IFERROR(IF(INDEX(hours!$W:$W, MATCH($A392, hours!$D:$D, 0))=0, "", INDEX(hours!$W:$W, MATCH($A392, hours!$D:$D, 0))), "")</f>
        <v/>
      </c>
      <c r="U392" t="str">
        <f>IFERROR(IF(INDEX(hours!$X:$X, MATCH($A392, hours!$D:$D, 0))=0, "", INDEX(hours!$X:$X, MATCH($A392, hours!$D:$D, 0))), "")</f>
        <v>10:00AM-04:00PM</v>
      </c>
      <c r="V392" t="str">
        <f>IFERROR(IF(INDEX(hours!$Y:$Y, MATCH($A392, hours!$D:$D, 0))=0, "", INDEX(hours!$Y:$Y, MATCH($A392, hours!$D:$D, 0))), "")</f>
        <v>10:00AM-04:00PM</v>
      </c>
      <c r="W392" t="str">
        <f>IFERROR(IF(INDEX(hours!$Z:$Z, MATCH($A392, hours!$D:$D, 0))=0, "", INDEX(hours!$Z:$Z, MATCH($A392, hours!$D:$D, 0))), "")</f>
        <v>10:00AM-04:00PM</v>
      </c>
      <c r="X392" t="str">
        <f>IFERROR(IF(INDEX(hours!$AA:$AA, MATCH($A392, hours!$D:$D, 0))=0, "", INDEX(hours!$AA:$AA, MATCH($A392, hours!$D:$D, 0))), "")</f>
        <v>10:00AM-04:00PM</v>
      </c>
      <c r="Y392" t="str">
        <f>IFERROR(IF(INDEX(hours!$AB:$AB, MATCH($A392, hours!$D:$D, 0))=0, "", INDEX(hours!$AB:$AB, MATCH($A392, hours!$D:$D, 0))), "")</f>
        <v>10:00AM-04:00PM</v>
      </c>
      <c r="Z392" t="str">
        <f>IFERROR(IF(INDEX(hours!$AC:$AC, MATCH($A392, hours!$D:$D, 0))=0, "", INDEX(hours!$AC:$AC, MATCH($A392, hours!$D:$D, 0))), "")</f>
        <v/>
      </c>
      <c r="AB3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Yani, inc. dba The UPS Store 7346.</v>
      </c>
    </row>
    <row r="393" spans="1:28" ht="15.75" customHeight="1" x14ac:dyDescent="0.25">
      <c r="A393" t="s">
        <v>930</v>
      </c>
      <c r="B393" t="str">
        <f>"ApplicantServices.com dbw "&amp;MaintenenceSheet!B393</f>
        <v>ApplicantServices.com dbw Allied Wireless at Tremont Inc</v>
      </c>
      <c r="C393" t="s">
        <v>618</v>
      </c>
      <c r="I393" t="s">
        <v>619</v>
      </c>
      <c r="J393" t="s">
        <v>341</v>
      </c>
      <c r="K393" t="s">
        <v>1014</v>
      </c>
      <c r="L393">
        <v>10460</v>
      </c>
      <c r="M393">
        <v>40.841549999999998</v>
      </c>
      <c r="N393">
        <v>-73.883740000000003</v>
      </c>
      <c r="O393" t="s">
        <v>1240</v>
      </c>
      <c r="P393" t="s">
        <v>1165</v>
      </c>
      <c r="Q393" t="s">
        <v>1241</v>
      </c>
      <c r="R393" t="s">
        <v>1242</v>
      </c>
      <c r="T393" t="str">
        <f>IFERROR(IF(INDEX(hours!$W:$W, MATCH($A393, hours!$D:$D, 0))=0, "", INDEX(hours!$W:$W, MATCH($A393, hours!$D:$D, 0))), "")</f>
        <v/>
      </c>
      <c r="U393" t="str">
        <f>IFERROR(IF(INDEX(hours!$X:$X, MATCH($A393, hours!$D:$D, 0))=0, "", INDEX(hours!$X:$X, MATCH($A393, hours!$D:$D, 0))), "")</f>
        <v>10:00AM-04:00PM</v>
      </c>
      <c r="V393" t="str">
        <f>IFERROR(IF(INDEX(hours!$Y:$Y, MATCH($A393, hours!$D:$D, 0))=0, "", INDEX(hours!$Y:$Y, MATCH($A393, hours!$D:$D, 0))), "")</f>
        <v>10:00AM-04:00PM</v>
      </c>
      <c r="W393" t="str">
        <f>IFERROR(IF(INDEX(hours!$Z:$Z, MATCH($A393, hours!$D:$D, 0))=0, "", INDEX(hours!$Z:$Z, MATCH($A393, hours!$D:$D, 0))), "")</f>
        <v>10:00AM-04:00PM</v>
      </c>
      <c r="X393" t="str">
        <f>IFERROR(IF(INDEX(hours!$AA:$AA, MATCH($A393, hours!$D:$D, 0))=0, "", INDEX(hours!$AA:$AA, MATCH($A393, hours!$D:$D, 0))), "")</f>
        <v>10:00AM-04:00PM</v>
      </c>
      <c r="Y393" t="str">
        <f>IFERROR(IF(INDEX(hours!$AB:$AB, MATCH($A393, hours!$D:$D, 0))=0, "", INDEX(hours!$AB:$AB, MATCH($A393, hours!$D:$D, 0))), "")</f>
        <v>10:00AM-04:00PM</v>
      </c>
      <c r="Z393" t="str">
        <f>IFERROR(IF(INDEX(hours!$AC:$AC, MATCH($A393, hours!$D:$D, 0))=0, "", INDEX(hours!$AC:$AC, MATCH($A393, hours!$D:$D, 0))), "")</f>
        <v/>
      </c>
      <c r="AB3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Wireless at Tremont Inc.</v>
      </c>
    </row>
    <row r="394" spans="1:28" ht="15.75" customHeight="1" x14ac:dyDescent="0.25">
      <c r="A394" t="s">
        <v>931</v>
      </c>
      <c r="B394" t="str">
        <f>"ApplicantServices.com dbw "&amp;MaintenenceSheet!B394</f>
        <v>ApplicantServices.com dbw Allied Pack N Ship W. Babylon</v>
      </c>
      <c r="C394" t="s">
        <v>620</v>
      </c>
      <c r="I394" t="s">
        <v>621</v>
      </c>
      <c r="J394" t="s">
        <v>341</v>
      </c>
      <c r="K394" t="s">
        <v>1014</v>
      </c>
      <c r="L394">
        <v>11704</v>
      </c>
      <c r="M394">
        <v>40.71499</v>
      </c>
      <c r="N394">
        <v>-73.381619999999998</v>
      </c>
      <c r="O394" t="s">
        <v>1240</v>
      </c>
      <c r="P394" t="s">
        <v>1166</v>
      </c>
      <c r="Q394" t="s">
        <v>1241</v>
      </c>
      <c r="R394" t="s">
        <v>1242</v>
      </c>
      <c r="T394" t="str">
        <f>IFERROR(IF(INDEX(hours!$W:$W, MATCH($A394, hours!$D:$D, 0))=0, "", INDEX(hours!$W:$W, MATCH($A394, hours!$D:$D, 0))), "")</f>
        <v/>
      </c>
      <c r="U394" t="str">
        <f>IFERROR(IF(INDEX(hours!$X:$X, MATCH($A394, hours!$D:$D, 0))=0, "", INDEX(hours!$X:$X, MATCH($A394, hours!$D:$D, 0))), "")</f>
        <v>10:00AM-04:00PM</v>
      </c>
      <c r="V394" t="str">
        <f>IFERROR(IF(INDEX(hours!$Y:$Y, MATCH($A394, hours!$D:$D, 0))=0, "", INDEX(hours!$Y:$Y, MATCH($A394, hours!$D:$D, 0))), "")</f>
        <v>10:00AM-04:00PM</v>
      </c>
      <c r="W394" t="str">
        <f>IFERROR(IF(INDEX(hours!$Z:$Z, MATCH($A394, hours!$D:$D, 0))=0, "", INDEX(hours!$Z:$Z, MATCH($A394, hours!$D:$D, 0))), "")</f>
        <v>10:00AM-04:00PM</v>
      </c>
      <c r="X394" t="str">
        <f>IFERROR(IF(INDEX(hours!$AA:$AA, MATCH($A394, hours!$D:$D, 0))=0, "", INDEX(hours!$AA:$AA, MATCH($A394, hours!$D:$D, 0))), "")</f>
        <v>10:00AM-04:00PM</v>
      </c>
      <c r="Y394" t="str">
        <f>IFERROR(IF(INDEX(hours!$AB:$AB, MATCH($A394, hours!$D:$D, 0))=0, "", INDEX(hours!$AB:$AB, MATCH($A394, hours!$D:$D, 0))), "")</f>
        <v>10:00AM-04:00PM</v>
      </c>
      <c r="Z394" t="str">
        <f>IFERROR(IF(INDEX(hours!$AC:$AC, MATCH($A394, hours!$D:$D, 0))=0, "", INDEX(hours!$AC:$AC, MATCH($A394, hours!$D:$D, 0))), "")</f>
        <v/>
      </c>
      <c r="AB3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Pack N Ship W. Babylon.</v>
      </c>
    </row>
    <row r="395" spans="1:28" ht="15.75" customHeight="1" x14ac:dyDescent="0.25">
      <c r="A395" t="s">
        <v>3773</v>
      </c>
      <c r="B395" t="str">
        <f>"ApplicantServices.com dbw "&amp;MaintenenceSheet!B395</f>
        <v>ApplicantServices.com dbw Heart's Desire Background Screenings</v>
      </c>
      <c r="C395" t="s">
        <v>622</v>
      </c>
      <c r="D395" t="s">
        <v>623</v>
      </c>
      <c r="I395" t="s">
        <v>624</v>
      </c>
      <c r="J395" t="s">
        <v>247</v>
      </c>
      <c r="K395" t="s">
        <v>1014</v>
      </c>
      <c r="L395">
        <v>33701</v>
      </c>
      <c r="M395">
        <v>27.775179999999999</v>
      </c>
      <c r="N395">
        <v>-82.638050000000007</v>
      </c>
      <c r="O395" t="s">
        <v>1240</v>
      </c>
      <c r="P395" t="s">
        <v>1167</v>
      </c>
      <c r="Q395" t="s">
        <v>1241</v>
      </c>
      <c r="R395" t="s">
        <v>1242</v>
      </c>
      <c r="T395" t="str">
        <f>IFERROR(IF(INDEX(hours!$W:$W, MATCH($A395, hours!$D:$D, 0))=0, "", INDEX(hours!$W:$W, MATCH($A395, hours!$D:$D, 0))), "")</f>
        <v/>
      </c>
      <c r="U395" t="str">
        <f>IFERROR(IF(INDEX(hours!$X:$X, MATCH($A395, hours!$D:$D, 0))=0, "", INDEX(hours!$X:$X, MATCH($A395, hours!$D:$D, 0))), "")</f>
        <v>09:00AM-04:00PM</v>
      </c>
      <c r="V395" t="str">
        <f>IFERROR(IF(INDEX(hours!$Y:$Y, MATCH($A395, hours!$D:$D, 0))=0, "", INDEX(hours!$Y:$Y, MATCH($A395, hours!$D:$D, 0))), "")</f>
        <v>09:00AM-04:00PM</v>
      </c>
      <c r="W395" t="str">
        <f>IFERROR(IF(INDEX(hours!$Z:$Z, MATCH($A395, hours!$D:$D, 0))=0, "", INDEX(hours!$Z:$Z, MATCH($A395, hours!$D:$D, 0))), "")</f>
        <v>09:00AM-04:00PM</v>
      </c>
      <c r="X395" t="str">
        <f>IFERROR(IF(INDEX(hours!$AA:$AA, MATCH($A395, hours!$D:$D, 0))=0, "", INDEX(hours!$AA:$AA, MATCH($A395, hours!$D:$D, 0))), "")</f>
        <v>09:00AM-04:00PM</v>
      </c>
      <c r="Y395" t="str">
        <f>IFERROR(IF(INDEX(hours!$AB:$AB, MATCH($A395, hours!$D:$D, 0))=0, "", INDEX(hours!$AB:$AB, MATCH($A395, hours!$D:$D, 0))), "")</f>
        <v>09:00AM-04:00PM</v>
      </c>
      <c r="Z395" t="str">
        <f>IFERROR(IF(INDEX(hours!$AC:$AC, MATCH($A395, hours!$D:$D, 0))=0, "", INDEX(hours!$AC:$AC, MATCH($A395, hours!$D:$D, 0))), "")</f>
        <v/>
      </c>
      <c r="AB3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Heart's Desire Background Screenings.</v>
      </c>
    </row>
    <row r="396" spans="1:28" ht="15.75" customHeight="1" x14ac:dyDescent="0.25">
      <c r="A396" t="s">
        <v>3777</v>
      </c>
      <c r="B396" t="str">
        <f>"ApplicantServices.com dbw "&amp;MaintenenceSheet!B396</f>
        <v>ApplicantServices.com dbw Heart Alive Training</v>
      </c>
      <c r="C396" t="s">
        <v>625</v>
      </c>
      <c r="I396" t="s">
        <v>619</v>
      </c>
      <c r="J396" t="s">
        <v>341</v>
      </c>
      <c r="K396" t="s">
        <v>1014</v>
      </c>
      <c r="L396">
        <v>10469</v>
      </c>
      <c r="M396">
        <v>40.8718</v>
      </c>
      <c r="N396">
        <v>-73.849500000000006</v>
      </c>
      <c r="O396" t="s">
        <v>1240</v>
      </c>
      <c r="P396" t="s">
        <v>1168</v>
      </c>
      <c r="Q396" t="s">
        <v>1241</v>
      </c>
      <c r="R396" t="s">
        <v>1242</v>
      </c>
      <c r="T396" t="str">
        <f>IFERROR(IF(INDEX(hours!$W:$W, MATCH($A396, hours!$D:$D, 0))=0, "", INDEX(hours!$W:$W, MATCH($A396, hours!$D:$D, 0))), "")</f>
        <v/>
      </c>
      <c r="U396" t="str">
        <f>IFERROR(IF(INDEX(hours!$X:$X, MATCH($A396, hours!$D:$D, 0))=0, "", INDEX(hours!$X:$X, MATCH($A396, hours!$D:$D, 0))), "")</f>
        <v>01:00PM-04:00PM</v>
      </c>
      <c r="V396" t="str">
        <f>IFERROR(IF(INDEX(hours!$Y:$Y, MATCH($A396, hours!$D:$D, 0))=0, "", INDEX(hours!$Y:$Y, MATCH($A396, hours!$D:$D, 0))), "")</f>
        <v/>
      </c>
      <c r="W396" t="str">
        <f>IFERROR(IF(INDEX(hours!$Z:$Z, MATCH($A396, hours!$D:$D, 0))=0, "", INDEX(hours!$Z:$Z, MATCH($A396, hours!$D:$D, 0))), "")</f>
        <v/>
      </c>
      <c r="X396" t="str">
        <f>IFERROR(IF(INDEX(hours!$AA:$AA, MATCH($A396, hours!$D:$D, 0))=0, "", INDEX(hours!$AA:$AA, MATCH($A396, hours!$D:$D, 0))), "")</f>
        <v>01:00PM-04:00PM</v>
      </c>
      <c r="Y396" t="str">
        <f>IFERROR(IF(INDEX(hours!$AB:$AB, MATCH($A396, hours!$D:$D, 0))=0, "", INDEX(hours!$AB:$AB, MATCH($A396, hours!$D:$D, 0))), "")</f>
        <v/>
      </c>
      <c r="Z396" t="str">
        <f>IFERROR(IF(INDEX(hours!$AC:$AC, MATCH($A396, hours!$D:$D, 0))=0, "", INDEX(hours!$AC:$AC, MATCH($A396, hours!$D:$D, 0))), "")</f>
        <v/>
      </c>
      <c r="AB3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 Alive Training.</v>
      </c>
    </row>
    <row r="397" spans="1:28" ht="15.75" customHeight="1" x14ac:dyDescent="0.25">
      <c r="A397" t="s">
        <v>3781</v>
      </c>
      <c r="B397" t="str">
        <f>"ApplicantServices.com dbw "&amp;MaintenenceSheet!B397</f>
        <v>ApplicantServices.com dbw Arcpoint Labs of Grand Prairie South</v>
      </c>
      <c r="C397" t="s">
        <v>626</v>
      </c>
      <c r="D397" t="s">
        <v>627</v>
      </c>
      <c r="I397" t="s">
        <v>628</v>
      </c>
      <c r="J397" t="s">
        <v>483</v>
      </c>
      <c r="K397" t="s">
        <v>1014</v>
      </c>
      <c r="L397">
        <v>75052</v>
      </c>
      <c r="M397">
        <v>32.646129999999999</v>
      </c>
      <c r="N397">
        <v>-97.060990000000004</v>
      </c>
      <c r="O397" t="s">
        <v>1240</v>
      </c>
      <c r="P397" t="s">
        <v>1169</v>
      </c>
      <c r="Q397" t="s">
        <v>1241</v>
      </c>
      <c r="R397" t="s">
        <v>1242</v>
      </c>
      <c r="T397" t="str">
        <f>IFERROR(IF(INDEX(hours!$W:$W, MATCH($A397, hours!$D:$D, 0))=0, "", INDEX(hours!$W:$W, MATCH($A397, hours!$D:$D, 0))), "")</f>
        <v/>
      </c>
      <c r="U397" t="str">
        <f>IFERROR(IF(INDEX(hours!$X:$X, MATCH($A397, hours!$D:$D, 0))=0, "", INDEX(hours!$X:$X, MATCH($A397, hours!$D:$D, 0))), "")</f>
        <v>10:00AM-04:00PM</v>
      </c>
      <c r="V397" t="str">
        <f>IFERROR(IF(INDEX(hours!$Y:$Y, MATCH($A397, hours!$D:$D, 0))=0, "", INDEX(hours!$Y:$Y, MATCH($A397, hours!$D:$D, 0))), "")</f>
        <v>10:00AM-04:00PM</v>
      </c>
      <c r="W397" t="str">
        <f>IFERROR(IF(INDEX(hours!$Z:$Z, MATCH($A397, hours!$D:$D, 0))=0, "", INDEX(hours!$Z:$Z, MATCH($A397, hours!$D:$D, 0))), "")</f>
        <v>10:00AM-04:00PM</v>
      </c>
      <c r="X397" t="str">
        <f>IFERROR(IF(INDEX(hours!$AA:$AA, MATCH($A397, hours!$D:$D, 0))=0, "", INDEX(hours!$AA:$AA, MATCH($A397, hours!$D:$D, 0))), "")</f>
        <v>10:00AM-04:00PM</v>
      </c>
      <c r="Y397" t="str">
        <f>IFERROR(IF(INDEX(hours!$AB:$AB, MATCH($A397, hours!$D:$D, 0))=0, "", INDEX(hours!$AB:$AB, MATCH($A397, hours!$D:$D, 0))), "")</f>
        <v>10:00AM-04:00PM</v>
      </c>
      <c r="Z397" t="str">
        <f>IFERROR(IF(INDEX(hours!$AC:$AC, MATCH($A397, hours!$D:$D, 0))=0, "", INDEX(hours!$AC:$AC, MATCH($A397, hours!$D:$D, 0))), "")</f>
        <v/>
      </c>
      <c r="AB3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Arcpoint Labs of Grand Prairie South.</v>
      </c>
    </row>
    <row r="398" spans="1:28" ht="15.75" customHeight="1" x14ac:dyDescent="0.25">
      <c r="A398" t="s">
        <v>935</v>
      </c>
      <c r="B398" t="str">
        <f>"ApplicantServices.com dbw "&amp;MaintenenceSheet!B398</f>
        <v>ApplicantServices.com dbw S.S. Endeavors DBA The Mail Center</v>
      </c>
      <c r="C398" t="s">
        <v>630</v>
      </c>
      <c r="I398" t="s">
        <v>631</v>
      </c>
      <c r="J398" t="s">
        <v>629</v>
      </c>
      <c r="K398" t="s">
        <v>1014</v>
      </c>
      <c r="L398">
        <v>80918</v>
      </c>
      <c r="M398">
        <v>38.926929999999999</v>
      </c>
      <c r="N398">
        <v>-104.7928</v>
      </c>
      <c r="O398" t="s">
        <v>1240</v>
      </c>
      <c r="P398" t="s">
        <v>1170</v>
      </c>
      <c r="Q398" t="s">
        <v>1241</v>
      </c>
      <c r="R398" t="s">
        <v>1242</v>
      </c>
      <c r="T398" t="str">
        <f>IFERROR(IF(INDEX(hours!$W:$W, MATCH($A398, hours!$D:$D, 0))=0, "", INDEX(hours!$W:$W, MATCH($A398, hours!$D:$D, 0))), "")</f>
        <v/>
      </c>
      <c r="U398" t="str">
        <f>IFERROR(IF(INDEX(hours!$X:$X, MATCH($A398, hours!$D:$D, 0))=0, "", INDEX(hours!$X:$X, MATCH($A398, hours!$D:$D, 0))), "")</f>
        <v>10:00AM-05:00PM</v>
      </c>
      <c r="V398" t="str">
        <f>IFERROR(IF(INDEX(hours!$Y:$Y, MATCH($A398, hours!$D:$D, 0))=0, "", INDEX(hours!$Y:$Y, MATCH($A398, hours!$D:$D, 0))), "")</f>
        <v>10:00AM-05:00PM</v>
      </c>
      <c r="W398" t="str">
        <f>IFERROR(IF(INDEX(hours!$Z:$Z, MATCH($A398, hours!$D:$D, 0))=0, "", INDEX(hours!$Z:$Z, MATCH($A398, hours!$D:$D, 0))), "")</f>
        <v>10:00AM-05:00PM</v>
      </c>
      <c r="X398" t="str">
        <f>IFERROR(IF(INDEX(hours!$AA:$AA, MATCH($A398, hours!$D:$D, 0))=0, "", INDEX(hours!$AA:$AA, MATCH($A398, hours!$D:$D, 0))), "")</f>
        <v>10:00AM-05:00PM</v>
      </c>
      <c r="Y398" t="str">
        <f>IFERROR(IF(INDEX(hours!$AB:$AB, MATCH($A398, hours!$D:$D, 0))=0, "", INDEX(hours!$AB:$AB, MATCH($A398, hours!$D:$D, 0))), "")</f>
        <v>10:00AM-05:00PM</v>
      </c>
      <c r="Z398" t="str">
        <f>IFERROR(IF(INDEX(hours!$AC:$AC, MATCH($A398, hours!$D:$D, 0))=0, "", INDEX(hours!$AC:$AC, MATCH($A398, hours!$D:$D, 0))), "")</f>
        <v/>
      </c>
      <c r="AB3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Endeavors DBA The Mail Center.</v>
      </c>
    </row>
    <row r="399" spans="1:28" ht="15.75" customHeight="1" x14ac:dyDescent="0.25">
      <c r="A399" t="s">
        <v>936</v>
      </c>
      <c r="B399" t="str">
        <f>"ApplicantServices.com dbw "&amp;MaintenenceSheet!B399</f>
        <v>ApplicantServices.com dbw Kappa Biometrics LLC</v>
      </c>
      <c r="C399" t="s">
        <v>632</v>
      </c>
      <c r="I399" t="s">
        <v>633</v>
      </c>
      <c r="J399" t="s">
        <v>483</v>
      </c>
      <c r="K399" t="s">
        <v>1014</v>
      </c>
      <c r="L399">
        <v>78539</v>
      </c>
      <c r="M399">
        <v>26.25376</v>
      </c>
      <c r="N399">
        <v>-98.174040000000005</v>
      </c>
      <c r="O399" t="s">
        <v>1240</v>
      </c>
      <c r="P399" t="s">
        <v>1171</v>
      </c>
      <c r="Q399" t="s">
        <v>1241</v>
      </c>
      <c r="R399" t="s">
        <v>1242</v>
      </c>
      <c r="T399" t="str">
        <f>IFERROR(IF(INDEX(hours!$W:$W, MATCH($A399, hours!$D:$D, 0))=0, "", INDEX(hours!$W:$W, MATCH($A399, hours!$D:$D, 0))), "")</f>
        <v>11:00AM-04:00PM</v>
      </c>
      <c r="U399" t="str">
        <f>IFERROR(IF(INDEX(hours!$X:$X, MATCH($A399, hours!$D:$D, 0))=0, "", INDEX(hours!$X:$X, MATCH($A399, hours!$D:$D, 0))), "")</f>
        <v>10:00AM-04:00PM</v>
      </c>
      <c r="V399" t="str">
        <f>IFERROR(IF(INDEX(hours!$Y:$Y, MATCH($A399, hours!$D:$D, 0))=0, "", INDEX(hours!$Y:$Y, MATCH($A399, hours!$D:$D, 0))), "")</f>
        <v>10:00AM-04:00PM</v>
      </c>
      <c r="W399" t="str">
        <f>IFERROR(IF(INDEX(hours!$Z:$Z, MATCH($A399, hours!$D:$D, 0))=0, "", INDEX(hours!$Z:$Z, MATCH($A399, hours!$D:$D, 0))), "")</f>
        <v>10:00AM-04:00PM</v>
      </c>
      <c r="X399" t="str">
        <f>IFERROR(IF(INDEX(hours!$AA:$AA, MATCH($A399, hours!$D:$D, 0))=0, "", INDEX(hours!$AA:$AA, MATCH($A399, hours!$D:$D, 0))), "")</f>
        <v>10:00AM-04:00PM</v>
      </c>
      <c r="Y399" t="str">
        <f>IFERROR(IF(INDEX(hours!$AB:$AB, MATCH($A399, hours!$D:$D, 0))=0, "", INDEX(hours!$AB:$AB, MATCH($A399, hours!$D:$D, 0))), "")</f>
        <v>01:00PM-07:00PM</v>
      </c>
      <c r="Z399" t="str">
        <f>IFERROR(IF(INDEX(hours!$AC:$AC, MATCH($A399, hours!$D:$D, 0))=0, "", INDEX(hours!$AC:$AC, MATCH($A399, hours!$D:$D, 0))), "")</f>
        <v>10:00AM-05:00PM</v>
      </c>
      <c r="AB3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Kappa Biometrics LLC.</v>
      </c>
    </row>
    <row r="400" spans="1:28" ht="15.75" customHeight="1" x14ac:dyDescent="0.25">
      <c r="A400" t="s">
        <v>3789</v>
      </c>
      <c r="B400" t="str">
        <f>"ApplicantServices.com dbw "&amp;MaintenenceSheet!B400</f>
        <v>ApplicantServices.com dbw Dao Law Group, APC DBA Socal Livescan &amp; Notary</v>
      </c>
      <c r="C400" t="s">
        <v>634</v>
      </c>
      <c r="D400" t="s">
        <v>635</v>
      </c>
      <c r="I400" t="s">
        <v>636</v>
      </c>
      <c r="J400" t="s">
        <v>250</v>
      </c>
      <c r="K400" t="s">
        <v>1014</v>
      </c>
      <c r="L400">
        <v>92843</v>
      </c>
      <c r="M400">
        <v>33.773719999999997</v>
      </c>
      <c r="N400">
        <v>-117.90819999999999</v>
      </c>
      <c r="O400" t="s">
        <v>1240</v>
      </c>
      <c r="P400" t="s">
        <v>1172</v>
      </c>
      <c r="Q400" t="s">
        <v>1241</v>
      </c>
      <c r="R400" t="s">
        <v>1242</v>
      </c>
      <c r="T400" t="str">
        <f>IFERROR(IF(INDEX(hours!$W:$W, MATCH($A400, hours!$D:$D, 0))=0, "", INDEX(hours!$W:$W, MATCH($A400, hours!$D:$D, 0))), "")</f>
        <v/>
      </c>
      <c r="U400" t="str">
        <f>IFERROR(IF(INDEX(hours!$X:$X, MATCH($A400, hours!$D:$D, 0))=0, "", INDEX(hours!$X:$X, MATCH($A400, hours!$D:$D, 0))), "")</f>
        <v>08:00AM-06:30PM</v>
      </c>
      <c r="V400" t="str">
        <f>IFERROR(IF(INDEX(hours!$Y:$Y, MATCH($A400, hours!$D:$D, 0))=0, "", INDEX(hours!$Y:$Y, MATCH($A400, hours!$D:$D, 0))), "")</f>
        <v>08:00AM-06:30PM</v>
      </c>
      <c r="W400" t="str">
        <f>IFERROR(IF(INDEX(hours!$Z:$Z, MATCH($A400, hours!$D:$D, 0))=0, "", INDEX(hours!$Z:$Z, MATCH($A400, hours!$D:$D, 0))), "")</f>
        <v>08:00AM-06:30PM</v>
      </c>
      <c r="X400" t="str">
        <f>IFERROR(IF(INDEX(hours!$AA:$AA, MATCH($A400, hours!$D:$D, 0))=0, "", INDEX(hours!$AA:$AA, MATCH($A400, hours!$D:$D, 0))), "")</f>
        <v>08:00AM-06:30PM</v>
      </c>
      <c r="Y400" t="str">
        <f>IFERROR(IF(INDEX(hours!$AB:$AB, MATCH($A400, hours!$D:$D, 0))=0, "", INDEX(hours!$AB:$AB, MATCH($A400, hours!$D:$D, 0))), "")</f>
        <v>08:00AM-06:30PM</v>
      </c>
      <c r="Z400" t="str">
        <f>IFERROR(IF(INDEX(hours!$AC:$AC, MATCH($A400, hours!$D:$D, 0))=0, "", INDEX(hours!$AC:$AC, MATCH($A400, hours!$D:$D, 0))), "")</f>
        <v>09:00AM-05:00PM</v>
      </c>
      <c r="AB4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Dao Law Group, APC DBA Socal Livescan &amp; Notary.</v>
      </c>
    </row>
    <row r="401" spans="1:28" ht="15.75" customHeight="1" x14ac:dyDescent="0.25">
      <c r="A401" t="s">
        <v>3794</v>
      </c>
      <c r="B401" t="str">
        <f>"ApplicantServices.com dbw "&amp;MaintenenceSheet!B401</f>
        <v>ApplicantServices.com dbw Sealed With Integrity</v>
      </c>
      <c r="C401" t="s">
        <v>1716</v>
      </c>
      <c r="D401" t="s">
        <v>1859</v>
      </c>
      <c r="I401" t="s">
        <v>323</v>
      </c>
      <c r="J401" t="s">
        <v>250</v>
      </c>
      <c r="K401" t="s">
        <v>1014</v>
      </c>
      <c r="L401">
        <v>94513</v>
      </c>
      <c r="M401">
        <v>37.931868000000001</v>
      </c>
      <c r="N401">
        <v>-121.69578629999999</v>
      </c>
      <c r="O401" t="s">
        <v>1240</v>
      </c>
      <c r="P401" t="s">
        <v>2211</v>
      </c>
      <c r="Q401" t="s">
        <v>1241</v>
      </c>
      <c r="R401" t="s">
        <v>1242</v>
      </c>
      <c r="T401" t="str">
        <f>IFERROR(IF(INDEX(hours!$W:$W, MATCH($A401, hours!$D:$D, 0))=0, "", INDEX(hours!$W:$W, MATCH($A401, hours!$D:$D, 0))), "")</f>
        <v/>
      </c>
      <c r="U401" t="str">
        <f>IFERROR(IF(INDEX(hours!$X:$X, MATCH($A401, hours!$D:$D, 0))=0, "", INDEX(hours!$X:$X, MATCH($A401, hours!$D:$D, 0))), "")</f>
        <v/>
      </c>
      <c r="V401" t="str">
        <f>IFERROR(IF(INDEX(hours!$Y:$Y, MATCH($A401, hours!$D:$D, 0))=0, "", INDEX(hours!$Y:$Y, MATCH($A401, hours!$D:$D, 0))), "")</f>
        <v/>
      </c>
      <c r="W401" t="str">
        <f>IFERROR(IF(INDEX(hours!$Z:$Z, MATCH($A401, hours!$D:$D, 0))=0, "", INDEX(hours!$Z:$Z, MATCH($A401, hours!$D:$D, 0))), "")</f>
        <v/>
      </c>
      <c r="X401" t="str">
        <f>IFERROR(IF(INDEX(hours!$AA:$AA, MATCH($A401, hours!$D:$D, 0))=0, "", INDEX(hours!$AA:$AA, MATCH($A401, hours!$D:$D, 0))), "")</f>
        <v/>
      </c>
      <c r="Y401" t="str">
        <f>IFERROR(IF(INDEX(hours!$AB:$AB, MATCH($A401, hours!$D:$D, 0))=0, "", INDEX(hours!$AB:$AB, MATCH($A401, hours!$D:$D, 0))), "")</f>
        <v/>
      </c>
      <c r="Z401" t="str">
        <f>IFERROR(IF(INDEX(hours!$AC:$AC, MATCH($A401, hours!$D:$D, 0))=0, "", INDEX(hours!$AC:$AC, MATCH($A401, hours!$D:$D, 0))), "")</f>
        <v/>
      </c>
      <c r="AB4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Sealed With Integrity.</v>
      </c>
    </row>
    <row r="402" spans="1:28" ht="15.75" customHeight="1" x14ac:dyDescent="0.25">
      <c r="A402" t="s">
        <v>3798</v>
      </c>
      <c r="B402" t="str">
        <f>"ApplicantServices.com dbw "&amp;MaintenenceSheet!B402</f>
        <v>ApplicantServices.com dbw Santa Cruz Live Scan</v>
      </c>
      <c r="C402" t="s">
        <v>1717</v>
      </c>
      <c r="I402" t="s">
        <v>1981</v>
      </c>
      <c r="J402" t="s">
        <v>250</v>
      </c>
      <c r="K402" t="s">
        <v>1014</v>
      </c>
      <c r="L402">
        <v>95060</v>
      </c>
      <c r="M402">
        <v>36.974164100000003</v>
      </c>
      <c r="N402">
        <v>-122.0277877</v>
      </c>
      <c r="O402" t="s">
        <v>1240</v>
      </c>
      <c r="P402" t="s">
        <v>2212</v>
      </c>
      <c r="Q402" t="s">
        <v>1241</v>
      </c>
      <c r="R402" t="s">
        <v>1242</v>
      </c>
      <c r="T402" t="str">
        <f>IFERROR(IF(INDEX(hours!$W:$W, MATCH($A402, hours!$D:$D, 0))=0, "", INDEX(hours!$W:$W, MATCH($A402, hours!$D:$D, 0))), "")</f>
        <v/>
      </c>
      <c r="U402" t="str">
        <f>IFERROR(IF(INDEX(hours!$X:$X, MATCH($A402, hours!$D:$D, 0))=0, "", INDEX(hours!$X:$X, MATCH($A402, hours!$D:$D, 0))), "")</f>
        <v>10:00AM-04:00PM</v>
      </c>
      <c r="V402" t="str">
        <f>IFERROR(IF(INDEX(hours!$Y:$Y, MATCH($A402, hours!$D:$D, 0))=0, "", INDEX(hours!$Y:$Y, MATCH($A402, hours!$D:$D, 0))), "")</f>
        <v>10:00AM-04:00PM</v>
      </c>
      <c r="W402" t="str">
        <f>IFERROR(IF(INDEX(hours!$Z:$Z, MATCH($A402, hours!$D:$D, 0))=0, "", INDEX(hours!$Z:$Z, MATCH($A402, hours!$D:$D, 0))), "")</f>
        <v>10:00AM-04:00PM</v>
      </c>
      <c r="X402" t="str">
        <f>IFERROR(IF(INDEX(hours!$AA:$AA, MATCH($A402, hours!$D:$D, 0))=0, "", INDEX(hours!$AA:$AA, MATCH($A402, hours!$D:$D, 0))), "")</f>
        <v>10:00AM-04:00PM</v>
      </c>
      <c r="Y402" t="str">
        <f>IFERROR(IF(INDEX(hours!$AB:$AB, MATCH($A402, hours!$D:$D, 0))=0, "", INDEX(hours!$AB:$AB, MATCH($A402, hours!$D:$D, 0))), "")</f>
        <v>10:00AM-04:00PM</v>
      </c>
      <c r="Z402" t="str">
        <f>IFERROR(IF(INDEX(hours!$AC:$AC, MATCH($A402, hours!$D:$D, 0))=0, "", INDEX(hours!$AC:$AC, MATCH($A402, hours!$D:$D, 0))), "")</f>
        <v/>
      </c>
      <c r="AB4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3" spans="1:28" ht="15.75" customHeight="1" x14ac:dyDescent="0.25">
      <c r="A403" t="s">
        <v>3802</v>
      </c>
      <c r="B403" t="str">
        <f>"ApplicantServices.com dbw "&amp;MaintenenceSheet!B403</f>
        <v>ApplicantServices.com dbw Santa Cruz Live Scan</v>
      </c>
      <c r="C403" t="s">
        <v>1718</v>
      </c>
      <c r="I403" t="s">
        <v>1981</v>
      </c>
      <c r="J403" t="s">
        <v>250</v>
      </c>
      <c r="K403" t="s">
        <v>1014</v>
      </c>
      <c r="L403">
        <v>95060</v>
      </c>
      <c r="M403">
        <v>36.974164100000003</v>
      </c>
      <c r="N403">
        <v>-122.0277877</v>
      </c>
      <c r="O403" t="s">
        <v>1240</v>
      </c>
      <c r="P403" t="s">
        <v>2213</v>
      </c>
      <c r="Q403" t="s">
        <v>1241</v>
      </c>
      <c r="R403" t="s">
        <v>1242</v>
      </c>
      <c r="T403" t="str">
        <f>IFERROR(IF(INDEX(hours!$W:$W, MATCH($A403, hours!$D:$D, 0))=0, "", INDEX(hours!$W:$W, MATCH($A403, hours!$D:$D, 0))), "")</f>
        <v/>
      </c>
      <c r="U403" t="str">
        <f>IFERROR(IF(INDEX(hours!$X:$X, MATCH($A403, hours!$D:$D, 0))=0, "", INDEX(hours!$X:$X, MATCH($A403, hours!$D:$D, 0))), "")</f>
        <v>10:00AM-04:00PM</v>
      </c>
      <c r="V403" t="str">
        <f>IFERROR(IF(INDEX(hours!$Y:$Y, MATCH($A403, hours!$D:$D, 0))=0, "", INDEX(hours!$Y:$Y, MATCH($A403, hours!$D:$D, 0))), "")</f>
        <v>10:00AM-04:00PM</v>
      </c>
      <c r="W403" t="str">
        <f>IFERROR(IF(INDEX(hours!$Z:$Z, MATCH($A403, hours!$D:$D, 0))=0, "", INDEX(hours!$Z:$Z, MATCH($A403, hours!$D:$D, 0))), "")</f>
        <v>10:00AM-04:00PM</v>
      </c>
      <c r="X403" t="str">
        <f>IFERROR(IF(INDEX(hours!$AA:$AA, MATCH($A403, hours!$D:$D, 0))=0, "", INDEX(hours!$AA:$AA, MATCH($A403, hours!$D:$D, 0))), "")</f>
        <v>10:00AM-04:00PM</v>
      </c>
      <c r="Y403" t="str">
        <f>IFERROR(IF(INDEX(hours!$AB:$AB, MATCH($A403, hours!$D:$D, 0))=0, "", INDEX(hours!$AB:$AB, MATCH($A403, hours!$D:$D, 0))), "")</f>
        <v>10:00AM-04:00PM</v>
      </c>
      <c r="Z403" t="str">
        <f>IFERROR(IF(INDEX(hours!$AC:$AC, MATCH($A403, hours!$D:$D, 0))=0, "", INDEX(hours!$AC:$AC, MATCH($A403, hours!$D:$D, 0))), "")</f>
        <v/>
      </c>
      <c r="AB4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4" spans="1:28" ht="15.75" customHeight="1" x14ac:dyDescent="0.25">
      <c r="A404" t="s">
        <v>938</v>
      </c>
      <c r="B404" t="str">
        <f>"ApplicantServices.com dbw "&amp;MaintenenceSheet!B404</f>
        <v>ApplicantServices.com dbw Banc Investment, LLC</v>
      </c>
      <c r="C404" t="s">
        <v>637</v>
      </c>
      <c r="D404" t="s">
        <v>638</v>
      </c>
      <c r="I404" t="s">
        <v>639</v>
      </c>
      <c r="J404" t="s">
        <v>483</v>
      </c>
      <c r="K404" t="s">
        <v>1014</v>
      </c>
      <c r="L404">
        <v>76244</v>
      </c>
      <c r="M404">
        <v>32.957070000000002</v>
      </c>
      <c r="N404">
        <v>-97.281589999999994</v>
      </c>
      <c r="O404" t="s">
        <v>1240</v>
      </c>
      <c r="P404" t="s">
        <v>1173</v>
      </c>
      <c r="Q404" t="s">
        <v>1241</v>
      </c>
      <c r="R404" t="s">
        <v>1242</v>
      </c>
      <c r="T404" t="str">
        <f>IFERROR(IF(INDEX(hours!$W:$W, MATCH($A404, hours!$D:$D, 0))=0, "", INDEX(hours!$W:$W, MATCH($A404, hours!$D:$D, 0))), "")</f>
        <v/>
      </c>
      <c r="U404" t="str">
        <f>IFERROR(IF(INDEX(hours!$X:$X, MATCH($A404, hours!$D:$D, 0))=0, "", INDEX(hours!$X:$X, MATCH($A404, hours!$D:$D, 0))), "")</f>
        <v>10:00AM-04:00PM</v>
      </c>
      <c r="V404" t="str">
        <f>IFERROR(IF(INDEX(hours!$Y:$Y, MATCH($A404, hours!$D:$D, 0))=0, "", INDEX(hours!$Y:$Y, MATCH($A404, hours!$D:$D, 0))), "")</f>
        <v>10:00AM-04:00PM</v>
      </c>
      <c r="W404" t="str">
        <f>IFERROR(IF(INDEX(hours!$Z:$Z, MATCH($A404, hours!$D:$D, 0))=0, "", INDEX(hours!$Z:$Z, MATCH($A404, hours!$D:$D, 0))), "")</f>
        <v>10:00AM-04:00PM</v>
      </c>
      <c r="X404" t="str">
        <f>IFERROR(IF(INDEX(hours!$AA:$AA, MATCH($A404, hours!$D:$D, 0))=0, "", INDEX(hours!$AA:$AA, MATCH($A404, hours!$D:$D, 0))), "")</f>
        <v>10:00AM-04:00PM</v>
      </c>
      <c r="Y404" t="str">
        <f>IFERROR(IF(INDEX(hours!$AB:$AB, MATCH($A404, hours!$D:$D, 0))=0, "", INDEX(hours!$AB:$AB, MATCH($A404, hours!$D:$D, 0))), "")</f>
        <v>10:00AM-04:00PM</v>
      </c>
      <c r="Z404" t="str">
        <f>IFERROR(IF(INDEX(hours!$AC:$AC, MATCH($A404, hours!$D:$D, 0))=0, "", INDEX(hours!$AC:$AC, MATCH($A404, hours!$D:$D, 0))), "")</f>
        <v/>
      </c>
      <c r="AB4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Banc Investment, LLC.</v>
      </c>
    </row>
    <row r="405" spans="1:28" ht="15.75" customHeight="1" x14ac:dyDescent="0.25">
      <c r="A405" t="s">
        <v>3806</v>
      </c>
      <c r="B405" t="str">
        <f>"ApplicantServices.com dbw "&amp;MaintenenceSheet!B405</f>
        <v>ApplicantServices.com dbw The UPS Store 3052 - SAM137</v>
      </c>
      <c r="C405" t="s">
        <v>640</v>
      </c>
      <c r="I405" t="s">
        <v>641</v>
      </c>
      <c r="J405" t="s">
        <v>522</v>
      </c>
      <c r="K405" t="s">
        <v>1014</v>
      </c>
      <c r="L405">
        <v>98632</v>
      </c>
      <c r="M405">
        <v>46.134630000000001</v>
      </c>
      <c r="N405">
        <v>-122.9388</v>
      </c>
      <c r="O405" t="s">
        <v>1240</v>
      </c>
      <c r="P405" t="s">
        <v>1174</v>
      </c>
      <c r="Q405" t="s">
        <v>1241</v>
      </c>
      <c r="R405" t="s">
        <v>1242</v>
      </c>
      <c r="T405" t="str">
        <f>IFERROR(IF(INDEX(hours!$W:$W, MATCH($A405, hours!$D:$D, 0))=0, "", INDEX(hours!$W:$W, MATCH($A405, hours!$D:$D, 0))), "")</f>
        <v>10:30AM-03:30PM</v>
      </c>
      <c r="U405" t="str">
        <f>IFERROR(IF(INDEX(hours!$X:$X, MATCH($A405, hours!$D:$D, 0))=0, "", INDEX(hours!$X:$X, MATCH($A405, hours!$D:$D, 0))), "")</f>
        <v>10:00AM-06:00PM</v>
      </c>
      <c r="V405" t="str">
        <f>IFERROR(IF(INDEX(hours!$Y:$Y, MATCH($A405, hours!$D:$D, 0))=0, "", INDEX(hours!$Y:$Y, MATCH($A405, hours!$D:$D, 0))), "")</f>
        <v>10:00AM-06:00PM</v>
      </c>
      <c r="W405" t="str">
        <f>IFERROR(IF(INDEX(hours!$Z:$Z, MATCH($A405, hours!$D:$D, 0))=0, "", INDEX(hours!$Z:$Z, MATCH($A405, hours!$D:$D, 0))), "")</f>
        <v>10:00AM-06:00PM</v>
      </c>
      <c r="X405" t="str">
        <f>IFERROR(IF(INDEX(hours!$AA:$AA, MATCH($A405, hours!$D:$D, 0))=0, "", INDEX(hours!$AA:$AA, MATCH($A405, hours!$D:$D, 0))), "")</f>
        <v>10:00AM-06:00PM</v>
      </c>
      <c r="Y405" t="str">
        <f>IFERROR(IF(INDEX(hours!$AB:$AB, MATCH($A405, hours!$D:$D, 0))=0, "", INDEX(hours!$AB:$AB, MATCH($A405, hours!$D:$D, 0))), "")</f>
        <v>10:00AM-06:00PM</v>
      </c>
      <c r="Z405" t="str">
        <f>IFERROR(IF(INDEX(hours!$AC:$AC, MATCH($A405, hours!$D:$D, 0))=0, "", INDEX(hours!$AC:$AC, MATCH($A405, hours!$D:$D, 0))), "")</f>
        <v>10:00AM-04:30PM</v>
      </c>
      <c r="AB4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3052 - SAM137.</v>
      </c>
    </row>
    <row r="406" spans="1:28" ht="15.75" customHeight="1" x14ac:dyDescent="0.25">
      <c r="A406" t="s">
        <v>940</v>
      </c>
      <c r="B406" t="str">
        <f>"ApplicantServices.com dbw "&amp;MaintenenceSheet!B406</f>
        <v>ApplicantServices.com dbw Seattle Valued Notary</v>
      </c>
      <c r="C406" t="s">
        <v>642</v>
      </c>
      <c r="I406" t="s">
        <v>643</v>
      </c>
      <c r="J406" t="s">
        <v>522</v>
      </c>
      <c r="K406" t="s">
        <v>1014</v>
      </c>
      <c r="L406">
        <v>98032</v>
      </c>
      <c r="M406">
        <v>47.377229999999997</v>
      </c>
      <c r="N406">
        <v>-122.2307</v>
      </c>
      <c r="O406" t="s">
        <v>1240</v>
      </c>
      <c r="P406" t="s">
        <v>1175</v>
      </c>
      <c r="Q406" t="s">
        <v>1241</v>
      </c>
      <c r="R406" t="s">
        <v>1242</v>
      </c>
      <c r="T406" t="str">
        <f>IFERROR(IF(INDEX(hours!$W:$W, MATCH($A406, hours!$D:$D, 0))=0, "", INDEX(hours!$W:$W, MATCH($A406, hours!$D:$D, 0))), "")</f>
        <v/>
      </c>
      <c r="U406" t="str">
        <f>IFERROR(IF(INDEX(hours!$X:$X, MATCH($A406, hours!$D:$D, 0))=0, "", INDEX(hours!$X:$X, MATCH($A406, hours!$D:$D, 0))), "")</f>
        <v>10:00AM-04:00PM</v>
      </c>
      <c r="V406" t="str">
        <f>IFERROR(IF(INDEX(hours!$Y:$Y, MATCH($A406, hours!$D:$D, 0))=0, "", INDEX(hours!$Y:$Y, MATCH($A406, hours!$D:$D, 0))), "")</f>
        <v>10:00AM-04:00PM</v>
      </c>
      <c r="W406" t="str">
        <f>IFERROR(IF(INDEX(hours!$Z:$Z, MATCH($A406, hours!$D:$D, 0))=0, "", INDEX(hours!$Z:$Z, MATCH($A406, hours!$D:$D, 0))), "")</f>
        <v>10:00AM-04:00PM</v>
      </c>
      <c r="X406" t="str">
        <f>IFERROR(IF(INDEX(hours!$AA:$AA, MATCH($A406, hours!$D:$D, 0))=0, "", INDEX(hours!$AA:$AA, MATCH($A406, hours!$D:$D, 0))), "")</f>
        <v>10:00AM-04:00PM</v>
      </c>
      <c r="Y406" t="str">
        <f>IFERROR(IF(INDEX(hours!$AB:$AB, MATCH($A406, hours!$D:$D, 0))=0, "", INDEX(hours!$AB:$AB, MATCH($A406, hours!$D:$D, 0))), "")</f>
        <v>10:00AM-04:00PM</v>
      </c>
      <c r="Z406" t="str">
        <f>IFERROR(IF(INDEX(hours!$AC:$AC, MATCH($A406, hours!$D:$D, 0))=0, "", INDEX(hours!$AC:$AC, MATCH($A406, hours!$D:$D, 0))), "")</f>
        <v/>
      </c>
      <c r="AB4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Seattle Valued Notary.</v>
      </c>
    </row>
    <row r="407" spans="1:28" ht="15.75" customHeight="1" x14ac:dyDescent="0.25">
      <c r="A407" t="s">
        <v>3813</v>
      </c>
      <c r="B407" t="str">
        <f>"ApplicantServices.com dbw "&amp;MaintenenceSheet!B407</f>
        <v>ApplicantServices.com dbw SAM139 - Postal Annex 19014</v>
      </c>
      <c r="C407" t="s">
        <v>644</v>
      </c>
      <c r="D407" t="s">
        <v>645</v>
      </c>
      <c r="I407" t="s">
        <v>646</v>
      </c>
      <c r="J407" t="s">
        <v>483</v>
      </c>
      <c r="K407" t="s">
        <v>1014</v>
      </c>
      <c r="L407">
        <v>77406</v>
      </c>
      <c r="M407">
        <v>29.694279999999999</v>
      </c>
      <c r="N407">
        <v>-95.813919999999996</v>
      </c>
      <c r="O407" t="s">
        <v>1240</v>
      </c>
      <c r="P407" t="s">
        <v>1176</v>
      </c>
      <c r="Q407" t="s">
        <v>1241</v>
      </c>
      <c r="R407" t="s">
        <v>1242</v>
      </c>
      <c r="T407" t="str">
        <f>IFERROR(IF(INDEX(hours!$W:$W, MATCH($A407, hours!$D:$D, 0))=0, "", INDEX(hours!$W:$W, MATCH($A407, hours!$D:$D, 0))), "")</f>
        <v/>
      </c>
      <c r="U407" t="str">
        <f>IFERROR(IF(INDEX(hours!$X:$X, MATCH($A407, hours!$D:$D, 0))=0, "", INDEX(hours!$X:$X, MATCH($A407, hours!$D:$D, 0))), "")</f>
        <v>09:00AM-06:30PM</v>
      </c>
      <c r="V407" t="str">
        <f>IFERROR(IF(INDEX(hours!$Y:$Y, MATCH($A407, hours!$D:$D, 0))=0, "", INDEX(hours!$Y:$Y, MATCH($A407, hours!$D:$D, 0))), "")</f>
        <v>09:00AM-06:30PM</v>
      </c>
      <c r="W407" t="str">
        <f>IFERROR(IF(INDEX(hours!$Z:$Z, MATCH($A407, hours!$D:$D, 0))=0, "", INDEX(hours!$Z:$Z, MATCH($A407, hours!$D:$D, 0))), "")</f>
        <v>09:00AM-06:30PM</v>
      </c>
      <c r="X407" t="str">
        <f>IFERROR(IF(INDEX(hours!$AA:$AA, MATCH($A407, hours!$D:$D, 0))=0, "", INDEX(hours!$AA:$AA, MATCH($A407, hours!$D:$D, 0))), "")</f>
        <v>09:00AM-06:30PM</v>
      </c>
      <c r="Y407" t="str">
        <f>IFERROR(IF(INDEX(hours!$AB:$AB, MATCH($A407, hours!$D:$D, 0))=0, "", INDEX(hours!$AB:$AB, MATCH($A407, hours!$D:$D, 0))), "")</f>
        <v>09:00AM-06:30PM</v>
      </c>
      <c r="Z407" t="str">
        <f>IFERROR(IF(INDEX(hours!$AC:$AC, MATCH($A407, hours!$D:$D, 0))=0, "", INDEX(hours!$AC:$AC, MATCH($A407, hours!$D:$D, 0))), "")</f>
        <v>10:00AM-04:00PM</v>
      </c>
      <c r="AB4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SAM139 - Postal Annex 19014.</v>
      </c>
    </row>
    <row r="408" spans="1:28" ht="15.75" customHeight="1" x14ac:dyDescent="0.25">
      <c r="A408" t="s">
        <v>942</v>
      </c>
      <c r="B408" t="str">
        <f>"ApplicantServices.com dbw "&amp;MaintenenceSheet!B408</f>
        <v>ApplicantServices.com dbw *SAM* Cuttermill Mailroom</v>
      </c>
      <c r="C408" t="s">
        <v>339</v>
      </c>
      <c r="I408" t="s">
        <v>340</v>
      </c>
      <c r="J408" t="s">
        <v>341</v>
      </c>
      <c r="K408" t="s">
        <v>1014</v>
      </c>
      <c r="L408">
        <v>11021</v>
      </c>
      <c r="M408">
        <v>40.787239999999997</v>
      </c>
      <c r="N408">
        <v>-73.728189999999998</v>
      </c>
      <c r="O408" t="s">
        <v>1240</v>
      </c>
      <c r="P408" t="s">
        <v>1052</v>
      </c>
      <c r="Q408" t="s">
        <v>1241</v>
      </c>
      <c r="R408" t="s">
        <v>1242</v>
      </c>
      <c r="T408" t="str">
        <f>IFERROR(IF(INDEX(hours!$W:$W, MATCH($A408, hours!$D:$D, 0))=0, "", INDEX(hours!$W:$W, MATCH($A408, hours!$D:$D, 0))), "")</f>
        <v/>
      </c>
      <c r="U408" t="str">
        <f>IFERROR(IF(INDEX(hours!$X:$X, MATCH($A408, hours!$D:$D, 0))=0, "", INDEX(hours!$X:$X, MATCH($A408, hours!$D:$D, 0))), "")</f>
        <v/>
      </c>
      <c r="V408" t="str">
        <f>IFERROR(IF(INDEX(hours!$Y:$Y, MATCH($A408, hours!$D:$D, 0))=0, "", INDEX(hours!$Y:$Y, MATCH($A408, hours!$D:$D, 0))), "")</f>
        <v/>
      </c>
      <c r="W408" t="str">
        <f>IFERROR(IF(INDEX(hours!$Z:$Z, MATCH($A408, hours!$D:$D, 0))=0, "", INDEX(hours!$Z:$Z, MATCH($A408, hours!$D:$D, 0))), "")</f>
        <v/>
      </c>
      <c r="X408" t="str">
        <f>IFERROR(IF(INDEX(hours!$AA:$AA, MATCH($A408, hours!$D:$D, 0))=0, "", INDEX(hours!$AA:$AA, MATCH($A408, hours!$D:$D, 0))), "")</f>
        <v/>
      </c>
      <c r="Y408" t="str">
        <f>IFERROR(IF(INDEX(hours!$AB:$AB, MATCH($A408, hours!$D:$D, 0))=0, "", INDEX(hours!$AB:$AB, MATCH($A408, hours!$D:$D, 0))), "")</f>
        <v/>
      </c>
      <c r="Z408" t="str">
        <f>IFERROR(IF(INDEX(hours!$AC:$AC, MATCH($A408, hours!$D:$D, 0))=0, "", INDEX(hours!$AC:$AC, MATCH($A408, hours!$D:$D, 0))), "")</f>
        <v/>
      </c>
      <c r="AB4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09" spans="1:28" ht="15.75" customHeight="1" x14ac:dyDescent="0.25">
      <c r="A409" t="s">
        <v>943</v>
      </c>
      <c r="B409" t="str">
        <f>"ApplicantServices.com dbw "&amp;MaintenenceSheet!B409</f>
        <v>ApplicantServices.com dbw *SAM* Cuttermill Mailroom</v>
      </c>
      <c r="C409" t="s">
        <v>339</v>
      </c>
      <c r="I409" t="s">
        <v>340</v>
      </c>
      <c r="J409" t="s">
        <v>341</v>
      </c>
      <c r="K409" t="s">
        <v>1014</v>
      </c>
      <c r="L409">
        <v>11021</v>
      </c>
      <c r="M409">
        <v>40.787239999999997</v>
      </c>
      <c r="N409">
        <v>-73.728189999999998</v>
      </c>
      <c r="O409" t="s">
        <v>1240</v>
      </c>
      <c r="P409" t="s">
        <v>1052</v>
      </c>
      <c r="Q409" t="s">
        <v>1241</v>
      </c>
      <c r="R409" t="s">
        <v>1242</v>
      </c>
      <c r="T409" t="str">
        <f>IFERROR(IF(INDEX(hours!$W:$W, MATCH($A409, hours!$D:$D, 0))=0, "", INDEX(hours!$W:$W, MATCH($A409, hours!$D:$D, 0))), "")</f>
        <v/>
      </c>
      <c r="U409" t="str">
        <f>IFERROR(IF(INDEX(hours!$X:$X, MATCH($A409, hours!$D:$D, 0))=0, "", INDEX(hours!$X:$X, MATCH($A409, hours!$D:$D, 0))), "")</f>
        <v/>
      </c>
      <c r="V409" t="str">
        <f>IFERROR(IF(INDEX(hours!$Y:$Y, MATCH($A409, hours!$D:$D, 0))=0, "", INDEX(hours!$Y:$Y, MATCH($A409, hours!$D:$D, 0))), "")</f>
        <v/>
      </c>
      <c r="W409" t="str">
        <f>IFERROR(IF(INDEX(hours!$Z:$Z, MATCH($A409, hours!$D:$D, 0))=0, "", INDEX(hours!$Z:$Z, MATCH($A409, hours!$D:$D, 0))), "")</f>
        <v/>
      </c>
      <c r="X409" t="str">
        <f>IFERROR(IF(INDEX(hours!$AA:$AA, MATCH($A409, hours!$D:$D, 0))=0, "", INDEX(hours!$AA:$AA, MATCH($A409, hours!$D:$D, 0))), "")</f>
        <v/>
      </c>
      <c r="Y409" t="str">
        <f>IFERROR(IF(INDEX(hours!$AB:$AB, MATCH($A409, hours!$D:$D, 0))=0, "", INDEX(hours!$AB:$AB, MATCH($A409, hours!$D:$D, 0))), "")</f>
        <v/>
      </c>
      <c r="Z409" t="str">
        <f>IFERROR(IF(INDEX(hours!$AC:$AC, MATCH($A409, hours!$D:$D, 0))=0, "", INDEX(hours!$AC:$AC, MATCH($A409, hours!$D:$D, 0))), "")</f>
        <v/>
      </c>
      <c r="AB4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10" spans="1:28" ht="15.75" customHeight="1" x14ac:dyDescent="0.25">
      <c r="A410" t="s">
        <v>3819</v>
      </c>
      <c r="B410" t="str">
        <f>"ApplicantServices.com dbw "&amp;MaintenenceSheet!B410</f>
        <v>ApplicantServices.com dbw ShipNMailbox</v>
      </c>
      <c r="C410" t="s">
        <v>647</v>
      </c>
      <c r="I410" t="s">
        <v>648</v>
      </c>
      <c r="J410" t="s">
        <v>250</v>
      </c>
      <c r="K410" t="s">
        <v>1014</v>
      </c>
      <c r="L410">
        <v>94560</v>
      </c>
      <c r="M410">
        <v>37.51961</v>
      </c>
      <c r="N410">
        <v>-121.9922</v>
      </c>
      <c r="O410" t="s">
        <v>1240</v>
      </c>
      <c r="P410" t="s">
        <v>1177</v>
      </c>
      <c r="Q410" t="s">
        <v>1241</v>
      </c>
      <c r="R410" t="s">
        <v>1242</v>
      </c>
      <c r="T410" t="str">
        <f>IFERROR(IF(INDEX(hours!$W:$W, MATCH($A410, hours!$D:$D, 0))=0, "", INDEX(hours!$W:$W, MATCH($A410, hours!$D:$D, 0))), "")</f>
        <v/>
      </c>
      <c r="U410" t="str">
        <f>IFERROR(IF(INDEX(hours!$X:$X, MATCH($A410, hours!$D:$D, 0))=0, "", INDEX(hours!$X:$X, MATCH($A410, hours!$D:$D, 0))), "")</f>
        <v>10:00AM-04:00PM</v>
      </c>
      <c r="V410" t="str">
        <f>IFERROR(IF(INDEX(hours!$Y:$Y, MATCH($A410, hours!$D:$D, 0))=0, "", INDEX(hours!$Y:$Y, MATCH($A410, hours!$D:$D, 0))), "")</f>
        <v>10:00AM-04:00PM</v>
      </c>
      <c r="W410" t="str">
        <f>IFERROR(IF(INDEX(hours!$Z:$Z, MATCH($A410, hours!$D:$D, 0))=0, "", INDEX(hours!$Z:$Z, MATCH($A410, hours!$D:$D, 0))), "")</f>
        <v>10:00AM-04:00PM</v>
      </c>
      <c r="X410" t="str">
        <f>IFERROR(IF(INDEX(hours!$AA:$AA, MATCH($A410, hours!$D:$D, 0))=0, "", INDEX(hours!$AA:$AA, MATCH($A410, hours!$D:$D, 0))), "")</f>
        <v>10:00AM-04:00PM</v>
      </c>
      <c r="Y410" t="str">
        <f>IFERROR(IF(INDEX(hours!$AB:$AB, MATCH($A410, hours!$D:$D, 0))=0, "", INDEX(hours!$AB:$AB, MATCH($A410, hours!$D:$D, 0))), "")</f>
        <v>10:00AM-04:00PM</v>
      </c>
      <c r="Z410" t="str">
        <f>IFERROR(IF(INDEX(hours!$AC:$AC, MATCH($A410, hours!$D:$D, 0))=0, "", INDEX(hours!$AC:$AC, MATCH($A410, hours!$D:$D, 0))), "")</f>
        <v/>
      </c>
      <c r="AB4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ShipNMailbox.</v>
      </c>
    </row>
    <row r="411" spans="1:28" ht="15.75" customHeight="1" x14ac:dyDescent="0.25">
      <c r="A411" t="s">
        <v>3823</v>
      </c>
      <c r="B411" t="str">
        <f>"ApplicantServices.com dbw "&amp;MaintenenceSheet!B411</f>
        <v>ApplicantServices.com dbw Scan &amp; Seal Services</v>
      </c>
      <c r="C411" t="s">
        <v>649</v>
      </c>
      <c r="D411" t="s">
        <v>650</v>
      </c>
      <c r="I411" t="s">
        <v>338</v>
      </c>
      <c r="J411" t="s">
        <v>250</v>
      </c>
      <c r="K411" t="s">
        <v>1014</v>
      </c>
      <c r="L411">
        <v>90501</v>
      </c>
      <c r="M411">
        <v>33.836150000000004</v>
      </c>
      <c r="N411">
        <v>-118.3098</v>
      </c>
      <c r="O411" t="s">
        <v>1240</v>
      </c>
      <c r="P411" t="s">
        <v>1178</v>
      </c>
      <c r="Q411" t="s">
        <v>1241</v>
      </c>
      <c r="R411" t="s">
        <v>1242</v>
      </c>
      <c r="T411" t="str">
        <f>IFERROR(IF(INDEX(hours!$W:$W, MATCH($A411, hours!$D:$D, 0))=0, "", INDEX(hours!$W:$W, MATCH($A411, hours!$D:$D, 0))), "")</f>
        <v/>
      </c>
      <c r="U411" t="str">
        <f>IFERROR(IF(INDEX(hours!$X:$X, MATCH($A411, hours!$D:$D, 0))=0, "", INDEX(hours!$X:$X, MATCH($A411, hours!$D:$D, 0))), "")</f>
        <v>10:00AM-06:00PM</v>
      </c>
      <c r="V411" t="str">
        <f>IFERROR(IF(INDEX(hours!$Y:$Y, MATCH($A411, hours!$D:$D, 0))=0, "", INDEX(hours!$Y:$Y, MATCH($A411, hours!$D:$D, 0))), "")</f>
        <v>10:00AM-06:00PM</v>
      </c>
      <c r="W411" t="str">
        <f>IFERROR(IF(INDEX(hours!$Z:$Z, MATCH($A411, hours!$D:$D, 0))=0, "", INDEX(hours!$Z:$Z, MATCH($A411, hours!$D:$D, 0))), "")</f>
        <v>10:00AM-06:00PM</v>
      </c>
      <c r="X411" t="str">
        <f>IFERROR(IF(INDEX(hours!$AA:$AA, MATCH($A411, hours!$D:$D, 0))=0, "", INDEX(hours!$AA:$AA, MATCH($A411, hours!$D:$D, 0))), "")</f>
        <v>10:00AM-06:00PM</v>
      </c>
      <c r="Y411" t="str">
        <f>IFERROR(IF(INDEX(hours!$AB:$AB, MATCH($A411, hours!$D:$D, 0))=0, "", INDEX(hours!$AB:$AB, MATCH($A411, hours!$D:$D, 0))), "")</f>
        <v>10:00AM-06:00PM</v>
      </c>
      <c r="Z411" t="str">
        <f>IFERROR(IF(INDEX(hours!$AC:$AC, MATCH($A411, hours!$D:$D, 0))=0, "", INDEX(hours!$AC:$AC, MATCH($A411, hours!$D:$D, 0))), "")</f>
        <v>09:00AM-03:00PM</v>
      </c>
      <c r="AB4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Scan &amp; Seal Services.</v>
      </c>
    </row>
    <row r="412" spans="1:28" ht="15.75" customHeight="1" x14ac:dyDescent="0.25">
      <c r="A412" t="s">
        <v>3827</v>
      </c>
      <c r="B412" t="str">
        <f>"ApplicantServices.com dbw "&amp;MaintenenceSheet!B412</f>
        <v>ApplicantServices.com dbw Speare Mobile Notary &amp; Fingerprinting Services</v>
      </c>
      <c r="C412" t="s">
        <v>1719</v>
      </c>
      <c r="D412" t="s">
        <v>1860</v>
      </c>
      <c r="I412" t="s">
        <v>1982</v>
      </c>
      <c r="J412" t="s">
        <v>250</v>
      </c>
      <c r="K412" t="s">
        <v>1014</v>
      </c>
      <c r="L412">
        <v>90254</v>
      </c>
      <c r="M412">
        <v>33.871639999999999</v>
      </c>
      <c r="N412">
        <v>-118.3954</v>
      </c>
      <c r="O412" t="s">
        <v>1240</v>
      </c>
      <c r="P412" t="s">
        <v>2214</v>
      </c>
      <c r="Q412" t="s">
        <v>1241</v>
      </c>
      <c r="R412" t="s">
        <v>1242</v>
      </c>
      <c r="T412" t="str">
        <f>IFERROR(IF(INDEX(hours!$W:$W, MATCH($A412, hours!$D:$D, 0))=0, "", INDEX(hours!$W:$W, MATCH($A412, hours!$D:$D, 0))), "")</f>
        <v/>
      </c>
      <c r="U412" t="str">
        <f>IFERROR(IF(INDEX(hours!$X:$X, MATCH($A412, hours!$D:$D, 0))=0, "", INDEX(hours!$X:$X, MATCH($A412, hours!$D:$D, 0))), "")</f>
        <v/>
      </c>
      <c r="V412" t="str">
        <f>IFERROR(IF(INDEX(hours!$Y:$Y, MATCH($A412, hours!$D:$D, 0))=0, "", INDEX(hours!$Y:$Y, MATCH($A412, hours!$D:$D, 0))), "")</f>
        <v/>
      </c>
      <c r="W412" t="str">
        <f>IFERROR(IF(INDEX(hours!$Z:$Z, MATCH($A412, hours!$D:$D, 0))=0, "", INDEX(hours!$Z:$Z, MATCH($A412, hours!$D:$D, 0))), "")</f>
        <v/>
      </c>
      <c r="X412" t="str">
        <f>IFERROR(IF(INDEX(hours!$AA:$AA, MATCH($A412, hours!$D:$D, 0))=0, "", INDEX(hours!$AA:$AA, MATCH($A412, hours!$D:$D, 0))), "")</f>
        <v>10:00AM-04:00PM</v>
      </c>
      <c r="Y412" t="str">
        <f>IFERROR(IF(INDEX(hours!$AB:$AB, MATCH($A412, hours!$D:$D, 0))=0, "", INDEX(hours!$AB:$AB, MATCH($A412, hours!$D:$D, 0))), "")</f>
        <v>10:00AM-04:00PM</v>
      </c>
      <c r="Z412" t="str">
        <f>IFERROR(IF(INDEX(hours!$AC:$AC, MATCH($A412, hours!$D:$D, 0))=0, "", INDEX(hours!$AC:$AC, MATCH($A412, hours!$D:$D, 0))), "")</f>
        <v/>
      </c>
      <c r="AB4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Speare Mobile Notary &amp; Fingerprinting Services.</v>
      </c>
    </row>
    <row r="413" spans="1:28" ht="15.75" customHeight="1" x14ac:dyDescent="0.25">
      <c r="A413" t="s">
        <v>3829</v>
      </c>
      <c r="B413" t="str">
        <f>"ApplicantServices.com dbw "&amp;MaintenenceSheet!B413</f>
        <v>ApplicantServices.com dbw Signing Connections LLC</v>
      </c>
      <c r="C413" t="s">
        <v>651</v>
      </c>
      <c r="I413" t="s">
        <v>652</v>
      </c>
      <c r="J413" t="s">
        <v>250</v>
      </c>
      <c r="K413" t="s">
        <v>1014</v>
      </c>
      <c r="L413">
        <v>92307</v>
      </c>
      <c r="M413">
        <v>34.551780000000001</v>
      </c>
      <c r="N413">
        <v>-117.16160000000001</v>
      </c>
      <c r="O413" t="s">
        <v>1240</v>
      </c>
      <c r="P413" t="s">
        <v>1179</v>
      </c>
      <c r="Q413" t="s">
        <v>1241</v>
      </c>
      <c r="R413" t="s">
        <v>1242</v>
      </c>
      <c r="T413" t="str">
        <f>IFERROR(IF(INDEX(hours!$W:$W, MATCH($A413, hours!$D:$D, 0))=0, "", INDEX(hours!$W:$W, MATCH($A413, hours!$D:$D, 0))), "")</f>
        <v>10:00AM-07:00PM</v>
      </c>
      <c r="U413" t="str">
        <f>IFERROR(IF(INDEX(hours!$X:$X, MATCH($A413, hours!$D:$D, 0))=0, "", INDEX(hours!$X:$X, MATCH($A413, hours!$D:$D, 0))), "")</f>
        <v>08:00AM-07:00PM</v>
      </c>
      <c r="V413" t="str">
        <f>IFERROR(IF(INDEX(hours!$Y:$Y, MATCH($A413, hours!$D:$D, 0))=0, "", INDEX(hours!$Y:$Y, MATCH($A413, hours!$D:$D, 0))), "")</f>
        <v>08:00AM-07:00PM</v>
      </c>
      <c r="W413" t="str">
        <f>IFERROR(IF(INDEX(hours!$Z:$Z, MATCH($A413, hours!$D:$D, 0))=0, "", INDEX(hours!$Z:$Z, MATCH($A413, hours!$D:$D, 0))), "")</f>
        <v>08:00AM-07:00PM</v>
      </c>
      <c r="X413" t="str">
        <f>IFERROR(IF(INDEX(hours!$AA:$AA, MATCH($A413, hours!$D:$D, 0))=0, "", INDEX(hours!$AA:$AA, MATCH($A413, hours!$D:$D, 0))), "")</f>
        <v>08:00AM-07:00PM</v>
      </c>
      <c r="Y413" t="str">
        <f>IFERROR(IF(INDEX(hours!$AB:$AB, MATCH($A413, hours!$D:$D, 0))=0, "", INDEX(hours!$AB:$AB, MATCH($A413, hours!$D:$D, 0))), "")</f>
        <v>08:00AM-04:00PM</v>
      </c>
      <c r="Z413" t="str">
        <f>IFERROR(IF(INDEX(hours!$AC:$AC, MATCH($A413, hours!$D:$D, 0))=0, "", INDEX(hours!$AC:$AC, MATCH($A413, hours!$D:$D, 0))), "")</f>
        <v>08:00AM-07:00PM</v>
      </c>
      <c r="AB4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Signing Connections LLC.</v>
      </c>
    </row>
    <row r="414" spans="1:28" ht="15.75" customHeight="1" x14ac:dyDescent="0.25">
      <c r="A414" t="s">
        <v>3831</v>
      </c>
      <c r="B414" t="str">
        <f>"ApplicantServices.com dbw "&amp;MaintenenceSheet!B414</f>
        <v>ApplicantServices.com dbw TESTB</v>
      </c>
      <c r="C414" t="s">
        <v>653</v>
      </c>
      <c r="I414" t="s">
        <v>406</v>
      </c>
      <c r="J414" t="s">
        <v>250</v>
      </c>
      <c r="K414" t="s">
        <v>1014</v>
      </c>
      <c r="L414">
        <v>95747</v>
      </c>
      <c r="M414">
        <v>38.763579999999997</v>
      </c>
      <c r="N414">
        <v>-121.3591</v>
      </c>
      <c r="O414" t="s">
        <v>1240</v>
      </c>
      <c r="P414" t="s">
        <v>1180</v>
      </c>
      <c r="Q414" t="s">
        <v>1241</v>
      </c>
      <c r="R414" t="s">
        <v>1242</v>
      </c>
      <c r="T414" t="str">
        <f>IFERROR(IF(INDEX(hours!$W:$W, MATCH($A414, hours!$D:$D, 0))=0, "", INDEX(hours!$W:$W, MATCH($A414, hours!$D:$D, 0))), "")</f>
        <v/>
      </c>
      <c r="U414" t="str">
        <f>IFERROR(IF(INDEX(hours!$X:$X, MATCH($A414, hours!$D:$D, 0))=0, "", INDEX(hours!$X:$X, MATCH($A414, hours!$D:$D, 0))), "")</f>
        <v>10:00AM-12:00PM, 02:00PM-05:00PM</v>
      </c>
      <c r="V414" t="str">
        <f>IFERROR(IF(INDEX(hours!$Y:$Y, MATCH($A414, hours!$D:$D, 0))=0, "", INDEX(hours!$Y:$Y, MATCH($A414, hours!$D:$D, 0))), "")</f>
        <v>10:00AM-12:00PM, 02:00PM-05:00PM</v>
      </c>
      <c r="W414" t="str">
        <f>IFERROR(IF(INDEX(hours!$Z:$Z, MATCH($A414, hours!$D:$D, 0))=0, "", INDEX(hours!$Z:$Z, MATCH($A414, hours!$D:$D, 0))), "")</f>
        <v>10:00AM-12:00PM, 02:00PM-05:00PM</v>
      </c>
      <c r="X414" t="str">
        <f>IFERROR(IF(INDEX(hours!$AA:$AA, MATCH($A414, hours!$D:$D, 0))=0, "", INDEX(hours!$AA:$AA, MATCH($A414, hours!$D:$D, 0))), "")</f>
        <v>10:00AM-12:00PM, 02:00PM-05:00PM</v>
      </c>
      <c r="Y414" t="str">
        <f>IFERROR(IF(INDEX(hours!$AB:$AB, MATCH($A414, hours!$D:$D, 0))=0, "", INDEX(hours!$AB:$AB, MATCH($A414, hours!$D:$D, 0))), "")</f>
        <v>10:00AM-12:00PM, 02:00PM-05:00PM</v>
      </c>
      <c r="Z414" t="str">
        <f>IFERROR(IF(INDEX(hours!$AC:$AC, MATCH($A414, hours!$D:$D, 0))=0, "", INDEX(hours!$AC:$AC, MATCH($A414, hours!$D:$D, 0))), "")</f>
        <v/>
      </c>
      <c r="AB4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TESTB.</v>
      </c>
    </row>
    <row r="415" spans="1:28" ht="15.75" customHeight="1" x14ac:dyDescent="0.25">
      <c r="A415" t="s">
        <v>3834</v>
      </c>
      <c r="B415" t="str">
        <f>"ApplicantServices.com dbw "&amp;MaintenenceSheet!B415</f>
        <v>ApplicantServices.com dbw Tarrell LiveScan</v>
      </c>
      <c r="C415" t="s">
        <v>1720</v>
      </c>
      <c r="I415" t="s">
        <v>683</v>
      </c>
      <c r="J415" t="s">
        <v>250</v>
      </c>
      <c r="K415" t="s">
        <v>1014</v>
      </c>
      <c r="L415">
        <v>94544</v>
      </c>
      <c r="M415">
        <v>37.632350000000002</v>
      </c>
      <c r="N415">
        <v>-122.0757</v>
      </c>
      <c r="O415" t="s">
        <v>1240</v>
      </c>
      <c r="P415" t="s">
        <v>2215</v>
      </c>
      <c r="Q415" t="s">
        <v>1241</v>
      </c>
      <c r="R415" t="s">
        <v>1242</v>
      </c>
      <c r="T415" t="str">
        <f>IFERROR(IF(INDEX(hours!$W:$W, MATCH($A415, hours!$D:$D, 0))=0, "", INDEX(hours!$W:$W, MATCH($A415, hours!$D:$D, 0))), "")</f>
        <v/>
      </c>
      <c r="U415" t="str">
        <f>IFERROR(IF(INDEX(hours!$X:$X, MATCH($A415, hours!$D:$D, 0))=0, "", INDEX(hours!$X:$X, MATCH($A415, hours!$D:$D, 0))), "")</f>
        <v>09:00AM-05:00PM</v>
      </c>
      <c r="V415" t="str">
        <f>IFERROR(IF(INDEX(hours!$Y:$Y, MATCH($A415, hours!$D:$D, 0))=0, "", INDEX(hours!$Y:$Y, MATCH($A415, hours!$D:$D, 0))), "")</f>
        <v>09:00AM-05:00PM</v>
      </c>
      <c r="W415" t="str">
        <f>IFERROR(IF(INDEX(hours!$Z:$Z, MATCH($A415, hours!$D:$D, 0))=0, "", INDEX(hours!$Z:$Z, MATCH($A415, hours!$D:$D, 0))), "")</f>
        <v>09:00AM-05:00PM</v>
      </c>
      <c r="X415" t="str">
        <f>IFERROR(IF(INDEX(hours!$AA:$AA, MATCH($A415, hours!$D:$D, 0))=0, "", INDEX(hours!$AA:$AA, MATCH($A415, hours!$D:$D, 0))), "")</f>
        <v>09:00AM-05:00PM</v>
      </c>
      <c r="Y415" t="str">
        <f>IFERROR(IF(INDEX(hours!$AB:$AB, MATCH($A415, hours!$D:$D, 0))=0, "", INDEX(hours!$AB:$AB, MATCH($A415, hours!$D:$D, 0))), "")</f>
        <v>09:00AM-05:00PM</v>
      </c>
      <c r="Z415" t="str">
        <f>IFERROR(IF(INDEX(hours!$AC:$AC, MATCH($A415, hours!$D:$D, 0))=0, "", INDEX(hours!$AC:$AC, MATCH($A415, hours!$D:$D, 0))), "")</f>
        <v>10:00AM-02:00PM</v>
      </c>
      <c r="AB4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6" spans="1:28" ht="15.75" customHeight="1" x14ac:dyDescent="0.25">
      <c r="A416" t="s">
        <v>3838</v>
      </c>
      <c r="B416" t="str">
        <f>"ApplicantServices.com dbw "&amp;MaintenenceSheet!B416</f>
        <v>ApplicantServices.com dbw Tarrell LiveScan</v>
      </c>
      <c r="C416" t="s">
        <v>1720</v>
      </c>
      <c r="I416" t="s">
        <v>683</v>
      </c>
      <c r="J416" t="s">
        <v>250</v>
      </c>
      <c r="K416" t="s">
        <v>1014</v>
      </c>
      <c r="L416">
        <v>94544</v>
      </c>
      <c r="M416">
        <v>37.632350000000002</v>
      </c>
      <c r="N416">
        <v>-122.0757</v>
      </c>
      <c r="O416" t="s">
        <v>1240</v>
      </c>
      <c r="P416" t="s">
        <v>2215</v>
      </c>
      <c r="Q416" t="s">
        <v>1241</v>
      </c>
      <c r="R416" t="s">
        <v>1242</v>
      </c>
      <c r="T416" t="str">
        <f>IFERROR(IF(INDEX(hours!$W:$W, MATCH($A416, hours!$D:$D, 0))=0, "", INDEX(hours!$W:$W, MATCH($A416, hours!$D:$D, 0))), "")</f>
        <v/>
      </c>
      <c r="U416" t="str">
        <f>IFERROR(IF(INDEX(hours!$X:$X, MATCH($A416, hours!$D:$D, 0))=0, "", INDEX(hours!$X:$X, MATCH($A416, hours!$D:$D, 0))), "")</f>
        <v>09:00AM-05:00PM</v>
      </c>
      <c r="V416" t="str">
        <f>IFERROR(IF(INDEX(hours!$Y:$Y, MATCH($A416, hours!$D:$D, 0))=0, "", INDEX(hours!$Y:$Y, MATCH($A416, hours!$D:$D, 0))), "")</f>
        <v>09:00AM-05:00PM</v>
      </c>
      <c r="W416" t="str">
        <f>IFERROR(IF(INDEX(hours!$Z:$Z, MATCH($A416, hours!$D:$D, 0))=0, "", INDEX(hours!$Z:$Z, MATCH($A416, hours!$D:$D, 0))), "")</f>
        <v>09:00AM-05:00PM</v>
      </c>
      <c r="X416" t="str">
        <f>IFERROR(IF(INDEX(hours!$AA:$AA, MATCH($A416, hours!$D:$D, 0))=0, "", INDEX(hours!$AA:$AA, MATCH($A416, hours!$D:$D, 0))), "")</f>
        <v>09:00AM-05:00PM</v>
      </c>
      <c r="Y416" t="str">
        <f>IFERROR(IF(INDEX(hours!$AB:$AB, MATCH($A416, hours!$D:$D, 0))=0, "", INDEX(hours!$AB:$AB, MATCH($A416, hours!$D:$D, 0))), "")</f>
        <v>09:00AM-05:00PM</v>
      </c>
      <c r="Z416" t="str">
        <f>IFERROR(IF(INDEX(hours!$AC:$AC, MATCH($A416, hours!$D:$D, 0))=0, "", INDEX(hours!$AC:$AC, MATCH($A416, hours!$D:$D, 0))), "")</f>
        <v>10:00AM-02:00PM</v>
      </c>
      <c r="AB4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7" spans="1:28" ht="15.75" customHeight="1" x14ac:dyDescent="0.25">
      <c r="A417" t="s">
        <v>3840</v>
      </c>
      <c r="B417" t="str">
        <f>"ApplicantServices.com dbw "&amp;MaintenenceSheet!B417</f>
        <v>ApplicantServices.com dbw Thalia Guzman Agency</v>
      </c>
      <c r="C417" t="s">
        <v>1721</v>
      </c>
      <c r="D417" t="s">
        <v>327</v>
      </c>
      <c r="I417" t="s">
        <v>1917</v>
      </c>
      <c r="J417" t="s">
        <v>250</v>
      </c>
      <c r="K417" t="s">
        <v>1014</v>
      </c>
      <c r="L417">
        <v>92345</v>
      </c>
      <c r="M417">
        <v>34.470415699999997</v>
      </c>
      <c r="N417">
        <v>-117.3022833</v>
      </c>
      <c r="O417" t="s">
        <v>1240</v>
      </c>
      <c r="P417">
        <v>7609983333</v>
      </c>
      <c r="Q417" t="s">
        <v>1241</v>
      </c>
      <c r="R417" t="s">
        <v>1242</v>
      </c>
      <c r="T417" t="str">
        <f>IFERROR(IF(INDEX(hours!$W:$W, MATCH($A417, hours!$D:$D, 0))=0, "", INDEX(hours!$W:$W, MATCH($A417, hours!$D:$D, 0))), "")</f>
        <v/>
      </c>
      <c r="U417" t="str">
        <f>IFERROR(IF(INDEX(hours!$X:$X, MATCH($A417, hours!$D:$D, 0))=0, "", INDEX(hours!$X:$X, MATCH($A417, hours!$D:$D, 0))), "")</f>
        <v>10:00AM-01:00PM, 02:00PM-04:00PM</v>
      </c>
      <c r="V417" t="str">
        <f>IFERROR(IF(INDEX(hours!$Y:$Y, MATCH($A417, hours!$D:$D, 0))=0, "", INDEX(hours!$Y:$Y, MATCH($A417, hours!$D:$D, 0))), "")</f>
        <v>10:00AM-01:00PM, 02:00PM-04:00PM</v>
      </c>
      <c r="W417" t="str">
        <f>IFERROR(IF(INDEX(hours!$Z:$Z, MATCH($A417, hours!$D:$D, 0))=0, "", INDEX(hours!$Z:$Z, MATCH($A417, hours!$D:$D, 0))), "")</f>
        <v>10:00AM-01:00PM, 02:00PM-04:00PM</v>
      </c>
      <c r="X417" t="str">
        <f>IFERROR(IF(INDEX(hours!$AA:$AA, MATCH($A417, hours!$D:$D, 0))=0, "", INDEX(hours!$AA:$AA, MATCH($A417, hours!$D:$D, 0))), "")</f>
        <v>10:00AM-01:00PM, 02:00PM-04:00PM</v>
      </c>
      <c r="Y417" t="str">
        <f>IFERROR(IF(INDEX(hours!$AB:$AB, MATCH($A417, hours!$D:$D, 0))=0, "", INDEX(hours!$AB:$AB, MATCH($A417, hours!$D:$D, 0))), "")</f>
        <v>10:00AM-01:00PM, 02:00PM-04:00PM</v>
      </c>
      <c r="Z417" t="str">
        <f>IFERROR(IF(INDEX(hours!$AC:$AC, MATCH($A417, hours!$D:$D, 0))=0, "", INDEX(hours!$AC:$AC, MATCH($A417, hours!$D:$D, 0))), "")</f>
        <v/>
      </c>
      <c r="AB4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Thalia Guzman Agency.</v>
      </c>
    </row>
    <row r="418" spans="1:28" ht="15.75" customHeight="1" x14ac:dyDescent="0.25">
      <c r="A418" t="s">
        <v>3844</v>
      </c>
      <c r="B418" t="str">
        <f>"ApplicantServices.com dbw "&amp;MaintenenceSheet!B418</f>
        <v>ApplicantServices.com dbw SS Registration and Insurance Services</v>
      </c>
      <c r="C418" t="s">
        <v>654</v>
      </c>
      <c r="D418" t="s">
        <v>655</v>
      </c>
      <c r="I418" t="s">
        <v>656</v>
      </c>
      <c r="J418" t="s">
        <v>250</v>
      </c>
      <c r="K418" t="s">
        <v>1014</v>
      </c>
      <c r="L418">
        <v>92570</v>
      </c>
      <c r="M418">
        <v>33.782789999999999</v>
      </c>
      <c r="N418">
        <v>-117.2283</v>
      </c>
      <c r="O418" t="s">
        <v>1240</v>
      </c>
      <c r="P418" t="s">
        <v>1181</v>
      </c>
      <c r="Q418" t="s">
        <v>1241</v>
      </c>
      <c r="R418" t="s">
        <v>1242</v>
      </c>
      <c r="T418" t="str">
        <f>IFERROR(IF(INDEX(hours!$W:$W, MATCH($A418, hours!$D:$D, 0))=0, "", INDEX(hours!$W:$W, MATCH($A418, hours!$D:$D, 0))), "")</f>
        <v/>
      </c>
      <c r="U418" t="str">
        <f>IFERROR(IF(INDEX(hours!$X:$X, MATCH($A418, hours!$D:$D, 0))=0, "", INDEX(hours!$X:$X, MATCH($A418, hours!$D:$D, 0))), "")</f>
        <v>10:00AM-04:00PM</v>
      </c>
      <c r="V418" t="str">
        <f>IFERROR(IF(INDEX(hours!$Y:$Y, MATCH($A418, hours!$D:$D, 0))=0, "", INDEX(hours!$Y:$Y, MATCH($A418, hours!$D:$D, 0))), "")</f>
        <v>10:00AM-04:00PM</v>
      </c>
      <c r="W418" t="str">
        <f>IFERROR(IF(INDEX(hours!$Z:$Z, MATCH($A418, hours!$D:$D, 0))=0, "", INDEX(hours!$Z:$Z, MATCH($A418, hours!$D:$D, 0))), "")</f>
        <v>10:00AM-04:00PM</v>
      </c>
      <c r="X418" t="str">
        <f>IFERROR(IF(INDEX(hours!$AA:$AA, MATCH($A418, hours!$D:$D, 0))=0, "", INDEX(hours!$AA:$AA, MATCH($A418, hours!$D:$D, 0))), "")</f>
        <v>10:00AM-04:00PM</v>
      </c>
      <c r="Y418" t="str">
        <f>IFERROR(IF(INDEX(hours!$AB:$AB, MATCH($A418, hours!$D:$D, 0))=0, "", INDEX(hours!$AB:$AB, MATCH($A418, hours!$D:$D, 0))), "")</f>
        <v>10:00AM-04:00PM</v>
      </c>
      <c r="Z418" t="str">
        <f>IFERROR(IF(INDEX(hours!$AC:$AC, MATCH($A418, hours!$D:$D, 0))=0, "", INDEX(hours!$AC:$AC, MATCH($A418, hours!$D:$D, 0))), "")</f>
        <v/>
      </c>
      <c r="AB4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Registration and Insurance Services.</v>
      </c>
    </row>
    <row r="419" spans="1:28" ht="15.75" customHeight="1" x14ac:dyDescent="0.25">
      <c r="A419" t="s">
        <v>3848</v>
      </c>
      <c r="B419" t="str">
        <f>"ApplicantServices.com dbw "&amp;MaintenenceSheet!B419</f>
        <v>ApplicantServices.com dbw Star Investigations &amp; Legal Services</v>
      </c>
      <c r="C419" t="s">
        <v>657</v>
      </c>
      <c r="D419" t="s">
        <v>658</v>
      </c>
      <c r="I419" t="s">
        <v>659</v>
      </c>
      <c r="J419" t="s">
        <v>250</v>
      </c>
      <c r="K419" t="s">
        <v>1014</v>
      </c>
      <c r="L419">
        <v>93420</v>
      </c>
      <c r="M419">
        <v>35.120480000000001</v>
      </c>
      <c r="N419">
        <v>-120.6045</v>
      </c>
      <c r="O419" t="s">
        <v>1240</v>
      </c>
      <c r="P419" t="s">
        <v>1182</v>
      </c>
      <c r="Q419" t="s">
        <v>1241</v>
      </c>
      <c r="R419" t="s">
        <v>1242</v>
      </c>
      <c r="T419" t="str">
        <f>IFERROR(IF(INDEX(hours!$W:$W, MATCH($A419, hours!$D:$D, 0))=0, "", INDEX(hours!$W:$W, MATCH($A419, hours!$D:$D, 0))), "")</f>
        <v/>
      </c>
      <c r="U419" t="str">
        <f>IFERROR(IF(INDEX(hours!$X:$X, MATCH($A419, hours!$D:$D, 0))=0, "", INDEX(hours!$X:$X, MATCH($A419, hours!$D:$D, 0))), "")</f>
        <v>11:00AM-04:00PM</v>
      </c>
      <c r="V419" t="str">
        <f>IFERROR(IF(INDEX(hours!$Y:$Y, MATCH($A419, hours!$D:$D, 0))=0, "", INDEX(hours!$Y:$Y, MATCH($A419, hours!$D:$D, 0))), "")</f>
        <v>11:00AM-04:00PM</v>
      </c>
      <c r="W419" t="str">
        <f>IFERROR(IF(INDEX(hours!$Z:$Z, MATCH($A419, hours!$D:$D, 0))=0, "", INDEX(hours!$Z:$Z, MATCH($A419, hours!$D:$D, 0))), "")</f>
        <v>11:00AM-04:00PM</v>
      </c>
      <c r="X419" t="str">
        <f>IFERROR(IF(INDEX(hours!$AA:$AA, MATCH($A419, hours!$D:$D, 0))=0, "", INDEX(hours!$AA:$AA, MATCH($A419, hours!$D:$D, 0))), "")</f>
        <v>11:00AM-04:00PM</v>
      </c>
      <c r="Y419" t="str">
        <f>IFERROR(IF(INDEX(hours!$AB:$AB, MATCH($A419, hours!$D:$D, 0))=0, "", INDEX(hours!$AB:$AB, MATCH($A419, hours!$D:$D, 0))), "")</f>
        <v>11:00AM-04:00PM</v>
      </c>
      <c r="Z419" t="str">
        <f>IFERROR(IF(INDEX(hours!$AC:$AC, MATCH($A419, hours!$D:$D, 0))=0, "", INDEX(hours!$AC:$AC, MATCH($A419, hours!$D:$D, 0))), "")</f>
        <v/>
      </c>
      <c r="AB4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Star Investigations &amp; Legal Services.</v>
      </c>
    </row>
    <row r="420" spans="1:28" ht="15.75" customHeight="1" x14ac:dyDescent="0.25">
      <c r="A420" t="s">
        <v>3852</v>
      </c>
      <c r="B420" t="str">
        <f>"ApplicantServices.com dbw "&amp;MaintenenceSheet!B420</f>
        <v>ApplicantServices.com dbw Tri-County CCW Services LLC</v>
      </c>
      <c r="C420" t="s">
        <v>660</v>
      </c>
      <c r="I420" t="s">
        <v>661</v>
      </c>
      <c r="J420" t="s">
        <v>250</v>
      </c>
      <c r="K420" t="s">
        <v>1014</v>
      </c>
      <c r="L420">
        <v>92507</v>
      </c>
      <c r="M420">
        <v>33.9908</v>
      </c>
      <c r="N420">
        <v>-117.3471</v>
      </c>
      <c r="O420" t="s">
        <v>1240</v>
      </c>
      <c r="P420" t="s">
        <v>1183</v>
      </c>
      <c r="Q420" t="s">
        <v>1241</v>
      </c>
      <c r="R420" t="s">
        <v>1242</v>
      </c>
      <c r="T420" t="str">
        <f>IFERROR(IF(INDEX(hours!$W:$W, MATCH($A420, hours!$D:$D, 0))=0, "", INDEX(hours!$W:$W, MATCH($A420, hours!$D:$D, 0))), "")</f>
        <v/>
      </c>
      <c r="U420" t="str">
        <f>IFERROR(IF(INDEX(hours!$X:$X, MATCH($A420, hours!$D:$D, 0))=0, "", INDEX(hours!$X:$X, MATCH($A420, hours!$D:$D, 0))), "")</f>
        <v>10:00AM-04:00PM</v>
      </c>
      <c r="V420" t="str">
        <f>IFERROR(IF(INDEX(hours!$Y:$Y, MATCH($A420, hours!$D:$D, 0))=0, "", INDEX(hours!$Y:$Y, MATCH($A420, hours!$D:$D, 0))), "")</f>
        <v>10:00AM-04:00PM</v>
      </c>
      <c r="W420" t="str">
        <f>IFERROR(IF(INDEX(hours!$Z:$Z, MATCH($A420, hours!$D:$D, 0))=0, "", INDEX(hours!$Z:$Z, MATCH($A420, hours!$D:$D, 0))), "")</f>
        <v>10:00AM-04:00PM</v>
      </c>
      <c r="X420" t="str">
        <f>IFERROR(IF(INDEX(hours!$AA:$AA, MATCH($A420, hours!$D:$D, 0))=0, "", INDEX(hours!$AA:$AA, MATCH($A420, hours!$D:$D, 0))), "")</f>
        <v>10:00AM-04:00PM</v>
      </c>
      <c r="Y420" t="str">
        <f>IFERROR(IF(INDEX(hours!$AB:$AB, MATCH($A420, hours!$D:$D, 0))=0, "", INDEX(hours!$AB:$AB, MATCH($A420, hours!$D:$D, 0))), "")</f>
        <v>10:00AM-04:00PM</v>
      </c>
      <c r="Z420" t="str">
        <f>IFERROR(IF(INDEX(hours!$AC:$AC, MATCH($A420, hours!$D:$D, 0))=0, "", INDEX(hours!$AC:$AC, MATCH($A420, hours!$D:$D, 0))), "")</f>
        <v/>
      </c>
      <c r="AB4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Tri-County CCW Services LLC.</v>
      </c>
    </row>
    <row r="421" spans="1:28" ht="15.75" customHeight="1" x14ac:dyDescent="0.25">
      <c r="A421" t="s">
        <v>3855</v>
      </c>
      <c r="B421" t="str">
        <f>"ApplicantServices.com dbw "&amp;MaintenenceSheet!B421</f>
        <v>ApplicantServices.com dbw Signature Livescan &amp; Notary, LLC</v>
      </c>
      <c r="C421" t="s">
        <v>1722</v>
      </c>
      <c r="D421" t="s">
        <v>1861</v>
      </c>
      <c r="I421" t="s">
        <v>1983</v>
      </c>
      <c r="J421" t="s">
        <v>247</v>
      </c>
      <c r="K421" t="s">
        <v>1014</v>
      </c>
      <c r="L421">
        <v>33647</v>
      </c>
      <c r="M421">
        <v>28.1355103</v>
      </c>
      <c r="N421">
        <v>-82.382572199999998</v>
      </c>
      <c r="O421" t="s">
        <v>1240</v>
      </c>
      <c r="P421" t="s">
        <v>2216</v>
      </c>
      <c r="Q421" t="s">
        <v>1241</v>
      </c>
      <c r="R421" t="s">
        <v>1242</v>
      </c>
      <c r="T421" t="str">
        <f>IFERROR(IF(INDEX(hours!$W:$W, MATCH($A421, hours!$D:$D, 0))=0, "", INDEX(hours!$W:$W, MATCH($A421, hours!$D:$D, 0))), "")</f>
        <v/>
      </c>
      <c r="U421" t="str">
        <f>IFERROR(IF(INDEX(hours!$X:$X, MATCH($A421, hours!$D:$D, 0))=0, "", INDEX(hours!$X:$X, MATCH($A421, hours!$D:$D, 0))), "")</f>
        <v/>
      </c>
      <c r="V421" t="str">
        <f>IFERROR(IF(INDEX(hours!$Y:$Y, MATCH($A421, hours!$D:$D, 0))=0, "", INDEX(hours!$Y:$Y, MATCH($A421, hours!$D:$D, 0))), "")</f>
        <v/>
      </c>
      <c r="W421" t="str">
        <f>IFERROR(IF(INDEX(hours!$Z:$Z, MATCH($A421, hours!$D:$D, 0))=0, "", INDEX(hours!$Z:$Z, MATCH($A421, hours!$D:$D, 0))), "")</f>
        <v/>
      </c>
      <c r="X421" t="str">
        <f>IFERROR(IF(INDEX(hours!$AA:$AA, MATCH($A421, hours!$D:$D, 0))=0, "", INDEX(hours!$AA:$AA, MATCH($A421, hours!$D:$D, 0))), "")</f>
        <v/>
      </c>
      <c r="Y421" t="str">
        <f>IFERROR(IF(INDEX(hours!$AB:$AB, MATCH($A421, hours!$D:$D, 0))=0, "", INDEX(hours!$AB:$AB, MATCH($A421, hours!$D:$D, 0))), "")</f>
        <v>09:30AM-05:00PM</v>
      </c>
      <c r="Z421" t="str">
        <f>IFERROR(IF(INDEX(hours!$AC:$AC, MATCH($A421, hours!$D:$D, 0))=0, "", INDEX(hours!$AC:$AC, MATCH($A421, hours!$D:$D, 0))), "")</f>
        <v>09:30AM-01:30PM</v>
      </c>
      <c r="AB4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Signature Livescan &amp; Notary, LLC.</v>
      </c>
    </row>
    <row r="422" spans="1:28" ht="15.75" customHeight="1" x14ac:dyDescent="0.25">
      <c r="A422" t="s">
        <v>3860</v>
      </c>
      <c r="B422" t="str">
        <f>"ApplicantServices.com dbw "&amp;MaintenenceSheet!B422</f>
        <v>ApplicantServices.com dbw BT Live scan Fingerprint</v>
      </c>
      <c r="C422" t="s">
        <v>1723</v>
      </c>
      <c r="D422" t="s">
        <v>1862</v>
      </c>
      <c r="I422" t="s">
        <v>331</v>
      </c>
      <c r="J422" t="s">
        <v>250</v>
      </c>
      <c r="K422" t="s">
        <v>1014</v>
      </c>
      <c r="L422">
        <v>95823</v>
      </c>
      <c r="M422">
        <v>38.505420000000001</v>
      </c>
      <c r="N422">
        <v>-121.4329</v>
      </c>
      <c r="O422" t="s">
        <v>1240</v>
      </c>
      <c r="P422" t="s">
        <v>2217</v>
      </c>
      <c r="Q422" t="s">
        <v>1241</v>
      </c>
      <c r="R422" t="s">
        <v>1242</v>
      </c>
      <c r="T422" t="str">
        <f>IFERROR(IF(INDEX(hours!$W:$W, MATCH($A422, hours!$D:$D, 0))=0, "", INDEX(hours!$W:$W, MATCH($A422, hours!$D:$D, 0))), "")</f>
        <v/>
      </c>
      <c r="U422" t="str">
        <f>IFERROR(IF(INDEX(hours!$X:$X, MATCH($A422, hours!$D:$D, 0))=0, "", INDEX(hours!$X:$X, MATCH($A422, hours!$D:$D, 0))), "")</f>
        <v>09:00AM-05:00PM</v>
      </c>
      <c r="V422" t="str">
        <f>IFERROR(IF(INDEX(hours!$Y:$Y, MATCH($A422, hours!$D:$D, 0))=0, "", INDEX(hours!$Y:$Y, MATCH($A422, hours!$D:$D, 0))), "")</f>
        <v>09:00AM-05:00PM</v>
      </c>
      <c r="W422" t="str">
        <f>IFERROR(IF(INDEX(hours!$Z:$Z, MATCH($A422, hours!$D:$D, 0))=0, "", INDEX(hours!$Z:$Z, MATCH($A422, hours!$D:$D, 0))), "")</f>
        <v>09:00AM-05:00PM</v>
      </c>
      <c r="X422" t="str">
        <f>IFERROR(IF(INDEX(hours!$AA:$AA, MATCH($A422, hours!$D:$D, 0))=0, "", INDEX(hours!$AA:$AA, MATCH($A422, hours!$D:$D, 0))), "")</f>
        <v>09:00AM-05:00PM</v>
      </c>
      <c r="Y422" t="str">
        <f>IFERROR(IF(INDEX(hours!$AB:$AB, MATCH($A422, hours!$D:$D, 0))=0, "", INDEX(hours!$AB:$AB, MATCH($A422, hours!$D:$D, 0))), "")</f>
        <v>09:00AM-05:00PM</v>
      </c>
      <c r="Z422" t="str">
        <f>IFERROR(IF(INDEX(hours!$AC:$AC, MATCH($A422, hours!$D:$D, 0))=0, "", INDEX(hours!$AC:$AC, MATCH($A422, hours!$D:$D, 0))), "")</f>
        <v>09:00AM-01:00PM</v>
      </c>
      <c r="AB4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BT Live scan Fingerprint.</v>
      </c>
    </row>
    <row r="423" spans="1:28" ht="15.75" customHeight="1" x14ac:dyDescent="0.25">
      <c r="A423" t="s">
        <v>3864</v>
      </c>
      <c r="B423" t="str">
        <f>"ApplicantServices.com dbw "&amp;MaintenenceSheet!B423</f>
        <v>ApplicantServices.com dbw Tracy LiveScan and Notary</v>
      </c>
      <c r="C423" t="s">
        <v>662</v>
      </c>
      <c r="D423" t="s">
        <v>663</v>
      </c>
      <c r="I423" t="s">
        <v>664</v>
      </c>
      <c r="J423" t="s">
        <v>250</v>
      </c>
      <c r="K423" t="s">
        <v>1014</v>
      </c>
      <c r="L423">
        <v>95376</v>
      </c>
      <c r="M423">
        <v>37.737348300000001</v>
      </c>
      <c r="N423">
        <v>-121.4178484</v>
      </c>
      <c r="O423" t="s">
        <v>1240</v>
      </c>
      <c r="P423" t="s">
        <v>1184</v>
      </c>
      <c r="Q423" t="s">
        <v>1241</v>
      </c>
      <c r="R423" t="s">
        <v>1242</v>
      </c>
      <c r="T423" t="str">
        <f>IFERROR(IF(INDEX(hours!$W:$W, MATCH($A423, hours!$D:$D, 0))=0, "", INDEX(hours!$W:$W, MATCH($A423, hours!$D:$D, 0))), "")</f>
        <v/>
      </c>
      <c r="U423" t="str">
        <f>IFERROR(IF(INDEX(hours!$X:$X, MATCH($A423, hours!$D:$D, 0))=0, "", INDEX(hours!$X:$X, MATCH($A423, hours!$D:$D, 0))), "")</f>
        <v>10:00AM-04:00PM</v>
      </c>
      <c r="V423" t="str">
        <f>IFERROR(IF(INDEX(hours!$Y:$Y, MATCH($A423, hours!$D:$D, 0))=0, "", INDEX(hours!$Y:$Y, MATCH($A423, hours!$D:$D, 0))), "")</f>
        <v>10:00AM-04:00PM</v>
      </c>
      <c r="W423" t="str">
        <f>IFERROR(IF(INDEX(hours!$Z:$Z, MATCH($A423, hours!$D:$D, 0))=0, "", INDEX(hours!$Z:$Z, MATCH($A423, hours!$D:$D, 0))), "")</f>
        <v>10:00AM-04:00PM</v>
      </c>
      <c r="X423" t="str">
        <f>IFERROR(IF(INDEX(hours!$AA:$AA, MATCH($A423, hours!$D:$D, 0))=0, "", INDEX(hours!$AA:$AA, MATCH($A423, hours!$D:$D, 0))), "")</f>
        <v>10:00AM-04:00PM</v>
      </c>
      <c r="Y423" t="str">
        <f>IFERROR(IF(INDEX(hours!$AB:$AB, MATCH($A423, hours!$D:$D, 0))=0, "", INDEX(hours!$AB:$AB, MATCH($A423, hours!$D:$D, 0))), "")</f>
        <v>10:00AM-04:00PM</v>
      </c>
      <c r="Z423" t="str">
        <f>IFERROR(IF(INDEX(hours!$AC:$AC, MATCH($A423, hours!$D:$D, 0))=0, "", INDEX(hours!$AC:$AC, MATCH($A423, hours!$D:$D, 0))), "")</f>
        <v/>
      </c>
      <c r="AB4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Tracy LiveScan and Notary.</v>
      </c>
    </row>
    <row r="424" spans="1:28" ht="15.75" customHeight="1" x14ac:dyDescent="0.25">
      <c r="A424" t="s">
        <v>3868</v>
      </c>
      <c r="B424" t="str">
        <f>"ApplicantServices.com dbw "&amp;MaintenenceSheet!B424</f>
        <v>ApplicantServices.com dbw The Live Scan Agency &amp; Notary Public</v>
      </c>
      <c r="C424" t="s">
        <v>665</v>
      </c>
      <c r="D424" t="s">
        <v>666</v>
      </c>
      <c r="I424" t="s">
        <v>667</v>
      </c>
      <c r="J424" t="s">
        <v>250</v>
      </c>
      <c r="K424" t="s">
        <v>1014</v>
      </c>
      <c r="L424">
        <v>91301</v>
      </c>
      <c r="M424">
        <v>34.147539999999999</v>
      </c>
      <c r="N424">
        <v>-118.7843</v>
      </c>
      <c r="O424" t="s">
        <v>1240</v>
      </c>
      <c r="P424" t="s">
        <v>1185</v>
      </c>
      <c r="Q424" t="s">
        <v>1241</v>
      </c>
      <c r="R424" t="s">
        <v>1242</v>
      </c>
      <c r="T424" t="str">
        <f>IFERROR(IF(INDEX(hours!$W:$W, MATCH($A424, hours!$D:$D, 0))=0, "", INDEX(hours!$W:$W, MATCH($A424, hours!$D:$D, 0))), "")</f>
        <v/>
      </c>
      <c r="U424" t="str">
        <f>IFERROR(IF(INDEX(hours!$X:$X, MATCH($A424, hours!$D:$D, 0))=0, "", INDEX(hours!$X:$X, MATCH($A424, hours!$D:$D, 0))), "")</f>
        <v>10:00AM-05:00PM</v>
      </c>
      <c r="V424" t="str">
        <f>IFERROR(IF(INDEX(hours!$Y:$Y, MATCH($A424, hours!$D:$D, 0))=0, "", INDEX(hours!$Y:$Y, MATCH($A424, hours!$D:$D, 0))), "")</f>
        <v>10:00AM-05:00PM</v>
      </c>
      <c r="W424" t="str">
        <f>IFERROR(IF(INDEX(hours!$Z:$Z, MATCH($A424, hours!$D:$D, 0))=0, "", INDEX(hours!$Z:$Z, MATCH($A424, hours!$D:$D, 0))), "")</f>
        <v>10:00AM-05:00PM</v>
      </c>
      <c r="X424" t="str">
        <f>IFERROR(IF(INDEX(hours!$AA:$AA, MATCH($A424, hours!$D:$D, 0))=0, "", INDEX(hours!$AA:$AA, MATCH($A424, hours!$D:$D, 0))), "")</f>
        <v>10:00AM-05:00PM</v>
      </c>
      <c r="Y424" t="str">
        <f>IFERROR(IF(INDEX(hours!$AB:$AB, MATCH($A424, hours!$D:$D, 0))=0, "", INDEX(hours!$AB:$AB, MATCH($A424, hours!$D:$D, 0))), "")</f>
        <v>10:00AM-05:00PM</v>
      </c>
      <c r="Z424" t="str">
        <f>IFERROR(IF(INDEX(hours!$AC:$AC, MATCH($A424, hours!$D:$D, 0))=0, "", INDEX(hours!$AC:$AC, MATCH($A424, hours!$D:$D, 0))), "")</f>
        <v>10:00AM-02:00PM</v>
      </c>
      <c r="AB4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Live Scan Agency &amp; Notary Public.</v>
      </c>
    </row>
    <row r="425" spans="1:28" ht="15.75" customHeight="1" x14ac:dyDescent="0.25">
      <c r="A425" t="s">
        <v>3872</v>
      </c>
      <c r="B425" t="str">
        <f>"ApplicantServices.com dbw "&amp;MaintenenceSheet!B425</f>
        <v>ApplicantServices.com dbw The UPS Store 7100</v>
      </c>
      <c r="C425" t="s">
        <v>1724</v>
      </c>
      <c r="I425" t="s">
        <v>547</v>
      </c>
      <c r="J425" t="s">
        <v>250</v>
      </c>
      <c r="K425" t="s">
        <v>1014</v>
      </c>
      <c r="L425">
        <v>95350</v>
      </c>
      <c r="M425">
        <v>37.689399999999999</v>
      </c>
      <c r="N425">
        <v>-121.0322</v>
      </c>
      <c r="O425" t="s">
        <v>1240</v>
      </c>
      <c r="P425" t="s">
        <v>2218</v>
      </c>
      <c r="Q425" t="s">
        <v>1241</v>
      </c>
      <c r="R425" t="s">
        <v>1242</v>
      </c>
      <c r="T425" t="str">
        <f>IFERROR(IF(INDEX(hours!$W:$W, MATCH($A425, hours!$D:$D, 0))=0, "", INDEX(hours!$W:$W, MATCH($A425, hours!$D:$D, 0))), "")</f>
        <v>10:00AM-05:00PM</v>
      </c>
      <c r="U425" t="str">
        <f>IFERROR(IF(INDEX(hours!$X:$X, MATCH($A425, hours!$D:$D, 0))=0, "", INDEX(hours!$X:$X, MATCH($A425, hours!$D:$D, 0))), "")</f>
        <v>08:30AM-07:00PM</v>
      </c>
      <c r="V425" t="str">
        <f>IFERROR(IF(INDEX(hours!$Y:$Y, MATCH($A425, hours!$D:$D, 0))=0, "", INDEX(hours!$Y:$Y, MATCH($A425, hours!$D:$D, 0))), "")</f>
        <v>08:30AM-07:00PM</v>
      </c>
      <c r="W425" t="str">
        <f>IFERROR(IF(INDEX(hours!$Z:$Z, MATCH($A425, hours!$D:$D, 0))=0, "", INDEX(hours!$Z:$Z, MATCH($A425, hours!$D:$D, 0))), "")</f>
        <v>08:30AM-07:00PM</v>
      </c>
      <c r="X425" t="str">
        <f>IFERROR(IF(INDEX(hours!$AA:$AA, MATCH($A425, hours!$D:$D, 0))=0, "", INDEX(hours!$AA:$AA, MATCH($A425, hours!$D:$D, 0))), "")</f>
        <v>08:30AM-07:00PM</v>
      </c>
      <c r="Y425" t="str">
        <f>IFERROR(IF(INDEX(hours!$AB:$AB, MATCH($A425, hours!$D:$D, 0))=0, "", INDEX(hours!$AB:$AB, MATCH($A425, hours!$D:$D, 0))), "")</f>
        <v>08:30AM-07:00PM</v>
      </c>
      <c r="Z425" t="str">
        <f>IFERROR(IF(INDEX(hours!$AC:$AC, MATCH($A425, hours!$D:$D, 0))=0, "", INDEX(hours!$AC:$AC, MATCH($A425, hours!$D:$D, 0))), "")</f>
        <v>09:00AM-05:00PM</v>
      </c>
      <c r="AB4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7100.</v>
      </c>
    </row>
    <row r="426" spans="1:28" ht="15.75" customHeight="1" x14ac:dyDescent="0.25">
      <c r="A426" t="s">
        <v>3876</v>
      </c>
      <c r="B426" t="str">
        <f>"ApplicantServices.com dbw "&amp;MaintenenceSheet!B426</f>
        <v>ApplicantServices.com dbw THE UPS STORE 7166</v>
      </c>
      <c r="C426" t="s">
        <v>1725</v>
      </c>
      <c r="D426" t="s">
        <v>1863</v>
      </c>
      <c r="I426" t="s">
        <v>311</v>
      </c>
      <c r="J426" t="s">
        <v>250</v>
      </c>
      <c r="K426" t="s">
        <v>1014</v>
      </c>
      <c r="L426">
        <v>92130</v>
      </c>
      <c r="M426">
        <v>32.961460000000002</v>
      </c>
      <c r="N426">
        <v>-117.1896</v>
      </c>
      <c r="O426" t="s">
        <v>1240</v>
      </c>
      <c r="P426" t="s">
        <v>2219</v>
      </c>
      <c r="Q426" t="s">
        <v>1241</v>
      </c>
      <c r="R426" t="s">
        <v>1242</v>
      </c>
      <c r="T426" t="str">
        <f>IFERROR(IF(INDEX(hours!$W:$W, MATCH($A426, hours!$D:$D, 0))=0, "", INDEX(hours!$W:$W, MATCH($A426, hours!$D:$D, 0))), "")</f>
        <v/>
      </c>
      <c r="U426" t="str">
        <f>IFERROR(IF(INDEX(hours!$X:$X, MATCH($A426, hours!$D:$D, 0))=0, "", INDEX(hours!$X:$X, MATCH($A426, hours!$D:$D, 0))), "")</f>
        <v>08:00AM-05:30PM</v>
      </c>
      <c r="V426" t="str">
        <f>IFERROR(IF(INDEX(hours!$Y:$Y, MATCH($A426, hours!$D:$D, 0))=0, "", INDEX(hours!$Y:$Y, MATCH($A426, hours!$D:$D, 0))), "")</f>
        <v>08:00AM-05:30PM</v>
      </c>
      <c r="W426" t="str">
        <f>IFERROR(IF(INDEX(hours!$Z:$Z, MATCH($A426, hours!$D:$D, 0))=0, "", INDEX(hours!$Z:$Z, MATCH($A426, hours!$D:$D, 0))), "")</f>
        <v>08:00AM-05:30PM</v>
      </c>
      <c r="X426" t="str">
        <f>IFERROR(IF(INDEX(hours!$AA:$AA, MATCH($A426, hours!$D:$D, 0))=0, "", INDEX(hours!$AA:$AA, MATCH($A426, hours!$D:$D, 0))), "")</f>
        <v>08:00AM-05:30PM</v>
      </c>
      <c r="Y426" t="str">
        <f>IFERROR(IF(INDEX(hours!$AB:$AB, MATCH($A426, hours!$D:$D, 0))=0, "", INDEX(hours!$AB:$AB, MATCH($A426, hours!$D:$D, 0))), "")</f>
        <v>08:00AM-05:30PM</v>
      </c>
      <c r="Z426" t="str">
        <f>IFERROR(IF(INDEX(hours!$AC:$AC, MATCH($A426, hours!$D:$D, 0))=0, "", INDEX(hours!$AC:$AC, MATCH($A426, hours!$D:$D, 0))), "")</f>
        <v>09:00AM-04:30PM</v>
      </c>
      <c r="AB4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7166.</v>
      </c>
    </row>
    <row r="427" spans="1:28" ht="15.75" customHeight="1" x14ac:dyDescent="0.25">
      <c r="A427" t="s">
        <v>3880</v>
      </c>
      <c r="B427" t="str">
        <f>"ApplicantServices.com dbw "&amp;MaintenenceSheet!B427</f>
        <v>ApplicantServices.com dbw The UPS Store 7242</v>
      </c>
      <c r="C427" t="s">
        <v>668</v>
      </c>
      <c r="I427" t="s">
        <v>646</v>
      </c>
      <c r="J427" t="s">
        <v>250</v>
      </c>
      <c r="K427" t="s">
        <v>1014</v>
      </c>
      <c r="L427">
        <v>94804</v>
      </c>
      <c r="M427">
        <v>37.920459999999999</v>
      </c>
      <c r="N427">
        <v>-122.3481</v>
      </c>
      <c r="O427" t="s">
        <v>1240</v>
      </c>
      <c r="P427" t="s">
        <v>1186</v>
      </c>
      <c r="Q427" t="s">
        <v>1241</v>
      </c>
      <c r="R427" t="s">
        <v>1242</v>
      </c>
      <c r="T427" t="str">
        <f>IFERROR(IF(INDEX(hours!$W:$W, MATCH($A427, hours!$D:$D, 0))=0, "", INDEX(hours!$W:$W, MATCH($A427, hours!$D:$D, 0))), "")</f>
        <v>11:00AM-04:00PM</v>
      </c>
      <c r="U427" t="str">
        <f>IFERROR(IF(INDEX(hours!$X:$X, MATCH($A427, hours!$D:$D, 0))=0, "", INDEX(hours!$X:$X, MATCH($A427, hours!$D:$D, 0))), "")</f>
        <v>08:30AM-06:30PM</v>
      </c>
      <c r="V427" t="str">
        <f>IFERROR(IF(INDEX(hours!$Y:$Y, MATCH($A427, hours!$D:$D, 0))=0, "", INDEX(hours!$Y:$Y, MATCH($A427, hours!$D:$D, 0))), "")</f>
        <v>08:30AM-06:30PM</v>
      </c>
      <c r="W427" t="str">
        <f>IFERROR(IF(INDEX(hours!$Z:$Z, MATCH($A427, hours!$D:$D, 0))=0, "", INDEX(hours!$Z:$Z, MATCH($A427, hours!$D:$D, 0))), "")</f>
        <v>08:30AM-06:30PM</v>
      </c>
      <c r="X427" t="str">
        <f>IFERROR(IF(INDEX(hours!$AA:$AA, MATCH($A427, hours!$D:$D, 0))=0, "", INDEX(hours!$AA:$AA, MATCH($A427, hours!$D:$D, 0))), "")</f>
        <v>08:30AM-06:30PM</v>
      </c>
      <c r="Y427" t="str">
        <f>IFERROR(IF(INDEX(hours!$AB:$AB, MATCH($A427, hours!$D:$D, 0))=0, "", INDEX(hours!$AB:$AB, MATCH($A427, hours!$D:$D, 0))), "")</f>
        <v>08:30AM-06:30PM</v>
      </c>
      <c r="Z427" t="str">
        <f>IFERROR(IF(INDEX(hours!$AC:$AC, MATCH($A427, hours!$D:$D, 0))=0, "", INDEX(hours!$AC:$AC, MATCH($A427, hours!$D:$D, 0))), "")</f>
        <v>09:00AM-05:00PM</v>
      </c>
      <c r="AB4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7242.</v>
      </c>
    </row>
    <row r="428" spans="1:28" ht="15.75" customHeight="1" x14ac:dyDescent="0.25">
      <c r="A428" t="s">
        <v>3883</v>
      </c>
      <c r="B428" t="str">
        <f>"ApplicantServices.com dbw "&amp;MaintenenceSheet!B428</f>
        <v>ApplicantServices.com dbw *SAM* The Mail Center</v>
      </c>
      <c r="C428" t="s">
        <v>669</v>
      </c>
      <c r="I428" t="s">
        <v>670</v>
      </c>
      <c r="J428" t="s">
        <v>671</v>
      </c>
      <c r="K428" t="s">
        <v>1014</v>
      </c>
      <c r="L428">
        <v>38104</v>
      </c>
      <c r="M428">
        <v>35.137830000000001</v>
      </c>
      <c r="N428">
        <v>-89.997500000000002</v>
      </c>
      <c r="O428" t="s">
        <v>1240</v>
      </c>
      <c r="P428" t="s">
        <v>1187</v>
      </c>
      <c r="Q428" t="s">
        <v>1241</v>
      </c>
      <c r="R428" t="s">
        <v>1242</v>
      </c>
      <c r="T428" t="str">
        <f>IFERROR(IF(INDEX(hours!$W:$W, MATCH($A428, hours!$D:$D, 0))=0, "", INDEX(hours!$W:$W, MATCH($A428, hours!$D:$D, 0))), "")</f>
        <v/>
      </c>
      <c r="U428" t="str">
        <f>IFERROR(IF(INDEX(hours!$X:$X, MATCH($A428, hours!$D:$D, 0))=0, "", INDEX(hours!$X:$X, MATCH($A428, hours!$D:$D, 0))), "")</f>
        <v>09:00AM-05:00PM</v>
      </c>
      <c r="V428" t="str">
        <f>IFERROR(IF(INDEX(hours!$Y:$Y, MATCH($A428, hours!$D:$D, 0))=0, "", INDEX(hours!$Y:$Y, MATCH($A428, hours!$D:$D, 0))), "")</f>
        <v>09:00AM-05:00PM</v>
      </c>
      <c r="W428" t="str">
        <f>IFERROR(IF(INDEX(hours!$Z:$Z, MATCH($A428, hours!$D:$D, 0))=0, "", INDEX(hours!$Z:$Z, MATCH($A428, hours!$D:$D, 0))), "")</f>
        <v>09:00AM-05:00PM</v>
      </c>
      <c r="X428" t="str">
        <f>IFERROR(IF(INDEX(hours!$AA:$AA, MATCH($A428, hours!$D:$D, 0))=0, "", INDEX(hours!$AA:$AA, MATCH($A428, hours!$D:$D, 0))), "")</f>
        <v>09:00AM-05:00PM</v>
      </c>
      <c r="Y428" t="str">
        <f>IFERROR(IF(INDEX(hours!$AB:$AB, MATCH($A428, hours!$D:$D, 0))=0, "", INDEX(hours!$AB:$AB, MATCH($A428, hours!$D:$D, 0))), "")</f>
        <v>09:00AM-05:00PM</v>
      </c>
      <c r="Z428" t="str">
        <f>IFERROR(IF(INDEX(hours!$AC:$AC, MATCH($A428, hours!$D:$D, 0))=0, "", INDEX(hours!$AC:$AC, MATCH($A428, hours!$D:$D, 0))), "")</f>
        <v/>
      </c>
      <c r="AB4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Center.</v>
      </c>
    </row>
    <row r="429" spans="1:28" ht="15.75" customHeight="1" x14ac:dyDescent="0.25">
      <c r="A429" t="s">
        <v>3888</v>
      </c>
      <c r="B429" t="str">
        <f>"ApplicantServices.com dbw "&amp;MaintenenceSheet!B429</f>
        <v>ApplicantServices.com dbw Vasco Career College</v>
      </c>
      <c r="C429" t="s">
        <v>1726</v>
      </c>
      <c r="D429" t="s">
        <v>262</v>
      </c>
      <c r="I429" t="s">
        <v>1984</v>
      </c>
      <c r="J429" t="s">
        <v>250</v>
      </c>
      <c r="K429" t="s">
        <v>1014</v>
      </c>
      <c r="L429">
        <v>94530</v>
      </c>
      <c r="M429">
        <v>37.918529999999997</v>
      </c>
      <c r="N429">
        <v>-122.3142</v>
      </c>
      <c r="O429" t="s">
        <v>1240</v>
      </c>
      <c r="P429" t="s">
        <v>2220</v>
      </c>
      <c r="Q429" t="s">
        <v>1241</v>
      </c>
      <c r="R429" t="s">
        <v>1242</v>
      </c>
      <c r="T429" t="str">
        <f>IFERROR(IF(INDEX(hours!$W:$W, MATCH($A429, hours!$D:$D, 0))=0, "", INDEX(hours!$W:$W, MATCH($A429, hours!$D:$D, 0))), "")</f>
        <v/>
      </c>
      <c r="U429" t="str">
        <f>IFERROR(IF(INDEX(hours!$X:$X, MATCH($A429, hours!$D:$D, 0))=0, "", INDEX(hours!$X:$X, MATCH($A429, hours!$D:$D, 0))), "")</f>
        <v>10:00AM-04:00PM</v>
      </c>
      <c r="V429" t="str">
        <f>IFERROR(IF(INDEX(hours!$Y:$Y, MATCH($A429, hours!$D:$D, 0))=0, "", INDEX(hours!$Y:$Y, MATCH($A429, hours!$D:$D, 0))), "")</f>
        <v>10:00AM-04:00PM</v>
      </c>
      <c r="W429" t="str">
        <f>IFERROR(IF(INDEX(hours!$Z:$Z, MATCH($A429, hours!$D:$D, 0))=0, "", INDEX(hours!$Z:$Z, MATCH($A429, hours!$D:$D, 0))), "")</f>
        <v>10:00AM-04:00PM</v>
      </c>
      <c r="X429" t="str">
        <f>IFERROR(IF(INDEX(hours!$AA:$AA, MATCH($A429, hours!$D:$D, 0))=0, "", INDEX(hours!$AA:$AA, MATCH($A429, hours!$D:$D, 0))), "")</f>
        <v>10:00AM-04:00PM</v>
      </c>
      <c r="Y429" t="str">
        <f>IFERROR(IF(INDEX(hours!$AB:$AB, MATCH($A429, hours!$D:$D, 0))=0, "", INDEX(hours!$AB:$AB, MATCH($A429, hours!$D:$D, 0))), "")</f>
        <v>10:00AM-03:00PM</v>
      </c>
      <c r="Z429" t="str">
        <f>IFERROR(IF(INDEX(hours!$AC:$AC, MATCH($A429, hours!$D:$D, 0))=0, "", INDEX(hours!$AC:$AC, MATCH($A429, hours!$D:$D, 0))), "")</f>
        <v/>
      </c>
      <c r="AB4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Vasco Career College.</v>
      </c>
    </row>
    <row r="430" spans="1:28" ht="15.75" customHeight="1" x14ac:dyDescent="0.25">
      <c r="A430" t="s">
        <v>3892</v>
      </c>
      <c r="B430" t="str">
        <f>"ApplicantServices.com dbw "&amp;MaintenenceSheet!B430</f>
        <v>ApplicantServices.com dbw The UPS Store 7276</v>
      </c>
      <c r="C430" t="s">
        <v>1727</v>
      </c>
      <c r="I430" t="s">
        <v>1985</v>
      </c>
      <c r="J430" t="s">
        <v>250</v>
      </c>
      <c r="K430" t="s">
        <v>1014</v>
      </c>
      <c r="L430">
        <v>94564</v>
      </c>
      <c r="M430">
        <v>37.990409999999997</v>
      </c>
      <c r="N430">
        <v>-122.3019</v>
      </c>
      <c r="O430" t="s">
        <v>1240</v>
      </c>
      <c r="P430" t="s">
        <v>2221</v>
      </c>
      <c r="Q430" t="s">
        <v>1241</v>
      </c>
      <c r="R430" t="s">
        <v>1242</v>
      </c>
      <c r="T430" t="str">
        <f>IFERROR(IF(INDEX(hours!$W:$W, MATCH($A430, hours!$D:$D, 0))=0, "", INDEX(hours!$W:$W, MATCH($A430, hours!$D:$D, 0))), "")</f>
        <v/>
      </c>
      <c r="U430" t="str">
        <f>IFERROR(IF(INDEX(hours!$X:$X, MATCH($A430, hours!$D:$D, 0))=0, "", INDEX(hours!$X:$X, MATCH($A430, hours!$D:$D, 0))), "")</f>
        <v>10:00AM-04:00PM</v>
      </c>
      <c r="V430" t="str">
        <f>IFERROR(IF(INDEX(hours!$Y:$Y, MATCH($A430, hours!$D:$D, 0))=0, "", INDEX(hours!$Y:$Y, MATCH($A430, hours!$D:$D, 0))), "")</f>
        <v>10:00AM-04:00PM</v>
      </c>
      <c r="W430" t="str">
        <f>IFERROR(IF(INDEX(hours!$Z:$Z, MATCH($A430, hours!$D:$D, 0))=0, "", INDEX(hours!$Z:$Z, MATCH($A430, hours!$D:$D, 0))), "")</f>
        <v>10:00AM-04:00PM</v>
      </c>
      <c r="X430" t="str">
        <f>IFERROR(IF(INDEX(hours!$AA:$AA, MATCH($A430, hours!$D:$D, 0))=0, "", INDEX(hours!$AA:$AA, MATCH($A430, hours!$D:$D, 0))), "")</f>
        <v>10:00AM-04:00PM</v>
      </c>
      <c r="Y430" t="str">
        <f>IFERROR(IF(INDEX(hours!$AB:$AB, MATCH($A430, hours!$D:$D, 0))=0, "", INDEX(hours!$AB:$AB, MATCH($A430, hours!$D:$D, 0))), "")</f>
        <v>10:00AM-04:00PM</v>
      </c>
      <c r="Z430" t="str">
        <f>IFERROR(IF(INDEX(hours!$AC:$AC, MATCH($A430, hours!$D:$D, 0))=0, "", INDEX(hours!$AC:$AC, MATCH($A430, hours!$D:$D, 0))), "")</f>
        <v/>
      </c>
      <c r="AB4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7276.</v>
      </c>
    </row>
    <row r="431" spans="1:28" ht="15.75" customHeight="1" x14ac:dyDescent="0.25">
      <c r="A431" t="s">
        <v>3896</v>
      </c>
      <c r="B431" t="str">
        <f>"ApplicantServices.com dbw "&amp;MaintenenceSheet!B431</f>
        <v>ApplicantServices.com dbw The UPS Store 7453</v>
      </c>
      <c r="C431" t="s">
        <v>1728</v>
      </c>
      <c r="D431" t="s">
        <v>1864</v>
      </c>
      <c r="I431" t="s">
        <v>1986</v>
      </c>
      <c r="J431" t="s">
        <v>250</v>
      </c>
      <c r="K431" t="s">
        <v>1014</v>
      </c>
      <c r="L431">
        <v>95240</v>
      </c>
      <c r="M431">
        <v>38.10087</v>
      </c>
      <c r="N431">
        <v>-121.26600000000001</v>
      </c>
      <c r="O431" t="s">
        <v>1240</v>
      </c>
      <c r="P431" t="s">
        <v>2222</v>
      </c>
      <c r="Q431" t="s">
        <v>1241</v>
      </c>
      <c r="R431" t="s">
        <v>1242</v>
      </c>
      <c r="T431" t="str">
        <f>IFERROR(IF(INDEX(hours!$W:$W, MATCH($A431, hours!$D:$D, 0))=0, "", INDEX(hours!$W:$W, MATCH($A431, hours!$D:$D, 0))), "")</f>
        <v/>
      </c>
      <c r="U431" t="str">
        <f>IFERROR(IF(INDEX(hours!$X:$X, MATCH($A431, hours!$D:$D, 0))=0, "", INDEX(hours!$X:$X, MATCH($A431, hours!$D:$D, 0))), "")</f>
        <v>10:00AM-04:00PM</v>
      </c>
      <c r="V431" t="str">
        <f>IFERROR(IF(INDEX(hours!$Y:$Y, MATCH($A431, hours!$D:$D, 0))=0, "", INDEX(hours!$Y:$Y, MATCH($A431, hours!$D:$D, 0))), "")</f>
        <v>10:00AM-04:00PM</v>
      </c>
      <c r="W431" t="str">
        <f>IFERROR(IF(INDEX(hours!$Z:$Z, MATCH($A431, hours!$D:$D, 0))=0, "", INDEX(hours!$Z:$Z, MATCH($A431, hours!$D:$D, 0))), "")</f>
        <v>10:00AM-04:00PM</v>
      </c>
      <c r="X431" t="str">
        <f>IFERROR(IF(INDEX(hours!$AA:$AA, MATCH($A431, hours!$D:$D, 0))=0, "", INDEX(hours!$AA:$AA, MATCH($A431, hours!$D:$D, 0))), "")</f>
        <v>10:00AM-04:00PM</v>
      </c>
      <c r="Y431" t="str">
        <f>IFERROR(IF(INDEX(hours!$AB:$AB, MATCH($A431, hours!$D:$D, 0))=0, "", INDEX(hours!$AB:$AB, MATCH($A431, hours!$D:$D, 0))), "")</f>
        <v>10:00AM-04:00PM</v>
      </c>
      <c r="Z431" t="str">
        <f>IFERROR(IF(INDEX(hours!$AC:$AC, MATCH($A431, hours!$D:$D, 0))=0, "", INDEX(hours!$AC:$AC, MATCH($A431, hours!$D:$D, 0))), "")</f>
        <v/>
      </c>
      <c r="AB4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7453.</v>
      </c>
    </row>
    <row r="432" spans="1:28" ht="15.75" customHeight="1" x14ac:dyDescent="0.25">
      <c r="A432" t="s">
        <v>3897</v>
      </c>
      <c r="B432" t="str">
        <f>"ApplicantServices.com dbw "&amp;MaintenenceSheet!B432</f>
        <v>ApplicantServices.com dbw U7456 UPS Store 7456</v>
      </c>
      <c r="C432" t="s">
        <v>672</v>
      </c>
      <c r="D432" t="s">
        <v>408</v>
      </c>
      <c r="I432" t="s">
        <v>673</v>
      </c>
      <c r="J432" t="s">
        <v>250</v>
      </c>
      <c r="K432" t="s">
        <v>1014</v>
      </c>
      <c r="L432">
        <v>90260</v>
      </c>
      <c r="M432">
        <v>33.883850000000002</v>
      </c>
      <c r="N432">
        <v>-118.3532</v>
      </c>
      <c r="O432" t="s">
        <v>1240</v>
      </c>
      <c r="P432" t="s">
        <v>1188</v>
      </c>
      <c r="Q432" t="s">
        <v>1241</v>
      </c>
      <c r="R432" t="s">
        <v>1242</v>
      </c>
      <c r="T432" t="str">
        <f>IFERROR(IF(INDEX(hours!$W:$W, MATCH($A432, hours!$D:$D, 0))=0, "", INDEX(hours!$W:$W, MATCH($A432, hours!$D:$D, 0))), "")</f>
        <v>10:30AM-12:00PM</v>
      </c>
      <c r="U432" t="str">
        <f>IFERROR(IF(INDEX(hours!$X:$X, MATCH($A432, hours!$D:$D, 0))=0, "", INDEX(hours!$X:$X, MATCH($A432, hours!$D:$D, 0))), "")</f>
        <v>09:15AM-02:35PM, 03:35PM-05:35PM</v>
      </c>
      <c r="V432" t="str">
        <f>IFERROR(IF(INDEX(hours!$Y:$Y, MATCH($A432, hours!$D:$D, 0))=0, "", INDEX(hours!$Y:$Y, MATCH($A432, hours!$D:$D, 0))), "")</f>
        <v>12:15PM-06:35PM</v>
      </c>
      <c r="W432" t="str">
        <f>IFERROR(IF(INDEX(hours!$Z:$Z, MATCH($A432, hours!$D:$D, 0))=0, "", INDEX(hours!$Z:$Z, MATCH($A432, hours!$D:$D, 0))), "")</f>
        <v>09:15AM-02:05PM, 03:35PM-05:55PM</v>
      </c>
      <c r="X432" t="str">
        <f>IFERROR(IF(INDEX(hours!$AA:$AA, MATCH($A432, hours!$D:$D, 0))=0, "", INDEX(hours!$AA:$AA, MATCH($A432, hours!$D:$D, 0))), "")</f>
        <v>09:15AM-06:35PM</v>
      </c>
      <c r="Y432" t="str">
        <f>IFERROR(IF(INDEX(hours!$AB:$AB, MATCH($A432, hours!$D:$D, 0))=0, "", INDEX(hours!$AB:$AB, MATCH($A432, hours!$D:$D, 0))), "")</f>
        <v>09:15AM-01:35PM</v>
      </c>
      <c r="Z432" t="str">
        <f>IFERROR(IF(INDEX(hours!$AC:$AC, MATCH($A432, hours!$D:$D, 0))=0, "", INDEX(hours!$AC:$AC, MATCH($A432, hours!$D:$D, 0))), "")</f>
        <v>09:15AM-03:05PM</v>
      </c>
      <c r="AB4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U7456 UPS Store 7456.</v>
      </c>
    </row>
    <row r="433" spans="1:28" ht="15.75" customHeight="1" x14ac:dyDescent="0.25">
      <c r="A433" t="s">
        <v>3901</v>
      </c>
      <c r="B433" t="str">
        <f>"ApplicantServices.com dbw "&amp;MaintenenceSheet!B433</f>
        <v>ApplicantServices.com dbw Tru Scan Fingerprint Services</v>
      </c>
      <c r="C433" t="s">
        <v>674</v>
      </c>
      <c r="I433" t="s">
        <v>675</v>
      </c>
      <c r="J433" t="s">
        <v>250</v>
      </c>
      <c r="K433" t="s">
        <v>1014</v>
      </c>
      <c r="L433">
        <v>95404</v>
      </c>
      <c r="M433">
        <v>38.450159999999997</v>
      </c>
      <c r="N433">
        <v>-122.6935</v>
      </c>
      <c r="O433" t="s">
        <v>1240</v>
      </c>
      <c r="P433" t="s">
        <v>1189</v>
      </c>
      <c r="Q433" t="s">
        <v>1241</v>
      </c>
      <c r="R433" t="s">
        <v>1242</v>
      </c>
      <c r="T433" t="str">
        <f>IFERROR(IF(INDEX(hours!$W:$W, MATCH($A433, hours!$D:$D, 0))=0, "", INDEX(hours!$W:$W, MATCH($A433, hours!$D:$D, 0))), "")</f>
        <v/>
      </c>
      <c r="U433" t="str">
        <f>IFERROR(IF(INDEX(hours!$X:$X, MATCH($A433, hours!$D:$D, 0))=0, "", INDEX(hours!$X:$X, MATCH($A433, hours!$D:$D, 0))), "")</f>
        <v/>
      </c>
      <c r="V433" t="str">
        <f>IFERROR(IF(INDEX(hours!$Y:$Y, MATCH($A433, hours!$D:$D, 0))=0, "", INDEX(hours!$Y:$Y, MATCH($A433, hours!$D:$D, 0))), "")</f>
        <v/>
      </c>
      <c r="W433" t="str">
        <f>IFERROR(IF(INDEX(hours!$Z:$Z, MATCH($A433, hours!$D:$D, 0))=0, "", INDEX(hours!$Z:$Z, MATCH($A433, hours!$D:$D, 0))), "")</f>
        <v/>
      </c>
      <c r="X433" t="str">
        <f>IFERROR(IF(INDEX(hours!$AA:$AA, MATCH($A433, hours!$D:$D, 0))=0, "", INDEX(hours!$AA:$AA, MATCH($A433, hours!$D:$D, 0))), "")</f>
        <v/>
      </c>
      <c r="Y433" t="str">
        <f>IFERROR(IF(INDEX(hours!$AB:$AB, MATCH($A433, hours!$D:$D, 0))=0, "", INDEX(hours!$AB:$AB, MATCH($A433, hours!$D:$D, 0))), "")</f>
        <v/>
      </c>
      <c r="Z433" t="str">
        <f>IFERROR(IF(INDEX(hours!$AC:$AC, MATCH($A433, hours!$D:$D, 0))=0, "", INDEX(hours!$AC:$AC, MATCH($A433, hours!$D:$D, 0))), "")</f>
        <v/>
      </c>
      <c r="AB4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4" spans="1:28" ht="15.75" customHeight="1" x14ac:dyDescent="0.25">
      <c r="A434" t="s">
        <v>3905</v>
      </c>
      <c r="B434" t="str">
        <f>"ApplicantServices.com dbw "&amp;MaintenenceSheet!B434</f>
        <v>ApplicantServices.com dbw Tru Scan Fingerprint Services</v>
      </c>
      <c r="C434" t="s">
        <v>674</v>
      </c>
      <c r="I434" t="s">
        <v>675</v>
      </c>
      <c r="J434" t="s">
        <v>250</v>
      </c>
      <c r="K434" t="s">
        <v>1014</v>
      </c>
      <c r="L434">
        <v>95404</v>
      </c>
      <c r="M434">
        <v>38.450249999999997</v>
      </c>
      <c r="N434">
        <v>-122.6935</v>
      </c>
      <c r="O434" t="s">
        <v>1240</v>
      </c>
      <c r="P434" t="s">
        <v>1189</v>
      </c>
      <c r="Q434" t="s">
        <v>1241</v>
      </c>
      <c r="R434" t="s">
        <v>1242</v>
      </c>
      <c r="T434" t="str">
        <f>IFERROR(IF(INDEX(hours!$W:$W, MATCH($A434, hours!$D:$D, 0))=0, "", INDEX(hours!$W:$W, MATCH($A434, hours!$D:$D, 0))), "")</f>
        <v/>
      </c>
      <c r="U434" t="str">
        <f>IFERROR(IF(INDEX(hours!$X:$X, MATCH($A434, hours!$D:$D, 0))=0, "", INDEX(hours!$X:$X, MATCH($A434, hours!$D:$D, 0))), "")</f>
        <v>10:00AM-02:00PM</v>
      </c>
      <c r="V434" t="str">
        <f>IFERROR(IF(INDEX(hours!$Y:$Y, MATCH($A434, hours!$D:$D, 0))=0, "", INDEX(hours!$Y:$Y, MATCH($A434, hours!$D:$D, 0))), "")</f>
        <v>02:00PM-06:00PM</v>
      </c>
      <c r="W434" t="str">
        <f>IFERROR(IF(INDEX(hours!$Z:$Z, MATCH($A434, hours!$D:$D, 0))=0, "", INDEX(hours!$Z:$Z, MATCH($A434, hours!$D:$D, 0))), "")</f>
        <v>10:00AM-02:00PM</v>
      </c>
      <c r="X434" t="str">
        <f>IFERROR(IF(INDEX(hours!$AA:$AA, MATCH($A434, hours!$D:$D, 0))=0, "", INDEX(hours!$AA:$AA, MATCH($A434, hours!$D:$D, 0))), "")</f>
        <v>10:00AM-02:00PM</v>
      </c>
      <c r="Y434" t="str">
        <f>IFERROR(IF(INDEX(hours!$AB:$AB, MATCH($A434, hours!$D:$D, 0))=0, "", INDEX(hours!$AB:$AB, MATCH($A434, hours!$D:$D, 0))), "")</f>
        <v>01:00PM-05:00PM</v>
      </c>
      <c r="Z434" t="str">
        <f>IFERROR(IF(INDEX(hours!$AC:$AC, MATCH($A434, hours!$D:$D, 0))=0, "", INDEX(hours!$AC:$AC, MATCH($A434, hours!$D:$D, 0))), "")</f>
        <v/>
      </c>
      <c r="AB4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5" spans="1:28" ht="15.75" customHeight="1" x14ac:dyDescent="0.25">
      <c r="A435" t="s">
        <v>3906</v>
      </c>
      <c r="B435" t="str">
        <f>"ApplicantServices.com dbw "&amp;MaintenenceSheet!B435</f>
        <v>ApplicantServices.com dbw *SAM* The Mail Shoppe</v>
      </c>
      <c r="C435" t="s">
        <v>676</v>
      </c>
      <c r="I435" t="s">
        <v>677</v>
      </c>
      <c r="J435" t="s">
        <v>678</v>
      </c>
      <c r="K435" t="s">
        <v>1014</v>
      </c>
      <c r="L435">
        <v>48104</v>
      </c>
      <c r="M435">
        <v>42.27881</v>
      </c>
      <c r="N435">
        <v>-83.743799999999993</v>
      </c>
      <c r="O435" t="s">
        <v>1240</v>
      </c>
      <c r="P435" t="s">
        <v>1190</v>
      </c>
      <c r="Q435" t="s">
        <v>1241</v>
      </c>
      <c r="R435" t="s">
        <v>1242</v>
      </c>
      <c r="T435" t="str">
        <f>IFERROR(IF(INDEX(hours!$W:$W, MATCH($A435, hours!$D:$D, 0))=0, "", INDEX(hours!$W:$W, MATCH($A435, hours!$D:$D, 0))), "")</f>
        <v/>
      </c>
      <c r="U435" t="str">
        <f>IFERROR(IF(INDEX(hours!$X:$X, MATCH($A435, hours!$D:$D, 0))=0, "", INDEX(hours!$X:$X, MATCH($A435, hours!$D:$D, 0))), "")</f>
        <v>11:30AM-04:00PM</v>
      </c>
      <c r="V435" t="str">
        <f>IFERROR(IF(INDEX(hours!$Y:$Y, MATCH($A435, hours!$D:$D, 0))=0, "", INDEX(hours!$Y:$Y, MATCH($A435, hours!$D:$D, 0))), "")</f>
        <v>11:30AM-04:00PM</v>
      </c>
      <c r="W435" t="str">
        <f>IFERROR(IF(INDEX(hours!$Z:$Z, MATCH($A435, hours!$D:$D, 0))=0, "", INDEX(hours!$Z:$Z, MATCH($A435, hours!$D:$D, 0))), "")</f>
        <v>11:30AM-04:00PM</v>
      </c>
      <c r="X435" t="str">
        <f>IFERROR(IF(INDEX(hours!$AA:$AA, MATCH($A435, hours!$D:$D, 0))=0, "", INDEX(hours!$AA:$AA, MATCH($A435, hours!$D:$D, 0))), "")</f>
        <v>11:30AM-04:00PM</v>
      </c>
      <c r="Y435" t="str">
        <f>IFERROR(IF(INDEX(hours!$AB:$AB, MATCH($A435, hours!$D:$D, 0))=0, "", INDEX(hours!$AB:$AB, MATCH($A435, hours!$D:$D, 0))), "")</f>
        <v>11:30AM-04:00PM</v>
      </c>
      <c r="Z435" t="str">
        <f>IFERROR(IF(INDEX(hours!$AC:$AC, MATCH($A435, hours!$D:$D, 0))=0, "", INDEX(hours!$AC:$AC, MATCH($A435, hours!$D:$D, 0))), "")</f>
        <v/>
      </c>
      <c r="AB4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Shoppe.</v>
      </c>
    </row>
    <row r="436" spans="1:28" ht="15.75" customHeight="1" x14ac:dyDescent="0.25">
      <c r="A436" t="s">
        <v>3910</v>
      </c>
      <c r="B436" t="str">
        <f>"ApplicantServices.com dbw "&amp;MaintenenceSheet!B436</f>
        <v>ApplicantServices.com dbw The Ness Counseling Center, Inc.</v>
      </c>
      <c r="C436" t="s">
        <v>679</v>
      </c>
      <c r="I436" t="s">
        <v>286</v>
      </c>
      <c r="J436" t="s">
        <v>250</v>
      </c>
      <c r="K436" t="s">
        <v>1014</v>
      </c>
      <c r="L436">
        <v>90035</v>
      </c>
      <c r="M436">
        <v>34.05688</v>
      </c>
      <c r="N436">
        <v>-118.3767</v>
      </c>
      <c r="O436" t="s">
        <v>1240</v>
      </c>
      <c r="P436" t="s">
        <v>1191</v>
      </c>
      <c r="Q436" t="s">
        <v>1241</v>
      </c>
      <c r="R436" t="s">
        <v>1242</v>
      </c>
      <c r="T436" t="str">
        <f>IFERROR(IF(INDEX(hours!$W:$W, MATCH($A436, hours!$D:$D, 0))=0, "", INDEX(hours!$W:$W, MATCH($A436, hours!$D:$D, 0))), "")</f>
        <v/>
      </c>
      <c r="U436" t="str">
        <f>IFERROR(IF(INDEX(hours!$X:$X, MATCH($A436, hours!$D:$D, 0))=0, "", INDEX(hours!$X:$X, MATCH($A436, hours!$D:$D, 0))), "")</f>
        <v>10:00AM-12:00PM, 01:00PM-04:00PM</v>
      </c>
      <c r="V436" t="str">
        <f>IFERROR(IF(INDEX(hours!$Y:$Y, MATCH($A436, hours!$D:$D, 0))=0, "", INDEX(hours!$Y:$Y, MATCH($A436, hours!$D:$D, 0))), "")</f>
        <v>10:00AM-12:00PM, 01:00PM-04:00PM</v>
      </c>
      <c r="W436" t="str">
        <f>IFERROR(IF(INDEX(hours!$Z:$Z, MATCH($A436, hours!$D:$D, 0))=0, "", INDEX(hours!$Z:$Z, MATCH($A436, hours!$D:$D, 0))), "")</f>
        <v>10:00AM-12:00PM, 01:00PM-04:00PM</v>
      </c>
      <c r="X436" t="str">
        <f>IFERROR(IF(INDEX(hours!$AA:$AA, MATCH($A436, hours!$D:$D, 0))=0, "", INDEX(hours!$AA:$AA, MATCH($A436, hours!$D:$D, 0))), "")</f>
        <v>10:00AM-12:00PM, 01:00PM-04:00PM</v>
      </c>
      <c r="Y436" t="str">
        <f>IFERROR(IF(INDEX(hours!$AB:$AB, MATCH($A436, hours!$D:$D, 0))=0, "", INDEX(hours!$AB:$AB, MATCH($A436, hours!$D:$D, 0))), "")</f>
        <v>10:00AM-12:00PM, 01:00PM-02:00PM</v>
      </c>
      <c r="Z436" t="str">
        <f>IFERROR(IF(INDEX(hours!$AC:$AC, MATCH($A436, hours!$D:$D, 0))=0, "", INDEX(hours!$AC:$AC, MATCH($A436, hours!$D:$D, 0))), "")</f>
        <v/>
      </c>
      <c r="AB4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Ness Counseling Center, Inc..</v>
      </c>
    </row>
    <row r="437" spans="1:28" ht="15.75" customHeight="1" x14ac:dyDescent="0.25">
      <c r="A437" t="s">
        <v>3914</v>
      </c>
      <c r="B437" t="str">
        <f>"ApplicantServices.com dbw "&amp;MaintenenceSheet!B437</f>
        <v>ApplicantServices.com dbw The UPS Store 7552</v>
      </c>
      <c r="C437" t="s">
        <v>680</v>
      </c>
      <c r="I437" t="s">
        <v>681</v>
      </c>
      <c r="J437" t="s">
        <v>250</v>
      </c>
      <c r="K437" t="s">
        <v>1014</v>
      </c>
      <c r="L437">
        <v>95382</v>
      </c>
      <c r="M437">
        <v>37.515419999999999</v>
      </c>
      <c r="N437">
        <v>-120.85039999999999</v>
      </c>
      <c r="O437" t="s">
        <v>1240</v>
      </c>
      <c r="P437" t="s">
        <v>1192</v>
      </c>
      <c r="Q437" t="s">
        <v>1241</v>
      </c>
      <c r="R437" t="s">
        <v>1242</v>
      </c>
      <c r="T437" t="str">
        <f>IFERROR(IF(INDEX(hours!$W:$W, MATCH($A437, hours!$D:$D, 0))=0, "", INDEX(hours!$W:$W, MATCH($A437, hours!$D:$D, 0))), "")</f>
        <v>10:00AM-03:00PM</v>
      </c>
      <c r="U437" t="str">
        <f>IFERROR(IF(INDEX(hours!$X:$X, MATCH($A437, hours!$D:$D, 0))=0, "", INDEX(hours!$X:$X, MATCH($A437, hours!$D:$D, 0))), "")</f>
        <v>08:00AM-06:00PM</v>
      </c>
      <c r="V437" t="str">
        <f>IFERROR(IF(INDEX(hours!$Y:$Y, MATCH($A437, hours!$D:$D, 0))=0, "", INDEX(hours!$Y:$Y, MATCH($A437, hours!$D:$D, 0))), "")</f>
        <v>08:00AM-06:00PM</v>
      </c>
      <c r="W437" t="str">
        <f>IFERROR(IF(INDEX(hours!$Z:$Z, MATCH($A437, hours!$D:$D, 0))=0, "", INDEX(hours!$Z:$Z, MATCH($A437, hours!$D:$D, 0))), "")</f>
        <v>08:00AM-06:00PM</v>
      </c>
      <c r="X437" t="str">
        <f>IFERROR(IF(INDEX(hours!$AA:$AA, MATCH($A437, hours!$D:$D, 0))=0, "", INDEX(hours!$AA:$AA, MATCH($A437, hours!$D:$D, 0))), "")</f>
        <v>08:00AM-06:00PM</v>
      </c>
      <c r="Y437" t="str">
        <f>IFERROR(IF(INDEX(hours!$AB:$AB, MATCH($A437, hours!$D:$D, 0))=0, "", INDEX(hours!$AB:$AB, MATCH($A437, hours!$D:$D, 0))), "")</f>
        <v>08:00AM-06:00PM</v>
      </c>
      <c r="Z437" t="str">
        <f>IFERROR(IF(INDEX(hours!$AC:$AC, MATCH($A437, hours!$D:$D, 0))=0, "", INDEX(hours!$AC:$AC, MATCH($A437, hours!$D:$D, 0))), "")</f>
        <v>09:00AM-05:00PM</v>
      </c>
      <c r="AB4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7552.</v>
      </c>
    </row>
    <row r="438" spans="1:28" ht="15.75" customHeight="1" x14ac:dyDescent="0.25">
      <c r="A438" t="s">
        <v>3918</v>
      </c>
      <c r="B438" t="str">
        <f>"ApplicantServices.com dbw "&amp;MaintenenceSheet!B438</f>
        <v>ApplicantServices.com dbw The UPS Store 7559</v>
      </c>
      <c r="C438" t="s">
        <v>682</v>
      </c>
      <c r="I438" t="s">
        <v>683</v>
      </c>
      <c r="J438" t="s">
        <v>250</v>
      </c>
      <c r="K438" t="s">
        <v>1014</v>
      </c>
      <c r="L438">
        <v>94544</v>
      </c>
      <c r="M438">
        <v>37.60669</v>
      </c>
      <c r="N438">
        <v>-122.0638</v>
      </c>
      <c r="O438" t="s">
        <v>1240</v>
      </c>
      <c r="P438" t="s">
        <v>1193</v>
      </c>
      <c r="Q438" t="s">
        <v>1241</v>
      </c>
      <c r="R438" t="s">
        <v>1242</v>
      </c>
      <c r="T438" t="str">
        <f>IFERROR(IF(INDEX(hours!$W:$W, MATCH($A438, hours!$D:$D, 0))=0, "", INDEX(hours!$W:$W, MATCH($A438, hours!$D:$D, 0))), "")</f>
        <v/>
      </c>
      <c r="U438" t="str">
        <f>IFERROR(IF(INDEX(hours!$X:$X, MATCH($A438, hours!$D:$D, 0))=0, "", INDEX(hours!$X:$X, MATCH($A438, hours!$D:$D, 0))), "")</f>
        <v>10:00AM-04:00PM</v>
      </c>
      <c r="V438" t="str">
        <f>IFERROR(IF(INDEX(hours!$Y:$Y, MATCH($A438, hours!$D:$D, 0))=0, "", INDEX(hours!$Y:$Y, MATCH($A438, hours!$D:$D, 0))), "")</f>
        <v>10:00AM-04:00PM</v>
      </c>
      <c r="W438" t="str">
        <f>IFERROR(IF(INDEX(hours!$Z:$Z, MATCH($A438, hours!$D:$D, 0))=0, "", INDEX(hours!$Z:$Z, MATCH($A438, hours!$D:$D, 0))), "")</f>
        <v>10:00AM-04:00PM</v>
      </c>
      <c r="X438" t="str">
        <f>IFERROR(IF(INDEX(hours!$AA:$AA, MATCH($A438, hours!$D:$D, 0))=0, "", INDEX(hours!$AA:$AA, MATCH($A438, hours!$D:$D, 0))), "")</f>
        <v>10:00AM-04:00PM</v>
      </c>
      <c r="Y438" t="str">
        <f>IFERROR(IF(INDEX(hours!$AB:$AB, MATCH($A438, hours!$D:$D, 0))=0, "", INDEX(hours!$AB:$AB, MATCH($A438, hours!$D:$D, 0))), "")</f>
        <v>10:00AM-04:00PM</v>
      </c>
      <c r="Z438" t="str">
        <f>IFERROR(IF(INDEX(hours!$AC:$AC, MATCH($A438, hours!$D:$D, 0))=0, "", INDEX(hours!$AC:$AC, MATCH($A438, hours!$D:$D, 0))), "")</f>
        <v/>
      </c>
      <c r="AB4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7559.</v>
      </c>
    </row>
    <row r="439" spans="1:28" ht="15.75" customHeight="1" x14ac:dyDescent="0.25">
      <c r="A439" t="s">
        <v>3922</v>
      </c>
      <c r="B439" t="str">
        <f>"ApplicantServices.com dbw "&amp;MaintenenceSheet!B439</f>
        <v>ApplicantServices.com dbw The UPS Store 7570</v>
      </c>
      <c r="C439" t="s">
        <v>684</v>
      </c>
      <c r="I439" t="s">
        <v>685</v>
      </c>
      <c r="J439" t="s">
        <v>250</v>
      </c>
      <c r="K439" t="s">
        <v>1014</v>
      </c>
      <c r="L439">
        <v>95632</v>
      </c>
      <c r="M439">
        <v>38.289568899999999</v>
      </c>
      <c r="N439">
        <v>-121.30728569999999</v>
      </c>
      <c r="O439" t="s">
        <v>1240</v>
      </c>
      <c r="P439" t="s">
        <v>1194</v>
      </c>
      <c r="Q439" t="s">
        <v>1241</v>
      </c>
      <c r="R439" t="s">
        <v>1242</v>
      </c>
      <c r="T439" t="str">
        <f>IFERROR(IF(INDEX(hours!$W:$W, MATCH($A439, hours!$D:$D, 0))=0, "", INDEX(hours!$W:$W, MATCH($A439, hours!$D:$D, 0))), "")</f>
        <v>10:00AM-02:30PM</v>
      </c>
      <c r="U439" t="str">
        <f>IFERROR(IF(INDEX(hours!$X:$X, MATCH($A439, hours!$D:$D, 0))=0, "", INDEX(hours!$X:$X, MATCH($A439, hours!$D:$D, 0))), "")</f>
        <v>08:30AM-06:00PM</v>
      </c>
      <c r="V439" t="str">
        <f>IFERROR(IF(INDEX(hours!$Y:$Y, MATCH($A439, hours!$D:$D, 0))=0, "", INDEX(hours!$Y:$Y, MATCH($A439, hours!$D:$D, 0))), "")</f>
        <v>08:30AM-06:00PM</v>
      </c>
      <c r="W439" t="str">
        <f>IFERROR(IF(INDEX(hours!$Z:$Z, MATCH($A439, hours!$D:$D, 0))=0, "", INDEX(hours!$Z:$Z, MATCH($A439, hours!$D:$D, 0))), "")</f>
        <v>08:30AM-06:00PM</v>
      </c>
      <c r="X439" t="str">
        <f>IFERROR(IF(INDEX(hours!$AA:$AA, MATCH($A439, hours!$D:$D, 0))=0, "", INDEX(hours!$AA:$AA, MATCH($A439, hours!$D:$D, 0))), "")</f>
        <v>08:30AM-06:00PM</v>
      </c>
      <c r="Y439" t="str">
        <f>IFERROR(IF(INDEX(hours!$AB:$AB, MATCH($A439, hours!$D:$D, 0))=0, "", INDEX(hours!$AB:$AB, MATCH($A439, hours!$D:$D, 0))), "")</f>
        <v>08:30AM-06:00PM</v>
      </c>
      <c r="Z439" t="str">
        <f>IFERROR(IF(INDEX(hours!$AC:$AC, MATCH($A439, hours!$D:$D, 0))=0, "", INDEX(hours!$AC:$AC, MATCH($A439, hours!$D:$D, 0))), "")</f>
        <v>09:00AM-04:30PM</v>
      </c>
      <c r="AB4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7570.</v>
      </c>
    </row>
    <row r="440" spans="1:28" ht="15.75" customHeight="1" x14ac:dyDescent="0.25">
      <c r="A440" t="s">
        <v>3926</v>
      </c>
      <c r="B440" t="str">
        <f>"ApplicantServices.com dbw "&amp;MaintenenceSheet!B440</f>
        <v>ApplicantServices.com dbw Vargas Protection &amp; Investigative Service</v>
      </c>
      <c r="C440" t="s">
        <v>1729</v>
      </c>
      <c r="D440" t="s">
        <v>1865</v>
      </c>
      <c r="I440" t="s">
        <v>1987</v>
      </c>
      <c r="J440" t="s">
        <v>247</v>
      </c>
      <c r="K440" t="s">
        <v>1014</v>
      </c>
      <c r="L440">
        <v>34786</v>
      </c>
      <c r="M440">
        <v>28.493224000000001</v>
      </c>
      <c r="N440">
        <v>-81.509202999999999</v>
      </c>
      <c r="O440" t="s">
        <v>1240</v>
      </c>
      <c r="P440" t="s">
        <v>2223</v>
      </c>
      <c r="Q440" t="s">
        <v>1241</v>
      </c>
      <c r="R440" t="s">
        <v>1242</v>
      </c>
      <c r="T440" t="str">
        <f>IFERROR(IF(INDEX(hours!$W:$W, MATCH($A440, hours!$D:$D, 0))=0, "", INDEX(hours!$W:$W, MATCH($A440, hours!$D:$D, 0))), "")</f>
        <v/>
      </c>
      <c r="U440" t="str">
        <f>IFERROR(IF(INDEX(hours!$X:$X, MATCH($A440, hours!$D:$D, 0))=0, "", INDEX(hours!$X:$X, MATCH($A440, hours!$D:$D, 0))), "")</f>
        <v/>
      </c>
      <c r="V440" t="str">
        <f>IFERROR(IF(INDEX(hours!$Y:$Y, MATCH($A440, hours!$D:$D, 0))=0, "", INDEX(hours!$Y:$Y, MATCH($A440, hours!$D:$D, 0))), "")</f>
        <v/>
      </c>
      <c r="W440" t="str">
        <f>IFERROR(IF(INDEX(hours!$Z:$Z, MATCH($A440, hours!$D:$D, 0))=0, "", INDEX(hours!$Z:$Z, MATCH($A440, hours!$D:$D, 0))), "")</f>
        <v/>
      </c>
      <c r="X440" t="str">
        <f>IFERROR(IF(INDEX(hours!$AA:$AA, MATCH($A440, hours!$D:$D, 0))=0, "", INDEX(hours!$AA:$AA, MATCH($A440, hours!$D:$D, 0))), "")</f>
        <v/>
      </c>
      <c r="Y440" t="str">
        <f>IFERROR(IF(INDEX(hours!$AB:$AB, MATCH($A440, hours!$D:$D, 0))=0, "", INDEX(hours!$AB:$AB, MATCH($A440, hours!$D:$D, 0))), "")</f>
        <v/>
      </c>
      <c r="Z440" t="str">
        <f>IFERROR(IF(INDEX(hours!$AC:$AC, MATCH($A440, hours!$D:$D, 0))=0, "", INDEX(hours!$AC:$AC, MATCH($A440, hours!$D:$D, 0))), "")</f>
        <v/>
      </c>
      <c r="AB4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Vargas Protection &amp; Investigative Service.</v>
      </c>
    </row>
    <row r="441" spans="1:28" ht="15.75" customHeight="1" x14ac:dyDescent="0.25">
      <c r="A441" t="s">
        <v>3931</v>
      </c>
      <c r="B441" t="str">
        <f>"ApplicantServices.com dbw "&amp;MaintenenceSheet!B441</f>
        <v>ApplicantServices.com dbw Verify Group</v>
      </c>
      <c r="C441" t="s">
        <v>686</v>
      </c>
      <c r="D441" t="s">
        <v>613</v>
      </c>
      <c r="I441" t="s">
        <v>687</v>
      </c>
      <c r="J441" t="s">
        <v>250</v>
      </c>
      <c r="K441" t="s">
        <v>1014</v>
      </c>
      <c r="L441">
        <v>95008</v>
      </c>
      <c r="M441">
        <v>37.293840000000003</v>
      </c>
      <c r="N441">
        <v>-121.9456</v>
      </c>
      <c r="O441" t="s">
        <v>1240</v>
      </c>
      <c r="P441" t="s">
        <v>1195</v>
      </c>
      <c r="Q441" t="s">
        <v>1241</v>
      </c>
      <c r="R441" t="s">
        <v>1242</v>
      </c>
      <c r="T441" t="str">
        <f>IFERROR(IF(INDEX(hours!$W:$W, MATCH($A441, hours!$D:$D, 0))=0, "", INDEX(hours!$W:$W, MATCH($A441, hours!$D:$D, 0))), "")</f>
        <v/>
      </c>
      <c r="U441" t="str">
        <f>IFERROR(IF(INDEX(hours!$X:$X, MATCH($A441, hours!$D:$D, 0))=0, "", INDEX(hours!$X:$X, MATCH($A441, hours!$D:$D, 0))), "")</f>
        <v>09:00AM-05:00PM</v>
      </c>
      <c r="V441" t="str">
        <f>IFERROR(IF(INDEX(hours!$Y:$Y, MATCH($A441, hours!$D:$D, 0))=0, "", INDEX(hours!$Y:$Y, MATCH($A441, hours!$D:$D, 0))), "")</f>
        <v>09:00AM-05:00PM</v>
      </c>
      <c r="W441" t="str">
        <f>IFERROR(IF(INDEX(hours!$Z:$Z, MATCH($A441, hours!$D:$D, 0))=0, "", INDEX(hours!$Z:$Z, MATCH($A441, hours!$D:$D, 0))), "")</f>
        <v>09:00AM-05:00PM</v>
      </c>
      <c r="X441" t="str">
        <f>IFERROR(IF(INDEX(hours!$AA:$AA, MATCH($A441, hours!$D:$D, 0))=0, "", INDEX(hours!$AA:$AA, MATCH($A441, hours!$D:$D, 0))), "")</f>
        <v>09:00AM-05:00PM</v>
      </c>
      <c r="Y441" t="str">
        <f>IFERROR(IF(INDEX(hours!$AB:$AB, MATCH($A441, hours!$D:$D, 0))=0, "", INDEX(hours!$AB:$AB, MATCH($A441, hours!$D:$D, 0))), "")</f>
        <v>09:00AM-05:00PM</v>
      </c>
      <c r="Z441" t="str">
        <f>IFERROR(IF(INDEX(hours!$AC:$AC, MATCH($A441, hours!$D:$D, 0))=0, "", INDEX(hours!$AC:$AC, MATCH($A441, hours!$D:$D, 0))), "")</f>
        <v>09:00AM-12:00PM</v>
      </c>
      <c r="AB4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Group.</v>
      </c>
    </row>
    <row r="442" spans="1:28" ht="15.75" customHeight="1" x14ac:dyDescent="0.25">
      <c r="A442" t="s">
        <v>3935</v>
      </c>
      <c r="B442" t="str">
        <f>"ApplicantServices.com dbw "&amp;MaintenenceSheet!B442</f>
        <v>ApplicantServices.com dbw Brenda Canon</v>
      </c>
      <c r="C442" t="s">
        <v>688</v>
      </c>
      <c r="D442" t="s">
        <v>689</v>
      </c>
      <c r="I442" t="s">
        <v>690</v>
      </c>
      <c r="J442" t="s">
        <v>250</v>
      </c>
      <c r="K442" t="s">
        <v>1014</v>
      </c>
      <c r="L442">
        <v>92344</v>
      </c>
      <c r="M442">
        <v>34.3844195</v>
      </c>
      <c r="N442">
        <v>-117.3716306</v>
      </c>
      <c r="O442" t="s">
        <v>1240</v>
      </c>
      <c r="P442" t="s">
        <v>1196</v>
      </c>
      <c r="Q442" t="s">
        <v>1241</v>
      </c>
      <c r="R442" t="s">
        <v>1242</v>
      </c>
      <c r="T442" t="str">
        <f>IFERROR(IF(INDEX(hours!$W:$W, MATCH($A442, hours!$D:$D, 0))=0, "", INDEX(hours!$W:$W, MATCH($A442, hours!$D:$D, 0))), "")</f>
        <v/>
      </c>
      <c r="U442" t="str">
        <f>IFERROR(IF(INDEX(hours!$X:$X, MATCH($A442, hours!$D:$D, 0))=0, "", INDEX(hours!$X:$X, MATCH($A442, hours!$D:$D, 0))), "")</f>
        <v/>
      </c>
      <c r="V442" t="str">
        <f>IFERROR(IF(INDEX(hours!$Y:$Y, MATCH($A442, hours!$D:$D, 0))=0, "", INDEX(hours!$Y:$Y, MATCH($A442, hours!$D:$D, 0))), "")</f>
        <v/>
      </c>
      <c r="W442" t="str">
        <f>IFERROR(IF(INDEX(hours!$Z:$Z, MATCH($A442, hours!$D:$D, 0))=0, "", INDEX(hours!$Z:$Z, MATCH($A442, hours!$D:$D, 0))), "")</f>
        <v/>
      </c>
      <c r="X442" t="str">
        <f>IFERROR(IF(INDEX(hours!$AA:$AA, MATCH($A442, hours!$D:$D, 0))=0, "", INDEX(hours!$AA:$AA, MATCH($A442, hours!$D:$D, 0))), "")</f>
        <v/>
      </c>
      <c r="Y442" t="str">
        <f>IFERROR(IF(INDEX(hours!$AB:$AB, MATCH($A442, hours!$D:$D, 0))=0, "", INDEX(hours!$AB:$AB, MATCH($A442, hours!$D:$D, 0))), "")</f>
        <v/>
      </c>
      <c r="Z442" t="str">
        <f>IFERROR(IF(INDEX(hours!$AC:$AC, MATCH($A442, hours!$D:$D, 0))=0, "", INDEX(hours!$AC:$AC, MATCH($A442, hours!$D:$D, 0))), "")</f>
        <v/>
      </c>
      <c r="AB4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Brenda Canon.</v>
      </c>
    </row>
    <row r="443" spans="1:28" ht="15.75" customHeight="1" x14ac:dyDescent="0.25">
      <c r="A443" t="s">
        <v>3939</v>
      </c>
      <c r="B443" t="str">
        <f>"ApplicantServices.com dbw "&amp;MaintenenceSheet!B443</f>
        <v>ApplicantServices.com dbw US Mail Plus</v>
      </c>
      <c r="C443" t="s">
        <v>1730</v>
      </c>
      <c r="I443" t="s">
        <v>338</v>
      </c>
      <c r="J443" t="s">
        <v>250</v>
      </c>
      <c r="K443" t="s">
        <v>1014</v>
      </c>
      <c r="L443">
        <v>90505</v>
      </c>
      <c r="M443">
        <v>33.822560000000003</v>
      </c>
      <c r="N443">
        <v>-118.3339</v>
      </c>
      <c r="O443" t="s">
        <v>1240</v>
      </c>
      <c r="P443" t="s">
        <v>2224</v>
      </c>
      <c r="Q443" t="s">
        <v>1241</v>
      </c>
      <c r="R443" t="s">
        <v>1242</v>
      </c>
      <c r="T443" t="str">
        <f>IFERROR(IF(INDEX(hours!$W:$W, MATCH($A443, hours!$D:$D, 0))=0, "", INDEX(hours!$W:$W, MATCH($A443, hours!$D:$D, 0))), "")</f>
        <v/>
      </c>
      <c r="U443" t="str">
        <f>IFERROR(IF(INDEX(hours!$X:$X, MATCH($A443, hours!$D:$D, 0))=0, "", INDEX(hours!$X:$X, MATCH($A443, hours!$D:$D, 0))), "")</f>
        <v>09:10AM-05:40PM</v>
      </c>
      <c r="V443" t="str">
        <f>IFERROR(IF(INDEX(hours!$Y:$Y, MATCH($A443, hours!$D:$D, 0))=0, "", INDEX(hours!$Y:$Y, MATCH($A443, hours!$D:$D, 0))), "")</f>
        <v>09:10AM-05:40PM</v>
      </c>
      <c r="W443" t="str">
        <f>IFERROR(IF(INDEX(hours!$Z:$Z, MATCH($A443, hours!$D:$D, 0))=0, "", INDEX(hours!$Z:$Z, MATCH($A443, hours!$D:$D, 0))), "")</f>
        <v>09:10AM-05:40PM</v>
      </c>
      <c r="X443" t="str">
        <f>IFERROR(IF(INDEX(hours!$AA:$AA, MATCH($A443, hours!$D:$D, 0))=0, "", INDEX(hours!$AA:$AA, MATCH($A443, hours!$D:$D, 0))), "")</f>
        <v>09:10AM-05:40PM</v>
      </c>
      <c r="Y443" t="str">
        <f>IFERROR(IF(INDEX(hours!$AB:$AB, MATCH($A443, hours!$D:$D, 0))=0, "", INDEX(hours!$AB:$AB, MATCH($A443, hours!$D:$D, 0))), "")</f>
        <v>09:10AM-05:40PM</v>
      </c>
      <c r="Z443" t="str">
        <f>IFERROR(IF(INDEX(hours!$AC:$AC, MATCH($A443, hours!$D:$D, 0))=0, "", INDEX(hours!$AC:$AC, MATCH($A443, hours!$D:$D, 0))), "")</f>
        <v>09:10AM-02:40PM</v>
      </c>
      <c r="AB4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US Mail Plus.</v>
      </c>
    </row>
    <row r="444" spans="1:28" ht="15.75" customHeight="1" x14ac:dyDescent="0.25">
      <c r="A444" t="s">
        <v>3942</v>
      </c>
      <c r="B444" t="str">
        <f>"ApplicantServices.com dbw "&amp;MaintenenceSheet!B444</f>
        <v>ApplicantServices.com dbw The UPS Store 0953</v>
      </c>
      <c r="C444" t="s">
        <v>1731</v>
      </c>
      <c r="I444" t="s">
        <v>1988</v>
      </c>
      <c r="J444" t="s">
        <v>250</v>
      </c>
      <c r="K444" t="s">
        <v>1014</v>
      </c>
      <c r="L444">
        <v>94568</v>
      </c>
      <c r="M444">
        <v>37.704090000000001</v>
      </c>
      <c r="N444">
        <v>-121.93559999999999</v>
      </c>
      <c r="O444" t="s">
        <v>1240</v>
      </c>
      <c r="P444" t="s">
        <v>2225</v>
      </c>
      <c r="Q444" t="s">
        <v>1241</v>
      </c>
      <c r="R444" t="s">
        <v>1242</v>
      </c>
      <c r="T444" t="str">
        <f>IFERROR(IF(INDEX(hours!$W:$W, MATCH($A444, hours!$D:$D, 0))=0, "", INDEX(hours!$W:$W, MATCH($A444, hours!$D:$D, 0))), "")</f>
        <v/>
      </c>
      <c r="U444" t="str">
        <f>IFERROR(IF(INDEX(hours!$X:$X, MATCH($A444, hours!$D:$D, 0))=0, "", INDEX(hours!$X:$X, MATCH($A444, hours!$D:$D, 0))), "")</f>
        <v>10:00AM-06:00PM</v>
      </c>
      <c r="V444" t="str">
        <f>IFERROR(IF(INDEX(hours!$Y:$Y, MATCH($A444, hours!$D:$D, 0))=0, "", INDEX(hours!$Y:$Y, MATCH($A444, hours!$D:$D, 0))), "")</f>
        <v>10:00AM-06:00PM</v>
      </c>
      <c r="W444" t="str">
        <f>IFERROR(IF(INDEX(hours!$Z:$Z, MATCH($A444, hours!$D:$D, 0))=0, "", INDEX(hours!$Z:$Z, MATCH($A444, hours!$D:$D, 0))), "")</f>
        <v>10:00AM-06:00PM</v>
      </c>
      <c r="X444" t="str">
        <f>IFERROR(IF(INDEX(hours!$AA:$AA, MATCH($A444, hours!$D:$D, 0))=0, "", INDEX(hours!$AA:$AA, MATCH($A444, hours!$D:$D, 0))), "")</f>
        <v>10:00AM-06:00PM</v>
      </c>
      <c r="Y444" t="str">
        <f>IFERROR(IF(INDEX(hours!$AB:$AB, MATCH($A444, hours!$D:$D, 0))=0, "", INDEX(hours!$AB:$AB, MATCH($A444, hours!$D:$D, 0))), "")</f>
        <v>10:00AM-06:00PM</v>
      </c>
      <c r="Z444" t="str">
        <f>IFERROR(IF(INDEX(hours!$AC:$AC, MATCH($A444, hours!$D:$D, 0))=0, "", INDEX(hours!$AC:$AC, MATCH($A444, hours!$D:$D, 0))), "")</f>
        <v>10:00AM-04:00PM</v>
      </c>
      <c r="AB4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0953.</v>
      </c>
    </row>
    <row r="445" spans="1:28" ht="15.75" customHeight="1" x14ac:dyDescent="0.25">
      <c r="A445" t="s">
        <v>3946</v>
      </c>
      <c r="B445" t="str">
        <f>"ApplicantServices.com dbw "&amp;MaintenenceSheet!B445</f>
        <v>ApplicantServices.com dbw The UPS Store 1009</v>
      </c>
      <c r="C445" t="s">
        <v>691</v>
      </c>
      <c r="D445" t="s">
        <v>692</v>
      </c>
      <c r="I445" t="s">
        <v>331</v>
      </c>
      <c r="J445" t="s">
        <v>250</v>
      </c>
      <c r="K445" t="s">
        <v>1014</v>
      </c>
      <c r="L445">
        <v>95833</v>
      </c>
      <c r="M445">
        <v>38.612119999999997</v>
      </c>
      <c r="N445">
        <v>-121.4948</v>
      </c>
      <c r="O445" t="s">
        <v>1240</v>
      </c>
      <c r="P445" t="s">
        <v>1197</v>
      </c>
      <c r="Q445" t="s">
        <v>1241</v>
      </c>
      <c r="R445" t="s">
        <v>1242</v>
      </c>
      <c r="T445" t="str">
        <f>IFERROR(IF(INDEX(hours!$W:$W, MATCH($A445, hours!$D:$D, 0))=0, "", INDEX(hours!$W:$W, MATCH($A445, hours!$D:$D, 0))), "")</f>
        <v/>
      </c>
      <c r="U445" t="str">
        <f>IFERROR(IF(INDEX(hours!$X:$X, MATCH($A445, hours!$D:$D, 0))=0, "", INDEX(hours!$X:$X, MATCH($A445, hours!$D:$D, 0))), "")</f>
        <v>09:00AM-06:00PM</v>
      </c>
      <c r="V445" t="str">
        <f>IFERROR(IF(INDEX(hours!$Y:$Y, MATCH($A445, hours!$D:$D, 0))=0, "", INDEX(hours!$Y:$Y, MATCH($A445, hours!$D:$D, 0))), "")</f>
        <v>09:00AM-06:00PM</v>
      </c>
      <c r="W445" t="str">
        <f>IFERROR(IF(INDEX(hours!$Z:$Z, MATCH($A445, hours!$D:$D, 0))=0, "", INDEX(hours!$Z:$Z, MATCH($A445, hours!$D:$D, 0))), "")</f>
        <v>09:00AM-06:00PM</v>
      </c>
      <c r="X445" t="str">
        <f>IFERROR(IF(INDEX(hours!$AA:$AA, MATCH($A445, hours!$D:$D, 0))=0, "", INDEX(hours!$AA:$AA, MATCH($A445, hours!$D:$D, 0))), "")</f>
        <v>09:00AM-06:00PM</v>
      </c>
      <c r="Y445" t="str">
        <f>IFERROR(IF(INDEX(hours!$AB:$AB, MATCH($A445, hours!$D:$D, 0))=0, "", INDEX(hours!$AB:$AB, MATCH($A445, hours!$D:$D, 0))), "")</f>
        <v>09:00AM-06:00PM</v>
      </c>
      <c r="Z445" t="str">
        <f>IFERROR(IF(INDEX(hours!$AC:$AC, MATCH($A445, hours!$D:$D, 0))=0, "", INDEX(hours!$AC:$AC, MATCH($A445, hours!$D:$D, 0))), "")</f>
        <v>09:00AM-05:00PM</v>
      </c>
      <c r="AB4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1009.</v>
      </c>
    </row>
    <row r="446" spans="1:28" ht="15.75" customHeight="1" x14ac:dyDescent="0.25">
      <c r="A446" t="s">
        <v>3950</v>
      </c>
      <c r="B446" t="str">
        <f>"ApplicantServices.com dbw "&amp;MaintenenceSheet!B446</f>
        <v>ApplicantServices.com dbw UPS Store 1018</v>
      </c>
      <c r="C446" t="s">
        <v>1732</v>
      </c>
      <c r="I446" t="s">
        <v>331</v>
      </c>
      <c r="J446" t="s">
        <v>250</v>
      </c>
      <c r="K446" t="s">
        <v>1014</v>
      </c>
      <c r="L446">
        <v>95821</v>
      </c>
      <c r="M446">
        <v>38.6270989</v>
      </c>
      <c r="N446">
        <v>-121.38342040000001</v>
      </c>
      <c r="O446" t="s">
        <v>1240</v>
      </c>
      <c r="P446" t="s">
        <v>2226</v>
      </c>
      <c r="Q446" t="s">
        <v>1241</v>
      </c>
      <c r="R446" t="s">
        <v>1242</v>
      </c>
      <c r="T446" t="str">
        <f>IFERROR(IF(INDEX(hours!$W:$W, MATCH($A446, hours!$D:$D, 0))=0, "", INDEX(hours!$W:$W, MATCH($A446, hours!$D:$D, 0))), "")</f>
        <v/>
      </c>
      <c r="U446" t="str">
        <f>IFERROR(IF(INDEX(hours!$X:$X, MATCH($A446, hours!$D:$D, 0))=0, "", INDEX(hours!$X:$X, MATCH($A446, hours!$D:$D, 0))), "")</f>
        <v>10:00AM-04:00PM</v>
      </c>
      <c r="V446" t="str">
        <f>IFERROR(IF(INDEX(hours!$Y:$Y, MATCH($A446, hours!$D:$D, 0))=0, "", INDEX(hours!$Y:$Y, MATCH($A446, hours!$D:$D, 0))), "")</f>
        <v>10:00AM-04:00PM</v>
      </c>
      <c r="W446" t="str">
        <f>IFERROR(IF(INDEX(hours!$Z:$Z, MATCH($A446, hours!$D:$D, 0))=0, "", INDEX(hours!$Z:$Z, MATCH($A446, hours!$D:$D, 0))), "")</f>
        <v>10:00AM-04:00PM</v>
      </c>
      <c r="X446" t="str">
        <f>IFERROR(IF(INDEX(hours!$AA:$AA, MATCH($A446, hours!$D:$D, 0))=0, "", INDEX(hours!$AA:$AA, MATCH($A446, hours!$D:$D, 0))), "")</f>
        <v>10:00AM-04:00PM</v>
      </c>
      <c r="Y446" t="str">
        <f>IFERROR(IF(INDEX(hours!$AB:$AB, MATCH($A446, hours!$D:$D, 0))=0, "", INDEX(hours!$AB:$AB, MATCH($A446, hours!$D:$D, 0))), "")</f>
        <v>10:00AM-04:00PM</v>
      </c>
      <c r="Z446" t="str">
        <f>IFERROR(IF(INDEX(hours!$AC:$AC, MATCH($A446, hours!$D:$D, 0))=0, "", INDEX(hours!$AC:$AC, MATCH($A446, hours!$D:$D, 0))), "")</f>
        <v/>
      </c>
      <c r="AB4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1018.</v>
      </c>
    </row>
    <row r="447" spans="1:28" ht="15.75" customHeight="1" x14ac:dyDescent="0.25">
      <c r="A447" t="s">
        <v>3955</v>
      </c>
      <c r="B447" t="str">
        <f>"ApplicantServices.com dbw "&amp;MaintenenceSheet!B447</f>
        <v>ApplicantServices.com dbw The UPS Store 1040</v>
      </c>
      <c r="C447" t="s">
        <v>1733</v>
      </c>
      <c r="D447" t="s">
        <v>1866</v>
      </c>
      <c r="I447" t="s">
        <v>1887</v>
      </c>
      <c r="J447" t="s">
        <v>250</v>
      </c>
      <c r="K447" t="s">
        <v>1014</v>
      </c>
      <c r="L447">
        <v>95624</v>
      </c>
      <c r="M447">
        <v>38.408389999999997</v>
      </c>
      <c r="N447">
        <v>-121.38079999999999</v>
      </c>
      <c r="O447" t="s">
        <v>1240</v>
      </c>
      <c r="P447" t="s">
        <v>2227</v>
      </c>
      <c r="Q447" t="s">
        <v>1241</v>
      </c>
      <c r="R447" t="s">
        <v>1242</v>
      </c>
      <c r="T447" t="str">
        <f>IFERROR(IF(INDEX(hours!$W:$W, MATCH($A447, hours!$D:$D, 0))=0, "", INDEX(hours!$W:$W, MATCH($A447, hours!$D:$D, 0))), "")</f>
        <v>10:00AM-04:00PM</v>
      </c>
      <c r="U447" t="str">
        <f>IFERROR(IF(INDEX(hours!$X:$X, MATCH($A447, hours!$D:$D, 0))=0, "", INDEX(hours!$X:$X, MATCH($A447, hours!$D:$D, 0))), "")</f>
        <v>08:00AM-08:00PM</v>
      </c>
      <c r="V447" t="str">
        <f>IFERROR(IF(INDEX(hours!$Y:$Y, MATCH($A447, hours!$D:$D, 0))=0, "", INDEX(hours!$Y:$Y, MATCH($A447, hours!$D:$D, 0))), "")</f>
        <v>08:00AM-08:00PM</v>
      </c>
      <c r="W447" t="str">
        <f>IFERROR(IF(INDEX(hours!$Z:$Z, MATCH($A447, hours!$D:$D, 0))=0, "", INDEX(hours!$Z:$Z, MATCH($A447, hours!$D:$D, 0))), "")</f>
        <v>08:00AM-08:00PM</v>
      </c>
      <c r="X447" t="str">
        <f>IFERROR(IF(INDEX(hours!$AA:$AA, MATCH($A447, hours!$D:$D, 0))=0, "", INDEX(hours!$AA:$AA, MATCH($A447, hours!$D:$D, 0))), "")</f>
        <v>08:00AM-08:00PM</v>
      </c>
      <c r="Y447" t="str">
        <f>IFERROR(IF(INDEX(hours!$AB:$AB, MATCH($A447, hours!$D:$D, 0))=0, "", INDEX(hours!$AB:$AB, MATCH($A447, hours!$D:$D, 0))), "")</f>
        <v>08:00AM-08:00PM</v>
      </c>
      <c r="Z447" t="str">
        <f>IFERROR(IF(INDEX(hours!$AC:$AC, MATCH($A447, hours!$D:$D, 0))=0, "", INDEX(hours!$AC:$AC, MATCH($A447, hours!$D:$D, 0))), "")</f>
        <v>09:00AM-05:00PM</v>
      </c>
      <c r="AB4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1040.</v>
      </c>
    </row>
    <row r="448" spans="1:28" ht="15.75" customHeight="1" x14ac:dyDescent="0.25">
      <c r="A448" t="s">
        <v>3959</v>
      </c>
      <c r="B448" t="str">
        <f>"ApplicantServices.com dbw "&amp;MaintenenceSheet!B448</f>
        <v>ApplicantServices.com dbw Unity Enterprise. Inc. dba The UPS Store 1126</v>
      </c>
      <c r="C448" t="s">
        <v>1734</v>
      </c>
      <c r="I448" t="s">
        <v>331</v>
      </c>
      <c r="J448" t="s">
        <v>250</v>
      </c>
      <c r="K448" t="s">
        <v>1014</v>
      </c>
      <c r="L448">
        <v>95828</v>
      </c>
      <c r="M448">
        <v>38.48068</v>
      </c>
      <c r="N448">
        <v>-121.41119999999999</v>
      </c>
      <c r="O448" t="s">
        <v>1240</v>
      </c>
      <c r="P448" t="s">
        <v>2228</v>
      </c>
      <c r="Q448" t="s">
        <v>1241</v>
      </c>
      <c r="R448" t="s">
        <v>1242</v>
      </c>
      <c r="T448" t="str">
        <f>IFERROR(IF(INDEX(hours!$W:$W, MATCH($A448, hours!$D:$D, 0))=0, "", INDEX(hours!$W:$W, MATCH($A448, hours!$D:$D, 0))), "")</f>
        <v>10:00AM-03:00PM</v>
      </c>
      <c r="U448" t="str">
        <f>IFERROR(IF(INDEX(hours!$X:$X, MATCH($A448, hours!$D:$D, 0))=0, "", INDEX(hours!$X:$X, MATCH($A448, hours!$D:$D, 0))), "")</f>
        <v>10:00AM-06:30PM</v>
      </c>
      <c r="V448" t="str">
        <f>IFERROR(IF(INDEX(hours!$Y:$Y, MATCH($A448, hours!$D:$D, 0))=0, "", INDEX(hours!$Y:$Y, MATCH($A448, hours!$D:$D, 0))), "")</f>
        <v>10:00AM-06:30PM</v>
      </c>
      <c r="W448" t="str">
        <f>IFERROR(IF(INDEX(hours!$Z:$Z, MATCH($A448, hours!$D:$D, 0))=0, "", INDEX(hours!$Z:$Z, MATCH($A448, hours!$D:$D, 0))), "")</f>
        <v>10:00AM-06:30PM</v>
      </c>
      <c r="X448" t="str">
        <f>IFERROR(IF(INDEX(hours!$AA:$AA, MATCH($A448, hours!$D:$D, 0))=0, "", INDEX(hours!$AA:$AA, MATCH($A448, hours!$D:$D, 0))), "")</f>
        <v>10:00AM-06:30PM</v>
      </c>
      <c r="Y448" t="str">
        <f>IFERROR(IF(INDEX(hours!$AB:$AB, MATCH($A448, hours!$D:$D, 0))=0, "", INDEX(hours!$AB:$AB, MATCH($A448, hours!$D:$D, 0))), "")</f>
        <v>10:00AM-06:30PM</v>
      </c>
      <c r="Z448" t="str">
        <f>IFERROR(IF(INDEX(hours!$AC:$AC, MATCH($A448, hours!$D:$D, 0))=0, "", INDEX(hours!$AC:$AC, MATCH($A448, hours!$D:$D, 0))), "")</f>
        <v>10:00AM-05:00PM</v>
      </c>
      <c r="AB4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Unity Enterprise. Inc. dba The UPS Store 1126.</v>
      </c>
    </row>
    <row r="449" spans="1:28" ht="15.75" customHeight="1" x14ac:dyDescent="0.25">
      <c r="A449" t="s">
        <v>3963</v>
      </c>
      <c r="B449" t="str">
        <f>"ApplicantServices.com dbw "&amp;MaintenenceSheet!B449</f>
        <v>ApplicantServices.com dbw Salam US Wireless</v>
      </c>
      <c r="C449" t="s">
        <v>1735</v>
      </c>
      <c r="D449" t="s">
        <v>1807</v>
      </c>
      <c r="I449" t="s">
        <v>1912</v>
      </c>
      <c r="J449" t="s">
        <v>250</v>
      </c>
      <c r="K449" t="s">
        <v>1014</v>
      </c>
      <c r="L449">
        <v>95610</v>
      </c>
      <c r="M449">
        <v>38.701700000000002</v>
      </c>
      <c r="N449">
        <v>-121.2908</v>
      </c>
      <c r="O449" t="s">
        <v>1240</v>
      </c>
      <c r="P449" t="s">
        <v>2229</v>
      </c>
      <c r="Q449" t="s">
        <v>1241</v>
      </c>
      <c r="R449" t="s">
        <v>1242</v>
      </c>
      <c r="T449" t="str">
        <f>IFERROR(IF(INDEX(hours!$W:$W, MATCH($A449, hours!$D:$D, 0))=0, "", INDEX(hours!$W:$W, MATCH($A449, hours!$D:$D, 0))), "")</f>
        <v/>
      </c>
      <c r="U449" t="str">
        <f>IFERROR(IF(INDEX(hours!$X:$X, MATCH($A449, hours!$D:$D, 0))=0, "", INDEX(hours!$X:$X, MATCH($A449, hours!$D:$D, 0))), "")</f>
        <v/>
      </c>
      <c r="V449" t="str">
        <f>IFERROR(IF(INDEX(hours!$Y:$Y, MATCH($A449, hours!$D:$D, 0))=0, "", INDEX(hours!$Y:$Y, MATCH($A449, hours!$D:$D, 0))), "")</f>
        <v/>
      </c>
      <c r="W449" t="str">
        <f>IFERROR(IF(INDEX(hours!$Z:$Z, MATCH($A449, hours!$D:$D, 0))=0, "", INDEX(hours!$Z:$Z, MATCH($A449, hours!$D:$D, 0))), "")</f>
        <v/>
      </c>
      <c r="X449" t="str">
        <f>IFERROR(IF(INDEX(hours!$AA:$AA, MATCH($A449, hours!$D:$D, 0))=0, "", INDEX(hours!$AA:$AA, MATCH($A449, hours!$D:$D, 0))), "")</f>
        <v/>
      </c>
      <c r="Y449" t="str">
        <f>IFERROR(IF(INDEX(hours!$AB:$AB, MATCH($A449, hours!$D:$D, 0))=0, "", INDEX(hours!$AB:$AB, MATCH($A449, hours!$D:$D, 0))), "")</f>
        <v/>
      </c>
      <c r="Z449" t="str">
        <f>IFERROR(IF(INDEX(hours!$AC:$AC, MATCH($A449, hours!$D:$D, 0))=0, "", INDEX(hours!$AC:$AC, MATCH($A449, hours!$D:$D, 0))), "")</f>
        <v/>
      </c>
      <c r="AB4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Salam US Wireless.</v>
      </c>
    </row>
    <row r="450" spans="1:28" ht="15.75" customHeight="1" x14ac:dyDescent="0.25">
      <c r="A450" t="s">
        <v>2349</v>
      </c>
      <c r="B450" t="str">
        <f>"ApplicantServices.com dbw "&amp;MaintenenceSheet!B450</f>
        <v>ApplicantServices.com dbw A Smart Decision</v>
      </c>
      <c r="C450" t="s">
        <v>1736</v>
      </c>
      <c r="D450" t="s">
        <v>1867</v>
      </c>
      <c r="I450" t="s">
        <v>1989</v>
      </c>
      <c r="J450" t="s">
        <v>250</v>
      </c>
      <c r="K450" t="s">
        <v>1014</v>
      </c>
      <c r="L450">
        <v>91303</v>
      </c>
      <c r="M450">
        <v>34.203256199999998</v>
      </c>
      <c r="N450">
        <v>-118.6063286</v>
      </c>
      <c r="O450" t="s">
        <v>1240</v>
      </c>
      <c r="P450" t="s">
        <v>2230</v>
      </c>
      <c r="Q450" t="s">
        <v>1241</v>
      </c>
      <c r="R450" t="s">
        <v>1242</v>
      </c>
      <c r="T450" t="str">
        <f>IFERROR(IF(INDEX(hours!$W:$W, MATCH($A450, hours!$D:$D, 0))=0, "", INDEX(hours!$W:$W, MATCH($A450, hours!$D:$D, 0))), "")</f>
        <v/>
      </c>
      <c r="U450" t="str">
        <f>IFERROR(IF(INDEX(hours!$X:$X, MATCH($A450, hours!$D:$D, 0))=0, "", INDEX(hours!$X:$X, MATCH($A450, hours!$D:$D, 0))), "")</f>
        <v>01:30PM-07:00PM</v>
      </c>
      <c r="V450" t="str">
        <f>IFERROR(IF(INDEX(hours!$Y:$Y, MATCH($A450, hours!$D:$D, 0))=0, "", INDEX(hours!$Y:$Y, MATCH($A450, hours!$D:$D, 0))), "")</f>
        <v>01:30PM-07:00PM</v>
      </c>
      <c r="W450" t="str">
        <f>IFERROR(IF(INDEX(hours!$Z:$Z, MATCH($A450, hours!$D:$D, 0))=0, "", INDEX(hours!$Z:$Z, MATCH($A450, hours!$D:$D, 0))), "")</f>
        <v>01:30PM-07:00PM</v>
      </c>
      <c r="X450" t="str">
        <f>IFERROR(IF(INDEX(hours!$AA:$AA, MATCH($A450, hours!$D:$D, 0))=0, "", INDEX(hours!$AA:$AA, MATCH($A450, hours!$D:$D, 0))), "")</f>
        <v>01:30PM-07:00PM</v>
      </c>
      <c r="Y450" t="str">
        <f>IFERROR(IF(INDEX(hours!$AB:$AB, MATCH($A450, hours!$D:$D, 0))=0, "", INDEX(hours!$AB:$AB, MATCH($A450, hours!$D:$D, 0))), "")</f>
        <v>01:30PM-07:00PM</v>
      </c>
      <c r="Z450" t="str">
        <f>IFERROR(IF(INDEX(hours!$AC:$AC, MATCH($A450, hours!$D:$D, 0))=0, "", INDEX(hours!$AC:$AC, MATCH($A450, hours!$D:$D, 0))), "")</f>
        <v>01:00PM-03:00PM</v>
      </c>
      <c r="AB4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Smart Decision.</v>
      </c>
    </row>
    <row r="451" spans="1:28" ht="15.75" customHeight="1" x14ac:dyDescent="0.25">
      <c r="A451" t="s">
        <v>964</v>
      </c>
      <c r="B451" t="str">
        <f>"ApplicantServices.com dbw "&amp;MaintenenceSheet!B451</f>
        <v>ApplicantServices.com dbw Xeration Services</v>
      </c>
      <c r="C451" t="s">
        <v>693</v>
      </c>
      <c r="I451" t="s">
        <v>266</v>
      </c>
      <c r="J451" t="s">
        <v>267</v>
      </c>
      <c r="K451" t="s">
        <v>1014</v>
      </c>
      <c r="L451">
        <v>89146</v>
      </c>
      <c r="M451">
        <v>36.14273</v>
      </c>
      <c r="N451">
        <v>-115.2706</v>
      </c>
      <c r="O451" t="s">
        <v>1240</v>
      </c>
      <c r="P451" t="s">
        <v>1198</v>
      </c>
      <c r="Q451" t="s">
        <v>1241</v>
      </c>
      <c r="R451" t="s">
        <v>1242</v>
      </c>
      <c r="T451" t="str">
        <f>IFERROR(IF(INDEX(hours!$W:$W, MATCH($A451, hours!$D:$D, 0))=0, "", INDEX(hours!$W:$W, MATCH($A451, hours!$D:$D, 0))), "")</f>
        <v/>
      </c>
      <c r="U451" t="str">
        <f>IFERROR(IF(INDEX(hours!$X:$X, MATCH($A451, hours!$D:$D, 0))=0, "", INDEX(hours!$X:$X, MATCH($A451, hours!$D:$D, 0))), "")</f>
        <v>01:30PM-06:30PM</v>
      </c>
      <c r="V451" t="str">
        <f>IFERROR(IF(INDEX(hours!$Y:$Y, MATCH($A451, hours!$D:$D, 0))=0, "", INDEX(hours!$Y:$Y, MATCH($A451, hours!$D:$D, 0))), "")</f>
        <v>01:30PM-06:30PM</v>
      </c>
      <c r="W451" t="str">
        <f>IFERROR(IF(INDEX(hours!$Z:$Z, MATCH($A451, hours!$D:$D, 0))=0, "", INDEX(hours!$Z:$Z, MATCH($A451, hours!$D:$D, 0))), "")</f>
        <v>01:30PM-06:30PM</v>
      </c>
      <c r="X451" t="str">
        <f>IFERROR(IF(INDEX(hours!$AA:$AA, MATCH($A451, hours!$D:$D, 0))=0, "", INDEX(hours!$AA:$AA, MATCH($A451, hours!$D:$D, 0))), "")</f>
        <v>01:30PM-06:30PM</v>
      </c>
      <c r="Y451" t="str">
        <f>IFERROR(IF(INDEX(hours!$AB:$AB, MATCH($A451, hours!$D:$D, 0))=0, "", INDEX(hours!$AB:$AB, MATCH($A451, hours!$D:$D, 0))), "")</f>
        <v>01:30PM-06:30PM</v>
      </c>
      <c r="Z451" t="str">
        <f>IFERROR(IF(INDEX(hours!$AC:$AC, MATCH($A451, hours!$D:$D, 0))=0, "", INDEX(hours!$AC:$AC, MATCH($A451, hours!$D:$D, 0))), "")</f>
        <v/>
      </c>
      <c r="AB4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Xeration Services.</v>
      </c>
    </row>
    <row r="452" spans="1:28" ht="15.75" customHeight="1" x14ac:dyDescent="0.25">
      <c r="A452" t="s">
        <v>3973</v>
      </c>
      <c r="B452" t="str">
        <f>"ApplicantServices.com dbw "&amp;MaintenenceSheet!B452</f>
        <v>ApplicantServices.com dbw *SAM* Xeration Services - SAM</v>
      </c>
      <c r="C452" t="s">
        <v>693</v>
      </c>
      <c r="I452" t="s">
        <v>266</v>
      </c>
      <c r="J452" t="s">
        <v>267</v>
      </c>
      <c r="K452" t="s">
        <v>1014</v>
      </c>
      <c r="L452">
        <v>89146</v>
      </c>
      <c r="M452">
        <v>36.142989999999998</v>
      </c>
      <c r="N452">
        <v>-115.2323</v>
      </c>
      <c r="O452" t="s">
        <v>1240</v>
      </c>
      <c r="P452" t="s">
        <v>1198</v>
      </c>
      <c r="Q452" t="s">
        <v>1241</v>
      </c>
      <c r="R452" t="s">
        <v>1242</v>
      </c>
      <c r="T452" t="str">
        <f>IFERROR(IF(INDEX(hours!$W:$W, MATCH($A452, hours!$D:$D, 0))=0, "", INDEX(hours!$W:$W, MATCH($A452, hours!$D:$D, 0))), "")</f>
        <v/>
      </c>
      <c r="U452" t="str">
        <f>IFERROR(IF(INDEX(hours!$X:$X, MATCH($A452, hours!$D:$D, 0))=0, "", INDEX(hours!$X:$X, MATCH($A452, hours!$D:$D, 0))), "")</f>
        <v>01:30PM-06:30PM</v>
      </c>
      <c r="V452" t="str">
        <f>IFERROR(IF(INDEX(hours!$Y:$Y, MATCH($A452, hours!$D:$D, 0))=0, "", INDEX(hours!$Y:$Y, MATCH($A452, hours!$D:$D, 0))), "")</f>
        <v>01:30PM-06:30PM</v>
      </c>
      <c r="W452" t="str">
        <f>IFERROR(IF(INDEX(hours!$Z:$Z, MATCH($A452, hours!$D:$D, 0))=0, "", INDEX(hours!$Z:$Z, MATCH($A452, hours!$D:$D, 0))), "")</f>
        <v>01:30PM-06:30PM</v>
      </c>
      <c r="X452" t="str">
        <f>IFERROR(IF(INDEX(hours!$AA:$AA, MATCH($A452, hours!$D:$D, 0))=0, "", INDEX(hours!$AA:$AA, MATCH($A452, hours!$D:$D, 0))), "")</f>
        <v>01:30PM-06:30PM</v>
      </c>
      <c r="Y452" t="str">
        <f>IFERROR(IF(INDEX(hours!$AB:$AB, MATCH($A452, hours!$D:$D, 0))=0, "", INDEX(hours!$AB:$AB, MATCH($A452, hours!$D:$D, 0))), "")</f>
        <v>01:30PM-06:30PM</v>
      </c>
      <c r="Z452" t="str">
        <f>IFERROR(IF(INDEX(hours!$AC:$AC, MATCH($A452, hours!$D:$D, 0))=0, "", INDEX(hours!$AC:$AC, MATCH($A452, hours!$D:$D, 0))), "")</f>
        <v/>
      </c>
      <c r="AB4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Xeration Services - SAM.</v>
      </c>
    </row>
    <row r="453" spans="1:28" ht="15.75" customHeight="1" x14ac:dyDescent="0.25">
      <c r="A453" t="s">
        <v>3976</v>
      </c>
      <c r="B453" t="str">
        <f>"ApplicantServices.com dbw "&amp;MaintenenceSheet!B453</f>
        <v>ApplicantServices.com dbw OMCO Inc. dba The UPS Store 0102</v>
      </c>
      <c r="C453" t="s">
        <v>1737</v>
      </c>
      <c r="I453" t="s">
        <v>527</v>
      </c>
      <c r="J453" t="s">
        <v>250</v>
      </c>
      <c r="K453" t="s">
        <v>1014</v>
      </c>
      <c r="L453">
        <v>95118</v>
      </c>
      <c r="M453">
        <v>37.261439000000003</v>
      </c>
      <c r="N453">
        <v>-121.8756882</v>
      </c>
      <c r="O453" t="s">
        <v>1240</v>
      </c>
      <c r="P453" t="s">
        <v>2231</v>
      </c>
      <c r="Q453" t="s">
        <v>1241</v>
      </c>
      <c r="R453" t="s">
        <v>1242</v>
      </c>
      <c r="T453" t="str">
        <f>IFERROR(IF(INDEX(hours!$W:$W, MATCH($A453, hours!$D:$D, 0))=0, "", INDEX(hours!$W:$W, MATCH($A453, hours!$D:$D, 0))), "")</f>
        <v>12:15PM-03:45PM</v>
      </c>
      <c r="U453" t="str">
        <f>IFERROR(IF(INDEX(hours!$X:$X, MATCH($A453, hours!$D:$D, 0))=0, "", INDEX(hours!$X:$X, MATCH($A453, hours!$D:$D, 0))), "")</f>
        <v>10:00AM-06:45PM</v>
      </c>
      <c r="V453" t="str">
        <f>IFERROR(IF(INDEX(hours!$Y:$Y, MATCH($A453, hours!$D:$D, 0))=0, "", INDEX(hours!$Y:$Y, MATCH($A453, hours!$D:$D, 0))), "")</f>
        <v>10:00AM-06:45PM</v>
      </c>
      <c r="W453" t="str">
        <f>IFERROR(IF(INDEX(hours!$Z:$Z, MATCH($A453, hours!$D:$D, 0))=0, "", INDEX(hours!$Z:$Z, MATCH($A453, hours!$D:$D, 0))), "")</f>
        <v>10:00AM-06:45PM</v>
      </c>
      <c r="X453" t="str">
        <f>IFERROR(IF(INDEX(hours!$AA:$AA, MATCH($A453, hours!$D:$D, 0))=0, "", INDEX(hours!$AA:$AA, MATCH($A453, hours!$D:$D, 0))), "")</f>
        <v>10:00AM-06:45PM</v>
      </c>
      <c r="Y453" t="str">
        <f>IFERROR(IF(INDEX(hours!$AB:$AB, MATCH($A453, hours!$D:$D, 0))=0, "", INDEX(hours!$AB:$AB, MATCH($A453, hours!$D:$D, 0))), "")</f>
        <v>10:00AM-06:45PM</v>
      </c>
      <c r="Z453" t="str">
        <f>IFERROR(IF(INDEX(hours!$AC:$AC, MATCH($A453, hours!$D:$D, 0))=0, "", INDEX(hours!$AC:$AC, MATCH($A453, hours!$D:$D, 0))), "")</f>
        <v>09:15AM-04:45PM</v>
      </c>
      <c r="AB4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0102.</v>
      </c>
    </row>
    <row r="454" spans="1:28" ht="15.75" customHeight="1" x14ac:dyDescent="0.25">
      <c r="A454" t="s">
        <v>3981</v>
      </c>
      <c r="B454" t="str">
        <f>"ApplicantServices.com dbw "&amp;MaintenenceSheet!B454</f>
        <v>ApplicantServices.com dbw Zippy Live Scan Services</v>
      </c>
      <c r="C454" t="s">
        <v>1738</v>
      </c>
      <c r="I454" t="s">
        <v>1990</v>
      </c>
      <c r="J454" t="s">
        <v>250</v>
      </c>
      <c r="K454" t="s">
        <v>1014</v>
      </c>
      <c r="L454">
        <v>92277</v>
      </c>
      <c r="M454">
        <v>34.135339000000002</v>
      </c>
      <c r="N454">
        <v>-116.056693</v>
      </c>
      <c r="O454" t="s">
        <v>1240</v>
      </c>
      <c r="P454" t="s">
        <v>2232</v>
      </c>
      <c r="Q454" t="s">
        <v>1241</v>
      </c>
      <c r="R454" t="s">
        <v>1242</v>
      </c>
      <c r="T454" t="str">
        <f>IFERROR(IF(INDEX(hours!$W:$W, MATCH($A454, hours!$D:$D, 0))=0, "", INDEX(hours!$W:$W, MATCH($A454, hours!$D:$D, 0))), "")</f>
        <v/>
      </c>
      <c r="U454" t="str">
        <f>IFERROR(IF(INDEX(hours!$X:$X, MATCH($A454, hours!$D:$D, 0))=0, "", INDEX(hours!$X:$X, MATCH($A454, hours!$D:$D, 0))), "")</f>
        <v>09:00AM-06:00PM</v>
      </c>
      <c r="V454" t="str">
        <f>IFERROR(IF(INDEX(hours!$Y:$Y, MATCH($A454, hours!$D:$D, 0))=0, "", INDEX(hours!$Y:$Y, MATCH($A454, hours!$D:$D, 0))), "")</f>
        <v>09:00AM-06:00PM</v>
      </c>
      <c r="W454" t="str">
        <f>IFERROR(IF(INDEX(hours!$Z:$Z, MATCH($A454, hours!$D:$D, 0))=0, "", INDEX(hours!$Z:$Z, MATCH($A454, hours!$D:$D, 0))), "")</f>
        <v>09:00AM-06:00PM</v>
      </c>
      <c r="X454" t="str">
        <f>IFERROR(IF(INDEX(hours!$AA:$AA, MATCH($A454, hours!$D:$D, 0))=0, "", INDEX(hours!$AA:$AA, MATCH($A454, hours!$D:$D, 0))), "")</f>
        <v>09:00AM-06:00PM</v>
      </c>
      <c r="Y454" t="str">
        <f>IFERROR(IF(INDEX(hours!$AB:$AB, MATCH($A454, hours!$D:$D, 0))=0, "", INDEX(hours!$AB:$AB, MATCH($A454, hours!$D:$D, 0))), "")</f>
        <v>09:00AM-06:00PM</v>
      </c>
      <c r="Z454" t="str">
        <f>IFERROR(IF(INDEX(hours!$AC:$AC, MATCH($A454, hours!$D:$D, 0))=0, "", INDEX(hours!$AC:$AC, MATCH($A454, hours!$D:$D, 0))), "")</f>
        <v>09:00AM-04:00PM</v>
      </c>
      <c r="AB4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Zippy Live Scan Services.</v>
      </c>
    </row>
    <row r="455" spans="1:28" ht="15.75" customHeight="1" x14ac:dyDescent="0.25">
      <c r="A455" t="s">
        <v>3983</v>
      </c>
      <c r="B455" t="str">
        <f>"ApplicantServices.com dbw "&amp;MaintenenceSheet!B455</f>
        <v>ApplicantServices.com dbw The UPS Store 1504/1304</v>
      </c>
      <c r="C455" t="s">
        <v>1739</v>
      </c>
      <c r="I455" t="s">
        <v>1991</v>
      </c>
      <c r="J455" t="s">
        <v>250</v>
      </c>
      <c r="K455" t="s">
        <v>1014</v>
      </c>
      <c r="L455">
        <v>91701</v>
      </c>
      <c r="M455">
        <v>34.133150000000001</v>
      </c>
      <c r="N455">
        <v>-117.6148</v>
      </c>
      <c r="O455" t="s">
        <v>1240</v>
      </c>
      <c r="P455" t="s">
        <v>2233</v>
      </c>
      <c r="Q455" t="s">
        <v>1241</v>
      </c>
      <c r="R455" t="s">
        <v>1242</v>
      </c>
      <c r="T455" t="str">
        <f>IFERROR(IF(INDEX(hours!$W:$W, MATCH($A455, hours!$D:$D, 0))=0, "", INDEX(hours!$W:$W, MATCH($A455, hours!$D:$D, 0))), "")</f>
        <v/>
      </c>
      <c r="U455" t="str">
        <f>IFERROR(IF(INDEX(hours!$X:$X, MATCH($A455, hours!$D:$D, 0))=0, "", INDEX(hours!$X:$X, MATCH($A455, hours!$D:$D, 0))), "")</f>
        <v>09:30AM-06:00PM</v>
      </c>
      <c r="V455" t="str">
        <f>IFERROR(IF(INDEX(hours!$Y:$Y, MATCH($A455, hours!$D:$D, 0))=0, "", INDEX(hours!$Y:$Y, MATCH($A455, hours!$D:$D, 0))), "")</f>
        <v>09:30AM-06:00PM</v>
      </c>
      <c r="W455" t="str">
        <f>IFERROR(IF(INDEX(hours!$Z:$Z, MATCH($A455, hours!$D:$D, 0))=0, "", INDEX(hours!$Z:$Z, MATCH($A455, hours!$D:$D, 0))), "")</f>
        <v>09:30AM-06:00PM</v>
      </c>
      <c r="X455" t="str">
        <f>IFERROR(IF(INDEX(hours!$AA:$AA, MATCH($A455, hours!$D:$D, 0))=0, "", INDEX(hours!$AA:$AA, MATCH($A455, hours!$D:$D, 0))), "")</f>
        <v>09:30AM-06:00PM</v>
      </c>
      <c r="Y455" t="str">
        <f>IFERROR(IF(INDEX(hours!$AB:$AB, MATCH($A455, hours!$D:$D, 0))=0, "", INDEX(hours!$AB:$AB, MATCH($A455, hours!$D:$D, 0))), "")</f>
        <v>09:30AM-06:00PM</v>
      </c>
      <c r="Z455" t="str">
        <f>IFERROR(IF(INDEX(hours!$AC:$AC, MATCH($A455, hours!$D:$D, 0))=0, "", INDEX(hours!$AC:$AC, MATCH($A455, hours!$D:$D, 0))), "")</f>
        <v/>
      </c>
      <c r="AB4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6" spans="1:28" ht="15.75" customHeight="1" x14ac:dyDescent="0.25">
      <c r="A456" t="s">
        <v>3987</v>
      </c>
      <c r="B456" t="str">
        <f>"ApplicantServices.com dbw "&amp;MaintenenceSheet!B456</f>
        <v>ApplicantServices.com dbw The UPS Store 1504/1304</v>
      </c>
      <c r="C456" t="s">
        <v>1740</v>
      </c>
      <c r="D456" t="s">
        <v>743</v>
      </c>
      <c r="I456" t="s">
        <v>1992</v>
      </c>
      <c r="J456" t="s">
        <v>250</v>
      </c>
      <c r="K456" t="s">
        <v>1014</v>
      </c>
      <c r="L456">
        <v>92399</v>
      </c>
      <c r="M456">
        <v>34.033900000000003</v>
      </c>
      <c r="N456">
        <v>-117.05329999999999</v>
      </c>
      <c r="O456" t="s">
        <v>1240</v>
      </c>
      <c r="P456" t="s">
        <v>2234</v>
      </c>
      <c r="Q456" t="s">
        <v>1241</v>
      </c>
      <c r="R456" t="s">
        <v>1242</v>
      </c>
      <c r="T456" t="str">
        <f>IFERROR(IF(INDEX(hours!$W:$W, MATCH($A456, hours!$D:$D, 0))=0, "", INDEX(hours!$W:$W, MATCH($A456, hours!$D:$D, 0))), "")</f>
        <v/>
      </c>
      <c r="U456" t="str">
        <f>IFERROR(IF(INDEX(hours!$X:$X, MATCH($A456, hours!$D:$D, 0))=0, "", INDEX(hours!$X:$X, MATCH($A456, hours!$D:$D, 0))), "")</f>
        <v>09:30AM-06:00PM</v>
      </c>
      <c r="V456" t="str">
        <f>IFERROR(IF(INDEX(hours!$Y:$Y, MATCH($A456, hours!$D:$D, 0))=0, "", INDEX(hours!$Y:$Y, MATCH($A456, hours!$D:$D, 0))), "")</f>
        <v>09:30AM-06:00PM</v>
      </c>
      <c r="W456" t="str">
        <f>IFERROR(IF(INDEX(hours!$Z:$Z, MATCH($A456, hours!$D:$D, 0))=0, "", INDEX(hours!$Z:$Z, MATCH($A456, hours!$D:$D, 0))), "")</f>
        <v>09:30AM-06:00PM</v>
      </c>
      <c r="X456" t="str">
        <f>IFERROR(IF(INDEX(hours!$AA:$AA, MATCH($A456, hours!$D:$D, 0))=0, "", INDEX(hours!$AA:$AA, MATCH($A456, hours!$D:$D, 0))), "")</f>
        <v>09:30AM-06:00PM</v>
      </c>
      <c r="Y456" t="str">
        <f>IFERROR(IF(INDEX(hours!$AB:$AB, MATCH($A456, hours!$D:$D, 0))=0, "", INDEX(hours!$AB:$AB, MATCH($A456, hours!$D:$D, 0))), "")</f>
        <v>09:30AM-06:00PM</v>
      </c>
      <c r="Z456" t="str">
        <f>IFERROR(IF(INDEX(hours!$AC:$AC, MATCH($A456, hours!$D:$D, 0))=0, "", INDEX(hours!$AC:$AC, MATCH($A456, hours!$D:$D, 0))), "")</f>
        <v/>
      </c>
      <c r="AB4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7" spans="1:28" ht="15.75" customHeight="1" x14ac:dyDescent="0.25">
      <c r="A457" t="s">
        <v>3990</v>
      </c>
      <c r="B457" t="str">
        <f>"ApplicantServices.com dbw "&amp;MaintenenceSheet!B457</f>
        <v>ApplicantServices.com dbw The UPS Store 1506</v>
      </c>
      <c r="C457" t="s">
        <v>1741</v>
      </c>
      <c r="D457" t="s">
        <v>1868</v>
      </c>
      <c r="I457" t="s">
        <v>547</v>
      </c>
      <c r="J457" t="s">
        <v>250</v>
      </c>
      <c r="K457" t="s">
        <v>1014</v>
      </c>
      <c r="L457">
        <v>95355</v>
      </c>
      <c r="M457">
        <v>37.664589999999997</v>
      </c>
      <c r="N457">
        <v>-120.9534</v>
      </c>
      <c r="O457" t="s">
        <v>1240</v>
      </c>
      <c r="P457" t="s">
        <v>2235</v>
      </c>
      <c r="Q457" t="s">
        <v>1241</v>
      </c>
      <c r="R457" t="s">
        <v>1242</v>
      </c>
      <c r="T457" t="str">
        <f>IFERROR(IF(INDEX(hours!$W:$W, MATCH($A457, hours!$D:$D, 0))=0, "", INDEX(hours!$W:$W, MATCH($A457, hours!$D:$D, 0))), "")</f>
        <v/>
      </c>
      <c r="U457" t="str">
        <f>IFERROR(IF(INDEX(hours!$X:$X, MATCH($A457, hours!$D:$D, 0))=0, "", INDEX(hours!$X:$X, MATCH($A457, hours!$D:$D, 0))), "")</f>
        <v>08:30AM-05:30PM</v>
      </c>
      <c r="V457" t="str">
        <f>IFERROR(IF(INDEX(hours!$Y:$Y, MATCH($A457, hours!$D:$D, 0))=0, "", INDEX(hours!$Y:$Y, MATCH($A457, hours!$D:$D, 0))), "")</f>
        <v>08:30AM-05:30PM</v>
      </c>
      <c r="W457" t="str">
        <f>IFERROR(IF(INDEX(hours!$Z:$Z, MATCH($A457, hours!$D:$D, 0))=0, "", INDEX(hours!$Z:$Z, MATCH($A457, hours!$D:$D, 0))), "")</f>
        <v>08:30AM-05:30PM</v>
      </c>
      <c r="X457" t="str">
        <f>IFERROR(IF(INDEX(hours!$AA:$AA, MATCH($A457, hours!$D:$D, 0))=0, "", INDEX(hours!$AA:$AA, MATCH($A457, hours!$D:$D, 0))), "")</f>
        <v>08:30AM-05:30PM</v>
      </c>
      <c r="Y457" t="str">
        <f>IFERROR(IF(INDEX(hours!$AB:$AB, MATCH($A457, hours!$D:$D, 0))=0, "", INDEX(hours!$AB:$AB, MATCH($A457, hours!$D:$D, 0))), "")</f>
        <v>08:30AM-05:30PM</v>
      </c>
      <c r="Z457" t="str">
        <f>IFERROR(IF(INDEX(hours!$AC:$AC, MATCH($A457, hours!$D:$D, 0))=0, "", INDEX(hours!$AC:$AC, MATCH($A457, hours!$D:$D, 0))), "")</f>
        <v/>
      </c>
      <c r="AB4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1506.</v>
      </c>
    </row>
    <row r="458" spans="1:28" ht="15.75" customHeight="1" x14ac:dyDescent="0.25">
      <c r="A458" t="s">
        <v>3993</v>
      </c>
      <c r="B458" t="str">
        <f>"ApplicantServices.com dbw "&amp;MaintenenceSheet!B458</f>
        <v>ApplicantServices.com dbw *SAM* UPS Store 1507</v>
      </c>
      <c r="C458" t="s">
        <v>694</v>
      </c>
      <c r="D458" t="s">
        <v>695</v>
      </c>
      <c r="I458" t="s">
        <v>385</v>
      </c>
      <c r="J458" t="s">
        <v>386</v>
      </c>
      <c r="K458" t="s">
        <v>1014</v>
      </c>
      <c r="L458" t="s">
        <v>696</v>
      </c>
      <c r="M458">
        <v>35.29419</v>
      </c>
      <c r="N458">
        <v>-80.739580000000004</v>
      </c>
      <c r="O458" t="s">
        <v>1240</v>
      </c>
      <c r="P458" t="s">
        <v>1199</v>
      </c>
      <c r="Q458" t="s">
        <v>1241</v>
      </c>
      <c r="R458" t="s">
        <v>1242</v>
      </c>
      <c r="T458" t="str">
        <f>IFERROR(IF(INDEX(hours!$W:$W, MATCH($A458, hours!$D:$D, 0))=0, "", INDEX(hours!$W:$W, MATCH($A458, hours!$D:$D, 0))), "")</f>
        <v/>
      </c>
      <c r="U458" t="str">
        <f>IFERROR(IF(INDEX(hours!$X:$X, MATCH($A458, hours!$D:$D, 0))=0, "", INDEX(hours!$X:$X, MATCH($A458, hours!$D:$D, 0))), "")</f>
        <v>10:00AM-04:00PM</v>
      </c>
      <c r="V458" t="str">
        <f>IFERROR(IF(INDEX(hours!$Y:$Y, MATCH($A458, hours!$D:$D, 0))=0, "", INDEX(hours!$Y:$Y, MATCH($A458, hours!$D:$D, 0))), "")</f>
        <v>10:00AM-04:00PM</v>
      </c>
      <c r="W458" t="str">
        <f>IFERROR(IF(INDEX(hours!$Z:$Z, MATCH($A458, hours!$D:$D, 0))=0, "", INDEX(hours!$Z:$Z, MATCH($A458, hours!$D:$D, 0))), "")</f>
        <v>10:00AM-04:00PM</v>
      </c>
      <c r="X458" t="str">
        <f>IFERROR(IF(INDEX(hours!$AA:$AA, MATCH($A458, hours!$D:$D, 0))=0, "", INDEX(hours!$AA:$AA, MATCH($A458, hours!$D:$D, 0))), "")</f>
        <v>10:00AM-04:00PM</v>
      </c>
      <c r="Y458" t="str">
        <f>IFERROR(IF(INDEX(hours!$AB:$AB, MATCH($A458, hours!$D:$D, 0))=0, "", INDEX(hours!$AB:$AB, MATCH($A458, hours!$D:$D, 0))), "")</f>
        <v>10:00AM-04:00PM</v>
      </c>
      <c r="Z458" t="str">
        <f>IFERROR(IF(INDEX(hours!$AC:$AC, MATCH($A458, hours!$D:$D, 0))=0, "", INDEX(hours!$AC:$AC, MATCH($A458, hours!$D:$D, 0))), "")</f>
        <v/>
      </c>
      <c r="AB4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1507.</v>
      </c>
    </row>
    <row r="459" spans="1:28" ht="15.75" customHeight="1" x14ac:dyDescent="0.25">
      <c r="A459" t="s">
        <v>3998</v>
      </c>
      <c r="B459" t="str">
        <f>"ApplicantServices.com dbw "&amp;MaintenenceSheet!B459</f>
        <v>ApplicantServices.com dbw The UPS Store 0272</v>
      </c>
      <c r="C459" t="s">
        <v>697</v>
      </c>
      <c r="I459" t="s">
        <v>698</v>
      </c>
      <c r="J459" t="s">
        <v>250</v>
      </c>
      <c r="K459" t="s">
        <v>1014</v>
      </c>
      <c r="L459">
        <v>94553</v>
      </c>
      <c r="M459">
        <v>37.99483</v>
      </c>
      <c r="N459">
        <v>-122.10209999999999</v>
      </c>
      <c r="O459" t="s">
        <v>1240</v>
      </c>
      <c r="P459" t="s">
        <v>1200</v>
      </c>
      <c r="Q459" t="s">
        <v>1241</v>
      </c>
      <c r="R459" t="s">
        <v>1242</v>
      </c>
      <c r="T459" t="str">
        <f>IFERROR(IF(INDEX(hours!$W:$W, MATCH($A459, hours!$D:$D, 0))=0, "", INDEX(hours!$W:$W, MATCH($A459, hours!$D:$D, 0))), "")</f>
        <v/>
      </c>
      <c r="U459" t="str">
        <f>IFERROR(IF(INDEX(hours!$X:$X, MATCH($A459, hours!$D:$D, 0))=0, "", INDEX(hours!$X:$X, MATCH($A459, hours!$D:$D, 0))), "")</f>
        <v>10:00AM-04:00PM</v>
      </c>
      <c r="V459" t="str">
        <f>IFERROR(IF(INDEX(hours!$Y:$Y, MATCH($A459, hours!$D:$D, 0))=0, "", INDEX(hours!$Y:$Y, MATCH($A459, hours!$D:$D, 0))), "")</f>
        <v>10:00AM-04:00PM</v>
      </c>
      <c r="W459" t="str">
        <f>IFERROR(IF(INDEX(hours!$Z:$Z, MATCH($A459, hours!$D:$D, 0))=0, "", INDEX(hours!$Z:$Z, MATCH($A459, hours!$D:$D, 0))), "")</f>
        <v>10:00AM-04:00PM</v>
      </c>
      <c r="X459" t="str">
        <f>IFERROR(IF(INDEX(hours!$AA:$AA, MATCH($A459, hours!$D:$D, 0))=0, "", INDEX(hours!$AA:$AA, MATCH($A459, hours!$D:$D, 0))), "")</f>
        <v>10:00AM-04:00PM</v>
      </c>
      <c r="Y459" t="str">
        <f>IFERROR(IF(INDEX(hours!$AB:$AB, MATCH($A459, hours!$D:$D, 0))=0, "", INDEX(hours!$AB:$AB, MATCH($A459, hours!$D:$D, 0))), "")</f>
        <v>10:00AM-04:00PM</v>
      </c>
      <c r="Z459" t="str">
        <f>IFERROR(IF(INDEX(hours!$AC:$AC, MATCH($A459, hours!$D:$D, 0))=0, "", INDEX(hours!$AC:$AC, MATCH($A459, hours!$D:$D, 0))), "")</f>
        <v/>
      </c>
      <c r="AB4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0272.</v>
      </c>
    </row>
    <row r="460" spans="1:28" ht="15.75" customHeight="1" x14ac:dyDescent="0.25">
      <c r="A460" t="s">
        <v>4002</v>
      </c>
      <c r="B460" t="str">
        <f>"ApplicantServices.com dbw "&amp;MaintenenceSheet!B460</f>
        <v>ApplicantServices.com dbw Y &amp; G Income Tax &amp; Multi Services</v>
      </c>
      <c r="C460" t="s">
        <v>699</v>
      </c>
      <c r="D460" t="s">
        <v>700</v>
      </c>
      <c r="I460" t="s">
        <v>701</v>
      </c>
      <c r="J460" t="s">
        <v>250</v>
      </c>
      <c r="K460" t="s">
        <v>1014</v>
      </c>
      <c r="L460">
        <v>92683</v>
      </c>
      <c r="M460">
        <v>33.750344400000003</v>
      </c>
      <c r="N460">
        <v>-118.0062574</v>
      </c>
      <c r="O460" t="s">
        <v>1240</v>
      </c>
      <c r="P460" t="s">
        <v>1201</v>
      </c>
      <c r="Q460" t="s">
        <v>1241</v>
      </c>
      <c r="R460" t="s">
        <v>1242</v>
      </c>
      <c r="T460" t="str">
        <f>IFERROR(IF(INDEX(hours!$W:$W, MATCH($A460, hours!$D:$D, 0))=0, "", INDEX(hours!$W:$W, MATCH($A460, hours!$D:$D, 0))), "")</f>
        <v/>
      </c>
      <c r="U460" t="str">
        <f>IFERROR(IF(INDEX(hours!$X:$X, MATCH($A460, hours!$D:$D, 0))=0, "", INDEX(hours!$X:$X, MATCH($A460, hours!$D:$D, 0))), "")</f>
        <v>10:00AM-07:00PM</v>
      </c>
      <c r="V460" t="str">
        <f>IFERROR(IF(INDEX(hours!$Y:$Y, MATCH($A460, hours!$D:$D, 0))=0, "", INDEX(hours!$Y:$Y, MATCH($A460, hours!$D:$D, 0))), "")</f>
        <v>10:00AM-07:00PM</v>
      </c>
      <c r="W460" t="str">
        <f>IFERROR(IF(INDEX(hours!$Z:$Z, MATCH($A460, hours!$D:$D, 0))=0, "", INDEX(hours!$Z:$Z, MATCH($A460, hours!$D:$D, 0))), "")</f>
        <v>10:00AM-07:00PM</v>
      </c>
      <c r="X460" t="str">
        <f>IFERROR(IF(INDEX(hours!$AA:$AA, MATCH($A460, hours!$D:$D, 0))=0, "", INDEX(hours!$AA:$AA, MATCH($A460, hours!$D:$D, 0))), "")</f>
        <v>10:00AM-07:00PM</v>
      </c>
      <c r="Y460" t="str">
        <f>IFERROR(IF(INDEX(hours!$AB:$AB, MATCH($A460, hours!$D:$D, 0))=0, "", INDEX(hours!$AB:$AB, MATCH($A460, hours!$D:$D, 0))), "")</f>
        <v>10:00AM-07:00PM</v>
      </c>
      <c r="Z460" t="str">
        <f>IFERROR(IF(INDEX(hours!$AC:$AC, MATCH($A460, hours!$D:$D, 0))=0, "", INDEX(hours!$AC:$AC, MATCH($A460, hours!$D:$D, 0))), "")</f>
        <v>10:00AM-07:00PM</v>
      </c>
      <c r="AB4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 &amp; G Income Tax &amp; Multi Services.</v>
      </c>
    </row>
    <row r="461" spans="1:28" ht="15.75" customHeight="1" x14ac:dyDescent="0.25">
      <c r="A461" t="s">
        <v>4006</v>
      </c>
      <c r="B461" t="str">
        <f>"ApplicantServices.com dbw "&amp;MaintenenceSheet!B461</f>
        <v>ApplicantServices.com dbw Zamora Services (Oyarce)</v>
      </c>
      <c r="C461" t="s">
        <v>1742</v>
      </c>
      <c r="I461" t="s">
        <v>1993</v>
      </c>
      <c r="J461" t="s">
        <v>250</v>
      </c>
      <c r="K461" t="s">
        <v>1014</v>
      </c>
      <c r="L461">
        <v>91733</v>
      </c>
      <c r="M461">
        <v>34.04477</v>
      </c>
      <c r="N461">
        <v>-118.03100000000001</v>
      </c>
      <c r="O461" t="s">
        <v>1240</v>
      </c>
      <c r="P461" t="s">
        <v>2236</v>
      </c>
      <c r="Q461" t="s">
        <v>1241</v>
      </c>
      <c r="R461" t="s">
        <v>1242</v>
      </c>
      <c r="T461" t="str">
        <f>IFERROR(IF(INDEX(hours!$W:$W, MATCH($A461, hours!$D:$D, 0))=0, "", INDEX(hours!$W:$W, MATCH($A461, hours!$D:$D, 0))), "")</f>
        <v/>
      </c>
      <c r="U461" t="str">
        <f>IFERROR(IF(INDEX(hours!$X:$X, MATCH($A461, hours!$D:$D, 0))=0, "", INDEX(hours!$X:$X, MATCH($A461, hours!$D:$D, 0))), "")</f>
        <v>12:00PM-05:00PM</v>
      </c>
      <c r="V461" t="str">
        <f>IFERROR(IF(INDEX(hours!$Y:$Y, MATCH($A461, hours!$D:$D, 0))=0, "", INDEX(hours!$Y:$Y, MATCH($A461, hours!$D:$D, 0))), "")</f>
        <v>12:00PM-05:00PM</v>
      </c>
      <c r="W461" t="str">
        <f>IFERROR(IF(INDEX(hours!$Z:$Z, MATCH($A461, hours!$D:$D, 0))=0, "", INDEX(hours!$Z:$Z, MATCH($A461, hours!$D:$D, 0))), "")</f>
        <v>12:00PM-05:00PM</v>
      </c>
      <c r="X461" t="str">
        <f>IFERROR(IF(INDEX(hours!$AA:$AA, MATCH($A461, hours!$D:$D, 0))=0, "", INDEX(hours!$AA:$AA, MATCH($A461, hours!$D:$D, 0))), "")</f>
        <v>12:00PM-05:00PM</v>
      </c>
      <c r="Y461" t="str">
        <f>IFERROR(IF(INDEX(hours!$AB:$AB, MATCH($A461, hours!$D:$D, 0))=0, "", INDEX(hours!$AB:$AB, MATCH($A461, hours!$D:$D, 0))), "")</f>
        <v>12:00PM-05:00PM</v>
      </c>
      <c r="Z461" t="str">
        <f>IFERROR(IF(INDEX(hours!$AC:$AC, MATCH($A461, hours!$D:$D, 0))=0, "", INDEX(hours!$AC:$AC, MATCH($A461, hours!$D:$D, 0))), "")</f>
        <v>12:00PM-05:00PM</v>
      </c>
      <c r="AB4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Zamora Services (Oyarce).</v>
      </c>
    </row>
    <row r="462" spans="1:28" ht="15.75" customHeight="1" x14ac:dyDescent="0.25">
      <c r="A462" t="s">
        <v>4011</v>
      </c>
      <c r="B462" t="str">
        <f>"ApplicantServices.com dbw "&amp;MaintenenceSheet!B462</f>
        <v>ApplicantServices.com dbw Woodall Group, Inc.</v>
      </c>
      <c r="C462" t="s">
        <v>1743</v>
      </c>
      <c r="D462" t="s">
        <v>1852</v>
      </c>
      <c r="I462" t="s">
        <v>281</v>
      </c>
      <c r="J462" t="s">
        <v>250</v>
      </c>
      <c r="K462" t="s">
        <v>1014</v>
      </c>
      <c r="L462">
        <v>92392</v>
      </c>
      <c r="M462">
        <v>34.511769999999999</v>
      </c>
      <c r="N462">
        <v>-117.3297</v>
      </c>
      <c r="O462" t="s">
        <v>1240</v>
      </c>
      <c r="P462" t="s">
        <v>2237</v>
      </c>
      <c r="Q462" t="s">
        <v>1241</v>
      </c>
      <c r="R462" t="s">
        <v>1242</v>
      </c>
      <c r="T462" t="str">
        <f>IFERROR(IF(INDEX(hours!$W:$W, MATCH($A462, hours!$D:$D, 0))=0, "", INDEX(hours!$W:$W, MATCH($A462, hours!$D:$D, 0))), "")</f>
        <v/>
      </c>
      <c r="U462" t="str">
        <f>IFERROR(IF(INDEX(hours!$X:$X, MATCH($A462, hours!$D:$D, 0))=0, "", INDEX(hours!$X:$X, MATCH($A462, hours!$D:$D, 0))), "")</f>
        <v>10:00AM-12:00PM, 02:00PM-05:00PM</v>
      </c>
      <c r="V462" t="str">
        <f>IFERROR(IF(INDEX(hours!$Y:$Y, MATCH($A462, hours!$D:$D, 0))=0, "", INDEX(hours!$Y:$Y, MATCH($A462, hours!$D:$D, 0))), "")</f>
        <v>10:00AM-12:00PM, 02:00PM-05:00PM</v>
      </c>
      <c r="W462" t="str">
        <f>IFERROR(IF(INDEX(hours!$Z:$Z, MATCH($A462, hours!$D:$D, 0))=0, "", INDEX(hours!$Z:$Z, MATCH($A462, hours!$D:$D, 0))), "")</f>
        <v>10:00AM-12:00PM, 02:00PM-05:00PM</v>
      </c>
      <c r="X462" t="str">
        <f>IFERROR(IF(INDEX(hours!$AA:$AA, MATCH($A462, hours!$D:$D, 0))=0, "", INDEX(hours!$AA:$AA, MATCH($A462, hours!$D:$D, 0))), "")</f>
        <v>10:00AM-12:00PM, 02:00PM-05:00PM</v>
      </c>
      <c r="Y462" t="str">
        <f>IFERROR(IF(INDEX(hours!$AB:$AB, MATCH($A462, hours!$D:$D, 0))=0, "", INDEX(hours!$AB:$AB, MATCH($A462, hours!$D:$D, 0))), "")</f>
        <v>10:00AM-12:00PM, 02:00PM-05:00PM</v>
      </c>
      <c r="Z462" t="str">
        <f>IFERROR(IF(INDEX(hours!$AC:$AC, MATCH($A462, hours!$D:$D, 0))=0, "", INDEX(hours!$AC:$AC, MATCH($A462, hours!$D:$D, 0))), "")</f>
        <v/>
      </c>
      <c r="AB4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3" spans="1:28" ht="15.75" customHeight="1" x14ac:dyDescent="0.25">
      <c r="A463" t="s">
        <v>4015</v>
      </c>
      <c r="B463" t="str">
        <f>"ApplicantServices.com dbw "&amp;MaintenenceSheet!B463</f>
        <v>ApplicantServices.com dbw Woodall Group, Inc.</v>
      </c>
      <c r="C463" t="s">
        <v>1744</v>
      </c>
      <c r="D463" t="s">
        <v>1792</v>
      </c>
      <c r="I463" t="s">
        <v>281</v>
      </c>
      <c r="J463" t="s">
        <v>250</v>
      </c>
      <c r="K463" t="s">
        <v>1014</v>
      </c>
      <c r="L463">
        <v>92392</v>
      </c>
      <c r="M463">
        <v>34.511767599999999</v>
      </c>
      <c r="N463">
        <v>-117.32984519999999</v>
      </c>
      <c r="O463" t="s">
        <v>1240</v>
      </c>
      <c r="P463" t="s">
        <v>2237</v>
      </c>
      <c r="Q463" t="s">
        <v>1241</v>
      </c>
      <c r="R463" t="s">
        <v>1242</v>
      </c>
      <c r="T463" t="str">
        <f>IFERROR(IF(INDEX(hours!$W:$W, MATCH($A463, hours!$D:$D, 0))=0, "", INDEX(hours!$W:$W, MATCH($A463, hours!$D:$D, 0))), "")</f>
        <v/>
      </c>
      <c r="U463" t="str">
        <f>IFERROR(IF(INDEX(hours!$X:$X, MATCH($A463, hours!$D:$D, 0))=0, "", INDEX(hours!$X:$X, MATCH($A463, hours!$D:$D, 0))), "")</f>
        <v>10:00AM-04:00PM</v>
      </c>
      <c r="V463" t="str">
        <f>IFERROR(IF(INDEX(hours!$Y:$Y, MATCH($A463, hours!$D:$D, 0))=0, "", INDEX(hours!$Y:$Y, MATCH($A463, hours!$D:$D, 0))), "")</f>
        <v>10:00AM-04:00PM</v>
      </c>
      <c r="W463" t="str">
        <f>IFERROR(IF(INDEX(hours!$Z:$Z, MATCH($A463, hours!$D:$D, 0))=0, "", INDEX(hours!$Z:$Z, MATCH($A463, hours!$D:$D, 0))), "")</f>
        <v>10:00AM-04:00PM</v>
      </c>
      <c r="X463" t="str">
        <f>IFERROR(IF(INDEX(hours!$AA:$AA, MATCH($A463, hours!$D:$D, 0))=0, "", INDEX(hours!$AA:$AA, MATCH($A463, hours!$D:$D, 0))), "")</f>
        <v>10:00AM-04:00PM</v>
      </c>
      <c r="Y463" t="str">
        <f>IFERROR(IF(INDEX(hours!$AB:$AB, MATCH($A463, hours!$D:$D, 0))=0, "", INDEX(hours!$AB:$AB, MATCH($A463, hours!$D:$D, 0))), "")</f>
        <v>10:00AM-04:00PM</v>
      </c>
      <c r="Z463" t="str">
        <f>IFERROR(IF(INDEX(hours!$AC:$AC, MATCH($A463, hours!$D:$D, 0))=0, "", INDEX(hours!$AC:$AC, MATCH($A463, hours!$D:$D, 0))), "")</f>
        <v/>
      </c>
      <c r="AB4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4" spans="1:28" ht="15.75" customHeight="1" x14ac:dyDescent="0.25">
      <c r="A464" t="s">
        <v>4017</v>
      </c>
      <c r="B464" t="str">
        <f>"ApplicantServices.com dbw "&amp;MaintenenceSheet!B464</f>
        <v>ApplicantServices.com dbw The UPS Store 1561</v>
      </c>
      <c r="C464" t="s">
        <v>702</v>
      </c>
      <c r="D464" t="s">
        <v>703</v>
      </c>
      <c r="I464" t="s">
        <v>704</v>
      </c>
      <c r="J464" t="s">
        <v>250</v>
      </c>
      <c r="K464" t="s">
        <v>1014</v>
      </c>
      <c r="L464">
        <v>94588</v>
      </c>
      <c r="M464">
        <v>37.693150000000003</v>
      </c>
      <c r="N464">
        <v>-121.90179999999999</v>
      </c>
      <c r="O464" t="s">
        <v>1240</v>
      </c>
      <c r="P464" t="s">
        <v>1202</v>
      </c>
      <c r="Q464" t="s">
        <v>1241</v>
      </c>
      <c r="R464" t="s">
        <v>1242</v>
      </c>
      <c r="T464" t="str">
        <f>IFERROR(IF(INDEX(hours!$W:$W, MATCH($A464, hours!$D:$D, 0))=0, "", INDEX(hours!$W:$W, MATCH($A464, hours!$D:$D, 0))), "")</f>
        <v/>
      </c>
      <c r="U464" t="str">
        <f>IFERROR(IF(INDEX(hours!$X:$X, MATCH($A464, hours!$D:$D, 0))=0, "", INDEX(hours!$X:$X, MATCH($A464, hours!$D:$D, 0))), "")</f>
        <v>10:00AM-04:00PM</v>
      </c>
      <c r="V464" t="str">
        <f>IFERROR(IF(INDEX(hours!$Y:$Y, MATCH($A464, hours!$D:$D, 0))=0, "", INDEX(hours!$Y:$Y, MATCH($A464, hours!$D:$D, 0))), "")</f>
        <v>10:00AM-04:00PM</v>
      </c>
      <c r="W464" t="str">
        <f>IFERROR(IF(INDEX(hours!$Z:$Z, MATCH($A464, hours!$D:$D, 0))=0, "", INDEX(hours!$Z:$Z, MATCH($A464, hours!$D:$D, 0))), "")</f>
        <v>10:00AM-04:00PM</v>
      </c>
      <c r="X464" t="str">
        <f>IFERROR(IF(INDEX(hours!$AA:$AA, MATCH($A464, hours!$D:$D, 0))=0, "", INDEX(hours!$AA:$AA, MATCH($A464, hours!$D:$D, 0))), "")</f>
        <v>10:00AM-04:00PM</v>
      </c>
      <c r="Y464" t="str">
        <f>IFERROR(IF(INDEX(hours!$AB:$AB, MATCH($A464, hours!$D:$D, 0))=0, "", INDEX(hours!$AB:$AB, MATCH($A464, hours!$D:$D, 0))), "")</f>
        <v>10:00AM-04:00PM</v>
      </c>
      <c r="Z464" t="str">
        <f>IFERROR(IF(INDEX(hours!$AC:$AC, MATCH($A464, hours!$D:$D, 0))=0, "", INDEX(hours!$AC:$AC, MATCH($A464, hours!$D:$D, 0))), "")</f>
        <v/>
      </c>
      <c r="AB4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1561.</v>
      </c>
    </row>
    <row r="465" spans="1:28" ht="15.75" customHeight="1" x14ac:dyDescent="0.25">
      <c r="A465" t="s">
        <v>969</v>
      </c>
      <c r="B465" t="str">
        <f>"ApplicantServices.com dbw "&amp;MaintenenceSheet!B465</f>
        <v>ApplicantServices.com dbw *SAM* The UPS Store 1720/6682</v>
      </c>
      <c r="C465" t="s">
        <v>705</v>
      </c>
      <c r="D465" t="s">
        <v>706</v>
      </c>
      <c r="I465" t="s">
        <v>707</v>
      </c>
      <c r="J465" t="s">
        <v>708</v>
      </c>
      <c r="K465" t="s">
        <v>1014</v>
      </c>
      <c r="L465">
        <v>50266</v>
      </c>
      <c r="M465">
        <v>41.599879999999999</v>
      </c>
      <c r="N465">
        <v>-93.742930000000001</v>
      </c>
      <c r="O465" t="s">
        <v>1240</v>
      </c>
      <c r="P465" t="s">
        <v>1203</v>
      </c>
      <c r="Q465" t="s">
        <v>1241</v>
      </c>
      <c r="R465" t="s">
        <v>1242</v>
      </c>
      <c r="T465" t="str">
        <f>IFERROR(IF(INDEX(hours!$W:$W, MATCH($A465, hours!$D:$D, 0))=0, "", INDEX(hours!$W:$W, MATCH($A465, hours!$D:$D, 0))), "")</f>
        <v/>
      </c>
      <c r="U465" t="str">
        <f>IFERROR(IF(INDEX(hours!$X:$X, MATCH($A465, hours!$D:$D, 0))=0, "", INDEX(hours!$X:$X, MATCH($A465, hours!$D:$D, 0))), "")</f>
        <v>10:00AM-04:00PM</v>
      </c>
      <c r="V465" t="str">
        <f>IFERROR(IF(INDEX(hours!$Y:$Y, MATCH($A465, hours!$D:$D, 0))=0, "", INDEX(hours!$Y:$Y, MATCH($A465, hours!$D:$D, 0))), "")</f>
        <v>10:00AM-04:00PM</v>
      </c>
      <c r="W465" t="str">
        <f>IFERROR(IF(INDEX(hours!$Z:$Z, MATCH($A465, hours!$D:$D, 0))=0, "", INDEX(hours!$Z:$Z, MATCH($A465, hours!$D:$D, 0))), "")</f>
        <v>10:00AM-04:00PM</v>
      </c>
      <c r="X465" t="str">
        <f>IFERROR(IF(INDEX(hours!$AA:$AA, MATCH($A465, hours!$D:$D, 0))=0, "", INDEX(hours!$AA:$AA, MATCH($A465, hours!$D:$D, 0))), "")</f>
        <v>10:00AM-04:00PM</v>
      </c>
      <c r="Y465" t="str">
        <f>IFERROR(IF(INDEX(hours!$AB:$AB, MATCH($A465, hours!$D:$D, 0))=0, "", INDEX(hours!$AB:$AB, MATCH($A465, hours!$D:$D, 0))), "")</f>
        <v>10:00AM-04:00PM</v>
      </c>
      <c r="Z465" t="str">
        <f>IFERROR(IF(INDEX(hours!$AC:$AC, MATCH($A465, hours!$D:$D, 0))=0, "", INDEX(hours!$AC:$AC, MATCH($A465, hours!$D:$D, 0))), "")</f>
        <v/>
      </c>
      <c r="AB4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1720/6682.</v>
      </c>
    </row>
    <row r="466" spans="1:28" ht="15.75" customHeight="1" x14ac:dyDescent="0.25">
      <c r="A466" t="s">
        <v>4025</v>
      </c>
      <c r="B466" t="str">
        <f>"ApplicantServices.com dbw "&amp;MaintenenceSheet!B466</f>
        <v>ApplicantServices.com dbw The UPS Store 1745</v>
      </c>
      <c r="C466" t="s">
        <v>1745</v>
      </c>
      <c r="I466" t="s">
        <v>469</v>
      </c>
      <c r="J466" t="s">
        <v>250</v>
      </c>
      <c r="K466" t="s">
        <v>1014</v>
      </c>
      <c r="L466">
        <v>92543</v>
      </c>
      <c r="M466">
        <v>33.729419999999998</v>
      </c>
      <c r="N466">
        <v>-116.971</v>
      </c>
      <c r="O466" t="s">
        <v>1240</v>
      </c>
      <c r="P466" t="s">
        <v>2238</v>
      </c>
      <c r="Q466" t="s">
        <v>1241</v>
      </c>
      <c r="R466" t="s">
        <v>1242</v>
      </c>
      <c r="T466" t="str">
        <f>IFERROR(IF(INDEX(hours!$W:$W, MATCH($A466, hours!$D:$D, 0))=0, "", INDEX(hours!$W:$W, MATCH($A466, hours!$D:$D, 0))), "")</f>
        <v/>
      </c>
      <c r="U466" t="str">
        <f>IFERROR(IF(INDEX(hours!$X:$X, MATCH($A466, hours!$D:$D, 0))=0, "", INDEX(hours!$X:$X, MATCH($A466, hours!$D:$D, 0))), "")</f>
        <v>10:00AM-12:00PM, 02:00PM-05:00PM</v>
      </c>
      <c r="V466" t="str">
        <f>IFERROR(IF(INDEX(hours!$Y:$Y, MATCH($A466, hours!$D:$D, 0))=0, "", INDEX(hours!$Y:$Y, MATCH($A466, hours!$D:$D, 0))), "")</f>
        <v>10:00AM-12:00PM, 02:00PM-05:00PM</v>
      </c>
      <c r="W466" t="str">
        <f>IFERROR(IF(INDEX(hours!$Z:$Z, MATCH($A466, hours!$D:$D, 0))=0, "", INDEX(hours!$Z:$Z, MATCH($A466, hours!$D:$D, 0))), "")</f>
        <v>10:00AM-12:00PM, 02:00PM-05:00PM</v>
      </c>
      <c r="X466" t="str">
        <f>IFERROR(IF(INDEX(hours!$AA:$AA, MATCH($A466, hours!$D:$D, 0))=0, "", INDEX(hours!$AA:$AA, MATCH($A466, hours!$D:$D, 0))), "")</f>
        <v>10:00AM-12:00PM, 02:00PM-05:00PM</v>
      </c>
      <c r="Y466" t="str">
        <f>IFERROR(IF(INDEX(hours!$AB:$AB, MATCH($A466, hours!$D:$D, 0))=0, "", INDEX(hours!$AB:$AB, MATCH($A466, hours!$D:$D, 0))), "")</f>
        <v>10:00AM-12:00PM, 02:00PM-05:00PM</v>
      </c>
      <c r="Z466" t="str">
        <f>IFERROR(IF(INDEX(hours!$AC:$AC, MATCH($A466, hours!$D:$D, 0))=0, "", INDEX(hours!$AC:$AC, MATCH($A466, hours!$D:$D, 0))), "")</f>
        <v/>
      </c>
      <c r="AB4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1745.</v>
      </c>
    </row>
    <row r="467" spans="1:28" ht="15.75" customHeight="1" x14ac:dyDescent="0.25">
      <c r="A467" t="s">
        <v>4029</v>
      </c>
      <c r="B467" t="str">
        <f>"ApplicantServices.com dbw "&amp;MaintenenceSheet!B467</f>
        <v>ApplicantServices.com dbw Western Notary Services, LLC</v>
      </c>
      <c r="C467" t="s">
        <v>1746</v>
      </c>
      <c r="D467" t="s">
        <v>1869</v>
      </c>
      <c r="I467" t="s">
        <v>418</v>
      </c>
      <c r="J467" t="s">
        <v>250</v>
      </c>
      <c r="K467" t="s">
        <v>1014</v>
      </c>
      <c r="L467">
        <v>94501</v>
      </c>
      <c r="M467">
        <v>37.762462900000003</v>
      </c>
      <c r="N467">
        <v>-122.2395183</v>
      </c>
      <c r="O467" t="s">
        <v>1240</v>
      </c>
      <c r="P467" t="s">
        <v>2239</v>
      </c>
      <c r="Q467" t="s">
        <v>1241</v>
      </c>
      <c r="R467" t="s">
        <v>1242</v>
      </c>
      <c r="T467" t="str">
        <f>IFERROR(IF(INDEX(hours!$W:$W, MATCH($A467, hours!$D:$D, 0))=0, "", INDEX(hours!$W:$W, MATCH($A467, hours!$D:$D, 0))), "")</f>
        <v>11:30AM-05:00PM</v>
      </c>
      <c r="U467" t="str">
        <f>IFERROR(IF(INDEX(hours!$X:$X, MATCH($A467, hours!$D:$D, 0))=0, "", INDEX(hours!$X:$X, MATCH($A467, hours!$D:$D, 0))), "")</f>
        <v>09:00AM-12:00PM, 01:00PM-06:00PM</v>
      </c>
      <c r="V467" t="str">
        <f>IFERROR(IF(INDEX(hours!$Y:$Y, MATCH($A467, hours!$D:$D, 0))=0, "", INDEX(hours!$Y:$Y, MATCH($A467, hours!$D:$D, 0))), "")</f>
        <v>09:00AM-12:00PM, 01:00PM-06:00PM</v>
      </c>
      <c r="W467" t="str">
        <f>IFERROR(IF(INDEX(hours!$Z:$Z, MATCH($A467, hours!$D:$D, 0))=0, "", INDEX(hours!$Z:$Z, MATCH($A467, hours!$D:$D, 0))), "")</f>
        <v>09:00AM-12:00PM, 01:00PM-06:00PM</v>
      </c>
      <c r="X467" t="str">
        <f>IFERROR(IF(INDEX(hours!$AA:$AA, MATCH($A467, hours!$D:$D, 0))=0, "", INDEX(hours!$AA:$AA, MATCH($A467, hours!$D:$D, 0))), "")</f>
        <v>09:00AM-12:00PM, 01:00PM-06:00PM</v>
      </c>
      <c r="Y467" t="str">
        <f>IFERROR(IF(INDEX(hours!$AB:$AB, MATCH($A467, hours!$D:$D, 0))=0, "", INDEX(hours!$AB:$AB, MATCH($A467, hours!$D:$D, 0))), "")</f>
        <v>09:00AM-12:00PM, 01:00PM-06:00PM</v>
      </c>
      <c r="Z467" t="str">
        <f>IFERROR(IF(INDEX(hours!$AC:$AC, MATCH($A467, hours!$D:$D, 0))=0, "", INDEX(hours!$AC:$AC, MATCH($A467, hours!$D:$D, 0))), "")</f>
        <v>09:00AM-06:00PM</v>
      </c>
      <c r="AB4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Western Notary Services, LLC.</v>
      </c>
    </row>
    <row r="468" spans="1:28" ht="15.75" customHeight="1" x14ac:dyDescent="0.25">
      <c r="A468" t="s">
        <v>4033</v>
      </c>
      <c r="B468" t="str">
        <f>"ApplicantServices.com dbw "&amp;MaintenenceSheet!B468</f>
        <v>ApplicantServices.com dbw Sunray SNA Inc. dba The UPS Store 0318</v>
      </c>
      <c r="C468" t="s">
        <v>1747</v>
      </c>
      <c r="I468" t="s">
        <v>1994</v>
      </c>
      <c r="J468" t="s">
        <v>250</v>
      </c>
      <c r="K468" t="s">
        <v>1014</v>
      </c>
      <c r="L468">
        <v>94526</v>
      </c>
      <c r="M468">
        <v>37.812449999999998</v>
      </c>
      <c r="N468">
        <v>-121.99460000000001</v>
      </c>
      <c r="O468" t="s">
        <v>1240</v>
      </c>
      <c r="P468" t="s">
        <v>2240</v>
      </c>
      <c r="Q468" t="s">
        <v>1241</v>
      </c>
      <c r="R468" t="s">
        <v>1242</v>
      </c>
      <c r="T468" t="str">
        <f>IFERROR(IF(INDEX(hours!$W:$W, MATCH($A468, hours!$D:$D, 0))=0, "", INDEX(hours!$W:$W, MATCH($A468, hours!$D:$D, 0))), "")</f>
        <v>11:00AM-04:00PM</v>
      </c>
      <c r="U468" t="str">
        <f>IFERROR(IF(INDEX(hours!$X:$X, MATCH($A468, hours!$D:$D, 0))=0, "", INDEX(hours!$X:$X, MATCH($A468, hours!$D:$D, 0))), "")</f>
        <v>08:00AM-06:00PM</v>
      </c>
      <c r="V468" t="str">
        <f>IFERROR(IF(INDEX(hours!$Y:$Y, MATCH($A468, hours!$D:$D, 0))=0, "", INDEX(hours!$Y:$Y, MATCH($A468, hours!$D:$D, 0))), "")</f>
        <v>08:00AM-06:00PM</v>
      </c>
      <c r="W468" t="str">
        <f>IFERROR(IF(INDEX(hours!$Z:$Z, MATCH($A468, hours!$D:$D, 0))=0, "", INDEX(hours!$Z:$Z, MATCH($A468, hours!$D:$D, 0))), "")</f>
        <v>08:00AM-06:00PM</v>
      </c>
      <c r="X468" t="str">
        <f>IFERROR(IF(INDEX(hours!$AA:$AA, MATCH($A468, hours!$D:$D, 0))=0, "", INDEX(hours!$AA:$AA, MATCH($A468, hours!$D:$D, 0))), "")</f>
        <v>08:00AM-06:00PM</v>
      </c>
      <c r="Y468" t="str">
        <f>IFERROR(IF(INDEX(hours!$AB:$AB, MATCH($A468, hours!$D:$D, 0))=0, "", INDEX(hours!$AB:$AB, MATCH($A468, hours!$D:$D, 0))), "")</f>
        <v>08:00AM-06:00PM</v>
      </c>
      <c r="Z468" t="str">
        <f>IFERROR(IF(INDEX(hours!$AC:$AC, MATCH($A468, hours!$D:$D, 0))=0, "", INDEX(hours!$AC:$AC, MATCH($A468, hours!$D:$D, 0))), "")</f>
        <v>09:00AM-05:00PM</v>
      </c>
      <c r="AB4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Sunray SNA Inc. dba The UPS Store 0318.</v>
      </c>
    </row>
    <row r="469" spans="1:28" ht="15.75" customHeight="1" x14ac:dyDescent="0.25">
      <c r="A469" t="s">
        <v>4037</v>
      </c>
      <c r="B469" t="str">
        <f>"ApplicantServices.com dbw "&amp;MaintenenceSheet!B469</f>
        <v>ApplicantServices.com dbw The UPS Store 1894</v>
      </c>
      <c r="C469" t="s">
        <v>709</v>
      </c>
      <c r="I469" t="s">
        <v>675</v>
      </c>
      <c r="J469" t="s">
        <v>250</v>
      </c>
      <c r="K469" t="s">
        <v>1014</v>
      </c>
      <c r="L469">
        <v>95405</v>
      </c>
      <c r="M469">
        <v>38.426220000000001</v>
      </c>
      <c r="N469">
        <v>-122.66840000000001</v>
      </c>
      <c r="O469" t="s">
        <v>1240</v>
      </c>
      <c r="P469" t="s">
        <v>1204</v>
      </c>
      <c r="Q469" t="s">
        <v>1241</v>
      </c>
      <c r="R469" t="s">
        <v>1242</v>
      </c>
      <c r="T469" t="str">
        <f>IFERROR(IF(INDEX(hours!$W:$W, MATCH($A469, hours!$D:$D, 0))=0, "", INDEX(hours!$W:$W, MATCH($A469, hours!$D:$D, 0))), "")</f>
        <v/>
      </c>
      <c r="U469" t="str">
        <f>IFERROR(IF(INDEX(hours!$X:$X, MATCH($A469, hours!$D:$D, 0))=0, "", INDEX(hours!$X:$X, MATCH($A469, hours!$D:$D, 0))), "")</f>
        <v/>
      </c>
      <c r="V469" t="str">
        <f>IFERROR(IF(INDEX(hours!$Y:$Y, MATCH($A469, hours!$D:$D, 0))=0, "", INDEX(hours!$Y:$Y, MATCH($A469, hours!$D:$D, 0))), "")</f>
        <v/>
      </c>
      <c r="W469" t="str">
        <f>IFERROR(IF(INDEX(hours!$Z:$Z, MATCH($A469, hours!$D:$D, 0))=0, "", INDEX(hours!$Z:$Z, MATCH($A469, hours!$D:$D, 0))), "")</f>
        <v/>
      </c>
      <c r="X469" t="str">
        <f>IFERROR(IF(INDEX(hours!$AA:$AA, MATCH($A469, hours!$D:$D, 0))=0, "", INDEX(hours!$AA:$AA, MATCH($A469, hours!$D:$D, 0))), "")</f>
        <v/>
      </c>
      <c r="Y469" t="str">
        <f>IFERROR(IF(INDEX(hours!$AB:$AB, MATCH($A469, hours!$D:$D, 0))=0, "", INDEX(hours!$AB:$AB, MATCH($A469, hours!$D:$D, 0))), "")</f>
        <v/>
      </c>
      <c r="Z469" t="str">
        <f>IFERROR(IF(INDEX(hours!$AC:$AC, MATCH($A469, hours!$D:$D, 0))=0, "", INDEX(hours!$AC:$AC, MATCH($A469, hours!$D:$D, 0))), "")</f>
        <v/>
      </c>
      <c r="AB4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1894.</v>
      </c>
    </row>
    <row r="470" spans="1:28" ht="15.75" customHeight="1" x14ac:dyDescent="0.25">
      <c r="A470" t="s">
        <v>4039</v>
      </c>
      <c r="B470" t="str">
        <f>"ApplicantServices.com dbw "&amp;MaintenenceSheet!B470</f>
        <v>ApplicantServices.com dbw Verify Network, LLC</v>
      </c>
      <c r="C470" t="s">
        <v>1748</v>
      </c>
      <c r="I470" t="s">
        <v>1995</v>
      </c>
      <c r="J470" t="s">
        <v>247</v>
      </c>
      <c r="K470" t="s">
        <v>1014</v>
      </c>
      <c r="L470">
        <v>33547</v>
      </c>
      <c r="M470">
        <v>27.863250000000001</v>
      </c>
      <c r="N470">
        <v>-82.202849999999998</v>
      </c>
      <c r="O470" t="s">
        <v>1240</v>
      </c>
      <c r="P470" t="s">
        <v>2241</v>
      </c>
      <c r="Q470" t="s">
        <v>1241</v>
      </c>
      <c r="R470" t="s">
        <v>1242</v>
      </c>
      <c r="T470" t="str">
        <f>IFERROR(IF(INDEX(hours!$W:$W, MATCH($A470, hours!$D:$D, 0))=0, "", INDEX(hours!$W:$W, MATCH($A470, hours!$D:$D, 0))), "")</f>
        <v/>
      </c>
      <c r="U470" t="str">
        <f>IFERROR(IF(INDEX(hours!$X:$X, MATCH($A470, hours!$D:$D, 0))=0, "", INDEX(hours!$X:$X, MATCH($A470, hours!$D:$D, 0))), "")</f>
        <v>09:30AM-12:00PM, 01:00PM-04:00PM</v>
      </c>
      <c r="V470" t="str">
        <f>IFERROR(IF(INDEX(hours!$Y:$Y, MATCH($A470, hours!$D:$D, 0))=0, "", INDEX(hours!$Y:$Y, MATCH($A470, hours!$D:$D, 0))), "")</f>
        <v>09:30AM-12:00PM, 01:00PM-04:00PM</v>
      </c>
      <c r="W470" t="str">
        <f>IFERROR(IF(INDEX(hours!$Z:$Z, MATCH($A470, hours!$D:$D, 0))=0, "", INDEX(hours!$Z:$Z, MATCH($A470, hours!$D:$D, 0))), "")</f>
        <v>09:30AM-01:30PM</v>
      </c>
      <c r="X470" t="str">
        <f>IFERROR(IF(INDEX(hours!$AA:$AA, MATCH($A470, hours!$D:$D, 0))=0, "", INDEX(hours!$AA:$AA, MATCH($A470, hours!$D:$D, 0))), "")</f>
        <v>09:30AM-12:00PM, 01:00PM-04:00PM</v>
      </c>
      <c r="Y470" t="str">
        <f>IFERROR(IF(INDEX(hours!$AB:$AB, MATCH($A470, hours!$D:$D, 0))=0, "", INDEX(hours!$AB:$AB, MATCH($A470, hours!$D:$D, 0))), "")</f>
        <v/>
      </c>
      <c r="Z470" t="str">
        <f>IFERROR(IF(INDEX(hours!$AC:$AC, MATCH($A470, hours!$D:$D, 0))=0, "", INDEX(hours!$AC:$AC, MATCH($A470, hours!$D:$D, 0))), "")</f>
        <v/>
      </c>
      <c r="AB4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Network, LLC.</v>
      </c>
    </row>
    <row r="471" spans="1:28" ht="15.75" customHeight="1" x14ac:dyDescent="0.25">
      <c r="A471" t="s">
        <v>4043</v>
      </c>
      <c r="B471" t="str">
        <f>"ApplicantServices.com dbw "&amp;MaintenenceSheet!B471</f>
        <v>ApplicantServices.com dbw Vocational Training Institute</v>
      </c>
      <c r="C471" t="s">
        <v>1749</v>
      </c>
      <c r="D471" t="s">
        <v>1870</v>
      </c>
      <c r="I471" t="s">
        <v>1996</v>
      </c>
      <c r="J471" t="s">
        <v>247</v>
      </c>
      <c r="K471" t="s">
        <v>1014</v>
      </c>
      <c r="L471">
        <v>33463</v>
      </c>
      <c r="M471">
        <v>26.63279</v>
      </c>
      <c r="N471">
        <v>-80.112560000000002</v>
      </c>
      <c r="O471" t="s">
        <v>1240</v>
      </c>
      <c r="P471" t="s">
        <v>2242</v>
      </c>
      <c r="Q471" t="s">
        <v>1241</v>
      </c>
      <c r="R471" t="s">
        <v>1242</v>
      </c>
      <c r="T471" t="str">
        <f>IFERROR(IF(INDEX(hours!$W:$W, MATCH($A471, hours!$D:$D, 0))=0, "", INDEX(hours!$W:$W, MATCH($A471, hours!$D:$D, 0))), "")</f>
        <v/>
      </c>
      <c r="U471" t="str">
        <f>IFERROR(IF(INDEX(hours!$X:$X, MATCH($A471, hours!$D:$D, 0))=0, "", INDEX(hours!$X:$X, MATCH($A471, hours!$D:$D, 0))), "")</f>
        <v>10:00AM-04:00PM</v>
      </c>
      <c r="V471" t="str">
        <f>IFERROR(IF(INDEX(hours!$Y:$Y, MATCH($A471, hours!$D:$D, 0))=0, "", INDEX(hours!$Y:$Y, MATCH($A471, hours!$D:$D, 0))), "")</f>
        <v>10:00AM-04:00PM</v>
      </c>
      <c r="W471" t="str">
        <f>IFERROR(IF(INDEX(hours!$Z:$Z, MATCH($A471, hours!$D:$D, 0))=0, "", INDEX(hours!$Z:$Z, MATCH($A471, hours!$D:$D, 0))), "")</f>
        <v>10:00AM-04:00PM</v>
      </c>
      <c r="X471" t="str">
        <f>IFERROR(IF(INDEX(hours!$AA:$AA, MATCH($A471, hours!$D:$D, 0))=0, "", INDEX(hours!$AA:$AA, MATCH($A471, hours!$D:$D, 0))), "")</f>
        <v>10:00AM-04:00PM</v>
      </c>
      <c r="Y471" t="str">
        <f>IFERROR(IF(INDEX(hours!$AB:$AB, MATCH($A471, hours!$D:$D, 0))=0, "", INDEX(hours!$AB:$AB, MATCH($A471, hours!$D:$D, 0))), "")</f>
        <v>10:00AM-04:00PM</v>
      </c>
      <c r="Z471" t="str">
        <f>IFERROR(IF(INDEX(hours!$AC:$AC, MATCH($A471, hours!$D:$D, 0))=0, "", INDEX(hours!$AC:$AC, MATCH($A471, hours!$D:$D, 0))), "")</f>
        <v/>
      </c>
      <c r="AB4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Vocational Training Institute.</v>
      </c>
    </row>
    <row r="472" spans="1:28" ht="15.75" customHeight="1" x14ac:dyDescent="0.25">
      <c r="A472" t="s">
        <v>4047</v>
      </c>
      <c r="B472" t="str">
        <f>"ApplicantServices.com dbw "&amp;MaintenenceSheet!B472</f>
        <v>ApplicantServices.com dbw KMNNS, Inc. dba The UPS Store 1949</v>
      </c>
      <c r="C472" t="s">
        <v>1750</v>
      </c>
      <c r="I472" t="s">
        <v>687</v>
      </c>
      <c r="J472" t="s">
        <v>250</v>
      </c>
      <c r="K472" t="s">
        <v>1014</v>
      </c>
      <c r="L472">
        <v>95008</v>
      </c>
      <c r="M472">
        <v>37.285960000000003</v>
      </c>
      <c r="N472">
        <v>-121.97839999999999</v>
      </c>
      <c r="O472" t="s">
        <v>1240</v>
      </c>
      <c r="P472" t="s">
        <v>2243</v>
      </c>
      <c r="Q472" t="s">
        <v>1241</v>
      </c>
      <c r="R472" t="s">
        <v>1242</v>
      </c>
      <c r="T472" t="str">
        <f>IFERROR(IF(INDEX(hours!$W:$W, MATCH($A472, hours!$D:$D, 0))=0, "", INDEX(hours!$W:$W, MATCH($A472, hours!$D:$D, 0))), "")</f>
        <v/>
      </c>
      <c r="U472" t="str">
        <f>IFERROR(IF(INDEX(hours!$X:$X, MATCH($A472, hours!$D:$D, 0))=0, "", INDEX(hours!$X:$X, MATCH($A472, hours!$D:$D, 0))), "")</f>
        <v>10:00AM-05:00PM</v>
      </c>
      <c r="V472" t="str">
        <f>IFERROR(IF(INDEX(hours!$Y:$Y, MATCH($A472, hours!$D:$D, 0))=0, "", INDEX(hours!$Y:$Y, MATCH($A472, hours!$D:$D, 0))), "")</f>
        <v>10:00AM-05:00PM</v>
      </c>
      <c r="W472" t="str">
        <f>IFERROR(IF(INDEX(hours!$Z:$Z, MATCH($A472, hours!$D:$D, 0))=0, "", INDEX(hours!$Z:$Z, MATCH($A472, hours!$D:$D, 0))), "")</f>
        <v>10:00AM-05:00PM</v>
      </c>
      <c r="X472" t="str">
        <f>IFERROR(IF(INDEX(hours!$AA:$AA, MATCH($A472, hours!$D:$D, 0))=0, "", INDEX(hours!$AA:$AA, MATCH($A472, hours!$D:$D, 0))), "")</f>
        <v>10:00AM-05:00PM</v>
      </c>
      <c r="Y472" t="str">
        <f>IFERROR(IF(INDEX(hours!$AB:$AB, MATCH($A472, hours!$D:$D, 0))=0, "", INDEX(hours!$AB:$AB, MATCH($A472, hours!$D:$D, 0))), "")</f>
        <v>10:00AM-05:00PM</v>
      </c>
      <c r="Z472" t="str">
        <f>IFERROR(IF(INDEX(hours!$AC:$AC, MATCH($A472, hours!$D:$D, 0))=0, "", INDEX(hours!$AC:$AC, MATCH($A472, hours!$D:$D, 0))), "")</f>
        <v>10:00AM-04:15PM</v>
      </c>
      <c r="AB4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KMNNS, Inc. dba The UPS Store 1949.</v>
      </c>
    </row>
    <row r="473" spans="1:28" ht="15.75" customHeight="1" x14ac:dyDescent="0.25">
      <c r="A473" t="s">
        <v>4051</v>
      </c>
      <c r="B473" t="str">
        <f>"ApplicantServices.com dbw "&amp;MaintenenceSheet!B473</f>
        <v>ApplicantServices.com dbw The UPS Store 2048</v>
      </c>
      <c r="C473" t="s">
        <v>1751</v>
      </c>
      <c r="I473" t="s">
        <v>1997</v>
      </c>
      <c r="J473" t="s">
        <v>250</v>
      </c>
      <c r="K473" t="s">
        <v>1014</v>
      </c>
      <c r="L473">
        <v>94941</v>
      </c>
      <c r="M473">
        <v>37.902900000000002</v>
      </c>
      <c r="N473">
        <v>-122.5249</v>
      </c>
      <c r="O473" t="s">
        <v>1240</v>
      </c>
      <c r="P473" t="s">
        <v>2244</v>
      </c>
      <c r="Q473" t="s">
        <v>1241</v>
      </c>
      <c r="R473" t="s">
        <v>1242</v>
      </c>
      <c r="T473" t="str">
        <f>IFERROR(IF(INDEX(hours!$W:$W, MATCH($A473, hours!$D:$D, 0))=0, "", INDEX(hours!$W:$W, MATCH($A473, hours!$D:$D, 0))), "")</f>
        <v/>
      </c>
      <c r="U473" t="str">
        <f>IFERROR(IF(INDEX(hours!$X:$X, MATCH($A473, hours!$D:$D, 0))=0, "", INDEX(hours!$X:$X, MATCH($A473, hours!$D:$D, 0))), "")</f>
        <v>10:00AM-04:00PM</v>
      </c>
      <c r="V473" t="str">
        <f>IFERROR(IF(INDEX(hours!$Y:$Y, MATCH($A473, hours!$D:$D, 0))=0, "", INDEX(hours!$Y:$Y, MATCH($A473, hours!$D:$D, 0))), "")</f>
        <v>10:00AM-04:00PM</v>
      </c>
      <c r="W473" t="str">
        <f>IFERROR(IF(INDEX(hours!$Z:$Z, MATCH($A473, hours!$D:$D, 0))=0, "", INDEX(hours!$Z:$Z, MATCH($A473, hours!$D:$D, 0))), "")</f>
        <v>10:00AM-04:00PM</v>
      </c>
      <c r="X473" t="str">
        <f>IFERROR(IF(INDEX(hours!$AA:$AA, MATCH($A473, hours!$D:$D, 0))=0, "", INDEX(hours!$AA:$AA, MATCH($A473, hours!$D:$D, 0))), "")</f>
        <v>10:00AM-04:00PM</v>
      </c>
      <c r="Y473" t="str">
        <f>IFERROR(IF(INDEX(hours!$AB:$AB, MATCH($A473, hours!$D:$D, 0))=0, "", INDEX(hours!$AB:$AB, MATCH($A473, hours!$D:$D, 0))), "")</f>
        <v>10:00AM-04:00PM</v>
      </c>
      <c r="Z473" t="str">
        <f>IFERROR(IF(INDEX(hours!$AC:$AC, MATCH($A473, hours!$D:$D, 0))=0, "", INDEX(hours!$AC:$AC, MATCH($A473, hours!$D:$D, 0))), "")</f>
        <v/>
      </c>
      <c r="AB4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2048.</v>
      </c>
    </row>
    <row r="474" spans="1:28" ht="15.75" customHeight="1" x14ac:dyDescent="0.25">
      <c r="A474" t="s">
        <v>4056</v>
      </c>
      <c r="B474" t="str">
        <f>"ApplicantServices.com dbw "&amp;MaintenenceSheet!B474</f>
        <v>ApplicantServices.com dbw Lend A Hand</v>
      </c>
      <c r="C474" t="s">
        <v>1752</v>
      </c>
      <c r="I474" t="s">
        <v>1998</v>
      </c>
      <c r="J474" t="s">
        <v>250</v>
      </c>
      <c r="K474" t="s">
        <v>1014</v>
      </c>
      <c r="L474">
        <v>93030</v>
      </c>
      <c r="M474">
        <v>34.216259999999998</v>
      </c>
      <c r="N474">
        <v>-119.1454</v>
      </c>
      <c r="O474" t="s">
        <v>1240</v>
      </c>
      <c r="P474" t="s">
        <v>2245</v>
      </c>
      <c r="Q474" t="s">
        <v>1241</v>
      </c>
      <c r="R474" t="s">
        <v>1242</v>
      </c>
      <c r="T474" t="str">
        <f>IFERROR(IF(INDEX(hours!$W:$W, MATCH($A474, hours!$D:$D, 0))=0, "", INDEX(hours!$W:$W, MATCH($A474, hours!$D:$D, 0))), "")</f>
        <v/>
      </c>
      <c r="U474" t="str">
        <f>IFERROR(IF(INDEX(hours!$X:$X, MATCH($A474, hours!$D:$D, 0))=0, "", INDEX(hours!$X:$X, MATCH($A474, hours!$D:$D, 0))), "")</f>
        <v>08:15AM-03:45PM</v>
      </c>
      <c r="V474" t="str">
        <f>IFERROR(IF(INDEX(hours!$Y:$Y, MATCH($A474, hours!$D:$D, 0))=0, "", INDEX(hours!$Y:$Y, MATCH($A474, hours!$D:$D, 0))), "")</f>
        <v>08:15AM-03:45PM</v>
      </c>
      <c r="W474" t="str">
        <f>IFERROR(IF(INDEX(hours!$Z:$Z, MATCH($A474, hours!$D:$D, 0))=0, "", INDEX(hours!$Z:$Z, MATCH($A474, hours!$D:$D, 0))), "")</f>
        <v>08:15AM-03:45PM</v>
      </c>
      <c r="X474" t="str">
        <f>IFERROR(IF(INDEX(hours!$AA:$AA, MATCH($A474, hours!$D:$D, 0))=0, "", INDEX(hours!$AA:$AA, MATCH($A474, hours!$D:$D, 0))), "")</f>
        <v>08:15AM-03:45PM</v>
      </c>
      <c r="Y474" t="str">
        <f>IFERROR(IF(INDEX(hours!$AB:$AB, MATCH($A474, hours!$D:$D, 0))=0, "", INDEX(hours!$AB:$AB, MATCH($A474, hours!$D:$D, 0))), "")</f>
        <v/>
      </c>
      <c r="Z474" t="str">
        <f>IFERROR(IF(INDEX(hours!$AC:$AC, MATCH($A474, hours!$D:$D, 0))=0, "", INDEX(hours!$AC:$AC, MATCH($A474, hours!$D:$D, 0))), "")</f>
        <v/>
      </c>
      <c r="AB4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Lend A Hand.</v>
      </c>
    </row>
    <row r="475" spans="1:28" ht="15.75" customHeight="1" x14ac:dyDescent="0.25">
      <c r="A475" t="s">
        <v>4060</v>
      </c>
      <c r="B475" t="str">
        <f>"ApplicantServices.com dbw "&amp;MaintenenceSheet!B475</f>
        <v>ApplicantServices.com dbw The UPS Store 0426</v>
      </c>
      <c r="C475" t="s">
        <v>1753</v>
      </c>
      <c r="I475" t="s">
        <v>1999</v>
      </c>
      <c r="J475" t="s">
        <v>250</v>
      </c>
      <c r="K475" t="s">
        <v>1014</v>
      </c>
      <c r="L475">
        <v>94002</v>
      </c>
      <c r="M475">
        <v>37.521550699999999</v>
      </c>
      <c r="N475">
        <v>-122.27566830000001</v>
      </c>
      <c r="O475" t="s">
        <v>1240</v>
      </c>
      <c r="P475" t="s">
        <v>2246</v>
      </c>
      <c r="Q475" t="s">
        <v>1241</v>
      </c>
      <c r="R475" t="s">
        <v>1242</v>
      </c>
      <c r="T475" t="str">
        <f>IFERROR(IF(INDEX(hours!$W:$W, MATCH($A475, hours!$D:$D, 0))=0, "", INDEX(hours!$W:$W, MATCH($A475, hours!$D:$D, 0))), "")</f>
        <v/>
      </c>
      <c r="U475" t="str">
        <f>IFERROR(IF(INDEX(hours!$X:$X, MATCH($A475, hours!$D:$D, 0))=0, "", INDEX(hours!$X:$X, MATCH($A475, hours!$D:$D, 0))), "")</f>
        <v>10:00AM-04:00PM</v>
      </c>
      <c r="V475" t="str">
        <f>IFERROR(IF(INDEX(hours!$Y:$Y, MATCH($A475, hours!$D:$D, 0))=0, "", INDEX(hours!$Y:$Y, MATCH($A475, hours!$D:$D, 0))), "")</f>
        <v>10:00AM-04:00PM</v>
      </c>
      <c r="W475" t="str">
        <f>IFERROR(IF(INDEX(hours!$Z:$Z, MATCH($A475, hours!$D:$D, 0))=0, "", INDEX(hours!$Z:$Z, MATCH($A475, hours!$D:$D, 0))), "")</f>
        <v>10:00AM-04:00PM</v>
      </c>
      <c r="X475" t="str">
        <f>IFERROR(IF(INDEX(hours!$AA:$AA, MATCH($A475, hours!$D:$D, 0))=0, "", INDEX(hours!$AA:$AA, MATCH($A475, hours!$D:$D, 0))), "")</f>
        <v>10:00AM-04:00PM</v>
      </c>
      <c r="Y475" t="str">
        <f>IFERROR(IF(INDEX(hours!$AB:$AB, MATCH($A475, hours!$D:$D, 0))=0, "", INDEX(hours!$AB:$AB, MATCH($A475, hours!$D:$D, 0))), "")</f>
        <v>10:00AM-04:00PM</v>
      </c>
      <c r="Z475" t="str">
        <f>IFERROR(IF(INDEX(hours!$AC:$AC, MATCH($A475, hours!$D:$D, 0))=0, "", INDEX(hours!$AC:$AC, MATCH($A475, hours!$D:$D, 0))), "")</f>
        <v/>
      </c>
      <c r="AB4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0426.</v>
      </c>
    </row>
    <row r="476" spans="1:28" ht="15.75" customHeight="1" x14ac:dyDescent="0.25">
      <c r="A476" t="s">
        <v>4064</v>
      </c>
      <c r="B476" t="str">
        <f>"ApplicantServices.com dbw "&amp;MaintenenceSheet!B476</f>
        <v>ApplicantServices.com dbw Parashar Solutions Inc dba The UPS Store 0447</v>
      </c>
      <c r="C476" t="s">
        <v>710</v>
      </c>
      <c r="D476" t="s">
        <v>613</v>
      </c>
      <c r="I476" t="s">
        <v>418</v>
      </c>
      <c r="J476" t="s">
        <v>250</v>
      </c>
      <c r="K476" t="s">
        <v>1014</v>
      </c>
      <c r="L476">
        <v>94502</v>
      </c>
      <c r="M476">
        <v>37.737949999999998</v>
      </c>
      <c r="N476">
        <v>-122.23869999999999</v>
      </c>
      <c r="O476" t="s">
        <v>1240</v>
      </c>
      <c r="P476" t="s">
        <v>1205</v>
      </c>
      <c r="Q476" t="s">
        <v>1241</v>
      </c>
      <c r="R476" t="s">
        <v>1242</v>
      </c>
      <c r="T476" t="str">
        <f>IFERROR(IF(INDEX(hours!$W:$W, MATCH($A476, hours!$D:$D, 0))=0, "", INDEX(hours!$W:$W, MATCH($A476, hours!$D:$D, 0))), "")</f>
        <v/>
      </c>
      <c r="U476" t="str">
        <f>IFERROR(IF(INDEX(hours!$X:$X, MATCH($A476, hours!$D:$D, 0))=0, "", INDEX(hours!$X:$X, MATCH($A476, hours!$D:$D, 0))), "")</f>
        <v>10:00AM-05:00PM</v>
      </c>
      <c r="V476" t="str">
        <f>IFERROR(IF(INDEX(hours!$Y:$Y, MATCH($A476, hours!$D:$D, 0))=0, "", INDEX(hours!$Y:$Y, MATCH($A476, hours!$D:$D, 0))), "")</f>
        <v>10:00AM-05:00PM</v>
      </c>
      <c r="W476" t="str">
        <f>IFERROR(IF(INDEX(hours!$Z:$Z, MATCH($A476, hours!$D:$D, 0))=0, "", INDEX(hours!$Z:$Z, MATCH($A476, hours!$D:$D, 0))), "")</f>
        <v>10:00AM-05:00PM</v>
      </c>
      <c r="X476" t="str">
        <f>IFERROR(IF(INDEX(hours!$AA:$AA, MATCH($A476, hours!$D:$D, 0))=0, "", INDEX(hours!$AA:$AA, MATCH($A476, hours!$D:$D, 0))), "")</f>
        <v>10:00AM-05:00PM</v>
      </c>
      <c r="Y476" t="str">
        <f>IFERROR(IF(INDEX(hours!$AB:$AB, MATCH($A476, hours!$D:$D, 0))=0, "", INDEX(hours!$AB:$AB, MATCH($A476, hours!$D:$D, 0))), "")</f>
        <v>10:00AM-05:00PM</v>
      </c>
      <c r="Z476" t="str">
        <f>IFERROR(IF(INDEX(hours!$AC:$AC, MATCH($A476, hours!$D:$D, 0))=0, "", INDEX(hours!$AC:$AC, MATCH($A476, hours!$D:$D, 0))), "")</f>
        <v>10:00AM-04:00PM</v>
      </c>
      <c r="AB4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Parashar Solutions Inc dba The UPS Store 0447.</v>
      </c>
    </row>
    <row r="477" spans="1:28" ht="15.75" customHeight="1" x14ac:dyDescent="0.25">
      <c r="A477" t="s">
        <v>4068</v>
      </c>
      <c r="B477" t="str">
        <f>"ApplicantServices.com dbw "&amp;MaintenenceSheet!B477</f>
        <v>ApplicantServices.com dbw The UPS Store 0449</v>
      </c>
      <c r="C477" t="s">
        <v>711</v>
      </c>
      <c r="D477" t="s">
        <v>712</v>
      </c>
      <c r="I477" t="s">
        <v>713</v>
      </c>
      <c r="J477" t="s">
        <v>250</v>
      </c>
      <c r="K477" t="s">
        <v>1014</v>
      </c>
      <c r="L477">
        <v>92373</v>
      </c>
      <c r="M477">
        <v>34.047739999999997</v>
      </c>
      <c r="N477">
        <v>-117.1708</v>
      </c>
      <c r="O477" t="s">
        <v>1240</v>
      </c>
      <c r="P477" t="s">
        <v>1206</v>
      </c>
      <c r="Q477" t="s">
        <v>1241</v>
      </c>
      <c r="R477" t="s">
        <v>1242</v>
      </c>
      <c r="T477" t="str">
        <f>IFERROR(IF(INDEX(hours!$W:$W, MATCH($A477, hours!$D:$D, 0))=0, "", INDEX(hours!$W:$W, MATCH($A477, hours!$D:$D, 0))), "")</f>
        <v/>
      </c>
      <c r="U477" t="str">
        <f>IFERROR(IF(INDEX(hours!$X:$X, MATCH($A477, hours!$D:$D, 0))=0, "", INDEX(hours!$X:$X, MATCH($A477, hours!$D:$D, 0))), "")</f>
        <v>09:00AM-05:00PM</v>
      </c>
      <c r="V477" t="str">
        <f>IFERROR(IF(INDEX(hours!$Y:$Y, MATCH($A477, hours!$D:$D, 0))=0, "", INDEX(hours!$Y:$Y, MATCH($A477, hours!$D:$D, 0))), "")</f>
        <v>09:00AM-05:00PM</v>
      </c>
      <c r="W477" t="str">
        <f>IFERROR(IF(INDEX(hours!$Z:$Z, MATCH($A477, hours!$D:$D, 0))=0, "", INDEX(hours!$Z:$Z, MATCH($A477, hours!$D:$D, 0))), "")</f>
        <v>09:00AM-05:00PM</v>
      </c>
      <c r="X477" t="str">
        <f>IFERROR(IF(INDEX(hours!$AA:$AA, MATCH($A477, hours!$D:$D, 0))=0, "", INDEX(hours!$AA:$AA, MATCH($A477, hours!$D:$D, 0))), "")</f>
        <v>09:00AM-05:00PM</v>
      </c>
      <c r="Y477" t="str">
        <f>IFERROR(IF(INDEX(hours!$AB:$AB, MATCH($A477, hours!$D:$D, 0))=0, "", INDEX(hours!$AB:$AB, MATCH($A477, hours!$D:$D, 0))), "")</f>
        <v>09:00AM-05:00PM</v>
      </c>
      <c r="Z477" t="str">
        <f>IFERROR(IF(INDEX(hours!$AC:$AC, MATCH($A477, hours!$D:$D, 0))=0, "", INDEX(hours!$AC:$AC, MATCH($A477, hours!$D:$D, 0))), "")</f>
        <v/>
      </c>
      <c r="AB4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0449.</v>
      </c>
    </row>
    <row r="478" spans="1:28" ht="15.75" customHeight="1" x14ac:dyDescent="0.25">
      <c r="A478" t="s">
        <v>4071</v>
      </c>
      <c r="B478" t="str">
        <f>"ApplicantServices.com dbw "&amp;MaintenenceSheet!B478</f>
        <v>ApplicantServices.com dbw *SAM* The UPS Store 0535</v>
      </c>
      <c r="C478" t="s">
        <v>714</v>
      </c>
      <c r="I478" t="s">
        <v>616</v>
      </c>
      <c r="J478" t="s">
        <v>617</v>
      </c>
      <c r="K478" t="s">
        <v>1014</v>
      </c>
      <c r="L478">
        <v>20008</v>
      </c>
      <c r="M478">
        <v>38.945729999999998</v>
      </c>
      <c r="N478">
        <v>-77.063869999999994</v>
      </c>
      <c r="O478" t="s">
        <v>1240</v>
      </c>
      <c r="P478" t="s">
        <v>1207</v>
      </c>
      <c r="Q478" t="s">
        <v>1241</v>
      </c>
      <c r="R478" t="s">
        <v>1242</v>
      </c>
      <c r="T478" t="str">
        <f>IFERROR(IF(INDEX(hours!$W:$W, MATCH($A478, hours!$D:$D, 0))=0, "", INDEX(hours!$W:$W, MATCH($A478, hours!$D:$D, 0))), "")</f>
        <v/>
      </c>
      <c r="U478" t="str">
        <f>IFERROR(IF(INDEX(hours!$X:$X, MATCH($A478, hours!$D:$D, 0))=0, "", INDEX(hours!$X:$X, MATCH($A478, hours!$D:$D, 0))), "")</f>
        <v>09:00AM-07:00PM</v>
      </c>
      <c r="V478" t="str">
        <f>IFERROR(IF(INDEX(hours!$Y:$Y, MATCH($A478, hours!$D:$D, 0))=0, "", INDEX(hours!$Y:$Y, MATCH($A478, hours!$D:$D, 0))), "")</f>
        <v>09:00AM-07:00PM</v>
      </c>
      <c r="W478" t="str">
        <f>IFERROR(IF(INDEX(hours!$Z:$Z, MATCH($A478, hours!$D:$D, 0))=0, "", INDEX(hours!$Z:$Z, MATCH($A478, hours!$D:$D, 0))), "")</f>
        <v>09:00AM-07:00PM</v>
      </c>
      <c r="X478" t="str">
        <f>IFERROR(IF(INDEX(hours!$AA:$AA, MATCH($A478, hours!$D:$D, 0))=0, "", INDEX(hours!$AA:$AA, MATCH($A478, hours!$D:$D, 0))), "")</f>
        <v>09:00AM-07:00PM</v>
      </c>
      <c r="Y478" t="str">
        <f>IFERROR(IF(INDEX(hours!$AB:$AB, MATCH($A478, hours!$D:$D, 0))=0, "", INDEX(hours!$AB:$AB, MATCH($A478, hours!$D:$D, 0))), "")</f>
        <v>09:00AM-07:00PM</v>
      </c>
      <c r="Z478" t="str">
        <f>IFERROR(IF(INDEX(hours!$AC:$AC, MATCH($A478, hours!$D:$D, 0))=0, "", INDEX(hours!$AC:$AC, MATCH($A478, hours!$D:$D, 0))), "")</f>
        <v>10:00AM-04:00PM</v>
      </c>
      <c r="AB4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0535.</v>
      </c>
    </row>
    <row r="479" spans="1:28" ht="15.75" customHeight="1" x14ac:dyDescent="0.25">
      <c r="A479" t="s">
        <v>4075</v>
      </c>
      <c r="B479" t="str">
        <f>"ApplicantServices.com dbw "&amp;MaintenenceSheet!B479</f>
        <v>ApplicantServices.com dbw The UPS Store 2080</v>
      </c>
      <c r="C479" t="s">
        <v>715</v>
      </c>
      <c r="D479" t="s">
        <v>716</v>
      </c>
      <c r="I479" t="s">
        <v>717</v>
      </c>
      <c r="J479" t="s">
        <v>250</v>
      </c>
      <c r="K479" t="s">
        <v>1014</v>
      </c>
      <c r="L479">
        <v>91942</v>
      </c>
      <c r="M479">
        <v>32.770499999999998</v>
      </c>
      <c r="N479">
        <v>-117.0271</v>
      </c>
      <c r="O479" t="s">
        <v>1240</v>
      </c>
      <c r="P479" t="s">
        <v>1208</v>
      </c>
      <c r="Q479" t="s">
        <v>1241</v>
      </c>
      <c r="R479" t="s">
        <v>1242</v>
      </c>
      <c r="T479" t="str">
        <f>IFERROR(IF(INDEX(hours!$W:$W, MATCH($A479, hours!$D:$D, 0))=0, "", INDEX(hours!$W:$W, MATCH($A479, hours!$D:$D, 0))), "")</f>
        <v/>
      </c>
      <c r="U479" t="str">
        <f>IFERROR(IF(INDEX(hours!$X:$X, MATCH($A479, hours!$D:$D, 0))=0, "", INDEX(hours!$X:$X, MATCH($A479, hours!$D:$D, 0))), "")</f>
        <v/>
      </c>
      <c r="V479" t="str">
        <f>IFERROR(IF(INDEX(hours!$Y:$Y, MATCH($A479, hours!$D:$D, 0))=0, "", INDEX(hours!$Y:$Y, MATCH($A479, hours!$D:$D, 0))), "")</f>
        <v/>
      </c>
      <c r="W479" t="str">
        <f>IFERROR(IF(INDEX(hours!$Z:$Z, MATCH($A479, hours!$D:$D, 0))=0, "", INDEX(hours!$Z:$Z, MATCH($A479, hours!$D:$D, 0))), "")</f>
        <v>11:00AM-06:30PM</v>
      </c>
      <c r="X479" t="str">
        <f>IFERROR(IF(INDEX(hours!$AA:$AA, MATCH($A479, hours!$D:$D, 0))=0, "", INDEX(hours!$AA:$AA, MATCH($A479, hours!$D:$D, 0))), "")</f>
        <v>11:00AM-06:30PM</v>
      </c>
      <c r="Y479" t="str">
        <f>IFERROR(IF(INDEX(hours!$AB:$AB, MATCH($A479, hours!$D:$D, 0))=0, "", INDEX(hours!$AB:$AB, MATCH($A479, hours!$D:$D, 0))), "")</f>
        <v/>
      </c>
      <c r="Z479" t="str">
        <f>IFERROR(IF(INDEX(hours!$AC:$AC, MATCH($A479, hours!$D:$D, 0))=0, "", INDEX(hours!$AC:$AC, MATCH($A479, hours!$D:$D, 0))), "")</f>
        <v>10:00AM-04:00PM</v>
      </c>
      <c r="AB4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2080.</v>
      </c>
    </row>
    <row r="480" spans="1:28" ht="15.75" customHeight="1" x14ac:dyDescent="0.25">
      <c r="A480" t="s">
        <v>4079</v>
      </c>
      <c r="B480" t="str">
        <f>"ApplicantServices.com dbw "&amp;MaintenenceSheet!B480</f>
        <v>ApplicantServices.com dbw The UPS Store 2179</v>
      </c>
      <c r="C480" t="s">
        <v>718</v>
      </c>
      <c r="D480" t="s">
        <v>719</v>
      </c>
      <c r="I480" t="s">
        <v>720</v>
      </c>
      <c r="J480" t="s">
        <v>250</v>
      </c>
      <c r="K480" t="s">
        <v>1014</v>
      </c>
      <c r="L480">
        <v>93301</v>
      </c>
      <c r="M480">
        <v>35.380740000000003</v>
      </c>
      <c r="N480">
        <v>-119.0155</v>
      </c>
      <c r="O480" t="s">
        <v>1240</v>
      </c>
      <c r="P480" t="s">
        <v>1209</v>
      </c>
      <c r="Q480" t="s">
        <v>1241</v>
      </c>
      <c r="R480" t="s">
        <v>1242</v>
      </c>
      <c r="T480" t="str">
        <f>IFERROR(IF(INDEX(hours!$W:$W, MATCH($A480, hours!$D:$D, 0))=0, "", INDEX(hours!$W:$W, MATCH($A480, hours!$D:$D, 0))), "")</f>
        <v>10:30AM-03:00PM</v>
      </c>
      <c r="U480" t="str">
        <f>IFERROR(IF(INDEX(hours!$X:$X, MATCH($A480, hours!$D:$D, 0))=0, "", INDEX(hours!$X:$X, MATCH($A480, hours!$D:$D, 0))), "")</f>
        <v>08:30AM-06:30PM</v>
      </c>
      <c r="V480" t="str">
        <f>IFERROR(IF(INDEX(hours!$Y:$Y, MATCH($A480, hours!$D:$D, 0))=0, "", INDEX(hours!$Y:$Y, MATCH($A480, hours!$D:$D, 0))), "")</f>
        <v>08:30AM-06:30PM</v>
      </c>
      <c r="W480" t="str">
        <f>IFERROR(IF(INDEX(hours!$Z:$Z, MATCH($A480, hours!$D:$D, 0))=0, "", INDEX(hours!$Z:$Z, MATCH($A480, hours!$D:$D, 0))), "")</f>
        <v>08:30AM-06:30PM</v>
      </c>
      <c r="X480" t="str">
        <f>IFERROR(IF(INDEX(hours!$AA:$AA, MATCH($A480, hours!$D:$D, 0))=0, "", INDEX(hours!$AA:$AA, MATCH($A480, hours!$D:$D, 0))), "")</f>
        <v>08:30AM-06:30PM</v>
      </c>
      <c r="Y480" t="str">
        <f>IFERROR(IF(INDEX(hours!$AB:$AB, MATCH($A480, hours!$D:$D, 0))=0, "", INDEX(hours!$AB:$AB, MATCH($A480, hours!$D:$D, 0))), "")</f>
        <v>08:30AM-06:30PM</v>
      </c>
      <c r="Z480" t="str">
        <f>IFERROR(IF(INDEX(hours!$AC:$AC, MATCH($A480, hours!$D:$D, 0))=0, "", INDEX(hours!$AC:$AC, MATCH($A480, hours!$D:$D, 0))), "")</f>
        <v>10:00AM-03:30PM</v>
      </c>
      <c r="AB4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2179.</v>
      </c>
    </row>
    <row r="481" spans="1:28" ht="15.75" customHeight="1" x14ac:dyDescent="0.25">
      <c r="A481" t="s">
        <v>4084</v>
      </c>
      <c r="B481" t="str">
        <f>"ApplicantServices.com dbw "&amp;MaintenenceSheet!B481</f>
        <v>ApplicantServices.com dbw The UPS Store 2318</v>
      </c>
      <c r="C481" t="s">
        <v>1754</v>
      </c>
      <c r="D481" t="s">
        <v>1871</v>
      </c>
      <c r="I481" t="s">
        <v>720</v>
      </c>
      <c r="J481" t="s">
        <v>250</v>
      </c>
      <c r="K481" t="s">
        <v>1014</v>
      </c>
      <c r="L481">
        <v>93311</v>
      </c>
      <c r="M481">
        <v>35.357300000000002</v>
      </c>
      <c r="N481">
        <v>-119.09310000000001</v>
      </c>
      <c r="O481" t="s">
        <v>1240</v>
      </c>
      <c r="P481" t="s">
        <v>2247</v>
      </c>
      <c r="Q481" t="s">
        <v>1241</v>
      </c>
      <c r="R481" t="s">
        <v>1242</v>
      </c>
      <c r="T481" t="str">
        <f>IFERROR(IF(INDEX(hours!$W:$W, MATCH($A481, hours!$D:$D, 0))=0, "", INDEX(hours!$W:$W, MATCH($A481, hours!$D:$D, 0))), "")</f>
        <v/>
      </c>
      <c r="U481" t="str">
        <f>IFERROR(IF(INDEX(hours!$X:$X, MATCH($A481, hours!$D:$D, 0))=0, "", INDEX(hours!$X:$X, MATCH($A481, hours!$D:$D, 0))), "")</f>
        <v>10:00AM-04:00PM</v>
      </c>
      <c r="V481" t="str">
        <f>IFERROR(IF(INDEX(hours!$Y:$Y, MATCH($A481, hours!$D:$D, 0))=0, "", INDEX(hours!$Y:$Y, MATCH($A481, hours!$D:$D, 0))), "")</f>
        <v>10:00AM-04:00PM</v>
      </c>
      <c r="W481" t="str">
        <f>IFERROR(IF(INDEX(hours!$Z:$Z, MATCH($A481, hours!$D:$D, 0))=0, "", INDEX(hours!$Z:$Z, MATCH($A481, hours!$D:$D, 0))), "")</f>
        <v>10:00AM-04:00PM</v>
      </c>
      <c r="X481" t="str">
        <f>IFERROR(IF(INDEX(hours!$AA:$AA, MATCH($A481, hours!$D:$D, 0))=0, "", INDEX(hours!$AA:$AA, MATCH($A481, hours!$D:$D, 0))), "")</f>
        <v>10:00AM-04:00PM</v>
      </c>
      <c r="Y481" t="str">
        <f>IFERROR(IF(INDEX(hours!$AB:$AB, MATCH($A481, hours!$D:$D, 0))=0, "", INDEX(hours!$AB:$AB, MATCH($A481, hours!$D:$D, 0))), "")</f>
        <v>10:00AM-04:00PM</v>
      </c>
      <c r="Z481" t="str">
        <f>IFERROR(IF(INDEX(hours!$AC:$AC, MATCH($A481, hours!$D:$D, 0))=0, "", INDEX(hours!$AC:$AC, MATCH($A481, hours!$D:$D, 0))), "")</f>
        <v/>
      </c>
      <c r="AB4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2318.</v>
      </c>
    </row>
    <row r="482" spans="1:28" ht="15.75" customHeight="1" x14ac:dyDescent="0.25">
      <c r="A482" t="s">
        <v>4086</v>
      </c>
      <c r="B482" t="str">
        <f>"ApplicantServices.com dbw "&amp;MaintenenceSheet!B482</f>
        <v>ApplicantServices.com dbw *SAM* The UPS Store 2333</v>
      </c>
      <c r="C482" t="s">
        <v>721</v>
      </c>
      <c r="D482" t="s">
        <v>722</v>
      </c>
      <c r="I482" t="s">
        <v>723</v>
      </c>
      <c r="J482" t="s">
        <v>724</v>
      </c>
      <c r="K482" t="s">
        <v>1014</v>
      </c>
      <c r="L482">
        <v>96816</v>
      </c>
      <c r="M482">
        <v>21.281279999999999</v>
      </c>
      <c r="N482">
        <v>-157.81440000000001</v>
      </c>
      <c r="O482" t="s">
        <v>1240</v>
      </c>
      <c r="P482" t="s">
        <v>1210</v>
      </c>
      <c r="Q482" t="s">
        <v>1241</v>
      </c>
      <c r="R482" t="s">
        <v>1242</v>
      </c>
      <c r="T482" t="str">
        <f>IFERROR(IF(INDEX(hours!$W:$W, MATCH($A482, hours!$D:$D, 0))=0, "", INDEX(hours!$W:$W, MATCH($A482, hours!$D:$D, 0))), "")</f>
        <v/>
      </c>
      <c r="U482" t="str">
        <f>IFERROR(IF(INDEX(hours!$X:$X, MATCH($A482, hours!$D:$D, 0))=0, "", INDEX(hours!$X:$X, MATCH($A482, hours!$D:$D, 0))), "")</f>
        <v>08:30AM-06:30PM</v>
      </c>
      <c r="V482" t="str">
        <f>IFERROR(IF(INDEX(hours!$Y:$Y, MATCH($A482, hours!$D:$D, 0))=0, "", INDEX(hours!$Y:$Y, MATCH($A482, hours!$D:$D, 0))), "")</f>
        <v>08:30AM-06:30PM</v>
      </c>
      <c r="W482" t="str">
        <f>IFERROR(IF(INDEX(hours!$Z:$Z, MATCH($A482, hours!$D:$D, 0))=0, "", INDEX(hours!$Z:$Z, MATCH($A482, hours!$D:$D, 0))), "")</f>
        <v>08:30AM-06:30PM</v>
      </c>
      <c r="X482" t="str">
        <f>IFERROR(IF(INDEX(hours!$AA:$AA, MATCH($A482, hours!$D:$D, 0))=0, "", INDEX(hours!$AA:$AA, MATCH($A482, hours!$D:$D, 0))), "")</f>
        <v>08:30AM-06:30PM</v>
      </c>
      <c r="Y482" t="str">
        <f>IFERROR(IF(INDEX(hours!$AB:$AB, MATCH($A482, hours!$D:$D, 0))=0, "", INDEX(hours!$AB:$AB, MATCH($A482, hours!$D:$D, 0))), "")</f>
        <v>08:30AM-06:30PM</v>
      </c>
      <c r="Z482" t="str">
        <f>IFERROR(IF(INDEX(hours!$AC:$AC, MATCH($A482, hours!$D:$D, 0))=0, "", INDEX(hours!$AC:$AC, MATCH($A482, hours!$D:$D, 0))), "")</f>
        <v>09:00AM-05:00PM</v>
      </c>
      <c r="AB4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2333.</v>
      </c>
    </row>
    <row r="483" spans="1:28" ht="15.75" customHeight="1" x14ac:dyDescent="0.25">
      <c r="A483" t="s">
        <v>4090</v>
      </c>
      <c r="B483" t="str">
        <f>"ApplicantServices.com dbw "&amp;MaintenenceSheet!B483</f>
        <v>ApplicantServices.com dbw Walia Tax, Immigration, Live Scan &amp;Notary</v>
      </c>
      <c r="C483" t="s">
        <v>1755</v>
      </c>
      <c r="I483" t="s">
        <v>286</v>
      </c>
      <c r="J483" t="s">
        <v>250</v>
      </c>
      <c r="K483" t="s">
        <v>1014</v>
      </c>
      <c r="L483">
        <v>90019</v>
      </c>
      <c r="M483">
        <v>34.056930000000001</v>
      </c>
      <c r="N483">
        <v>-118.3647</v>
      </c>
      <c r="O483" t="s">
        <v>1240</v>
      </c>
      <c r="P483" t="s">
        <v>2248</v>
      </c>
      <c r="Q483" t="s">
        <v>1241</v>
      </c>
      <c r="R483" t="s">
        <v>1242</v>
      </c>
      <c r="T483" t="str">
        <f>IFERROR(IF(INDEX(hours!$W:$W, MATCH($A483, hours!$D:$D, 0))=0, "", INDEX(hours!$W:$W, MATCH($A483, hours!$D:$D, 0))), "")</f>
        <v/>
      </c>
      <c r="U483" t="str">
        <f>IFERROR(IF(INDEX(hours!$X:$X, MATCH($A483, hours!$D:$D, 0))=0, "", INDEX(hours!$X:$X, MATCH($A483, hours!$D:$D, 0))), "")</f>
        <v>10:00AM-06:00PM</v>
      </c>
      <c r="V483" t="str">
        <f>IFERROR(IF(INDEX(hours!$Y:$Y, MATCH($A483, hours!$D:$D, 0))=0, "", INDEX(hours!$Y:$Y, MATCH($A483, hours!$D:$D, 0))), "")</f>
        <v>10:00AM-06:00PM</v>
      </c>
      <c r="W483" t="str">
        <f>IFERROR(IF(INDEX(hours!$Z:$Z, MATCH($A483, hours!$D:$D, 0))=0, "", INDEX(hours!$Z:$Z, MATCH($A483, hours!$D:$D, 0))), "")</f>
        <v>10:00AM-06:00PM</v>
      </c>
      <c r="X483" t="str">
        <f>IFERROR(IF(INDEX(hours!$AA:$AA, MATCH($A483, hours!$D:$D, 0))=0, "", INDEX(hours!$AA:$AA, MATCH($A483, hours!$D:$D, 0))), "")</f>
        <v>10:00AM-06:00PM</v>
      </c>
      <c r="Y483" t="str">
        <f>IFERROR(IF(INDEX(hours!$AB:$AB, MATCH($A483, hours!$D:$D, 0))=0, "", INDEX(hours!$AB:$AB, MATCH($A483, hours!$D:$D, 0))), "")</f>
        <v>10:00AM-06:00PM</v>
      </c>
      <c r="Z483" t="str">
        <f>IFERROR(IF(INDEX(hours!$AC:$AC, MATCH($A483, hours!$D:$D, 0))=0, "", INDEX(hours!$AC:$AC, MATCH($A483, hours!$D:$D, 0))), "")</f>
        <v/>
      </c>
      <c r="AB4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4" spans="1:28" ht="15.75" customHeight="1" x14ac:dyDescent="0.25">
      <c r="A484" t="s">
        <v>4094</v>
      </c>
      <c r="B484" t="str">
        <f>"ApplicantServices.com dbw "&amp;MaintenenceSheet!B484</f>
        <v>ApplicantServices.com dbw Walia Tax, Immigration, Live Scan &amp;Notary</v>
      </c>
      <c r="C484" t="s">
        <v>1755</v>
      </c>
      <c r="I484" t="s">
        <v>286</v>
      </c>
      <c r="J484" t="s">
        <v>250</v>
      </c>
      <c r="K484" t="s">
        <v>1014</v>
      </c>
      <c r="L484">
        <v>90019</v>
      </c>
      <c r="M484">
        <v>34.056980000000003</v>
      </c>
      <c r="N484">
        <v>-118.3648</v>
      </c>
      <c r="O484" t="s">
        <v>1240</v>
      </c>
      <c r="P484" t="s">
        <v>2248</v>
      </c>
      <c r="Q484" t="s">
        <v>1241</v>
      </c>
      <c r="R484" t="s">
        <v>1242</v>
      </c>
      <c r="T484" t="str">
        <f>IFERROR(IF(INDEX(hours!$W:$W, MATCH($A484, hours!$D:$D, 0))=0, "", INDEX(hours!$W:$W, MATCH($A484, hours!$D:$D, 0))), "")</f>
        <v/>
      </c>
      <c r="U484" t="str">
        <f>IFERROR(IF(INDEX(hours!$X:$X, MATCH($A484, hours!$D:$D, 0))=0, "", INDEX(hours!$X:$X, MATCH($A484, hours!$D:$D, 0))), "")</f>
        <v>10:00AM-06:00PM</v>
      </c>
      <c r="V484" t="str">
        <f>IFERROR(IF(INDEX(hours!$Y:$Y, MATCH($A484, hours!$D:$D, 0))=0, "", INDEX(hours!$Y:$Y, MATCH($A484, hours!$D:$D, 0))), "")</f>
        <v>10:00AM-06:00PM</v>
      </c>
      <c r="W484" t="str">
        <f>IFERROR(IF(INDEX(hours!$Z:$Z, MATCH($A484, hours!$D:$D, 0))=0, "", INDEX(hours!$Z:$Z, MATCH($A484, hours!$D:$D, 0))), "")</f>
        <v>10:00AM-06:00PM</v>
      </c>
      <c r="X484" t="str">
        <f>IFERROR(IF(INDEX(hours!$AA:$AA, MATCH($A484, hours!$D:$D, 0))=0, "", INDEX(hours!$AA:$AA, MATCH($A484, hours!$D:$D, 0))), "")</f>
        <v>10:00AM-06:00PM</v>
      </c>
      <c r="Y484" t="str">
        <f>IFERROR(IF(INDEX(hours!$AB:$AB, MATCH($A484, hours!$D:$D, 0))=0, "", INDEX(hours!$AB:$AB, MATCH($A484, hours!$D:$D, 0))), "")</f>
        <v>10:00AM-06:00PM</v>
      </c>
      <c r="Z484" t="str">
        <f>IFERROR(IF(INDEX(hours!$AC:$AC, MATCH($A484, hours!$D:$D, 0))=0, "", INDEX(hours!$AC:$AC, MATCH($A484, hours!$D:$D, 0))), "")</f>
        <v>10:00AM-04:00PM</v>
      </c>
      <c r="AB4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5" spans="1:28" ht="15.75" customHeight="1" x14ac:dyDescent="0.25">
      <c r="A485" t="s">
        <v>4096</v>
      </c>
      <c r="B485" t="str">
        <f>"ApplicantServices.com dbw "&amp;MaintenenceSheet!B485</f>
        <v>ApplicantServices.com dbw The UPS Store 2414</v>
      </c>
      <c r="C485" t="s">
        <v>1756</v>
      </c>
      <c r="I485" t="s">
        <v>2000</v>
      </c>
      <c r="J485" t="s">
        <v>250</v>
      </c>
      <c r="K485" t="s">
        <v>1014</v>
      </c>
      <c r="L485">
        <v>94598</v>
      </c>
      <c r="M485">
        <v>37.926540000000003</v>
      </c>
      <c r="N485">
        <v>-122.0172</v>
      </c>
      <c r="O485" t="s">
        <v>1240</v>
      </c>
      <c r="P485" t="s">
        <v>2249</v>
      </c>
      <c r="Q485" t="s">
        <v>1241</v>
      </c>
      <c r="R485" t="s">
        <v>1242</v>
      </c>
      <c r="T485" t="str">
        <f>IFERROR(IF(INDEX(hours!$W:$W, MATCH($A485, hours!$D:$D, 0))=0, "", INDEX(hours!$W:$W, MATCH($A485, hours!$D:$D, 0))), "")</f>
        <v>10:00AM-03:00PM</v>
      </c>
      <c r="U485" t="str">
        <f>IFERROR(IF(INDEX(hours!$X:$X, MATCH($A485, hours!$D:$D, 0))=0, "", INDEX(hours!$X:$X, MATCH($A485, hours!$D:$D, 0))), "")</f>
        <v>08:00AM-06:00PM</v>
      </c>
      <c r="V485" t="str">
        <f>IFERROR(IF(INDEX(hours!$Y:$Y, MATCH($A485, hours!$D:$D, 0))=0, "", INDEX(hours!$Y:$Y, MATCH($A485, hours!$D:$D, 0))), "")</f>
        <v>08:00AM-06:00PM</v>
      </c>
      <c r="W485" t="str">
        <f>IFERROR(IF(INDEX(hours!$Z:$Z, MATCH($A485, hours!$D:$D, 0))=0, "", INDEX(hours!$Z:$Z, MATCH($A485, hours!$D:$D, 0))), "")</f>
        <v>08:00AM-06:00PM</v>
      </c>
      <c r="X485" t="str">
        <f>IFERROR(IF(INDEX(hours!$AA:$AA, MATCH($A485, hours!$D:$D, 0))=0, "", INDEX(hours!$AA:$AA, MATCH($A485, hours!$D:$D, 0))), "")</f>
        <v>08:00AM-06:00PM</v>
      </c>
      <c r="Y485" t="str">
        <f>IFERROR(IF(INDEX(hours!$AB:$AB, MATCH($A485, hours!$D:$D, 0))=0, "", INDEX(hours!$AB:$AB, MATCH($A485, hours!$D:$D, 0))), "")</f>
        <v>08:00AM-06:00PM</v>
      </c>
      <c r="Z485" t="str">
        <f>IFERROR(IF(INDEX(hours!$AC:$AC, MATCH($A485, hours!$D:$D, 0))=0, "", INDEX(hours!$AC:$AC, MATCH($A485, hours!$D:$D, 0))), "")</f>
        <v>09:00AM-05:00PM</v>
      </c>
      <c r="AB4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2414.</v>
      </c>
    </row>
    <row r="486" spans="1:28" ht="15.75" customHeight="1" x14ac:dyDescent="0.25">
      <c r="A486" t="s">
        <v>4100</v>
      </c>
      <c r="B486" t="str">
        <f>"ApplicantServices.com dbw "&amp;MaintenenceSheet!B486</f>
        <v>ApplicantServices.com dbw The UPS Store 2706/1439</v>
      </c>
      <c r="C486" t="s">
        <v>1757</v>
      </c>
      <c r="I486" t="s">
        <v>739</v>
      </c>
      <c r="J486" t="s">
        <v>250</v>
      </c>
      <c r="K486" t="s">
        <v>1014</v>
      </c>
      <c r="L486">
        <v>92562</v>
      </c>
      <c r="M486">
        <v>33.570059999999998</v>
      </c>
      <c r="N486">
        <v>-117.1819</v>
      </c>
      <c r="O486" t="s">
        <v>1240</v>
      </c>
      <c r="P486" t="s">
        <v>2250</v>
      </c>
      <c r="Q486" t="s">
        <v>1241</v>
      </c>
      <c r="R486" t="s">
        <v>1242</v>
      </c>
      <c r="T486" t="str">
        <f>IFERROR(IF(INDEX(hours!$W:$W, MATCH($A486, hours!$D:$D, 0))=0, "", INDEX(hours!$W:$W, MATCH($A486, hours!$D:$D, 0))), "")</f>
        <v>11:00AM-02:00PM</v>
      </c>
      <c r="U486" t="str">
        <f>IFERROR(IF(INDEX(hours!$X:$X, MATCH($A486, hours!$D:$D, 0))=0, "", INDEX(hours!$X:$X, MATCH($A486, hours!$D:$D, 0))), "")</f>
        <v>08:30AM-04:00PM</v>
      </c>
      <c r="V486" t="str">
        <f>IFERROR(IF(INDEX(hours!$Y:$Y, MATCH($A486, hours!$D:$D, 0))=0, "", INDEX(hours!$Y:$Y, MATCH($A486, hours!$D:$D, 0))), "")</f>
        <v>08:30AM-04:00PM</v>
      </c>
      <c r="W486" t="str">
        <f>IFERROR(IF(INDEX(hours!$Z:$Z, MATCH($A486, hours!$D:$D, 0))=0, "", INDEX(hours!$Z:$Z, MATCH($A486, hours!$D:$D, 0))), "")</f>
        <v>08:30AM-04:00PM</v>
      </c>
      <c r="X486" t="str">
        <f>IFERROR(IF(INDEX(hours!$AA:$AA, MATCH($A486, hours!$D:$D, 0))=0, "", INDEX(hours!$AA:$AA, MATCH($A486, hours!$D:$D, 0))), "")</f>
        <v>08:30AM-04:00PM</v>
      </c>
      <c r="Y486" t="str">
        <f>IFERROR(IF(INDEX(hours!$AB:$AB, MATCH($A486, hours!$D:$D, 0))=0, "", INDEX(hours!$AB:$AB, MATCH($A486, hours!$D:$D, 0))), "")</f>
        <v>08:30AM-04:00PM</v>
      </c>
      <c r="Z486" t="str">
        <f>IFERROR(IF(INDEX(hours!$AC:$AC, MATCH($A486, hours!$D:$D, 0))=0, "", INDEX(hours!$AC:$AC, MATCH($A486, hours!$D:$D, 0))), "")</f>
        <v>10:00AM-03:00PM</v>
      </c>
      <c r="AB4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7" spans="1:28" ht="15.75" customHeight="1" x14ac:dyDescent="0.25">
      <c r="A487" t="s">
        <v>4104</v>
      </c>
      <c r="B487" t="str">
        <f>"ApplicantServices.com dbw "&amp;MaintenenceSheet!B487</f>
        <v>ApplicantServices.com dbw The UPS Store 2706/1439</v>
      </c>
      <c r="C487" t="s">
        <v>1758</v>
      </c>
      <c r="D487" t="s">
        <v>496</v>
      </c>
      <c r="I487" t="s">
        <v>2001</v>
      </c>
      <c r="J487" t="s">
        <v>250</v>
      </c>
      <c r="K487" t="s">
        <v>1014</v>
      </c>
      <c r="L487">
        <v>92532</v>
      </c>
      <c r="M487">
        <v>33.65981</v>
      </c>
      <c r="N487">
        <v>-117.2936</v>
      </c>
      <c r="O487" t="s">
        <v>1240</v>
      </c>
      <c r="P487" t="s">
        <v>2251</v>
      </c>
      <c r="Q487" t="s">
        <v>1241</v>
      </c>
      <c r="R487" t="s">
        <v>1242</v>
      </c>
      <c r="T487" t="str">
        <f>IFERROR(IF(INDEX(hours!$W:$W, MATCH($A487, hours!$D:$D, 0))=0, "", INDEX(hours!$W:$W, MATCH($A487, hours!$D:$D, 0))), "")</f>
        <v/>
      </c>
      <c r="U487" t="str">
        <f>IFERROR(IF(INDEX(hours!$X:$X, MATCH($A487, hours!$D:$D, 0))=0, "", INDEX(hours!$X:$X, MATCH($A487, hours!$D:$D, 0))), "")</f>
        <v>08:30AM-04:00PM</v>
      </c>
      <c r="V487" t="str">
        <f>IFERROR(IF(INDEX(hours!$Y:$Y, MATCH($A487, hours!$D:$D, 0))=0, "", INDEX(hours!$Y:$Y, MATCH($A487, hours!$D:$D, 0))), "")</f>
        <v>08:30AM-04:00PM</v>
      </c>
      <c r="W487" t="str">
        <f>IFERROR(IF(INDEX(hours!$Z:$Z, MATCH($A487, hours!$D:$D, 0))=0, "", INDEX(hours!$Z:$Z, MATCH($A487, hours!$D:$D, 0))), "")</f>
        <v>08:30AM-04:00PM</v>
      </c>
      <c r="X487" t="str">
        <f>IFERROR(IF(INDEX(hours!$AA:$AA, MATCH($A487, hours!$D:$D, 0))=0, "", INDEX(hours!$AA:$AA, MATCH($A487, hours!$D:$D, 0))), "")</f>
        <v>08:30AM-04:00PM</v>
      </c>
      <c r="Y487" t="str">
        <f>IFERROR(IF(INDEX(hours!$AB:$AB, MATCH($A487, hours!$D:$D, 0))=0, "", INDEX(hours!$AB:$AB, MATCH($A487, hours!$D:$D, 0))), "")</f>
        <v>08:30AM-04:00PM</v>
      </c>
      <c r="Z487" t="str">
        <f>IFERROR(IF(INDEX(hours!$AC:$AC, MATCH($A487, hours!$D:$D, 0))=0, "", INDEX(hours!$AC:$AC, MATCH($A487, hours!$D:$D, 0))), "")</f>
        <v>10:00AM-03:00PM</v>
      </c>
      <c r="AB4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8" spans="1:28" ht="15.75" customHeight="1" x14ac:dyDescent="0.25">
      <c r="A488" t="s">
        <v>4106</v>
      </c>
      <c r="B488" t="str">
        <f>"ApplicantServices.com dbw "&amp;MaintenenceSheet!B488</f>
        <v>ApplicantServices.com dbw The UPS Store 2725</v>
      </c>
      <c r="C488" t="s">
        <v>1759</v>
      </c>
      <c r="I488" t="s">
        <v>1911</v>
      </c>
      <c r="J488" t="s">
        <v>250</v>
      </c>
      <c r="K488" t="s">
        <v>1014</v>
      </c>
      <c r="L488">
        <v>92592</v>
      </c>
      <c r="M488">
        <v>33.478079999999999</v>
      </c>
      <c r="N488">
        <v>-117.102</v>
      </c>
      <c r="O488" t="s">
        <v>1240</v>
      </c>
      <c r="P488" t="s">
        <v>2252</v>
      </c>
      <c r="Q488" t="s">
        <v>1241</v>
      </c>
      <c r="R488" t="s">
        <v>1242</v>
      </c>
      <c r="T488" t="str">
        <f>IFERROR(IF(INDEX(hours!$W:$W, MATCH($A488, hours!$D:$D, 0))=0, "", INDEX(hours!$W:$W, MATCH($A488, hours!$D:$D, 0))), "")</f>
        <v/>
      </c>
      <c r="U488" t="str">
        <f>IFERROR(IF(INDEX(hours!$X:$X, MATCH($A488, hours!$D:$D, 0))=0, "", INDEX(hours!$X:$X, MATCH($A488, hours!$D:$D, 0))), "")</f>
        <v>10:00AM-04:00PM</v>
      </c>
      <c r="V488" t="str">
        <f>IFERROR(IF(INDEX(hours!$Y:$Y, MATCH($A488, hours!$D:$D, 0))=0, "", INDEX(hours!$Y:$Y, MATCH($A488, hours!$D:$D, 0))), "")</f>
        <v>10:00AM-04:00PM</v>
      </c>
      <c r="W488" t="str">
        <f>IFERROR(IF(INDEX(hours!$Z:$Z, MATCH($A488, hours!$D:$D, 0))=0, "", INDEX(hours!$Z:$Z, MATCH($A488, hours!$D:$D, 0))), "")</f>
        <v>10:00AM-04:00PM</v>
      </c>
      <c r="X488" t="str">
        <f>IFERROR(IF(INDEX(hours!$AA:$AA, MATCH($A488, hours!$D:$D, 0))=0, "", INDEX(hours!$AA:$AA, MATCH($A488, hours!$D:$D, 0))), "")</f>
        <v>10:00AM-04:00PM</v>
      </c>
      <c r="Y488" t="str">
        <f>IFERROR(IF(INDEX(hours!$AB:$AB, MATCH($A488, hours!$D:$D, 0))=0, "", INDEX(hours!$AB:$AB, MATCH($A488, hours!$D:$D, 0))), "")</f>
        <v>10:00AM-04:00PM</v>
      </c>
      <c r="Z488" t="str">
        <f>IFERROR(IF(INDEX(hours!$AC:$AC, MATCH($A488, hours!$D:$D, 0))=0, "", INDEX(hours!$AC:$AC, MATCH($A488, hours!$D:$D, 0))), "")</f>
        <v/>
      </c>
      <c r="AB4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2725.</v>
      </c>
    </row>
    <row r="489" spans="1:28" ht="15.75" customHeight="1" x14ac:dyDescent="0.25">
      <c r="A489" t="s">
        <v>4110</v>
      </c>
      <c r="B489" t="str">
        <f>"ApplicantServices.com dbw "&amp;MaintenenceSheet!B489</f>
        <v>ApplicantServices.com dbw A1 Livescan Notary &amp; Shipping</v>
      </c>
      <c r="C489" t="s">
        <v>1760</v>
      </c>
      <c r="D489" t="s">
        <v>1872</v>
      </c>
      <c r="I489" t="s">
        <v>2002</v>
      </c>
      <c r="J489" t="s">
        <v>250</v>
      </c>
      <c r="K489" t="s">
        <v>1014</v>
      </c>
      <c r="L489">
        <v>91324</v>
      </c>
      <c r="M489">
        <v>34.238680000000002</v>
      </c>
      <c r="N489">
        <v>-118.53530000000001</v>
      </c>
      <c r="O489" t="s">
        <v>1240</v>
      </c>
      <c r="P489" t="s">
        <v>2253</v>
      </c>
      <c r="Q489" t="s">
        <v>1241</v>
      </c>
      <c r="R489" t="s">
        <v>1242</v>
      </c>
      <c r="T489" t="str">
        <f>IFERROR(IF(INDEX(hours!$W:$W, MATCH($A489, hours!$D:$D, 0))=0, "", INDEX(hours!$W:$W, MATCH($A489, hours!$D:$D, 0))), "")</f>
        <v/>
      </c>
      <c r="U489" t="str">
        <f>IFERROR(IF(INDEX(hours!$X:$X, MATCH($A489, hours!$D:$D, 0))=0, "", INDEX(hours!$X:$X, MATCH($A489, hours!$D:$D, 0))), "")</f>
        <v>09:00AM-06:30PM</v>
      </c>
      <c r="V489" t="str">
        <f>IFERROR(IF(INDEX(hours!$Y:$Y, MATCH($A489, hours!$D:$D, 0))=0, "", INDEX(hours!$Y:$Y, MATCH($A489, hours!$D:$D, 0))), "")</f>
        <v>09:00AM-06:30PM</v>
      </c>
      <c r="W489" t="str">
        <f>IFERROR(IF(INDEX(hours!$Z:$Z, MATCH($A489, hours!$D:$D, 0))=0, "", INDEX(hours!$Z:$Z, MATCH($A489, hours!$D:$D, 0))), "")</f>
        <v>09:00AM-06:30PM</v>
      </c>
      <c r="X489" t="str">
        <f>IFERROR(IF(INDEX(hours!$AA:$AA, MATCH($A489, hours!$D:$D, 0))=0, "", INDEX(hours!$AA:$AA, MATCH($A489, hours!$D:$D, 0))), "")</f>
        <v>09:00AM-06:30PM</v>
      </c>
      <c r="Y489" t="str">
        <f>IFERROR(IF(INDEX(hours!$AB:$AB, MATCH($A489, hours!$D:$D, 0))=0, "", INDEX(hours!$AB:$AB, MATCH($A489, hours!$D:$D, 0))), "")</f>
        <v>09:00AM-06:30PM</v>
      </c>
      <c r="Z489" t="str">
        <f>IFERROR(IF(INDEX(hours!$AC:$AC, MATCH($A489, hours!$D:$D, 0))=0, "", INDEX(hours!$AC:$AC, MATCH($A489, hours!$D:$D, 0))), "")</f>
        <v>09:00AM-03:00PM</v>
      </c>
      <c r="AB4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0" spans="1:28" ht="15.75" customHeight="1" x14ac:dyDescent="0.25">
      <c r="A490" t="s">
        <v>4114</v>
      </c>
      <c r="B490" t="str">
        <f>"ApplicantServices.com dbw "&amp;MaintenenceSheet!B490</f>
        <v>ApplicantServices.com dbw A1 Livescan Notary &amp; Shipping</v>
      </c>
      <c r="C490" t="s">
        <v>1760</v>
      </c>
      <c r="D490" t="s">
        <v>1873</v>
      </c>
      <c r="I490" t="s">
        <v>2002</v>
      </c>
      <c r="J490" t="s">
        <v>250</v>
      </c>
      <c r="K490" t="s">
        <v>1014</v>
      </c>
      <c r="L490" t="s">
        <v>2010</v>
      </c>
      <c r="M490">
        <v>34.238739000000002</v>
      </c>
      <c r="N490">
        <v>-118.5350248</v>
      </c>
      <c r="O490" t="s">
        <v>1240</v>
      </c>
      <c r="P490" t="s">
        <v>2254</v>
      </c>
      <c r="Q490" t="s">
        <v>1241</v>
      </c>
      <c r="R490" t="s">
        <v>1242</v>
      </c>
      <c r="T490" t="str">
        <f>IFERROR(IF(INDEX(hours!$W:$W, MATCH($A490, hours!$D:$D, 0))=0, "", INDEX(hours!$W:$W, MATCH($A490, hours!$D:$D, 0))), "")</f>
        <v/>
      </c>
      <c r="U490" t="str">
        <f>IFERROR(IF(INDEX(hours!$X:$X, MATCH($A490, hours!$D:$D, 0))=0, "", INDEX(hours!$X:$X, MATCH($A490, hours!$D:$D, 0))), "")</f>
        <v>09:00AM-06:30PM</v>
      </c>
      <c r="V490" t="str">
        <f>IFERROR(IF(INDEX(hours!$Y:$Y, MATCH($A490, hours!$D:$D, 0))=0, "", INDEX(hours!$Y:$Y, MATCH($A490, hours!$D:$D, 0))), "")</f>
        <v>09:00AM-06:30PM</v>
      </c>
      <c r="W490" t="str">
        <f>IFERROR(IF(INDEX(hours!$Z:$Z, MATCH($A490, hours!$D:$D, 0))=0, "", INDEX(hours!$Z:$Z, MATCH($A490, hours!$D:$D, 0))), "")</f>
        <v>09:00AM-06:30PM</v>
      </c>
      <c r="X490" t="str">
        <f>IFERROR(IF(INDEX(hours!$AA:$AA, MATCH($A490, hours!$D:$D, 0))=0, "", INDEX(hours!$AA:$AA, MATCH($A490, hours!$D:$D, 0))), "")</f>
        <v>09:00AM-06:30PM</v>
      </c>
      <c r="Y490" t="str">
        <f>IFERROR(IF(INDEX(hours!$AB:$AB, MATCH($A490, hours!$D:$D, 0))=0, "", INDEX(hours!$AB:$AB, MATCH($A490, hours!$D:$D, 0))), "")</f>
        <v>09:00AM-06:30PM</v>
      </c>
      <c r="Z490" t="str">
        <f>IFERROR(IF(INDEX(hours!$AC:$AC, MATCH($A490, hours!$D:$D, 0))=0, "", INDEX(hours!$AC:$AC, MATCH($A490, hours!$D:$D, 0))), "")</f>
        <v>09:00AM-03:00PM</v>
      </c>
      <c r="AB4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1" spans="1:28" ht="15.75" customHeight="1" x14ac:dyDescent="0.25">
      <c r="A491" t="s">
        <v>4116</v>
      </c>
      <c r="B491" t="str">
        <f>"ApplicantServices.com dbw "&amp;MaintenenceSheet!B491</f>
        <v>ApplicantServices.com dbw A1 Livescan Notary &amp; Shipping</v>
      </c>
      <c r="C491" t="s">
        <v>1761</v>
      </c>
      <c r="D491" t="s">
        <v>1874</v>
      </c>
      <c r="I491" t="s">
        <v>2002</v>
      </c>
      <c r="J491" t="s">
        <v>250</v>
      </c>
      <c r="K491" t="s">
        <v>1014</v>
      </c>
      <c r="L491">
        <v>91324</v>
      </c>
      <c r="M491">
        <v>34.238759999999999</v>
      </c>
      <c r="N491">
        <v>-118.53530000000001</v>
      </c>
      <c r="O491" t="s">
        <v>1240</v>
      </c>
      <c r="P491" t="s">
        <v>2253</v>
      </c>
      <c r="Q491" t="s">
        <v>1241</v>
      </c>
      <c r="R491" t="s">
        <v>1242</v>
      </c>
      <c r="T491" t="str">
        <f>IFERROR(IF(INDEX(hours!$W:$W, MATCH($A491, hours!$D:$D, 0))=0, "", INDEX(hours!$W:$W, MATCH($A491, hours!$D:$D, 0))), "")</f>
        <v/>
      </c>
      <c r="U491" t="str">
        <f>IFERROR(IF(INDEX(hours!$X:$X, MATCH($A491, hours!$D:$D, 0))=0, "", INDEX(hours!$X:$X, MATCH($A491, hours!$D:$D, 0))), "")</f>
        <v>09:00AM-06:30PM</v>
      </c>
      <c r="V491" t="str">
        <f>IFERROR(IF(INDEX(hours!$Y:$Y, MATCH($A491, hours!$D:$D, 0))=0, "", INDEX(hours!$Y:$Y, MATCH($A491, hours!$D:$D, 0))), "")</f>
        <v>09:00AM-06:30PM</v>
      </c>
      <c r="W491" t="str">
        <f>IFERROR(IF(INDEX(hours!$Z:$Z, MATCH($A491, hours!$D:$D, 0))=0, "", INDEX(hours!$Z:$Z, MATCH($A491, hours!$D:$D, 0))), "")</f>
        <v>09:00AM-06:30PM</v>
      </c>
      <c r="X491" t="str">
        <f>IFERROR(IF(INDEX(hours!$AA:$AA, MATCH($A491, hours!$D:$D, 0))=0, "", INDEX(hours!$AA:$AA, MATCH($A491, hours!$D:$D, 0))), "")</f>
        <v>09:00AM-06:30PM</v>
      </c>
      <c r="Y491" t="str">
        <f>IFERROR(IF(INDEX(hours!$AB:$AB, MATCH($A491, hours!$D:$D, 0))=0, "", INDEX(hours!$AB:$AB, MATCH($A491, hours!$D:$D, 0))), "")</f>
        <v>09:00AM-06:30PM</v>
      </c>
      <c r="Z491" t="str">
        <f>IFERROR(IF(INDEX(hours!$AC:$AC, MATCH($A491, hours!$D:$D, 0))=0, "", INDEX(hours!$AC:$AC, MATCH($A491, hours!$D:$D, 0))), "")</f>
        <v>09:00AM-03:00PM</v>
      </c>
      <c r="AB4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2" spans="1:28" ht="15.75" customHeight="1" x14ac:dyDescent="0.25">
      <c r="A492" t="s">
        <v>977</v>
      </c>
      <c r="B492" t="str">
        <f>"ApplicantServices.com dbw "&amp;MaintenenceSheet!B492</f>
        <v>ApplicantServices.com dbw *SAM* The UPS Store 2756</v>
      </c>
      <c r="C492" t="s">
        <v>725</v>
      </c>
      <c r="I492" t="s">
        <v>317</v>
      </c>
      <c r="J492" t="s">
        <v>318</v>
      </c>
      <c r="K492" t="s">
        <v>1014</v>
      </c>
      <c r="L492">
        <v>18103</v>
      </c>
      <c r="M492">
        <v>40.55198</v>
      </c>
      <c r="N492">
        <v>-75.492360000000005</v>
      </c>
      <c r="O492" t="s">
        <v>1240</v>
      </c>
      <c r="P492" t="s">
        <v>1211</v>
      </c>
      <c r="Q492" t="s">
        <v>1241</v>
      </c>
      <c r="R492" t="s">
        <v>1242</v>
      </c>
      <c r="T492" t="str">
        <f>IFERROR(IF(INDEX(hours!$W:$W, MATCH($A492, hours!$D:$D, 0))=0, "", INDEX(hours!$W:$W, MATCH($A492, hours!$D:$D, 0))), "")</f>
        <v/>
      </c>
      <c r="U492" t="str">
        <f>IFERROR(IF(INDEX(hours!$X:$X, MATCH($A492, hours!$D:$D, 0))=0, "", INDEX(hours!$X:$X, MATCH($A492, hours!$D:$D, 0))), "")</f>
        <v>08:00AM-06:00PM</v>
      </c>
      <c r="V492" t="str">
        <f>IFERROR(IF(INDEX(hours!$Y:$Y, MATCH($A492, hours!$D:$D, 0))=0, "", INDEX(hours!$Y:$Y, MATCH($A492, hours!$D:$D, 0))), "")</f>
        <v>08:00AM-06:00PM</v>
      </c>
      <c r="W492" t="str">
        <f>IFERROR(IF(INDEX(hours!$Z:$Z, MATCH($A492, hours!$D:$D, 0))=0, "", INDEX(hours!$Z:$Z, MATCH($A492, hours!$D:$D, 0))), "")</f>
        <v>08:00AM-06:00PM</v>
      </c>
      <c r="X492" t="str">
        <f>IFERROR(IF(INDEX(hours!$AA:$AA, MATCH($A492, hours!$D:$D, 0))=0, "", INDEX(hours!$AA:$AA, MATCH($A492, hours!$D:$D, 0))), "")</f>
        <v>08:00AM-06:00PM</v>
      </c>
      <c r="Y492" t="str">
        <f>IFERROR(IF(INDEX(hours!$AB:$AB, MATCH($A492, hours!$D:$D, 0))=0, "", INDEX(hours!$AB:$AB, MATCH($A492, hours!$D:$D, 0))), "")</f>
        <v>08:00AM-06:00PM</v>
      </c>
      <c r="Z492" t="str">
        <f>IFERROR(IF(INDEX(hours!$AC:$AC, MATCH($A492, hours!$D:$D, 0))=0, "", INDEX(hours!$AC:$AC, MATCH($A492, hours!$D:$D, 0))), "")</f>
        <v/>
      </c>
      <c r="AB4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2756.</v>
      </c>
    </row>
    <row r="493" spans="1:28" ht="15.75" customHeight="1" x14ac:dyDescent="0.25">
      <c r="A493" t="s">
        <v>4120</v>
      </c>
      <c r="B493" t="str">
        <f>"ApplicantServices.com dbw "&amp;MaintenenceSheet!B493</f>
        <v>ApplicantServices.com dbw *SAM* The UPS Store 3070</v>
      </c>
      <c r="C493" t="s">
        <v>726</v>
      </c>
      <c r="D493" t="s">
        <v>727</v>
      </c>
      <c r="I493" t="s">
        <v>728</v>
      </c>
      <c r="J493" t="s">
        <v>329</v>
      </c>
      <c r="K493" t="s">
        <v>1014</v>
      </c>
      <c r="L493">
        <v>7024</v>
      </c>
      <c r="M493">
        <v>40.861179999999997</v>
      </c>
      <c r="N493">
        <v>-73.97054</v>
      </c>
      <c r="O493" t="s">
        <v>1240</v>
      </c>
      <c r="P493" t="s">
        <v>1212</v>
      </c>
      <c r="Q493" t="s">
        <v>1241</v>
      </c>
      <c r="R493" t="s">
        <v>1242</v>
      </c>
      <c r="T493" t="str">
        <f>IFERROR(IF(INDEX(hours!$W:$W, MATCH($A493, hours!$D:$D, 0))=0, "", INDEX(hours!$W:$W, MATCH($A493, hours!$D:$D, 0))), "")</f>
        <v/>
      </c>
      <c r="U493" t="str">
        <f>IFERROR(IF(INDEX(hours!$X:$X, MATCH($A493, hours!$D:$D, 0))=0, "", INDEX(hours!$X:$X, MATCH($A493, hours!$D:$D, 0))), "")</f>
        <v>10:00AM-12:00PM, 02:00PM-05:00PM</v>
      </c>
      <c r="V493" t="str">
        <f>IFERROR(IF(INDEX(hours!$Y:$Y, MATCH($A493, hours!$D:$D, 0))=0, "", INDEX(hours!$Y:$Y, MATCH($A493, hours!$D:$D, 0))), "")</f>
        <v>10:00AM-12:00PM, 02:00PM-05:00PM</v>
      </c>
      <c r="W493" t="str">
        <f>IFERROR(IF(INDEX(hours!$Z:$Z, MATCH($A493, hours!$D:$D, 0))=0, "", INDEX(hours!$Z:$Z, MATCH($A493, hours!$D:$D, 0))), "")</f>
        <v>10:00AM-12:00PM, 02:00PM-05:00PM</v>
      </c>
      <c r="X493" t="str">
        <f>IFERROR(IF(INDEX(hours!$AA:$AA, MATCH($A493, hours!$D:$D, 0))=0, "", INDEX(hours!$AA:$AA, MATCH($A493, hours!$D:$D, 0))), "")</f>
        <v>10:00AM-12:00PM, 02:00PM-05:00PM</v>
      </c>
      <c r="Y493" t="str">
        <f>IFERROR(IF(INDEX(hours!$AB:$AB, MATCH($A493, hours!$D:$D, 0))=0, "", INDEX(hours!$AB:$AB, MATCH($A493, hours!$D:$D, 0))), "")</f>
        <v>10:00AM-12:00PM, 02:00PM-05:00PM</v>
      </c>
      <c r="Z493" t="str">
        <f>IFERROR(IF(INDEX(hours!$AC:$AC, MATCH($A493, hours!$D:$D, 0))=0, "", INDEX(hours!$AC:$AC, MATCH($A493, hours!$D:$D, 0))), "")</f>
        <v/>
      </c>
      <c r="AB4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3070.</v>
      </c>
    </row>
    <row r="494" spans="1:28" ht="15.75" customHeight="1" x14ac:dyDescent="0.25">
      <c r="A494" t="s">
        <v>979</v>
      </c>
      <c r="B494" t="str">
        <f>"ApplicantServices.com dbw "&amp;MaintenenceSheet!B494</f>
        <v>ApplicantServices.com dbw *SAM* The UPS Store 3226</v>
      </c>
      <c r="C494" t="s">
        <v>729</v>
      </c>
      <c r="I494" t="s">
        <v>730</v>
      </c>
      <c r="J494" t="s">
        <v>597</v>
      </c>
      <c r="K494" t="s">
        <v>1014</v>
      </c>
      <c r="L494">
        <v>30319</v>
      </c>
      <c r="M494">
        <v>33.894550000000002</v>
      </c>
      <c r="N494">
        <v>-84.328710000000001</v>
      </c>
      <c r="O494" t="s">
        <v>1240</v>
      </c>
      <c r="P494" t="s">
        <v>1213</v>
      </c>
      <c r="Q494" t="s">
        <v>1241</v>
      </c>
      <c r="R494" t="s">
        <v>1242</v>
      </c>
      <c r="T494" t="str">
        <f>IFERROR(IF(INDEX(hours!$W:$W, MATCH($A494, hours!$D:$D, 0))=0, "", INDEX(hours!$W:$W, MATCH($A494, hours!$D:$D, 0))), "")</f>
        <v/>
      </c>
      <c r="U494" t="str">
        <f>IFERROR(IF(INDEX(hours!$X:$X, MATCH($A494, hours!$D:$D, 0))=0, "", INDEX(hours!$X:$X, MATCH($A494, hours!$D:$D, 0))), "")</f>
        <v>10:00AM-12:00PM, 02:00PM-05:00PM</v>
      </c>
      <c r="V494" t="str">
        <f>IFERROR(IF(INDEX(hours!$Y:$Y, MATCH($A494, hours!$D:$D, 0))=0, "", INDEX(hours!$Y:$Y, MATCH($A494, hours!$D:$D, 0))), "")</f>
        <v>10:00AM-12:00PM, 02:00PM-05:00PM</v>
      </c>
      <c r="W494" t="str">
        <f>IFERROR(IF(INDEX(hours!$Z:$Z, MATCH($A494, hours!$D:$D, 0))=0, "", INDEX(hours!$Z:$Z, MATCH($A494, hours!$D:$D, 0))), "")</f>
        <v>10:00AM-12:00PM, 02:00PM-05:00PM</v>
      </c>
      <c r="X494" t="str">
        <f>IFERROR(IF(INDEX(hours!$AA:$AA, MATCH($A494, hours!$D:$D, 0))=0, "", INDEX(hours!$AA:$AA, MATCH($A494, hours!$D:$D, 0))), "")</f>
        <v>10:00AM-12:00PM, 02:00PM-05:00PM</v>
      </c>
      <c r="Y494" t="str">
        <f>IFERROR(IF(INDEX(hours!$AB:$AB, MATCH($A494, hours!$D:$D, 0))=0, "", INDEX(hours!$AB:$AB, MATCH($A494, hours!$D:$D, 0))), "")</f>
        <v>10:00AM-12:00PM, 02:00PM-05:00PM</v>
      </c>
      <c r="Z494" t="str">
        <f>IFERROR(IF(INDEX(hours!$AC:$AC, MATCH($A494, hours!$D:$D, 0))=0, "", INDEX(hours!$AC:$AC, MATCH($A494, hours!$D:$D, 0))), "")</f>
        <v/>
      </c>
      <c r="AB4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3226.</v>
      </c>
    </row>
    <row r="495" spans="1:28" ht="15.75" customHeight="1" x14ac:dyDescent="0.25">
      <c r="A495" t="s">
        <v>4127</v>
      </c>
      <c r="B495" t="str">
        <f>"ApplicantServices.com dbw "&amp;MaintenenceSheet!B495</f>
        <v>ApplicantServices.com dbw The UPS Store 3928</v>
      </c>
      <c r="C495" t="s">
        <v>1762</v>
      </c>
      <c r="D495" t="s">
        <v>1875</v>
      </c>
      <c r="I495" t="s">
        <v>736</v>
      </c>
      <c r="J495" t="s">
        <v>250</v>
      </c>
      <c r="K495" t="s">
        <v>1014</v>
      </c>
      <c r="L495">
        <v>95630</v>
      </c>
      <c r="M495">
        <v>38.663939999999997</v>
      </c>
      <c r="N495">
        <v>-121.18380000000001</v>
      </c>
      <c r="O495" t="s">
        <v>1240</v>
      </c>
      <c r="P495" t="s">
        <v>2255</v>
      </c>
      <c r="Q495" t="s">
        <v>1241</v>
      </c>
      <c r="R495" t="s">
        <v>1242</v>
      </c>
      <c r="T495" t="str">
        <f>IFERROR(IF(INDEX(hours!$W:$W, MATCH($A495, hours!$D:$D, 0))=0, "", INDEX(hours!$W:$W, MATCH($A495, hours!$D:$D, 0))), "")</f>
        <v/>
      </c>
      <c r="U495" t="str">
        <f>IFERROR(IF(INDEX(hours!$X:$X, MATCH($A495, hours!$D:$D, 0))=0, "", INDEX(hours!$X:$X, MATCH($A495, hours!$D:$D, 0))), "")</f>
        <v>10:00AM-04:00PM</v>
      </c>
      <c r="V495" t="str">
        <f>IFERROR(IF(INDEX(hours!$Y:$Y, MATCH($A495, hours!$D:$D, 0))=0, "", INDEX(hours!$Y:$Y, MATCH($A495, hours!$D:$D, 0))), "")</f>
        <v>10:00AM-04:00PM</v>
      </c>
      <c r="W495" t="str">
        <f>IFERROR(IF(INDEX(hours!$Z:$Z, MATCH($A495, hours!$D:$D, 0))=0, "", INDEX(hours!$Z:$Z, MATCH($A495, hours!$D:$D, 0))), "")</f>
        <v>10:00AM-04:00PM</v>
      </c>
      <c r="X495" t="str">
        <f>IFERROR(IF(INDEX(hours!$AA:$AA, MATCH($A495, hours!$D:$D, 0))=0, "", INDEX(hours!$AA:$AA, MATCH($A495, hours!$D:$D, 0))), "")</f>
        <v>10:00AM-04:00PM</v>
      </c>
      <c r="Y495" t="str">
        <f>IFERROR(IF(INDEX(hours!$AB:$AB, MATCH($A495, hours!$D:$D, 0))=0, "", INDEX(hours!$AB:$AB, MATCH($A495, hours!$D:$D, 0))), "")</f>
        <v>10:00AM-04:00PM</v>
      </c>
      <c r="Z495" t="str">
        <f>IFERROR(IF(INDEX(hours!$AC:$AC, MATCH($A495, hours!$D:$D, 0))=0, "", INDEX(hours!$AC:$AC, MATCH($A495, hours!$D:$D, 0))), "")</f>
        <v/>
      </c>
      <c r="AB4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3928.</v>
      </c>
    </row>
    <row r="496" spans="1:28" ht="15.75" customHeight="1" x14ac:dyDescent="0.25">
      <c r="A496" t="s">
        <v>4131</v>
      </c>
      <c r="B496" t="str">
        <f>"ApplicantServices.com dbw "&amp;MaintenenceSheet!B496</f>
        <v>ApplicantServices.com dbw The UPS Store 3940</v>
      </c>
      <c r="C496" t="s">
        <v>731</v>
      </c>
      <c r="I496" t="s">
        <v>732</v>
      </c>
      <c r="J496" t="s">
        <v>250</v>
      </c>
      <c r="K496" t="s">
        <v>1014</v>
      </c>
      <c r="L496">
        <v>94558</v>
      </c>
      <c r="M496">
        <v>38.336489999999998</v>
      </c>
      <c r="N496">
        <v>-122.32299999999999</v>
      </c>
      <c r="O496" t="s">
        <v>1240</v>
      </c>
      <c r="P496" t="s">
        <v>1214</v>
      </c>
      <c r="Q496" t="s">
        <v>1241</v>
      </c>
      <c r="R496" t="s">
        <v>1242</v>
      </c>
      <c r="T496" t="str">
        <f>IFERROR(IF(INDEX(hours!$W:$W, MATCH($A496, hours!$D:$D, 0))=0, "", INDEX(hours!$W:$W, MATCH($A496, hours!$D:$D, 0))), "")</f>
        <v/>
      </c>
      <c r="U496" t="str">
        <f>IFERROR(IF(INDEX(hours!$X:$X, MATCH($A496, hours!$D:$D, 0))=0, "", INDEX(hours!$X:$X, MATCH($A496, hours!$D:$D, 0))), "")</f>
        <v>08:30AM-06:30PM</v>
      </c>
      <c r="V496" t="str">
        <f>IFERROR(IF(INDEX(hours!$Y:$Y, MATCH($A496, hours!$D:$D, 0))=0, "", INDEX(hours!$Y:$Y, MATCH($A496, hours!$D:$D, 0))), "")</f>
        <v>08:30AM-06:30PM</v>
      </c>
      <c r="W496" t="str">
        <f>IFERROR(IF(INDEX(hours!$Z:$Z, MATCH($A496, hours!$D:$D, 0))=0, "", INDEX(hours!$Z:$Z, MATCH($A496, hours!$D:$D, 0))), "")</f>
        <v>08:30AM-06:30PM</v>
      </c>
      <c r="X496" t="str">
        <f>IFERROR(IF(INDEX(hours!$AA:$AA, MATCH($A496, hours!$D:$D, 0))=0, "", INDEX(hours!$AA:$AA, MATCH($A496, hours!$D:$D, 0))), "")</f>
        <v>08:30AM-06:30PM</v>
      </c>
      <c r="Y496" t="str">
        <f>IFERROR(IF(INDEX(hours!$AB:$AB, MATCH($A496, hours!$D:$D, 0))=0, "", INDEX(hours!$AB:$AB, MATCH($A496, hours!$D:$D, 0))), "")</f>
        <v>08:30AM-06:30PM</v>
      </c>
      <c r="Z496" t="str">
        <f>IFERROR(IF(INDEX(hours!$AC:$AC, MATCH($A496, hours!$D:$D, 0))=0, "", INDEX(hours!$AC:$AC, MATCH($A496, hours!$D:$D, 0))), "")</f>
        <v>09:00AM-05:00PM</v>
      </c>
      <c r="AB4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3940.</v>
      </c>
    </row>
    <row r="497" spans="1:28" ht="15.75" customHeight="1" x14ac:dyDescent="0.25">
      <c r="A497" t="s">
        <v>4135</v>
      </c>
      <c r="B497" t="str">
        <f>"ApplicantServices.com dbw "&amp;MaintenenceSheet!B497</f>
        <v>ApplicantServices.com dbw Eccess Enterprise Inc dba The UPS Store 4204</v>
      </c>
      <c r="C497" t="s">
        <v>1763</v>
      </c>
      <c r="I497" t="s">
        <v>739</v>
      </c>
      <c r="J497" t="s">
        <v>250</v>
      </c>
      <c r="K497" t="s">
        <v>1014</v>
      </c>
      <c r="L497">
        <v>92563</v>
      </c>
      <c r="M497">
        <v>33.550103700000001</v>
      </c>
      <c r="N497">
        <v>-117.1394858</v>
      </c>
      <c r="O497" t="s">
        <v>1240</v>
      </c>
      <c r="P497" t="s">
        <v>2256</v>
      </c>
      <c r="Q497" t="s">
        <v>1241</v>
      </c>
      <c r="R497" t="s">
        <v>1242</v>
      </c>
      <c r="T497" t="str">
        <f>IFERROR(IF(INDEX(hours!$W:$W, MATCH($A497, hours!$D:$D, 0))=0, "", INDEX(hours!$W:$W, MATCH($A497, hours!$D:$D, 0))), "")</f>
        <v/>
      </c>
      <c r="U497" t="str">
        <f>IFERROR(IF(INDEX(hours!$X:$X, MATCH($A497, hours!$D:$D, 0))=0, "", INDEX(hours!$X:$X, MATCH($A497, hours!$D:$D, 0))), "")</f>
        <v>10:00AM-04:00PM</v>
      </c>
      <c r="V497" t="str">
        <f>IFERROR(IF(INDEX(hours!$Y:$Y, MATCH($A497, hours!$D:$D, 0))=0, "", INDEX(hours!$Y:$Y, MATCH($A497, hours!$D:$D, 0))), "")</f>
        <v>10:00AM-04:00PM</v>
      </c>
      <c r="W497" t="str">
        <f>IFERROR(IF(INDEX(hours!$Z:$Z, MATCH($A497, hours!$D:$D, 0))=0, "", INDEX(hours!$Z:$Z, MATCH($A497, hours!$D:$D, 0))), "")</f>
        <v>10:00AM-04:00PM</v>
      </c>
      <c r="X497" t="str">
        <f>IFERROR(IF(INDEX(hours!$AA:$AA, MATCH($A497, hours!$D:$D, 0))=0, "", INDEX(hours!$AA:$AA, MATCH($A497, hours!$D:$D, 0))), "")</f>
        <v>10:00AM-04:00PM</v>
      </c>
      <c r="Y497" t="str">
        <f>IFERROR(IF(INDEX(hours!$AB:$AB, MATCH($A497, hours!$D:$D, 0))=0, "", INDEX(hours!$AB:$AB, MATCH($A497, hours!$D:$D, 0))), "")</f>
        <v>10:00AM-04:00PM</v>
      </c>
      <c r="Z497" t="str">
        <f>IFERROR(IF(INDEX(hours!$AC:$AC, MATCH($A497, hours!$D:$D, 0))=0, "", INDEX(hours!$AC:$AC, MATCH($A497, hours!$D:$D, 0))), "")</f>
        <v/>
      </c>
      <c r="AB4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Eccess Enterprise Inc dba The UPS Store 4204.</v>
      </c>
    </row>
    <row r="498" spans="1:28" ht="15.75" customHeight="1" x14ac:dyDescent="0.25">
      <c r="A498" t="s">
        <v>4139</v>
      </c>
      <c r="B498" t="str">
        <f>"ApplicantServices.com dbw "&amp;MaintenenceSheet!B498</f>
        <v>ApplicantServices.com dbw The UPS Store 4366 | The UPS Store 2506</v>
      </c>
      <c r="C498" t="s">
        <v>733</v>
      </c>
      <c r="I498" t="s">
        <v>734</v>
      </c>
      <c r="J498" t="s">
        <v>250</v>
      </c>
      <c r="K498" t="s">
        <v>1014</v>
      </c>
      <c r="L498">
        <v>92014</v>
      </c>
      <c r="M498">
        <v>32.956449900000003</v>
      </c>
      <c r="N498">
        <v>-117.2638226</v>
      </c>
      <c r="O498" t="s">
        <v>1240</v>
      </c>
      <c r="P498" t="s">
        <v>1215</v>
      </c>
      <c r="Q498" t="s">
        <v>1241</v>
      </c>
      <c r="R498" t="s">
        <v>1242</v>
      </c>
      <c r="T498" t="str">
        <f>IFERROR(IF(INDEX(hours!$W:$W, MATCH($A498, hours!$D:$D, 0))=0, "", INDEX(hours!$W:$W, MATCH($A498, hours!$D:$D, 0))), "")</f>
        <v/>
      </c>
      <c r="U498" t="str">
        <f>IFERROR(IF(INDEX(hours!$X:$X, MATCH($A498, hours!$D:$D, 0))=0, "", INDEX(hours!$X:$X, MATCH($A498, hours!$D:$D, 0))), "")</f>
        <v>10:00AM-04:00PM</v>
      </c>
      <c r="V498" t="str">
        <f>IFERROR(IF(INDEX(hours!$Y:$Y, MATCH($A498, hours!$D:$D, 0))=0, "", INDEX(hours!$Y:$Y, MATCH($A498, hours!$D:$D, 0))), "")</f>
        <v>10:00AM-04:00PM</v>
      </c>
      <c r="W498" t="str">
        <f>IFERROR(IF(INDEX(hours!$Z:$Z, MATCH($A498, hours!$D:$D, 0))=0, "", INDEX(hours!$Z:$Z, MATCH($A498, hours!$D:$D, 0))), "")</f>
        <v>10:00AM-04:00PM</v>
      </c>
      <c r="X498" t="str">
        <f>IFERROR(IF(INDEX(hours!$AA:$AA, MATCH($A498, hours!$D:$D, 0))=0, "", INDEX(hours!$AA:$AA, MATCH($A498, hours!$D:$D, 0))), "")</f>
        <v>10:00AM-04:00PM</v>
      </c>
      <c r="Y498" t="str">
        <f>IFERROR(IF(INDEX(hours!$AB:$AB, MATCH($A498, hours!$D:$D, 0))=0, "", INDEX(hours!$AB:$AB, MATCH($A498, hours!$D:$D, 0))), "")</f>
        <v>10:00AM-04:00PM</v>
      </c>
      <c r="Z498" t="str">
        <f>IFERROR(IF(INDEX(hours!$AC:$AC, MATCH($A498, hours!$D:$D, 0))=0, "", INDEX(hours!$AC:$AC, MATCH($A498, hours!$D:$D, 0))), "")</f>
        <v/>
      </c>
      <c r="AB4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499" spans="1:28" ht="15.75" customHeight="1" x14ac:dyDescent="0.25">
      <c r="A499" t="s">
        <v>4142</v>
      </c>
      <c r="B499" t="str">
        <f>"ApplicantServices.com dbw "&amp;MaintenenceSheet!B499</f>
        <v>ApplicantServices.com dbw The UPS Store 4366 | The UPS Store 2506</v>
      </c>
      <c r="C499" t="s">
        <v>735</v>
      </c>
      <c r="D499" t="s">
        <v>722</v>
      </c>
      <c r="I499" t="s">
        <v>736</v>
      </c>
      <c r="J499" t="s">
        <v>250</v>
      </c>
      <c r="K499" t="s">
        <v>1014</v>
      </c>
      <c r="L499">
        <v>95630</v>
      </c>
      <c r="M499">
        <v>38.65381</v>
      </c>
      <c r="N499">
        <v>-121.1224</v>
      </c>
      <c r="O499" t="s">
        <v>1240</v>
      </c>
      <c r="P499" t="s">
        <v>1216</v>
      </c>
      <c r="Q499" t="s">
        <v>1241</v>
      </c>
      <c r="R499" t="s">
        <v>1242</v>
      </c>
      <c r="T499" t="str">
        <f>IFERROR(IF(INDEX(hours!$W:$W, MATCH($A499, hours!$D:$D, 0))=0, "", INDEX(hours!$W:$W, MATCH($A499, hours!$D:$D, 0))), "")</f>
        <v/>
      </c>
      <c r="U499" t="str">
        <f>IFERROR(IF(INDEX(hours!$X:$X, MATCH($A499, hours!$D:$D, 0))=0, "", INDEX(hours!$X:$X, MATCH($A499, hours!$D:$D, 0))), "")</f>
        <v>08:00AM-06:00PM</v>
      </c>
      <c r="V499" t="str">
        <f>IFERROR(IF(INDEX(hours!$Y:$Y, MATCH($A499, hours!$D:$D, 0))=0, "", INDEX(hours!$Y:$Y, MATCH($A499, hours!$D:$D, 0))), "")</f>
        <v>08:00AM-06:00PM</v>
      </c>
      <c r="W499" t="str">
        <f>IFERROR(IF(INDEX(hours!$Z:$Z, MATCH($A499, hours!$D:$D, 0))=0, "", INDEX(hours!$Z:$Z, MATCH($A499, hours!$D:$D, 0))), "")</f>
        <v>08:00AM-06:00PM</v>
      </c>
      <c r="X499" t="str">
        <f>IFERROR(IF(INDEX(hours!$AA:$AA, MATCH($A499, hours!$D:$D, 0))=0, "", INDEX(hours!$AA:$AA, MATCH($A499, hours!$D:$D, 0))), "")</f>
        <v>08:00AM-06:00PM</v>
      </c>
      <c r="Y499" t="str">
        <f>IFERROR(IF(INDEX(hours!$AB:$AB, MATCH($A499, hours!$D:$D, 0))=0, "", INDEX(hours!$AB:$AB, MATCH($A499, hours!$D:$D, 0))), "")</f>
        <v>08:00AM-06:00PM</v>
      </c>
      <c r="Z499" t="str">
        <f>IFERROR(IF(INDEX(hours!$AC:$AC, MATCH($A499, hours!$D:$D, 0))=0, "", INDEX(hours!$AC:$AC, MATCH($A499, hours!$D:$D, 0))), "")</f>
        <v>09:00AM-04:00PM</v>
      </c>
      <c r="AB4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500" spans="1:28" ht="15.75" customHeight="1" x14ac:dyDescent="0.25">
      <c r="A500" t="s">
        <v>4144</v>
      </c>
      <c r="B500" t="str">
        <f>"ApplicantServices.com dbw "&amp;MaintenenceSheet!B500</f>
        <v>ApplicantServices.com dbw The UPS Store 4379</v>
      </c>
      <c r="C500" t="s">
        <v>737</v>
      </c>
      <c r="D500" t="s">
        <v>738</v>
      </c>
      <c r="I500" t="s">
        <v>739</v>
      </c>
      <c r="J500" t="s">
        <v>250</v>
      </c>
      <c r="K500" t="s">
        <v>1014</v>
      </c>
      <c r="L500">
        <v>92562</v>
      </c>
      <c r="M500">
        <v>33.570680000000003</v>
      </c>
      <c r="N500">
        <v>-117.2334</v>
      </c>
      <c r="O500" t="s">
        <v>1240</v>
      </c>
      <c r="P500" t="s">
        <v>1217</v>
      </c>
      <c r="Q500" t="s">
        <v>1241</v>
      </c>
      <c r="R500" t="s">
        <v>1242</v>
      </c>
      <c r="T500" t="str">
        <f>IFERROR(IF(INDEX(hours!$W:$W, MATCH($A500, hours!$D:$D, 0))=0, "", INDEX(hours!$W:$W, MATCH($A500, hours!$D:$D, 0))), "")</f>
        <v/>
      </c>
      <c r="U500" t="str">
        <f>IFERROR(IF(INDEX(hours!$X:$X, MATCH($A500, hours!$D:$D, 0))=0, "", INDEX(hours!$X:$X, MATCH($A500, hours!$D:$D, 0))), "")</f>
        <v>10:00AM-04:00PM</v>
      </c>
      <c r="V500" t="str">
        <f>IFERROR(IF(INDEX(hours!$Y:$Y, MATCH($A500, hours!$D:$D, 0))=0, "", INDEX(hours!$Y:$Y, MATCH($A500, hours!$D:$D, 0))), "")</f>
        <v>10:00AM-04:00PM</v>
      </c>
      <c r="W500" t="str">
        <f>IFERROR(IF(INDEX(hours!$Z:$Z, MATCH($A500, hours!$D:$D, 0))=0, "", INDEX(hours!$Z:$Z, MATCH($A500, hours!$D:$D, 0))), "")</f>
        <v>10:00AM-04:00PM</v>
      </c>
      <c r="X500" t="str">
        <f>IFERROR(IF(INDEX(hours!$AA:$AA, MATCH($A500, hours!$D:$D, 0))=0, "", INDEX(hours!$AA:$AA, MATCH($A500, hours!$D:$D, 0))), "")</f>
        <v>10:00AM-04:00PM</v>
      </c>
      <c r="Y500" t="str">
        <f>IFERROR(IF(INDEX(hours!$AB:$AB, MATCH($A500, hours!$D:$D, 0))=0, "", INDEX(hours!$AB:$AB, MATCH($A500, hours!$D:$D, 0))), "")</f>
        <v>10:00AM-04:00PM</v>
      </c>
      <c r="Z500" t="str">
        <f>IFERROR(IF(INDEX(hours!$AC:$AC, MATCH($A500, hours!$D:$D, 0))=0, "", INDEX(hours!$AC:$AC, MATCH($A500, hours!$D:$D, 0))), "")</f>
        <v/>
      </c>
      <c r="AB5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4379.</v>
      </c>
    </row>
    <row r="501" spans="1:28" ht="15.75" customHeight="1" x14ac:dyDescent="0.25">
      <c r="A501" t="s">
        <v>4148</v>
      </c>
      <c r="B501" t="str">
        <f>"ApplicantServices.com dbw "&amp;MaintenenceSheet!B501</f>
        <v>ApplicantServices.com dbw The UPS Store 4445</v>
      </c>
      <c r="C501" t="s">
        <v>740</v>
      </c>
      <c r="I501" t="s">
        <v>681</v>
      </c>
      <c r="J501" t="s">
        <v>250</v>
      </c>
      <c r="K501" t="s">
        <v>1014</v>
      </c>
      <c r="L501">
        <v>95380</v>
      </c>
      <c r="M501">
        <v>37.521378400000003</v>
      </c>
      <c r="N501">
        <v>-120.88391729999999</v>
      </c>
      <c r="O501" t="s">
        <v>1240</v>
      </c>
      <c r="P501" t="s">
        <v>1218</v>
      </c>
      <c r="Q501" t="s">
        <v>1241</v>
      </c>
      <c r="R501" t="s">
        <v>1242</v>
      </c>
      <c r="T501" t="str">
        <f>IFERROR(IF(INDEX(hours!$W:$W, MATCH($A501, hours!$D:$D, 0))=0, "", INDEX(hours!$W:$W, MATCH($A501, hours!$D:$D, 0))), "")</f>
        <v/>
      </c>
      <c r="U501" t="str">
        <f>IFERROR(IF(INDEX(hours!$X:$X, MATCH($A501, hours!$D:$D, 0))=0, "", INDEX(hours!$X:$X, MATCH($A501, hours!$D:$D, 0))), "")</f>
        <v>10:00AM-04:00PM</v>
      </c>
      <c r="V501" t="str">
        <f>IFERROR(IF(INDEX(hours!$Y:$Y, MATCH($A501, hours!$D:$D, 0))=0, "", INDEX(hours!$Y:$Y, MATCH($A501, hours!$D:$D, 0))), "")</f>
        <v>10:00AM-04:00PM</v>
      </c>
      <c r="W501" t="str">
        <f>IFERROR(IF(INDEX(hours!$Z:$Z, MATCH($A501, hours!$D:$D, 0))=0, "", INDEX(hours!$Z:$Z, MATCH($A501, hours!$D:$D, 0))), "")</f>
        <v>10:00AM-04:00PM</v>
      </c>
      <c r="X501" t="str">
        <f>IFERROR(IF(INDEX(hours!$AA:$AA, MATCH($A501, hours!$D:$D, 0))=0, "", INDEX(hours!$AA:$AA, MATCH($A501, hours!$D:$D, 0))), "")</f>
        <v>10:00AM-04:00PM</v>
      </c>
      <c r="Y501" t="str">
        <f>IFERROR(IF(INDEX(hours!$AB:$AB, MATCH($A501, hours!$D:$D, 0))=0, "", INDEX(hours!$AB:$AB, MATCH($A501, hours!$D:$D, 0))), "")</f>
        <v>10:00AM-04:00PM</v>
      </c>
      <c r="Z501" t="str">
        <f>IFERROR(IF(INDEX(hours!$AC:$AC, MATCH($A501, hours!$D:$D, 0))=0, "", INDEX(hours!$AC:$AC, MATCH($A501, hours!$D:$D, 0))), "")</f>
        <v/>
      </c>
      <c r="AB5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4445.</v>
      </c>
    </row>
    <row r="502" spans="1:28" ht="15.75" customHeight="1" x14ac:dyDescent="0.25">
      <c r="A502" t="s">
        <v>4151</v>
      </c>
      <c r="B502" t="str">
        <f>"ApplicantServices.com dbw "&amp;MaintenenceSheet!B502</f>
        <v>ApplicantServices.com dbw The UPS Store 4516</v>
      </c>
      <c r="C502" t="s">
        <v>741</v>
      </c>
      <c r="I502" t="s">
        <v>732</v>
      </c>
      <c r="J502" t="s">
        <v>250</v>
      </c>
      <c r="K502" t="s">
        <v>1014</v>
      </c>
      <c r="L502">
        <v>94559</v>
      </c>
      <c r="M502">
        <v>38.296880000000002</v>
      </c>
      <c r="N502">
        <v>-122.289</v>
      </c>
      <c r="O502" t="s">
        <v>1240</v>
      </c>
      <c r="P502" t="s">
        <v>1219</v>
      </c>
      <c r="Q502" t="s">
        <v>1241</v>
      </c>
      <c r="R502" t="s">
        <v>1242</v>
      </c>
      <c r="T502" t="str">
        <f>IFERROR(IF(INDEX(hours!$W:$W, MATCH($A502, hours!$D:$D, 0))=0, "", INDEX(hours!$W:$W, MATCH($A502, hours!$D:$D, 0))), "")</f>
        <v/>
      </c>
      <c r="U502" t="str">
        <f>IFERROR(IF(INDEX(hours!$X:$X, MATCH($A502, hours!$D:$D, 0))=0, "", INDEX(hours!$X:$X, MATCH($A502, hours!$D:$D, 0))), "")</f>
        <v>08:30AM-06:30PM</v>
      </c>
      <c r="V502" t="str">
        <f>IFERROR(IF(INDEX(hours!$Y:$Y, MATCH($A502, hours!$D:$D, 0))=0, "", INDEX(hours!$Y:$Y, MATCH($A502, hours!$D:$D, 0))), "")</f>
        <v>08:30AM-06:30PM</v>
      </c>
      <c r="W502" t="str">
        <f>IFERROR(IF(INDEX(hours!$Z:$Z, MATCH($A502, hours!$D:$D, 0))=0, "", INDEX(hours!$Z:$Z, MATCH($A502, hours!$D:$D, 0))), "")</f>
        <v>08:30AM-06:30PM</v>
      </c>
      <c r="X502" t="str">
        <f>IFERROR(IF(INDEX(hours!$AA:$AA, MATCH($A502, hours!$D:$D, 0))=0, "", INDEX(hours!$AA:$AA, MATCH($A502, hours!$D:$D, 0))), "")</f>
        <v>08:30AM-06:30PM</v>
      </c>
      <c r="Y502" t="str">
        <f>IFERROR(IF(INDEX(hours!$AB:$AB, MATCH($A502, hours!$D:$D, 0))=0, "", INDEX(hours!$AB:$AB, MATCH($A502, hours!$D:$D, 0))), "")</f>
        <v>08:30AM-06:30PM</v>
      </c>
      <c r="Z502" t="str">
        <f>IFERROR(IF(INDEX(hours!$AC:$AC, MATCH($A502, hours!$D:$D, 0))=0, "", INDEX(hours!$AC:$AC, MATCH($A502, hours!$D:$D, 0))), "")</f>
        <v>09:00AM-05:00PM</v>
      </c>
      <c r="AB5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4516.</v>
      </c>
    </row>
    <row r="503" spans="1:28" ht="15.75" customHeight="1" x14ac:dyDescent="0.25">
      <c r="A503" t="s">
        <v>4153</v>
      </c>
      <c r="B503" t="str">
        <f>"ApplicantServices.com dbw "&amp;MaintenenceSheet!B503</f>
        <v>ApplicantServices.com dbw The Ups Store 4566</v>
      </c>
      <c r="C503" t="s">
        <v>1764</v>
      </c>
      <c r="D503" t="s">
        <v>1876</v>
      </c>
      <c r="I503" t="s">
        <v>1936</v>
      </c>
      <c r="J503" t="s">
        <v>250</v>
      </c>
      <c r="K503" t="s">
        <v>1014</v>
      </c>
      <c r="L503">
        <v>91730</v>
      </c>
      <c r="M503">
        <v>34.107619999999997</v>
      </c>
      <c r="N503">
        <v>-117.613</v>
      </c>
      <c r="O503" t="s">
        <v>1240</v>
      </c>
      <c r="P503" t="s">
        <v>2257</v>
      </c>
      <c r="Q503" t="s">
        <v>1241</v>
      </c>
      <c r="R503" t="s">
        <v>1242</v>
      </c>
      <c r="T503" t="str">
        <f>IFERROR(IF(INDEX(hours!$W:$W, MATCH($A503, hours!$D:$D, 0))=0, "", INDEX(hours!$W:$W, MATCH($A503, hours!$D:$D, 0))), "")</f>
        <v>11:00AM-12:00PM, 03:00PM-03:30PM</v>
      </c>
      <c r="U503" t="str">
        <f>IFERROR(IF(INDEX(hours!$X:$X, MATCH($A503, hours!$D:$D, 0))=0, "", INDEX(hours!$X:$X, MATCH($A503, hours!$D:$D, 0))), "")</f>
        <v>09:00AM-12:00PM, 02:00PM-05:00PM</v>
      </c>
      <c r="V503" t="str">
        <f>IFERROR(IF(INDEX(hours!$Y:$Y, MATCH($A503, hours!$D:$D, 0))=0, "", INDEX(hours!$Y:$Y, MATCH($A503, hours!$D:$D, 0))), "")</f>
        <v>09:00AM-06:30PM</v>
      </c>
      <c r="W503" t="str">
        <f>IFERROR(IF(INDEX(hours!$Z:$Z, MATCH($A503, hours!$D:$D, 0))=0, "", INDEX(hours!$Z:$Z, MATCH($A503, hours!$D:$D, 0))), "")</f>
        <v>09:00AM-06:30PM</v>
      </c>
      <c r="X503" t="str">
        <f>IFERROR(IF(INDEX(hours!$AA:$AA, MATCH($A503, hours!$D:$D, 0))=0, "", INDEX(hours!$AA:$AA, MATCH($A503, hours!$D:$D, 0))), "")</f>
        <v>09:00AM-06:30PM</v>
      </c>
      <c r="Y503" t="str">
        <f>IFERROR(IF(INDEX(hours!$AB:$AB, MATCH($A503, hours!$D:$D, 0))=0, "", INDEX(hours!$AB:$AB, MATCH($A503, hours!$D:$D, 0))), "")</f>
        <v>09:30AM-12:00PM, 01:30PM-05:00PM</v>
      </c>
      <c r="Z503" t="str">
        <f>IFERROR(IF(INDEX(hours!$AC:$AC, MATCH($A503, hours!$D:$D, 0))=0, "", INDEX(hours!$AC:$AC, MATCH($A503, hours!$D:$D, 0))), "")</f>
        <v>10:00AM-12:00PM, 03:00PM-04:30PM</v>
      </c>
      <c r="AB5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4566.</v>
      </c>
    </row>
    <row r="504" spans="1:28" ht="15.75" customHeight="1" x14ac:dyDescent="0.25">
      <c r="A504" t="s">
        <v>4155</v>
      </c>
      <c r="B504" t="str">
        <f>"ApplicantServices.com dbw "&amp;MaintenenceSheet!B504</f>
        <v>ApplicantServices.com dbw JBK Central, Inc. dba The UPS Store 4581</v>
      </c>
      <c r="C504" t="s">
        <v>1765</v>
      </c>
      <c r="I504" t="s">
        <v>2003</v>
      </c>
      <c r="J504" t="s">
        <v>250</v>
      </c>
      <c r="K504" t="s">
        <v>1014</v>
      </c>
      <c r="L504">
        <v>93401</v>
      </c>
      <c r="M504">
        <v>35.249139999999997</v>
      </c>
      <c r="N504">
        <v>-120.6425</v>
      </c>
      <c r="O504" t="s">
        <v>1240</v>
      </c>
      <c r="P504" t="s">
        <v>2258</v>
      </c>
      <c r="Q504" t="s">
        <v>1241</v>
      </c>
      <c r="R504" t="s">
        <v>1242</v>
      </c>
      <c r="T504" t="str">
        <f>IFERROR(IF(INDEX(hours!$W:$W, MATCH($A504, hours!$D:$D, 0))=0, "", INDEX(hours!$W:$W, MATCH($A504, hours!$D:$D, 0))), "")</f>
        <v>11:00AM-02:00PM</v>
      </c>
      <c r="U504" t="str">
        <f>IFERROR(IF(INDEX(hours!$X:$X, MATCH($A504, hours!$D:$D, 0))=0, "", INDEX(hours!$X:$X, MATCH($A504, hours!$D:$D, 0))), "")</f>
        <v>10:00AM-05:30PM</v>
      </c>
      <c r="V504" t="str">
        <f>IFERROR(IF(INDEX(hours!$Y:$Y, MATCH($A504, hours!$D:$D, 0))=0, "", INDEX(hours!$Y:$Y, MATCH($A504, hours!$D:$D, 0))), "")</f>
        <v>10:00AM-05:30PM</v>
      </c>
      <c r="W504" t="str">
        <f>IFERROR(IF(INDEX(hours!$Z:$Z, MATCH($A504, hours!$D:$D, 0))=0, "", INDEX(hours!$Z:$Z, MATCH($A504, hours!$D:$D, 0))), "")</f>
        <v>10:00AM-05:30PM</v>
      </c>
      <c r="X504" t="str">
        <f>IFERROR(IF(INDEX(hours!$AA:$AA, MATCH($A504, hours!$D:$D, 0))=0, "", INDEX(hours!$AA:$AA, MATCH($A504, hours!$D:$D, 0))), "")</f>
        <v>10:00AM-05:30PM</v>
      </c>
      <c r="Y504" t="str">
        <f>IFERROR(IF(INDEX(hours!$AB:$AB, MATCH($A504, hours!$D:$D, 0))=0, "", INDEX(hours!$AB:$AB, MATCH($A504, hours!$D:$D, 0))), "")</f>
        <v>10:00AM-05:30PM</v>
      </c>
      <c r="Z504" t="str">
        <f>IFERROR(IF(INDEX(hours!$AC:$AC, MATCH($A504, hours!$D:$D, 0))=0, "", INDEX(hours!$AC:$AC, MATCH($A504, hours!$D:$D, 0))), "")</f>
        <v>10:00AM-04:00PM</v>
      </c>
      <c r="AB5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JBK Central, Inc. dba The UPS Store 4581.</v>
      </c>
    </row>
    <row r="505" spans="1:28" ht="15.75" customHeight="1" x14ac:dyDescent="0.25">
      <c r="A505" t="s">
        <v>4159</v>
      </c>
      <c r="B505" t="str">
        <f>"ApplicantServices.com dbw "&amp;MaintenenceSheet!B505</f>
        <v>ApplicantServices.com dbw OMCO Inc. dba The UPS Store 4636</v>
      </c>
      <c r="C505" t="s">
        <v>1766</v>
      </c>
      <c r="I505" t="s">
        <v>1969</v>
      </c>
      <c r="J505" t="s">
        <v>250</v>
      </c>
      <c r="K505" t="s">
        <v>1014</v>
      </c>
      <c r="L505">
        <v>95051</v>
      </c>
      <c r="M505">
        <v>37.338161499999998</v>
      </c>
      <c r="N505">
        <v>-121.97609300000001</v>
      </c>
      <c r="O505" t="s">
        <v>1240</v>
      </c>
      <c r="P505" t="s">
        <v>2259</v>
      </c>
      <c r="Q505" t="s">
        <v>1241</v>
      </c>
      <c r="R505" t="s">
        <v>1242</v>
      </c>
      <c r="T505" t="str">
        <f>IFERROR(IF(INDEX(hours!$W:$W, MATCH($A505, hours!$D:$D, 0))=0, "", INDEX(hours!$W:$W, MATCH($A505, hours!$D:$D, 0))), "")</f>
        <v>12:15PM-03:45PM</v>
      </c>
      <c r="U505" t="str">
        <f>IFERROR(IF(INDEX(hours!$X:$X, MATCH($A505, hours!$D:$D, 0))=0, "", INDEX(hours!$X:$X, MATCH($A505, hours!$D:$D, 0))), "")</f>
        <v>09:15AM-06:45PM</v>
      </c>
      <c r="V505" t="str">
        <f>IFERROR(IF(INDEX(hours!$Y:$Y, MATCH($A505, hours!$D:$D, 0))=0, "", INDEX(hours!$Y:$Y, MATCH($A505, hours!$D:$D, 0))), "")</f>
        <v>09:15AM-06:45PM</v>
      </c>
      <c r="W505" t="str">
        <f>IFERROR(IF(INDEX(hours!$Z:$Z, MATCH($A505, hours!$D:$D, 0))=0, "", INDEX(hours!$Z:$Z, MATCH($A505, hours!$D:$D, 0))), "")</f>
        <v>09:15AM-06:45PM</v>
      </c>
      <c r="X505" t="str">
        <f>IFERROR(IF(INDEX(hours!$AA:$AA, MATCH($A505, hours!$D:$D, 0))=0, "", INDEX(hours!$AA:$AA, MATCH($A505, hours!$D:$D, 0))), "")</f>
        <v>09:15AM-06:45PM</v>
      </c>
      <c r="Y505" t="str">
        <f>IFERROR(IF(INDEX(hours!$AB:$AB, MATCH($A505, hours!$D:$D, 0))=0, "", INDEX(hours!$AB:$AB, MATCH($A505, hours!$D:$D, 0))), "")</f>
        <v>09:15AM-06:45PM</v>
      </c>
      <c r="Z505" t="str">
        <f>IFERROR(IF(INDEX(hours!$AC:$AC, MATCH($A505, hours!$D:$D, 0))=0, "", INDEX(hours!$AC:$AC, MATCH($A505, hours!$D:$D, 0))), "")</f>
        <v>09:15AM-04:45PM</v>
      </c>
      <c r="AB5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6" spans="1:28" ht="15.75" customHeight="1" x14ac:dyDescent="0.25">
      <c r="A506" t="s">
        <v>4161</v>
      </c>
      <c r="B506" t="str">
        <f>"ApplicantServices.com dbw "&amp;MaintenenceSheet!B506</f>
        <v>ApplicantServices.com dbw OMCO Inc. dba The UPS Store 4636</v>
      </c>
      <c r="C506" t="s">
        <v>1767</v>
      </c>
      <c r="D506" t="s">
        <v>1877</v>
      </c>
      <c r="I506" t="s">
        <v>2004</v>
      </c>
      <c r="J506" t="s">
        <v>250</v>
      </c>
      <c r="K506" t="s">
        <v>1014</v>
      </c>
      <c r="L506">
        <v>94040</v>
      </c>
      <c r="M506">
        <v>37.378138900000003</v>
      </c>
      <c r="N506">
        <v>-122.0764356</v>
      </c>
      <c r="O506" t="s">
        <v>1240</v>
      </c>
      <c r="P506" t="s">
        <v>2260</v>
      </c>
      <c r="Q506" t="s">
        <v>1241</v>
      </c>
      <c r="R506" t="s">
        <v>1242</v>
      </c>
      <c r="T506" t="str">
        <f>IFERROR(IF(INDEX(hours!$W:$W, MATCH($A506, hours!$D:$D, 0))=0, "", INDEX(hours!$W:$W, MATCH($A506, hours!$D:$D, 0))), "")</f>
        <v>10:15AM-02:45PM</v>
      </c>
      <c r="U506" t="str">
        <f>IFERROR(IF(INDEX(hours!$X:$X, MATCH($A506, hours!$D:$D, 0))=0, "", INDEX(hours!$X:$X, MATCH($A506, hours!$D:$D, 0))), "")</f>
        <v>09:15AM-06:45PM</v>
      </c>
      <c r="V506" t="str">
        <f>IFERROR(IF(INDEX(hours!$Y:$Y, MATCH($A506, hours!$D:$D, 0))=0, "", INDEX(hours!$Y:$Y, MATCH($A506, hours!$D:$D, 0))), "")</f>
        <v>09:15AM-06:45PM</v>
      </c>
      <c r="W506" t="str">
        <f>IFERROR(IF(INDEX(hours!$Z:$Z, MATCH($A506, hours!$D:$D, 0))=0, "", INDEX(hours!$Z:$Z, MATCH($A506, hours!$D:$D, 0))), "")</f>
        <v>09:15AM-06:45PM</v>
      </c>
      <c r="X506" t="str">
        <f>IFERROR(IF(INDEX(hours!$AA:$AA, MATCH($A506, hours!$D:$D, 0))=0, "", INDEX(hours!$AA:$AA, MATCH($A506, hours!$D:$D, 0))), "")</f>
        <v>09:15AM-06:45PM</v>
      </c>
      <c r="Y506" t="str">
        <f>IFERROR(IF(INDEX(hours!$AB:$AB, MATCH($A506, hours!$D:$D, 0))=0, "", INDEX(hours!$AB:$AB, MATCH($A506, hours!$D:$D, 0))), "")</f>
        <v>09:15AM-06:45PM</v>
      </c>
      <c r="Z506" t="str">
        <f>IFERROR(IF(INDEX(hours!$AC:$AC, MATCH($A506, hours!$D:$D, 0))=0, "", INDEX(hours!$AC:$AC, MATCH($A506, hours!$D:$D, 0))), "")</f>
        <v>09:15AM-04:45PM</v>
      </c>
      <c r="AB5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7" spans="1:28" ht="15.75" customHeight="1" x14ac:dyDescent="0.25">
      <c r="A507" t="s">
        <v>4163</v>
      </c>
      <c r="B507" t="str">
        <f>"ApplicantServices.com dbw "&amp;MaintenenceSheet!B507</f>
        <v>ApplicantServices.com dbw OMCO Inc. dba The UPS Store 4636</v>
      </c>
      <c r="C507" t="s">
        <v>1768</v>
      </c>
      <c r="I507" t="s">
        <v>1969</v>
      </c>
      <c r="J507" t="s">
        <v>250</v>
      </c>
      <c r="K507" t="s">
        <v>1014</v>
      </c>
      <c r="L507">
        <v>95051</v>
      </c>
      <c r="M507">
        <v>37.338209999999997</v>
      </c>
      <c r="N507">
        <v>-121.97620000000001</v>
      </c>
      <c r="O507" t="s">
        <v>1240</v>
      </c>
      <c r="P507" t="s">
        <v>2259</v>
      </c>
      <c r="Q507" t="s">
        <v>1241</v>
      </c>
      <c r="R507" t="s">
        <v>1242</v>
      </c>
      <c r="T507" t="str">
        <f>IFERROR(IF(INDEX(hours!$W:$W, MATCH($A507, hours!$D:$D, 0))=0, "", INDEX(hours!$W:$W, MATCH($A507, hours!$D:$D, 0))), "")</f>
        <v>12:15PM-03:45PM</v>
      </c>
      <c r="U507" t="str">
        <f>IFERROR(IF(INDEX(hours!$X:$X, MATCH($A507, hours!$D:$D, 0))=0, "", INDEX(hours!$X:$X, MATCH($A507, hours!$D:$D, 0))), "")</f>
        <v>09:15AM-06:45PM</v>
      </c>
      <c r="V507" t="str">
        <f>IFERROR(IF(INDEX(hours!$Y:$Y, MATCH($A507, hours!$D:$D, 0))=0, "", INDEX(hours!$Y:$Y, MATCH($A507, hours!$D:$D, 0))), "")</f>
        <v>09:15AM-06:45PM</v>
      </c>
      <c r="W507" t="str">
        <f>IFERROR(IF(INDEX(hours!$Z:$Z, MATCH($A507, hours!$D:$D, 0))=0, "", INDEX(hours!$Z:$Z, MATCH($A507, hours!$D:$D, 0))), "")</f>
        <v>09:15AM-06:45PM</v>
      </c>
      <c r="X507" t="str">
        <f>IFERROR(IF(INDEX(hours!$AA:$AA, MATCH($A507, hours!$D:$D, 0))=0, "", INDEX(hours!$AA:$AA, MATCH($A507, hours!$D:$D, 0))), "")</f>
        <v>09:15AM-06:45PM</v>
      </c>
      <c r="Y507" t="str">
        <f>IFERROR(IF(INDEX(hours!$AB:$AB, MATCH($A507, hours!$D:$D, 0))=0, "", INDEX(hours!$AB:$AB, MATCH($A507, hours!$D:$D, 0))), "")</f>
        <v>09:15AM-06:45PM</v>
      </c>
      <c r="Z507" t="str">
        <f>IFERROR(IF(INDEX(hours!$AC:$AC, MATCH($A507, hours!$D:$D, 0))=0, "", INDEX(hours!$AC:$AC, MATCH($A507, hours!$D:$D, 0))), "")</f>
        <v>09:15AM-04:45PM</v>
      </c>
      <c r="AB5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8" spans="1:28" ht="15.75" customHeight="1" x14ac:dyDescent="0.25">
      <c r="A508" t="s">
        <v>4165</v>
      </c>
      <c r="B508" t="str">
        <f>"ApplicantServices.com dbw "&amp;MaintenenceSheet!B508</f>
        <v>ApplicantServices.com dbw The UPS Store 5037</v>
      </c>
      <c r="C508" t="s">
        <v>1769</v>
      </c>
      <c r="I508" t="s">
        <v>457</v>
      </c>
      <c r="J508" t="s">
        <v>250</v>
      </c>
      <c r="K508" t="s">
        <v>1014</v>
      </c>
      <c r="L508">
        <v>91142</v>
      </c>
      <c r="M508">
        <v>37.724927100000002</v>
      </c>
      <c r="N508">
        <v>-122.4604365</v>
      </c>
      <c r="O508" t="s">
        <v>1240</v>
      </c>
      <c r="P508" t="s">
        <v>2261</v>
      </c>
      <c r="Q508" t="s">
        <v>1241</v>
      </c>
      <c r="R508" t="s">
        <v>1242</v>
      </c>
      <c r="T508" t="str">
        <f>IFERROR(IF(INDEX(hours!$W:$W, MATCH($A508, hours!$D:$D, 0))=0, "", INDEX(hours!$W:$W, MATCH($A508, hours!$D:$D, 0))), "")</f>
        <v/>
      </c>
      <c r="U508" t="str">
        <f>IFERROR(IF(INDEX(hours!$X:$X, MATCH($A508, hours!$D:$D, 0))=0, "", INDEX(hours!$X:$X, MATCH($A508, hours!$D:$D, 0))), "")</f>
        <v>08:45AM-06:15PM</v>
      </c>
      <c r="V508" t="str">
        <f>IFERROR(IF(INDEX(hours!$Y:$Y, MATCH($A508, hours!$D:$D, 0))=0, "", INDEX(hours!$Y:$Y, MATCH($A508, hours!$D:$D, 0))), "")</f>
        <v>08:45AM-06:15PM</v>
      </c>
      <c r="W508" t="str">
        <f>IFERROR(IF(INDEX(hours!$Z:$Z, MATCH($A508, hours!$D:$D, 0))=0, "", INDEX(hours!$Z:$Z, MATCH($A508, hours!$D:$D, 0))), "")</f>
        <v>08:45AM-06:15PM</v>
      </c>
      <c r="X508" t="str">
        <f>IFERROR(IF(INDEX(hours!$AA:$AA, MATCH($A508, hours!$D:$D, 0))=0, "", INDEX(hours!$AA:$AA, MATCH($A508, hours!$D:$D, 0))), "")</f>
        <v>08:45AM-06:15PM</v>
      </c>
      <c r="Y508" t="str">
        <f>IFERROR(IF(INDEX(hours!$AB:$AB, MATCH($A508, hours!$D:$D, 0))=0, "", INDEX(hours!$AB:$AB, MATCH($A508, hours!$D:$D, 0))), "")</f>
        <v>08:45AM-06:15PM</v>
      </c>
      <c r="Z508" t="str">
        <f>IFERROR(IF(INDEX(hours!$AC:$AC, MATCH($A508, hours!$D:$D, 0))=0, "", INDEX(hours!$AC:$AC, MATCH($A508, hours!$D:$D, 0))), "")</f>
        <v>09:15AM-04:45PM</v>
      </c>
      <c r="AB5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09" spans="1:28" ht="15.75" customHeight="1" x14ac:dyDescent="0.25">
      <c r="A509" t="s">
        <v>4168</v>
      </c>
      <c r="B509" t="str">
        <f>"ApplicantServices.com dbw "&amp;MaintenenceSheet!B509</f>
        <v>ApplicantServices.com dbw The UPS Store 5037</v>
      </c>
      <c r="C509" t="s">
        <v>1769</v>
      </c>
      <c r="I509" t="s">
        <v>457</v>
      </c>
      <c r="J509" t="s">
        <v>250</v>
      </c>
      <c r="K509" t="s">
        <v>1014</v>
      </c>
      <c r="L509">
        <v>91142</v>
      </c>
      <c r="M509">
        <v>37.724857399999998</v>
      </c>
      <c r="N509">
        <v>-122.4603733</v>
      </c>
      <c r="O509" t="s">
        <v>1240</v>
      </c>
      <c r="P509" t="s">
        <v>2261</v>
      </c>
      <c r="Q509" t="s">
        <v>1241</v>
      </c>
      <c r="R509" t="s">
        <v>1242</v>
      </c>
      <c r="T509" t="str">
        <f>IFERROR(IF(INDEX(hours!$W:$W, MATCH($A509, hours!$D:$D, 0))=0, "", INDEX(hours!$W:$W, MATCH($A509, hours!$D:$D, 0))), "")</f>
        <v/>
      </c>
      <c r="U509" t="str">
        <f>IFERROR(IF(INDEX(hours!$X:$X, MATCH($A509, hours!$D:$D, 0))=0, "", INDEX(hours!$X:$X, MATCH($A509, hours!$D:$D, 0))), "")</f>
        <v>08:45AM-06:15PM</v>
      </c>
      <c r="V509" t="str">
        <f>IFERROR(IF(INDEX(hours!$Y:$Y, MATCH($A509, hours!$D:$D, 0))=0, "", INDEX(hours!$Y:$Y, MATCH($A509, hours!$D:$D, 0))), "")</f>
        <v>08:45AM-06:15PM</v>
      </c>
      <c r="W509" t="str">
        <f>IFERROR(IF(INDEX(hours!$Z:$Z, MATCH($A509, hours!$D:$D, 0))=0, "", INDEX(hours!$Z:$Z, MATCH($A509, hours!$D:$D, 0))), "")</f>
        <v>08:45AM-06:15PM</v>
      </c>
      <c r="X509" t="str">
        <f>IFERROR(IF(INDEX(hours!$AA:$AA, MATCH($A509, hours!$D:$D, 0))=0, "", INDEX(hours!$AA:$AA, MATCH($A509, hours!$D:$D, 0))), "")</f>
        <v>08:45AM-06:15PM</v>
      </c>
      <c r="Y509" t="str">
        <f>IFERROR(IF(INDEX(hours!$AB:$AB, MATCH($A509, hours!$D:$D, 0))=0, "", INDEX(hours!$AB:$AB, MATCH($A509, hours!$D:$D, 0))), "")</f>
        <v>08:45AM-06:15PM</v>
      </c>
      <c r="Z509" t="str">
        <f>IFERROR(IF(INDEX(hours!$AC:$AC, MATCH($A509, hours!$D:$D, 0))=0, "", INDEX(hours!$AC:$AC, MATCH($A509, hours!$D:$D, 0))), "")</f>
        <v>09:15AM-04:45PM</v>
      </c>
      <c r="AB5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10" spans="1:28" ht="15.75" customHeight="1" x14ac:dyDescent="0.25">
      <c r="A510" t="s">
        <v>4170</v>
      </c>
      <c r="B510" t="str">
        <f>"ApplicantServices.com dbw "&amp;MaintenenceSheet!B510</f>
        <v>ApplicantServices.com dbw UPS Store 5042</v>
      </c>
      <c r="C510" t="s">
        <v>1770</v>
      </c>
      <c r="D510" t="s">
        <v>1878</v>
      </c>
      <c r="I510" t="s">
        <v>2005</v>
      </c>
      <c r="J510" t="s">
        <v>250</v>
      </c>
      <c r="K510" t="s">
        <v>1014</v>
      </c>
      <c r="L510">
        <v>93637</v>
      </c>
      <c r="M510">
        <v>36.974220000000003</v>
      </c>
      <c r="N510">
        <v>-120.08669999999999</v>
      </c>
      <c r="O510" t="s">
        <v>1240</v>
      </c>
      <c r="P510" t="s">
        <v>2262</v>
      </c>
      <c r="Q510" t="s">
        <v>1241</v>
      </c>
      <c r="R510" t="s">
        <v>1242</v>
      </c>
      <c r="T510" t="str">
        <f>IFERROR(IF(INDEX(hours!$W:$W, MATCH($A510, hours!$D:$D, 0))=0, "", INDEX(hours!$W:$W, MATCH($A510, hours!$D:$D, 0))), "")</f>
        <v/>
      </c>
      <c r="U510" t="str">
        <f>IFERROR(IF(INDEX(hours!$X:$X, MATCH($A510, hours!$D:$D, 0))=0, "", INDEX(hours!$X:$X, MATCH($A510, hours!$D:$D, 0))), "")</f>
        <v>09:00AM-05:00PM</v>
      </c>
      <c r="V510" t="str">
        <f>IFERROR(IF(INDEX(hours!$Y:$Y, MATCH($A510, hours!$D:$D, 0))=0, "", INDEX(hours!$Y:$Y, MATCH($A510, hours!$D:$D, 0))), "")</f>
        <v>09:00AM-05:00PM</v>
      </c>
      <c r="W510" t="str">
        <f>IFERROR(IF(INDEX(hours!$Z:$Z, MATCH($A510, hours!$D:$D, 0))=0, "", INDEX(hours!$Z:$Z, MATCH($A510, hours!$D:$D, 0))), "")</f>
        <v>09:00AM-05:00PM</v>
      </c>
      <c r="X510" t="str">
        <f>IFERROR(IF(INDEX(hours!$AA:$AA, MATCH($A510, hours!$D:$D, 0))=0, "", INDEX(hours!$AA:$AA, MATCH($A510, hours!$D:$D, 0))), "")</f>
        <v>09:00AM-05:00PM</v>
      </c>
      <c r="Y510" t="str">
        <f>IFERROR(IF(INDEX(hours!$AB:$AB, MATCH($A510, hours!$D:$D, 0))=0, "", INDEX(hours!$AB:$AB, MATCH($A510, hours!$D:$D, 0))), "")</f>
        <v>09:00AM-05:00PM</v>
      </c>
      <c r="Z510" t="str">
        <f>IFERROR(IF(INDEX(hours!$AC:$AC, MATCH($A510, hours!$D:$D, 0))=0, "", INDEX(hours!$AC:$AC, MATCH($A510, hours!$D:$D, 0))), "")</f>
        <v/>
      </c>
      <c r="AB5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5042.</v>
      </c>
    </row>
    <row r="511" spans="1:28" ht="15.75" customHeight="1" x14ac:dyDescent="0.25">
      <c r="A511" t="s">
        <v>4174</v>
      </c>
      <c r="B511" t="str">
        <f>"ApplicantServices.com dbw "&amp;MaintenenceSheet!B511</f>
        <v>ApplicantServices.com dbw Uppal Group LLC DBA The UPS Store 5284</v>
      </c>
      <c r="C511" t="s">
        <v>742</v>
      </c>
      <c r="D511" t="s">
        <v>743</v>
      </c>
      <c r="I511" t="s">
        <v>744</v>
      </c>
      <c r="J511" t="s">
        <v>250</v>
      </c>
      <c r="K511" t="s">
        <v>1014</v>
      </c>
      <c r="L511">
        <v>94585</v>
      </c>
      <c r="M511">
        <v>38.245536600000001</v>
      </c>
      <c r="N511">
        <v>-122.0191686</v>
      </c>
      <c r="O511" t="s">
        <v>1240</v>
      </c>
      <c r="P511" t="s">
        <v>1220</v>
      </c>
      <c r="Q511" t="s">
        <v>1241</v>
      </c>
      <c r="R511" t="s">
        <v>1242</v>
      </c>
      <c r="T511" t="str">
        <f>IFERROR(IF(INDEX(hours!$W:$W, MATCH($A511, hours!$D:$D, 0))=0, "", INDEX(hours!$W:$W, MATCH($A511, hours!$D:$D, 0))), "")</f>
        <v/>
      </c>
      <c r="U511" t="str">
        <f>IFERROR(IF(INDEX(hours!$X:$X, MATCH($A511, hours!$D:$D, 0))=0, "", INDEX(hours!$X:$X, MATCH($A511, hours!$D:$D, 0))), "")</f>
        <v>10:00AM-06:00PM</v>
      </c>
      <c r="V511" t="str">
        <f>IFERROR(IF(INDEX(hours!$Y:$Y, MATCH($A511, hours!$D:$D, 0))=0, "", INDEX(hours!$Y:$Y, MATCH($A511, hours!$D:$D, 0))), "")</f>
        <v>10:00AM-06:00PM</v>
      </c>
      <c r="W511" t="str">
        <f>IFERROR(IF(INDEX(hours!$Z:$Z, MATCH($A511, hours!$D:$D, 0))=0, "", INDEX(hours!$Z:$Z, MATCH($A511, hours!$D:$D, 0))), "")</f>
        <v>10:00AM-06:00PM</v>
      </c>
      <c r="X511" t="str">
        <f>IFERROR(IF(INDEX(hours!$AA:$AA, MATCH($A511, hours!$D:$D, 0))=0, "", INDEX(hours!$AA:$AA, MATCH($A511, hours!$D:$D, 0))), "")</f>
        <v>10:00AM-06:00PM</v>
      </c>
      <c r="Y511" t="str">
        <f>IFERROR(IF(INDEX(hours!$AB:$AB, MATCH($A511, hours!$D:$D, 0))=0, "", INDEX(hours!$AB:$AB, MATCH($A511, hours!$D:$D, 0))), "")</f>
        <v>10:00AM-06:00PM</v>
      </c>
      <c r="Z511" t="str">
        <f>IFERROR(IF(INDEX(hours!$AC:$AC, MATCH($A511, hours!$D:$D, 0))=0, "", INDEX(hours!$AC:$AC, MATCH($A511, hours!$D:$D, 0))), "")</f>
        <v>10:00AM-04:00PM</v>
      </c>
      <c r="AB5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Uppal Group LLC DBA The UPS Store 5284.</v>
      </c>
    </row>
    <row r="512" spans="1:28" ht="15.75" customHeight="1" x14ac:dyDescent="0.25">
      <c r="A512" t="s">
        <v>4176</v>
      </c>
      <c r="B512" t="str">
        <f>"ApplicantServices.com dbw "&amp;MaintenenceSheet!B512</f>
        <v>ApplicantServices.com dbw The UPS Store 5301</v>
      </c>
      <c r="C512" t="s">
        <v>745</v>
      </c>
      <c r="D512" t="s">
        <v>408</v>
      </c>
      <c r="I512" t="s">
        <v>636</v>
      </c>
      <c r="J512" t="s">
        <v>250</v>
      </c>
      <c r="K512" t="s">
        <v>1014</v>
      </c>
      <c r="L512">
        <v>92841</v>
      </c>
      <c r="M512">
        <v>33.788699999999999</v>
      </c>
      <c r="N512">
        <v>-117.9606</v>
      </c>
      <c r="O512" t="s">
        <v>1240</v>
      </c>
      <c r="P512" t="s">
        <v>1221</v>
      </c>
      <c r="Q512" t="s">
        <v>1241</v>
      </c>
      <c r="R512" t="s">
        <v>1242</v>
      </c>
      <c r="T512" t="str">
        <f>IFERROR(IF(INDEX(hours!$W:$W, MATCH($A512, hours!$D:$D, 0))=0, "", INDEX(hours!$W:$W, MATCH($A512, hours!$D:$D, 0))), "")</f>
        <v/>
      </c>
      <c r="U512" t="str">
        <f>IFERROR(IF(INDEX(hours!$X:$X, MATCH($A512, hours!$D:$D, 0))=0, "", INDEX(hours!$X:$X, MATCH($A512, hours!$D:$D, 0))), "")</f>
        <v>10:00AM-04:00PM</v>
      </c>
      <c r="V512" t="str">
        <f>IFERROR(IF(INDEX(hours!$Y:$Y, MATCH($A512, hours!$D:$D, 0))=0, "", INDEX(hours!$Y:$Y, MATCH($A512, hours!$D:$D, 0))), "")</f>
        <v>10:00AM-04:00PM</v>
      </c>
      <c r="W512" t="str">
        <f>IFERROR(IF(INDEX(hours!$Z:$Z, MATCH($A512, hours!$D:$D, 0))=0, "", INDEX(hours!$Z:$Z, MATCH($A512, hours!$D:$D, 0))), "")</f>
        <v>10:00AM-04:00PM</v>
      </c>
      <c r="X512" t="str">
        <f>IFERROR(IF(INDEX(hours!$AA:$AA, MATCH($A512, hours!$D:$D, 0))=0, "", INDEX(hours!$AA:$AA, MATCH($A512, hours!$D:$D, 0))), "")</f>
        <v>10:00AM-04:00PM</v>
      </c>
      <c r="Y512" t="str">
        <f>IFERROR(IF(INDEX(hours!$AB:$AB, MATCH($A512, hours!$D:$D, 0))=0, "", INDEX(hours!$AB:$AB, MATCH($A512, hours!$D:$D, 0))), "")</f>
        <v>10:00AM-04:00PM</v>
      </c>
      <c r="Z512" t="str">
        <f>IFERROR(IF(INDEX(hours!$AC:$AC, MATCH($A512, hours!$D:$D, 0))=0, "", INDEX(hours!$AC:$AC, MATCH($A512, hours!$D:$D, 0))), "")</f>
        <v/>
      </c>
      <c r="AB5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5301.</v>
      </c>
    </row>
    <row r="513" spans="1:28" ht="15.75" customHeight="1" x14ac:dyDescent="0.25">
      <c r="A513" t="s">
        <v>4180</v>
      </c>
      <c r="B513" t="str">
        <f>"ApplicantServices.com dbw "&amp;MaintenenceSheet!B513</f>
        <v>ApplicantServices.com dbw The UPS Store 5402</v>
      </c>
      <c r="C513" t="s">
        <v>1771</v>
      </c>
      <c r="I513" t="s">
        <v>457</v>
      </c>
      <c r="J513" t="s">
        <v>250</v>
      </c>
      <c r="K513" t="s">
        <v>1014</v>
      </c>
      <c r="L513">
        <v>94121</v>
      </c>
      <c r="M513">
        <v>37.780475500000001</v>
      </c>
      <c r="N513">
        <v>-122.48141459999999</v>
      </c>
      <c r="O513" t="s">
        <v>1240</v>
      </c>
      <c r="P513" t="s">
        <v>2263</v>
      </c>
      <c r="Q513" t="s">
        <v>1241</v>
      </c>
      <c r="R513" t="s">
        <v>1242</v>
      </c>
      <c r="T513" t="str">
        <f>IFERROR(IF(INDEX(hours!$W:$W, MATCH($A513, hours!$D:$D, 0))=0, "", INDEX(hours!$W:$W, MATCH($A513, hours!$D:$D, 0))), "")</f>
        <v/>
      </c>
      <c r="U513" t="str">
        <f>IFERROR(IF(INDEX(hours!$X:$X, MATCH($A513, hours!$D:$D, 0))=0, "", INDEX(hours!$X:$X, MATCH($A513, hours!$D:$D, 0))), "")</f>
        <v>08:45AM-06:15PM</v>
      </c>
      <c r="V513" t="str">
        <f>IFERROR(IF(INDEX(hours!$Y:$Y, MATCH($A513, hours!$D:$D, 0))=0, "", INDEX(hours!$Y:$Y, MATCH($A513, hours!$D:$D, 0))), "")</f>
        <v>08:45AM-06:15PM</v>
      </c>
      <c r="W513" t="str">
        <f>IFERROR(IF(INDEX(hours!$Z:$Z, MATCH($A513, hours!$D:$D, 0))=0, "", INDEX(hours!$Z:$Z, MATCH($A513, hours!$D:$D, 0))), "")</f>
        <v>08:45AM-06:15PM</v>
      </c>
      <c r="X513" t="str">
        <f>IFERROR(IF(INDEX(hours!$AA:$AA, MATCH($A513, hours!$D:$D, 0))=0, "", INDEX(hours!$AA:$AA, MATCH($A513, hours!$D:$D, 0))), "")</f>
        <v>08:45AM-06:15PM</v>
      </c>
      <c r="Y513" t="str">
        <f>IFERROR(IF(INDEX(hours!$AB:$AB, MATCH($A513, hours!$D:$D, 0))=0, "", INDEX(hours!$AB:$AB, MATCH($A513, hours!$D:$D, 0))), "")</f>
        <v>08:45AM-06:15PM</v>
      </c>
      <c r="Z513" t="str">
        <f>IFERROR(IF(INDEX(hours!$AC:$AC, MATCH($A513, hours!$D:$D, 0))=0, "", INDEX(hours!$AC:$AC, MATCH($A513, hours!$D:$D, 0))), "")</f>
        <v>09:15AM-04:45PM</v>
      </c>
      <c r="AB5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5402.</v>
      </c>
    </row>
    <row r="514" spans="1:28" ht="15.75" customHeight="1" x14ac:dyDescent="0.25">
      <c r="A514" t="s">
        <v>4181</v>
      </c>
      <c r="B514" t="str">
        <f>"ApplicantServices.com dbw "&amp;MaintenenceSheet!B514</f>
        <v>ApplicantServices.com dbw *SAM* UPS Store 5455</v>
      </c>
      <c r="C514" t="s">
        <v>746</v>
      </c>
      <c r="I514" t="s">
        <v>747</v>
      </c>
      <c r="J514" t="s">
        <v>382</v>
      </c>
      <c r="K514" t="s">
        <v>1014</v>
      </c>
      <c r="L514">
        <v>20817</v>
      </c>
      <c r="M514">
        <v>39.02599</v>
      </c>
      <c r="N514">
        <v>-77.148179999999996</v>
      </c>
      <c r="O514" t="s">
        <v>1240</v>
      </c>
      <c r="P514" t="s">
        <v>1222</v>
      </c>
      <c r="Q514" t="s">
        <v>1241</v>
      </c>
      <c r="R514" t="s">
        <v>1242</v>
      </c>
      <c r="T514" t="str">
        <f>IFERROR(IF(INDEX(hours!$W:$W, MATCH($A514, hours!$D:$D, 0))=0, "", INDEX(hours!$W:$W, MATCH($A514, hours!$D:$D, 0))), "")</f>
        <v/>
      </c>
      <c r="U514" t="str">
        <f>IFERROR(IF(INDEX(hours!$X:$X, MATCH($A514, hours!$D:$D, 0))=0, "", INDEX(hours!$X:$X, MATCH($A514, hours!$D:$D, 0))), "")</f>
        <v>09:00AM-05:00PM</v>
      </c>
      <c r="V514" t="str">
        <f>IFERROR(IF(INDEX(hours!$Y:$Y, MATCH($A514, hours!$D:$D, 0))=0, "", INDEX(hours!$Y:$Y, MATCH($A514, hours!$D:$D, 0))), "")</f>
        <v>09:00AM-05:00PM</v>
      </c>
      <c r="W514" t="str">
        <f>IFERROR(IF(INDEX(hours!$Z:$Z, MATCH($A514, hours!$D:$D, 0))=0, "", INDEX(hours!$Z:$Z, MATCH($A514, hours!$D:$D, 0))), "")</f>
        <v>09:00AM-05:00PM</v>
      </c>
      <c r="X514" t="str">
        <f>IFERROR(IF(INDEX(hours!$AA:$AA, MATCH($A514, hours!$D:$D, 0))=0, "", INDEX(hours!$AA:$AA, MATCH($A514, hours!$D:$D, 0))), "")</f>
        <v>09:00AM-05:00PM</v>
      </c>
      <c r="Y514" t="str">
        <f>IFERROR(IF(INDEX(hours!$AB:$AB, MATCH($A514, hours!$D:$D, 0))=0, "", INDEX(hours!$AB:$AB, MATCH($A514, hours!$D:$D, 0))), "")</f>
        <v>09:00AM-05:00PM</v>
      </c>
      <c r="Z514" t="str">
        <f>IFERROR(IF(INDEX(hours!$AC:$AC, MATCH($A514, hours!$D:$D, 0))=0, "", INDEX(hours!$AC:$AC, MATCH($A514, hours!$D:$D, 0))), "")</f>
        <v/>
      </c>
      <c r="AB5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5455.</v>
      </c>
    </row>
    <row r="515" spans="1:28" ht="15.75" customHeight="1" x14ac:dyDescent="0.25">
      <c r="A515" t="s">
        <v>4184</v>
      </c>
      <c r="B515" t="str">
        <f>"ApplicantServices.com dbw "&amp;MaintenenceSheet!B515</f>
        <v>ApplicantServices.com dbw The UPS Store 5689</v>
      </c>
      <c r="C515" t="s">
        <v>748</v>
      </c>
      <c r="D515" t="s">
        <v>749</v>
      </c>
      <c r="I515" t="s">
        <v>720</v>
      </c>
      <c r="J515" t="s">
        <v>250</v>
      </c>
      <c r="K515" t="s">
        <v>1014</v>
      </c>
      <c r="L515">
        <v>93306</v>
      </c>
      <c r="M515">
        <v>35.394350000000003</v>
      </c>
      <c r="N515">
        <v>-118.95310000000001</v>
      </c>
      <c r="O515" t="s">
        <v>1240</v>
      </c>
      <c r="P515" t="s">
        <v>1223</v>
      </c>
      <c r="Q515" t="s">
        <v>1241</v>
      </c>
      <c r="R515" t="s">
        <v>1242</v>
      </c>
      <c r="T515" t="str">
        <f>IFERROR(IF(INDEX(hours!$W:$W, MATCH($A515, hours!$D:$D, 0))=0, "", INDEX(hours!$W:$W, MATCH($A515, hours!$D:$D, 0))), "")</f>
        <v/>
      </c>
      <c r="U515" t="str">
        <f>IFERROR(IF(INDEX(hours!$X:$X, MATCH($A515, hours!$D:$D, 0))=0, "", INDEX(hours!$X:$X, MATCH($A515, hours!$D:$D, 0))), "")</f>
        <v>10:00AM-04:00PM</v>
      </c>
      <c r="V515" t="str">
        <f>IFERROR(IF(INDEX(hours!$Y:$Y, MATCH($A515, hours!$D:$D, 0))=0, "", INDEX(hours!$Y:$Y, MATCH($A515, hours!$D:$D, 0))), "")</f>
        <v>10:00AM-04:00PM</v>
      </c>
      <c r="W515" t="str">
        <f>IFERROR(IF(INDEX(hours!$Z:$Z, MATCH($A515, hours!$D:$D, 0))=0, "", INDEX(hours!$Z:$Z, MATCH($A515, hours!$D:$D, 0))), "")</f>
        <v>10:00AM-04:00PM</v>
      </c>
      <c r="X515" t="str">
        <f>IFERROR(IF(INDEX(hours!$AA:$AA, MATCH($A515, hours!$D:$D, 0))=0, "", INDEX(hours!$AA:$AA, MATCH($A515, hours!$D:$D, 0))), "")</f>
        <v>10:00AM-04:00PM</v>
      </c>
      <c r="Y515" t="str">
        <f>IFERROR(IF(INDEX(hours!$AB:$AB, MATCH($A515, hours!$D:$D, 0))=0, "", INDEX(hours!$AB:$AB, MATCH($A515, hours!$D:$D, 0))), "")</f>
        <v>10:00AM-04:00PM</v>
      </c>
      <c r="Z515" t="str">
        <f>IFERROR(IF(INDEX(hours!$AC:$AC, MATCH($A515, hours!$D:$D, 0))=0, "", INDEX(hours!$AC:$AC, MATCH($A515, hours!$D:$D, 0))), "")</f>
        <v/>
      </c>
      <c r="AB5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5689.</v>
      </c>
    </row>
    <row r="516" spans="1:28" ht="15.75" customHeight="1" x14ac:dyDescent="0.25">
      <c r="A516" t="s">
        <v>4186</v>
      </c>
      <c r="B516" t="str">
        <f>"ApplicantServices.com dbw "&amp;MaintenenceSheet!B516</f>
        <v>ApplicantServices.com dbw The UPS Store 5756</v>
      </c>
      <c r="C516" t="s">
        <v>1772</v>
      </c>
      <c r="I516" t="s">
        <v>2006</v>
      </c>
      <c r="J516" t="s">
        <v>250</v>
      </c>
      <c r="K516" t="s">
        <v>1014</v>
      </c>
      <c r="L516">
        <v>95948</v>
      </c>
      <c r="M516">
        <v>39.363010000000003</v>
      </c>
      <c r="N516">
        <v>-121.6875</v>
      </c>
      <c r="O516" t="s">
        <v>1240</v>
      </c>
      <c r="P516" t="s">
        <v>2264</v>
      </c>
      <c r="Q516" t="s">
        <v>1241</v>
      </c>
      <c r="R516" t="s">
        <v>1242</v>
      </c>
      <c r="T516" t="str">
        <f>IFERROR(IF(INDEX(hours!$W:$W, MATCH($A516, hours!$D:$D, 0))=0, "", INDEX(hours!$W:$W, MATCH($A516, hours!$D:$D, 0))), "")</f>
        <v/>
      </c>
      <c r="U516" t="str">
        <f>IFERROR(IF(INDEX(hours!$X:$X, MATCH($A516, hours!$D:$D, 0))=0, "", INDEX(hours!$X:$X, MATCH($A516, hours!$D:$D, 0))), "")</f>
        <v>10:00AM-04:00PM</v>
      </c>
      <c r="V516" t="str">
        <f>IFERROR(IF(INDEX(hours!$Y:$Y, MATCH($A516, hours!$D:$D, 0))=0, "", INDEX(hours!$Y:$Y, MATCH($A516, hours!$D:$D, 0))), "")</f>
        <v>10:00AM-04:00PM</v>
      </c>
      <c r="W516" t="str">
        <f>IFERROR(IF(INDEX(hours!$Z:$Z, MATCH($A516, hours!$D:$D, 0))=0, "", INDEX(hours!$Z:$Z, MATCH($A516, hours!$D:$D, 0))), "")</f>
        <v>10:00AM-04:00PM</v>
      </c>
      <c r="X516" t="str">
        <f>IFERROR(IF(INDEX(hours!$AA:$AA, MATCH($A516, hours!$D:$D, 0))=0, "", INDEX(hours!$AA:$AA, MATCH($A516, hours!$D:$D, 0))), "")</f>
        <v>10:00AM-04:00PM</v>
      </c>
      <c r="Y516" t="str">
        <f>IFERROR(IF(INDEX(hours!$AB:$AB, MATCH($A516, hours!$D:$D, 0))=0, "", INDEX(hours!$AB:$AB, MATCH($A516, hours!$D:$D, 0))), "")</f>
        <v>10:00AM-04:00PM</v>
      </c>
      <c r="Z516" t="str">
        <f>IFERROR(IF(INDEX(hours!$AC:$AC, MATCH($A516, hours!$D:$D, 0))=0, "", INDEX(hours!$AC:$AC, MATCH($A516, hours!$D:$D, 0))), "")</f>
        <v/>
      </c>
      <c r="AB5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5756.</v>
      </c>
    </row>
    <row r="517" spans="1:28" ht="15.75" customHeight="1" x14ac:dyDescent="0.25">
      <c r="A517" t="s">
        <v>4190</v>
      </c>
      <c r="B517" t="str">
        <f>"ApplicantServices.com dbw "&amp;MaintenenceSheet!B517</f>
        <v>ApplicantServices.com dbw The UPS Store 5804</v>
      </c>
      <c r="C517" t="s">
        <v>750</v>
      </c>
      <c r="D517" t="s">
        <v>751</v>
      </c>
      <c r="I517" t="s">
        <v>675</v>
      </c>
      <c r="J517" t="s">
        <v>250</v>
      </c>
      <c r="K517" t="s">
        <v>1014</v>
      </c>
      <c r="L517">
        <v>95403</v>
      </c>
      <c r="M517">
        <v>38.454090000000001</v>
      </c>
      <c r="N517">
        <v>-122.7713</v>
      </c>
      <c r="O517" t="s">
        <v>1240</v>
      </c>
      <c r="P517" t="s">
        <v>1224</v>
      </c>
      <c r="Q517" t="s">
        <v>1241</v>
      </c>
      <c r="R517" t="s">
        <v>1242</v>
      </c>
      <c r="T517" t="str">
        <f>IFERROR(IF(INDEX(hours!$W:$W, MATCH($A517, hours!$D:$D, 0))=0, "", INDEX(hours!$W:$W, MATCH($A517, hours!$D:$D, 0))), "")</f>
        <v/>
      </c>
      <c r="U517" t="str">
        <f>IFERROR(IF(INDEX(hours!$X:$X, MATCH($A517, hours!$D:$D, 0))=0, "", INDEX(hours!$X:$X, MATCH($A517, hours!$D:$D, 0))), "")</f>
        <v/>
      </c>
      <c r="V517" t="str">
        <f>IFERROR(IF(INDEX(hours!$Y:$Y, MATCH($A517, hours!$D:$D, 0))=0, "", INDEX(hours!$Y:$Y, MATCH($A517, hours!$D:$D, 0))), "")</f>
        <v/>
      </c>
      <c r="W517" t="str">
        <f>IFERROR(IF(INDEX(hours!$Z:$Z, MATCH($A517, hours!$D:$D, 0))=0, "", INDEX(hours!$Z:$Z, MATCH($A517, hours!$D:$D, 0))), "")</f>
        <v/>
      </c>
      <c r="X517" t="str">
        <f>IFERROR(IF(INDEX(hours!$AA:$AA, MATCH($A517, hours!$D:$D, 0))=0, "", INDEX(hours!$AA:$AA, MATCH($A517, hours!$D:$D, 0))), "")</f>
        <v/>
      </c>
      <c r="Y517" t="str">
        <f>IFERROR(IF(INDEX(hours!$AB:$AB, MATCH($A517, hours!$D:$D, 0))=0, "", INDEX(hours!$AB:$AB, MATCH($A517, hours!$D:$D, 0))), "")</f>
        <v/>
      </c>
      <c r="Z517" t="str">
        <f>IFERROR(IF(INDEX(hours!$AC:$AC, MATCH($A517, hours!$D:$D, 0))=0, "", INDEX(hours!$AC:$AC, MATCH($A517, hours!$D:$D, 0))), "")</f>
        <v/>
      </c>
      <c r="AB5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5804.</v>
      </c>
    </row>
    <row r="518" spans="1:28" ht="15.75" customHeight="1" x14ac:dyDescent="0.25">
      <c r="A518" t="s">
        <v>4193</v>
      </c>
      <c r="B518" t="str">
        <f>"ApplicantServices.com dbw "&amp;MaintenenceSheet!B518</f>
        <v>ApplicantServices.com dbw *SAM* The UPS Store 5871</v>
      </c>
      <c r="C518" t="s">
        <v>752</v>
      </c>
      <c r="I518" t="s">
        <v>578</v>
      </c>
      <c r="J518" t="s">
        <v>314</v>
      </c>
      <c r="K518" t="s">
        <v>1014</v>
      </c>
      <c r="L518">
        <v>60607</v>
      </c>
      <c r="M518">
        <v>41.883069999999996</v>
      </c>
      <c r="N518">
        <v>-87.650459999999995</v>
      </c>
      <c r="O518" t="s">
        <v>1240</v>
      </c>
      <c r="P518" t="s">
        <v>1225</v>
      </c>
      <c r="Q518" t="s">
        <v>1241</v>
      </c>
      <c r="R518" t="s">
        <v>1242</v>
      </c>
      <c r="T518" t="str">
        <f>IFERROR(IF(INDEX(hours!$W:$W, MATCH($A518, hours!$D:$D, 0))=0, "", INDEX(hours!$W:$W, MATCH($A518, hours!$D:$D, 0))), "")</f>
        <v>12:00PM-04:00PM</v>
      </c>
      <c r="U518" t="str">
        <f>IFERROR(IF(INDEX(hours!$X:$X, MATCH($A518, hours!$D:$D, 0))=0, "", INDEX(hours!$X:$X, MATCH($A518, hours!$D:$D, 0))), "")</f>
        <v>09:00AM-07:00PM</v>
      </c>
      <c r="V518" t="str">
        <f>IFERROR(IF(INDEX(hours!$Y:$Y, MATCH($A518, hours!$D:$D, 0))=0, "", INDEX(hours!$Y:$Y, MATCH($A518, hours!$D:$D, 0))), "")</f>
        <v>09:00AM-07:00PM</v>
      </c>
      <c r="W518" t="str">
        <f>IFERROR(IF(INDEX(hours!$Z:$Z, MATCH($A518, hours!$D:$D, 0))=0, "", INDEX(hours!$Z:$Z, MATCH($A518, hours!$D:$D, 0))), "")</f>
        <v>09:00AM-07:00PM</v>
      </c>
      <c r="X518" t="str">
        <f>IFERROR(IF(INDEX(hours!$AA:$AA, MATCH($A518, hours!$D:$D, 0))=0, "", INDEX(hours!$AA:$AA, MATCH($A518, hours!$D:$D, 0))), "")</f>
        <v>09:00AM-07:00PM</v>
      </c>
      <c r="Y518" t="str">
        <f>IFERROR(IF(INDEX(hours!$AB:$AB, MATCH($A518, hours!$D:$D, 0))=0, "", INDEX(hours!$AB:$AB, MATCH($A518, hours!$D:$D, 0))), "")</f>
        <v>10:00AM-07:00PM</v>
      </c>
      <c r="Z518" t="str">
        <f>IFERROR(IF(INDEX(hours!$AC:$AC, MATCH($A518, hours!$D:$D, 0))=0, "", INDEX(hours!$AC:$AC, MATCH($A518, hours!$D:$D, 0))), "")</f>
        <v>10:00AM-05:00PM</v>
      </c>
      <c r="AB5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5871.</v>
      </c>
    </row>
    <row r="519" spans="1:28" ht="15.75" customHeight="1" x14ac:dyDescent="0.25">
      <c r="A519" t="s">
        <v>4196</v>
      </c>
      <c r="B519" t="str">
        <f>"ApplicantServices.com dbw "&amp;MaintenenceSheet!B519</f>
        <v>ApplicantServices.com dbw The UPS Store 5882</v>
      </c>
      <c r="C519" t="s">
        <v>753</v>
      </c>
      <c r="I519" t="s">
        <v>754</v>
      </c>
      <c r="J519" t="s">
        <v>250</v>
      </c>
      <c r="K519" t="s">
        <v>1014</v>
      </c>
      <c r="L519">
        <v>90620</v>
      </c>
      <c r="M519">
        <v>33.832239999999999</v>
      </c>
      <c r="N519">
        <v>-118.0314</v>
      </c>
      <c r="O519" t="s">
        <v>1240</v>
      </c>
      <c r="P519" t="s">
        <v>1226</v>
      </c>
      <c r="Q519" t="s">
        <v>1241</v>
      </c>
      <c r="R519" t="s">
        <v>1242</v>
      </c>
      <c r="T519" t="str">
        <f>IFERROR(IF(INDEX(hours!$W:$W, MATCH($A519, hours!$D:$D, 0))=0, "", INDEX(hours!$W:$W, MATCH($A519, hours!$D:$D, 0))), "")</f>
        <v>10:15AM-02:35PM</v>
      </c>
      <c r="U519" t="str">
        <f>IFERROR(IF(INDEX(hours!$X:$X, MATCH($A519, hours!$D:$D, 0))=0, "", INDEX(hours!$X:$X, MATCH($A519, hours!$D:$D, 0))), "")</f>
        <v>09:15AM-06:35PM</v>
      </c>
      <c r="V519" t="str">
        <f>IFERROR(IF(INDEX(hours!$Y:$Y, MATCH($A519, hours!$D:$D, 0))=0, "", INDEX(hours!$Y:$Y, MATCH($A519, hours!$D:$D, 0))), "")</f>
        <v>09:15AM-06:35PM</v>
      </c>
      <c r="W519" t="str">
        <f>IFERROR(IF(INDEX(hours!$Z:$Z, MATCH($A519, hours!$D:$D, 0))=0, "", INDEX(hours!$Z:$Z, MATCH($A519, hours!$D:$D, 0))), "")</f>
        <v>09:15AM-06:35PM</v>
      </c>
      <c r="X519" t="str">
        <f>IFERROR(IF(INDEX(hours!$AA:$AA, MATCH($A519, hours!$D:$D, 0))=0, "", INDEX(hours!$AA:$AA, MATCH($A519, hours!$D:$D, 0))), "")</f>
        <v>09:15AM-06:35PM</v>
      </c>
      <c r="Y519" t="str">
        <f>IFERROR(IF(INDEX(hours!$AB:$AB, MATCH($A519, hours!$D:$D, 0))=0, "", INDEX(hours!$AB:$AB, MATCH($A519, hours!$D:$D, 0))), "")</f>
        <v>09:15AM-06:35PM</v>
      </c>
      <c r="Z519" t="str">
        <f>IFERROR(IF(INDEX(hours!$AC:$AC, MATCH($A519, hours!$D:$D, 0))=0, "", INDEX(hours!$AC:$AC, MATCH($A519, hours!$D:$D, 0))), "")</f>
        <v>09:15AM-04:35PM</v>
      </c>
      <c r="AB5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5882.</v>
      </c>
    </row>
    <row r="520" spans="1:28" ht="15.75" customHeight="1" x14ac:dyDescent="0.25">
      <c r="A520" t="s">
        <v>4200</v>
      </c>
      <c r="B520" t="str">
        <f>"ApplicantServices.com dbw "&amp;MaintenenceSheet!B520</f>
        <v>ApplicantServices.com dbw The UPS Store 5901</v>
      </c>
      <c r="C520" t="s">
        <v>1747</v>
      </c>
      <c r="I520" t="s">
        <v>1994</v>
      </c>
      <c r="J520" t="s">
        <v>250</v>
      </c>
      <c r="K520" t="s">
        <v>1014</v>
      </c>
      <c r="L520">
        <v>94526</v>
      </c>
      <c r="M520">
        <v>37.812449999999998</v>
      </c>
      <c r="N520">
        <v>-121.99460000000001</v>
      </c>
      <c r="O520" t="s">
        <v>1240</v>
      </c>
      <c r="P520" t="s">
        <v>2265</v>
      </c>
      <c r="Q520" t="s">
        <v>1241</v>
      </c>
      <c r="R520" t="s">
        <v>1242</v>
      </c>
      <c r="T520" t="str">
        <f>IFERROR(IF(INDEX(hours!$W:$W, MATCH($A520, hours!$D:$D, 0))=0, "", INDEX(hours!$W:$W, MATCH($A520, hours!$D:$D, 0))), "")</f>
        <v>11:00AM-04:00PM</v>
      </c>
      <c r="U520" t="str">
        <f>IFERROR(IF(INDEX(hours!$X:$X, MATCH($A520, hours!$D:$D, 0))=0, "", INDEX(hours!$X:$X, MATCH($A520, hours!$D:$D, 0))), "")</f>
        <v>08:00AM-06:00PM</v>
      </c>
      <c r="V520" t="str">
        <f>IFERROR(IF(INDEX(hours!$Y:$Y, MATCH($A520, hours!$D:$D, 0))=0, "", INDEX(hours!$Y:$Y, MATCH($A520, hours!$D:$D, 0))), "")</f>
        <v>08:00AM-06:00PM</v>
      </c>
      <c r="W520" t="str">
        <f>IFERROR(IF(INDEX(hours!$Z:$Z, MATCH($A520, hours!$D:$D, 0))=0, "", INDEX(hours!$Z:$Z, MATCH($A520, hours!$D:$D, 0))), "")</f>
        <v>08:00AM-06:00PM</v>
      </c>
      <c r="X520" t="str">
        <f>IFERROR(IF(INDEX(hours!$AA:$AA, MATCH($A520, hours!$D:$D, 0))=0, "", INDEX(hours!$AA:$AA, MATCH($A520, hours!$D:$D, 0))), "")</f>
        <v>08:00AM-06:00PM</v>
      </c>
      <c r="Y520" t="str">
        <f>IFERROR(IF(INDEX(hours!$AB:$AB, MATCH($A520, hours!$D:$D, 0))=0, "", INDEX(hours!$AB:$AB, MATCH($A520, hours!$D:$D, 0))), "")</f>
        <v>08:00AM-06:00PM</v>
      </c>
      <c r="Z520" t="str">
        <f>IFERROR(IF(INDEX(hours!$AC:$AC, MATCH($A520, hours!$D:$D, 0))=0, "", INDEX(hours!$AC:$AC, MATCH($A520, hours!$D:$D, 0))), "")</f>
        <v>09:00AM-05:00PM</v>
      </c>
      <c r="AB5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5901.</v>
      </c>
    </row>
    <row r="521" spans="1:28" ht="15.75" customHeight="1" x14ac:dyDescent="0.25">
      <c r="A521" t="s">
        <v>4204</v>
      </c>
      <c r="B521" t="str">
        <f>"ApplicantServices.com dbw "&amp;MaintenenceSheet!B521</f>
        <v>ApplicantServices.com dbw The UPS Store 6088</v>
      </c>
      <c r="C521" t="s">
        <v>755</v>
      </c>
      <c r="I521" t="s">
        <v>756</v>
      </c>
      <c r="J521" t="s">
        <v>250</v>
      </c>
      <c r="K521" t="s">
        <v>1014</v>
      </c>
      <c r="L521">
        <v>94578</v>
      </c>
      <c r="M521">
        <v>37.70232</v>
      </c>
      <c r="N521">
        <v>-122.1283</v>
      </c>
      <c r="O521" t="s">
        <v>1240</v>
      </c>
      <c r="P521" t="s">
        <v>1227</v>
      </c>
      <c r="Q521" t="s">
        <v>1241</v>
      </c>
      <c r="R521" t="s">
        <v>1242</v>
      </c>
      <c r="T521" t="str">
        <f>IFERROR(IF(INDEX(hours!$W:$W, MATCH($A521, hours!$D:$D, 0))=0, "", INDEX(hours!$W:$W, MATCH($A521, hours!$D:$D, 0))), "")</f>
        <v/>
      </c>
      <c r="U521" t="str">
        <f>IFERROR(IF(INDEX(hours!$X:$X, MATCH($A521, hours!$D:$D, 0))=0, "", INDEX(hours!$X:$X, MATCH($A521, hours!$D:$D, 0))), "")</f>
        <v>10:00AM-04:00PM</v>
      </c>
      <c r="V521" t="str">
        <f>IFERROR(IF(INDEX(hours!$Y:$Y, MATCH($A521, hours!$D:$D, 0))=0, "", INDEX(hours!$Y:$Y, MATCH($A521, hours!$D:$D, 0))), "")</f>
        <v>10:00AM-04:00PM</v>
      </c>
      <c r="W521" t="str">
        <f>IFERROR(IF(INDEX(hours!$Z:$Z, MATCH($A521, hours!$D:$D, 0))=0, "", INDEX(hours!$Z:$Z, MATCH($A521, hours!$D:$D, 0))), "")</f>
        <v>10:00AM-04:00PM</v>
      </c>
      <c r="X521" t="str">
        <f>IFERROR(IF(INDEX(hours!$AA:$AA, MATCH($A521, hours!$D:$D, 0))=0, "", INDEX(hours!$AA:$AA, MATCH($A521, hours!$D:$D, 0))), "")</f>
        <v>10:00AM-04:00PM</v>
      </c>
      <c r="Y521" t="str">
        <f>IFERROR(IF(INDEX(hours!$AB:$AB, MATCH($A521, hours!$D:$D, 0))=0, "", INDEX(hours!$AB:$AB, MATCH($A521, hours!$D:$D, 0))), "")</f>
        <v>10:00AM-04:00PM</v>
      </c>
      <c r="Z521" t="str">
        <f>IFERROR(IF(INDEX(hours!$AC:$AC, MATCH($A521, hours!$D:$D, 0))=0, "", INDEX(hours!$AC:$AC, MATCH($A521, hours!$D:$D, 0))), "")</f>
        <v/>
      </c>
      <c r="AB5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6088.</v>
      </c>
    </row>
    <row r="522" spans="1:28" ht="15.75" customHeight="1" x14ac:dyDescent="0.25">
      <c r="A522" t="s">
        <v>4207</v>
      </c>
      <c r="B522" t="str">
        <f>"ApplicantServices.com dbw "&amp;MaintenenceSheet!B522</f>
        <v>ApplicantServices.com dbw The UPS Store 6105</v>
      </c>
      <c r="C522" t="s">
        <v>757</v>
      </c>
      <c r="D522" t="s">
        <v>758</v>
      </c>
      <c r="I522" t="s">
        <v>759</v>
      </c>
      <c r="J522" t="s">
        <v>250</v>
      </c>
      <c r="K522" t="s">
        <v>1014</v>
      </c>
      <c r="L522">
        <v>94301</v>
      </c>
      <c r="M522">
        <v>37.438630000000003</v>
      </c>
      <c r="N522">
        <v>-122.1605</v>
      </c>
      <c r="O522" t="s">
        <v>1240</v>
      </c>
      <c r="P522" t="s">
        <v>1228</v>
      </c>
      <c r="Q522" t="s">
        <v>1241</v>
      </c>
      <c r="R522" t="s">
        <v>1242</v>
      </c>
      <c r="T522" t="str">
        <f>IFERROR(IF(INDEX(hours!$W:$W, MATCH($A522, hours!$D:$D, 0))=0, "", INDEX(hours!$W:$W, MATCH($A522, hours!$D:$D, 0))), "")</f>
        <v/>
      </c>
      <c r="U522" t="str">
        <f>IFERROR(IF(INDEX(hours!$X:$X, MATCH($A522, hours!$D:$D, 0))=0, "", INDEX(hours!$X:$X, MATCH($A522, hours!$D:$D, 0))), "")</f>
        <v>10:00AM-05:00PM</v>
      </c>
      <c r="V522" t="str">
        <f>IFERROR(IF(INDEX(hours!$Y:$Y, MATCH($A522, hours!$D:$D, 0))=0, "", INDEX(hours!$Y:$Y, MATCH($A522, hours!$D:$D, 0))), "")</f>
        <v>10:00AM-05:00PM</v>
      </c>
      <c r="W522" t="str">
        <f>IFERROR(IF(INDEX(hours!$Z:$Z, MATCH($A522, hours!$D:$D, 0))=0, "", INDEX(hours!$Z:$Z, MATCH($A522, hours!$D:$D, 0))), "")</f>
        <v>10:00AM-05:00PM</v>
      </c>
      <c r="X522" t="str">
        <f>IFERROR(IF(INDEX(hours!$AA:$AA, MATCH($A522, hours!$D:$D, 0))=0, "", INDEX(hours!$AA:$AA, MATCH($A522, hours!$D:$D, 0))), "")</f>
        <v>10:00AM-05:00PM</v>
      </c>
      <c r="Y522" t="str">
        <f>IFERROR(IF(INDEX(hours!$AB:$AB, MATCH($A522, hours!$D:$D, 0))=0, "", INDEX(hours!$AB:$AB, MATCH($A522, hours!$D:$D, 0))), "")</f>
        <v>10:00AM-05:00PM</v>
      </c>
      <c r="Z522" t="str">
        <f>IFERROR(IF(INDEX(hours!$AC:$AC, MATCH($A522, hours!$D:$D, 0))=0, "", INDEX(hours!$AC:$AC, MATCH($A522, hours!$D:$D, 0))), "")</f>
        <v>11:00AM-04:00PM</v>
      </c>
      <c r="AB5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6105.</v>
      </c>
    </row>
    <row r="523" spans="1:28" ht="15.75" customHeight="1" x14ac:dyDescent="0.25">
      <c r="A523" t="s">
        <v>994</v>
      </c>
      <c r="B523" t="str">
        <f>"ApplicantServices.com dbw "&amp;MaintenenceSheet!B523</f>
        <v>ApplicantServices.com dbw *SAM* The UPS Store 6120</v>
      </c>
      <c r="C523" t="s">
        <v>760</v>
      </c>
      <c r="D523" t="s">
        <v>761</v>
      </c>
      <c r="I523" t="s">
        <v>762</v>
      </c>
      <c r="J523" t="s">
        <v>563</v>
      </c>
      <c r="K523" t="s">
        <v>1014</v>
      </c>
      <c r="L523">
        <v>85004</v>
      </c>
      <c r="M523">
        <v>33.466369999999998</v>
      </c>
      <c r="N523">
        <v>-112.06570000000001</v>
      </c>
      <c r="O523" t="s">
        <v>1240</v>
      </c>
      <c r="P523" t="s">
        <v>1229</v>
      </c>
      <c r="Q523" t="s">
        <v>1241</v>
      </c>
      <c r="R523" t="s">
        <v>1242</v>
      </c>
      <c r="T523" t="str">
        <f>IFERROR(IF(INDEX(hours!$W:$W, MATCH($A523, hours!$D:$D, 0))=0, "", INDEX(hours!$W:$W, MATCH($A523, hours!$D:$D, 0))), "")</f>
        <v/>
      </c>
      <c r="U523" t="str">
        <f>IFERROR(IF(INDEX(hours!$X:$X, MATCH($A523, hours!$D:$D, 0))=0, "", INDEX(hours!$X:$X, MATCH($A523, hours!$D:$D, 0))), "")</f>
        <v>10:00AM-12:00PM</v>
      </c>
      <c r="V523" t="str">
        <f>IFERROR(IF(INDEX(hours!$Y:$Y, MATCH($A523, hours!$D:$D, 0))=0, "", INDEX(hours!$Y:$Y, MATCH($A523, hours!$D:$D, 0))), "")</f>
        <v>10:00AM-12:00PM</v>
      </c>
      <c r="W523" t="str">
        <f>IFERROR(IF(INDEX(hours!$Z:$Z, MATCH($A523, hours!$D:$D, 0))=0, "", INDEX(hours!$Z:$Z, MATCH($A523, hours!$D:$D, 0))), "")</f>
        <v>10:00AM-12:00PM</v>
      </c>
      <c r="X523" t="str">
        <f>IFERROR(IF(INDEX(hours!$AA:$AA, MATCH($A523, hours!$D:$D, 0))=0, "", INDEX(hours!$AA:$AA, MATCH($A523, hours!$D:$D, 0))), "")</f>
        <v>10:00AM-12:00PM</v>
      </c>
      <c r="Y523" t="str">
        <f>IFERROR(IF(INDEX(hours!$AB:$AB, MATCH($A523, hours!$D:$D, 0))=0, "", INDEX(hours!$AB:$AB, MATCH($A523, hours!$D:$D, 0))), "")</f>
        <v>10:00AM-12:00PM</v>
      </c>
      <c r="Z523" t="str">
        <f>IFERROR(IF(INDEX(hours!$AC:$AC, MATCH($A523, hours!$D:$D, 0))=0, "", INDEX(hours!$AC:$AC, MATCH($A523, hours!$D:$D, 0))), "")</f>
        <v/>
      </c>
      <c r="AB5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6120.</v>
      </c>
    </row>
    <row r="524" spans="1:28" ht="15.75" customHeight="1" x14ac:dyDescent="0.25">
      <c r="A524" t="s">
        <v>4214</v>
      </c>
      <c r="B524" t="str">
        <f>"ApplicantServices.com dbw "&amp;MaintenenceSheet!B524</f>
        <v>ApplicantServices.com dbw The UPS Store 6132</v>
      </c>
      <c r="C524" t="s">
        <v>763</v>
      </c>
      <c r="D524" t="s">
        <v>764</v>
      </c>
      <c r="I524" t="s">
        <v>765</v>
      </c>
      <c r="J524" t="s">
        <v>250</v>
      </c>
      <c r="K524" t="s">
        <v>1014</v>
      </c>
      <c r="L524">
        <v>94582</v>
      </c>
      <c r="M524">
        <v>37.774909999999998</v>
      </c>
      <c r="N524">
        <v>-121.9221</v>
      </c>
      <c r="O524" t="s">
        <v>1240</v>
      </c>
      <c r="P524" t="s">
        <v>1230</v>
      </c>
      <c r="Q524" t="s">
        <v>1241</v>
      </c>
      <c r="R524" t="s">
        <v>1242</v>
      </c>
      <c r="T524" t="str">
        <f>IFERROR(IF(INDEX(hours!$W:$W, MATCH($A524, hours!$D:$D, 0))=0, "", INDEX(hours!$W:$W, MATCH($A524, hours!$D:$D, 0))), "")</f>
        <v>11:00AM-04:00PM</v>
      </c>
      <c r="U524" t="str">
        <f>IFERROR(IF(INDEX(hours!$X:$X, MATCH($A524, hours!$D:$D, 0))=0, "", INDEX(hours!$X:$X, MATCH($A524, hours!$D:$D, 0))), "")</f>
        <v>08:00AM-06:00PM</v>
      </c>
      <c r="V524" t="str">
        <f>IFERROR(IF(INDEX(hours!$Y:$Y, MATCH($A524, hours!$D:$D, 0))=0, "", INDEX(hours!$Y:$Y, MATCH($A524, hours!$D:$D, 0))), "")</f>
        <v>08:00AM-06:00PM</v>
      </c>
      <c r="W524" t="str">
        <f>IFERROR(IF(INDEX(hours!$Z:$Z, MATCH($A524, hours!$D:$D, 0))=0, "", INDEX(hours!$Z:$Z, MATCH($A524, hours!$D:$D, 0))), "")</f>
        <v>08:00AM-06:00PM</v>
      </c>
      <c r="X524" t="str">
        <f>IFERROR(IF(INDEX(hours!$AA:$AA, MATCH($A524, hours!$D:$D, 0))=0, "", INDEX(hours!$AA:$AA, MATCH($A524, hours!$D:$D, 0))), "")</f>
        <v>08:00AM-06:00PM</v>
      </c>
      <c r="Y524" t="str">
        <f>IFERROR(IF(INDEX(hours!$AB:$AB, MATCH($A524, hours!$D:$D, 0))=0, "", INDEX(hours!$AB:$AB, MATCH($A524, hours!$D:$D, 0))), "")</f>
        <v>08:00AM-06:00PM</v>
      </c>
      <c r="Z524" t="str">
        <f>IFERROR(IF(INDEX(hours!$AC:$AC, MATCH($A524, hours!$D:$D, 0))=0, "", INDEX(hours!$AC:$AC, MATCH($A524, hours!$D:$D, 0))), "")</f>
        <v>09:00AM-05:00PM</v>
      </c>
      <c r="AB5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6132.</v>
      </c>
    </row>
    <row r="525" spans="1:28" ht="15.75" customHeight="1" x14ac:dyDescent="0.25">
      <c r="A525" t="s">
        <v>4218</v>
      </c>
      <c r="B525" t="str">
        <f>"ApplicantServices.com dbw "&amp;MaintenenceSheet!B525</f>
        <v>ApplicantServices.com dbw The UPS Store 6192</v>
      </c>
      <c r="C525" t="s">
        <v>1773</v>
      </c>
      <c r="D525" t="s">
        <v>1879</v>
      </c>
      <c r="I525" t="s">
        <v>659</v>
      </c>
      <c r="J525" t="s">
        <v>250</v>
      </c>
      <c r="K525" t="s">
        <v>1014</v>
      </c>
      <c r="L525">
        <v>93420</v>
      </c>
      <c r="M525">
        <v>35.119819999999997</v>
      </c>
      <c r="N525">
        <v>-120.60550000000001</v>
      </c>
      <c r="O525" t="s">
        <v>1240</v>
      </c>
      <c r="P525" t="s">
        <v>2266</v>
      </c>
      <c r="Q525" t="s">
        <v>1241</v>
      </c>
      <c r="R525" t="s">
        <v>1242</v>
      </c>
      <c r="T525" t="str">
        <f>IFERROR(IF(INDEX(hours!$W:$W, MATCH($A525, hours!$D:$D, 0))=0, "", INDEX(hours!$W:$W, MATCH($A525, hours!$D:$D, 0))), "")</f>
        <v>11:00AM-02:00PM</v>
      </c>
      <c r="U525" t="str">
        <f>IFERROR(IF(INDEX(hours!$X:$X, MATCH($A525, hours!$D:$D, 0))=0, "", INDEX(hours!$X:$X, MATCH($A525, hours!$D:$D, 0))), "")</f>
        <v>10:00AM-05:30PM</v>
      </c>
      <c r="V525" t="str">
        <f>IFERROR(IF(INDEX(hours!$Y:$Y, MATCH($A525, hours!$D:$D, 0))=0, "", INDEX(hours!$Y:$Y, MATCH($A525, hours!$D:$D, 0))), "")</f>
        <v>10:00AM-05:30PM</v>
      </c>
      <c r="W525" t="str">
        <f>IFERROR(IF(INDEX(hours!$Z:$Z, MATCH($A525, hours!$D:$D, 0))=0, "", INDEX(hours!$Z:$Z, MATCH($A525, hours!$D:$D, 0))), "")</f>
        <v>10:00AM-05:30PM</v>
      </c>
      <c r="X525" t="str">
        <f>IFERROR(IF(INDEX(hours!$AA:$AA, MATCH($A525, hours!$D:$D, 0))=0, "", INDEX(hours!$AA:$AA, MATCH($A525, hours!$D:$D, 0))), "")</f>
        <v>10:00AM-05:30PM</v>
      </c>
      <c r="Y525" t="str">
        <f>IFERROR(IF(INDEX(hours!$AB:$AB, MATCH($A525, hours!$D:$D, 0))=0, "", INDEX(hours!$AB:$AB, MATCH($A525, hours!$D:$D, 0))), "")</f>
        <v>10:00AM-05:30PM</v>
      </c>
      <c r="Z525" t="str">
        <f>IFERROR(IF(INDEX(hours!$AC:$AC, MATCH($A525, hours!$D:$D, 0))=0, "", INDEX(hours!$AC:$AC, MATCH($A525, hours!$D:$D, 0))), "")</f>
        <v>10:00AM-04:00PM</v>
      </c>
      <c r="AB5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6192.</v>
      </c>
    </row>
    <row r="526" spans="1:28" ht="15.75" customHeight="1" x14ac:dyDescent="0.25">
      <c r="A526" t="s">
        <v>4222</v>
      </c>
      <c r="B526" t="str">
        <f>"ApplicantServices.com dbw "&amp;MaintenenceSheet!B526</f>
        <v>ApplicantServices.com dbw The UPS Store 6261</v>
      </c>
      <c r="C526" t="s">
        <v>766</v>
      </c>
      <c r="I526" t="s">
        <v>675</v>
      </c>
      <c r="J526" t="s">
        <v>250</v>
      </c>
      <c r="K526" t="s">
        <v>1014</v>
      </c>
      <c r="L526">
        <v>95407</v>
      </c>
      <c r="M526">
        <v>38.41272</v>
      </c>
      <c r="N526">
        <v>-122.7141</v>
      </c>
      <c r="O526" t="s">
        <v>1240</v>
      </c>
      <c r="P526" t="s">
        <v>1231</v>
      </c>
      <c r="Q526" t="s">
        <v>1241</v>
      </c>
      <c r="R526" t="s">
        <v>1242</v>
      </c>
      <c r="T526" t="str">
        <f>IFERROR(IF(INDEX(hours!$W:$W, MATCH($A526, hours!$D:$D, 0))=0, "", INDEX(hours!$W:$W, MATCH($A526, hours!$D:$D, 0))), "")</f>
        <v/>
      </c>
      <c r="U526" t="str">
        <f>IFERROR(IF(INDEX(hours!$X:$X, MATCH($A526, hours!$D:$D, 0))=0, "", INDEX(hours!$X:$X, MATCH($A526, hours!$D:$D, 0))), "")</f>
        <v>10:00AM-04:00PM</v>
      </c>
      <c r="V526" t="str">
        <f>IFERROR(IF(INDEX(hours!$Y:$Y, MATCH($A526, hours!$D:$D, 0))=0, "", INDEX(hours!$Y:$Y, MATCH($A526, hours!$D:$D, 0))), "")</f>
        <v>10:00AM-04:00PM</v>
      </c>
      <c r="W526" t="str">
        <f>IFERROR(IF(INDEX(hours!$Z:$Z, MATCH($A526, hours!$D:$D, 0))=0, "", INDEX(hours!$Z:$Z, MATCH($A526, hours!$D:$D, 0))), "")</f>
        <v>10:00AM-04:00PM</v>
      </c>
      <c r="X526" t="str">
        <f>IFERROR(IF(INDEX(hours!$AA:$AA, MATCH($A526, hours!$D:$D, 0))=0, "", INDEX(hours!$AA:$AA, MATCH($A526, hours!$D:$D, 0))), "")</f>
        <v>10:00AM-04:00PM</v>
      </c>
      <c r="Y526" t="str">
        <f>IFERROR(IF(INDEX(hours!$AB:$AB, MATCH($A526, hours!$D:$D, 0))=0, "", INDEX(hours!$AB:$AB, MATCH($A526, hours!$D:$D, 0))), "")</f>
        <v>10:00AM-04:00PM</v>
      </c>
      <c r="Z526" t="str">
        <f>IFERROR(IF(INDEX(hours!$AC:$AC, MATCH($A526, hours!$D:$D, 0))=0, "", INDEX(hours!$AC:$AC, MATCH($A526, hours!$D:$D, 0))), "")</f>
        <v/>
      </c>
      <c r="AB5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6261.</v>
      </c>
    </row>
    <row r="527" spans="1:28" ht="15.75" customHeight="1" x14ac:dyDescent="0.25">
      <c r="A527" t="s">
        <v>997</v>
      </c>
      <c r="B527" t="str">
        <f>"ApplicantServices.com dbw "&amp;MaintenenceSheet!B527</f>
        <v>ApplicantServices.com dbw *SAM* The UPS Store 6374</v>
      </c>
      <c r="C527" t="s">
        <v>767</v>
      </c>
      <c r="I527" t="s">
        <v>587</v>
      </c>
      <c r="J527" t="s">
        <v>341</v>
      </c>
      <c r="K527" t="s">
        <v>1014</v>
      </c>
      <c r="L527">
        <v>10007</v>
      </c>
      <c r="M527">
        <v>40.713279999999997</v>
      </c>
      <c r="N527">
        <v>-74.008380000000002</v>
      </c>
      <c r="O527" t="s">
        <v>1240</v>
      </c>
      <c r="P527" t="s">
        <v>1232</v>
      </c>
      <c r="Q527" t="s">
        <v>1241</v>
      </c>
      <c r="R527" t="s">
        <v>1242</v>
      </c>
      <c r="T527" t="str">
        <f>IFERROR(IF(INDEX(hours!$W:$W, MATCH($A527, hours!$D:$D, 0))=0, "", INDEX(hours!$W:$W, MATCH($A527, hours!$D:$D, 0))), "")</f>
        <v/>
      </c>
      <c r="U527" t="str">
        <f>IFERROR(IF(INDEX(hours!$X:$X, MATCH($A527, hours!$D:$D, 0))=0, "", INDEX(hours!$X:$X, MATCH($A527, hours!$D:$D, 0))), "")</f>
        <v>10:00AM-12:00PM, 02:00PM-05:00PM</v>
      </c>
      <c r="V527" t="str">
        <f>IFERROR(IF(INDEX(hours!$Y:$Y, MATCH($A527, hours!$D:$D, 0))=0, "", INDEX(hours!$Y:$Y, MATCH($A527, hours!$D:$D, 0))), "")</f>
        <v>10:00AM-12:00PM, 02:00PM-05:00PM</v>
      </c>
      <c r="W527" t="str">
        <f>IFERROR(IF(INDEX(hours!$Z:$Z, MATCH($A527, hours!$D:$D, 0))=0, "", INDEX(hours!$Z:$Z, MATCH($A527, hours!$D:$D, 0))), "")</f>
        <v>10:00AM-12:00PM, 02:00PM-05:00PM</v>
      </c>
      <c r="X527" t="str">
        <f>IFERROR(IF(INDEX(hours!$AA:$AA, MATCH($A527, hours!$D:$D, 0))=0, "", INDEX(hours!$AA:$AA, MATCH($A527, hours!$D:$D, 0))), "")</f>
        <v>10:00AM-12:00PM, 02:00PM-05:00PM</v>
      </c>
      <c r="Y527" t="str">
        <f>IFERROR(IF(INDEX(hours!$AB:$AB, MATCH($A527, hours!$D:$D, 0))=0, "", INDEX(hours!$AB:$AB, MATCH($A527, hours!$D:$D, 0))), "")</f>
        <v>10:00AM-12:00PM, 02:00PM-05:00PM</v>
      </c>
      <c r="Z527" t="str">
        <f>IFERROR(IF(INDEX(hours!$AC:$AC, MATCH($A527, hours!$D:$D, 0))=0, "", INDEX(hours!$AC:$AC, MATCH($A527, hours!$D:$D, 0))), "")</f>
        <v/>
      </c>
      <c r="AB5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6374.</v>
      </c>
    </row>
    <row r="528" spans="1:28" ht="15.75" customHeight="1" x14ac:dyDescent="0.25">
      <c r="A528" t="s">
        <v>4228</v>
      </c>
      <c r="B528" t="str">
        <f>"ApplicantServices.com dbw "&amp;MaintenenceSheet!B528</f>
        <v>ApplicantServices.com dbw OMCO Inc. dba The UPS Store</v>
      </c>
      <c r="C528" t="s">
        <v>1774</v>
      </c>
      <c r="I528" t="s">
        <v>527</v>
      </c>
      <c r="J528" t="s">
        <v>250</v>
      </c>
      <c r="K528" t="s">
        <v>1014</v>
      </c>
      <c r="L528">
        <v>95122</v>
      </c>
      <c r="M528">
        <v>37.339215500000002</v>
      </c>
      <c r="N528">
        <v>-121.84171859999999</v>
      </c>
      <c r="O528" t="s">
        <v>1240</v>
      </c>
      <c r="P528" t="s">
        <v>2267</v>
      </c>
      <c r="Q528" t="s">
        <v>1241</v>
      </c>
      <c r="R528" t="s">
        <v>1242</v>
      </c>
      <c r="T528" t="str">
        <f>IFERROR(IF(INDEX(hours!$W:$W, MATCH($A528, hours!$D:$D, 0))=0, "", INDEX(hours!$W:$W, MATCH($A528, hours!$D:$D, 0))), "")</f>
        <v/>
      </c>
      <c r="U528" t="str">
        <f>IFERROR(IF(INDEX(hours!$X:$X, MATCH($A528, hours!$D:$D, 0))=0, "", INDEX(hours!$X:$X, MATCH($A528, hours!$D:$D, 0))), "")</f>
        <v>09:15AM-06:45PM</v>
      </c>
      <c r="V528" t="str">
        <f>IFERROR(IF(INDEX(hours!$Y:$Y, MATCH($A528, hours!$D:$D, 0))=0, "", INDEX(hours!$Y:$Y, MATCH($A528, hours!$D:$D, 0))), "")</f>
        <v>09:15AM-06:45PM</v>
      </c>
      <c r="W528" t="str">
        <f>IFERROR(IF(INDEX(hours!$Z:$Z, MATCH($A528, hours!$D:$D, 0))=0, "", INDEX(hours!$Z:$Z, MATCH($A528, hours!$D:$D, 0))), "")</f>
        <v>09:15AM-06:45PM</v>
      </c>
      <c r="X528" t="str">
        <f>IFERROR(IF(INDEX(hours!$AA:$AA, MATCH($A528, hours!$D:$D, 0))=0, "", INDEX(hours!$AA:$AA, MATCH($A528, hours!$D:$D, 0))), "")</f>
        <v>09:15AM-06:45PM</v>
      </c>
      <c r="Y528" t="str">
        <f>IFERROR(IF(INDEX(hours!$AB:$AB, MATCH($A528, hours!$D:$D, 0))=0, "", INDEX(hours!$AB:$AB, MATCH($A528, hours!$D:$D, 0))), "")</f>
        <v>09:15AM-06:45PM</v>
      </c>
      <c r="Z528" t="str">
        <f>IFERROR(IF(INDEX(hours!$AC:$AC, MATCH($A528, hours!$D:$D, 0))=0, "", INDEX(hours!$AC:$AC, MATCH($A528, hours!$D:$D, 0))), "")</f>
        <v>09:15AM-04:45PM</v>
      </c>
      <c r="AB5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v>
      </c>
    </row>
    <row r="529" spans="1:28" ht="15.75" customHeight="1" x14ac:dyDescent="0.25">
      <c r="A529" t="s">
        <v>4230</v>
      </c>
      <c r="B529" t="str">
        <f>"ApplicantServices.com dbw "&amp;MaintenenceSheet!B529</f>
        <v>ApplicantServices.com dbw The UPS Store 6441</v>
      </c>
      <c r="C529" t="s">
        <v>768</v>
      </c>
      <c r="D529" t="s">
        <v>769</v>
      </c>
      <c r="I529" t="s">
        <v>770</v>
      </c>
      <c r="J529" t="s">
        <v>250</v>
      </c>
      <c r="K529" t="s">
        <v>1014</v>
      </c>
      <c r="L529">
        <v>93561</v>
      </c>
      <c r="M529">
        <v>35.124740000000003</v>
      </c>
      <c r="N529">
        <v>-118.4686</v>
      </c>
      <c r="O529" t="s">
        <v>1240</v>
      </c>
      <c r="P529" t="s">
        <v>1233</v>
      </c>
      <c r="Q529" t="s">
        <v>1241</v>
      </c>
      <c r="R529" t="s">
        <v>1242</v>
      </c>
      <c r="T529" t="str">
        <f>IFERROR(IF(INDEX(hours!$W:$W, MATCH($A529, hours!$D:$D, 0))=0, "", INDEX(hours!$W:$W, MATCH($A529, hours!$D:$D, 0))), "")</f>
        <v/>
      </c>
      <c r="U529" t="str">
        <f>IFERROR(IF(INDEX(hours!$X:$X, MATCH($A529, hours!$D:$D, 0))=0, "", INDEX(hours!$X:$X, MATCH($A529, hours!$D:$D, 0))), "")</f>
        <v>10:00AM-04:00PM</v>
      </c>
      <c r="V529" t="str">
        <f>IFERROR(IF(INDEX(hours!$Y:$Y, MATCH($A529, hours!$D:$D, 0))=0, "", INDEX(hours!$Y:$Y, MATCH($A529, hours!$D:$D, 0))), "")</f>
        <v>10:00AM-04:00PM</v>
      </c>
      <c r="W529" t="str">
        <f>IFERROR(IF(INDEX(hours!$Z:$Z, MATCH($A529, hours!$D:$D, 0))=0, "", INDEX(hours!$Z:$Z, MATCH($A529, hours!$D:$D, 0))), "")</f>
        <v>10:00AM-04:00PM</v>
      </c>
      <c r="X529" t="str">
        <f>IFERROR(IF(INDEX(hours!$AA:$AA, MATCH($A529, hours!$D:$D, 0))=0, "", INDEX(hours!$AA:$AA, MATCH($A529, hours!$D:$D, 0))), "")</f>
        <v>10:00AM-04:00PM</v>
      </c>
      <c r="Y529" t="str">
        <f>IFERROR(IF(INDEX(hours!$AB:$AB, MATCH($A529, hours!$D:$D, 0))=0, "", INDEX(hours!$AB:$AB, MATCH($A529, hours!$D:$D, 0))), "")</f>
        <v>10:00AM-04:00PM</v>
      </c>
      <c r="Z529" t="str">
        <f>IFERROR(IF(INDEX(hours!$AC:$AC, MATCH($A529, hours!$D:$D, 0))=0, "", INDEX(hours!$AC:$AC, MATCH($A529, hours!$D:$D, 0))), "")</f>
        <v/>
      </c>
      <c r="AB5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6441.</v>
      </c>
    </row>
    <row r="530" spans="1:28" ht="15.75" customHeight="1" x14ac:dyDescent="0.25">
      <c r="A530" t="s">
        <v>999</v>
      </c>
      <c r="B530" t="str">
        <f>"ApplicantServices.com dbw "&amp;MaintenenceSheet!B530</f>
        <v>ApplicantServices.com dbw *SAM* The UPS Store 6453</v>
      </c>
      <c r="C530" t="s">
        <v>771</v>
      </c>
      <c r="D530" t="s">
        <v>772</v>
      </c>
      <c r="I530" t="s">
        <v>773</v>
      </c>
      <c r="J530" t="s">
        <v>522</v>
      </c>
      <c r="K530" t="s">
        <v>1014</v>
      </c>
      <c r="L530">
        <v>98087</v>
      </c>
      <c r="M530">
        <v>47.880490000000002</v>
      </c>
      <c r="N530">
        <v>-122.2804</v>
      </c>
      <c r="O530" t="s">
        <v>1240</v>
      </c>
      <c r="P530" t="s">
        <v>1234</v>
      </c>
      <c r="Q530" t="s">
        <v>1241</v>
      </c>
      <c r="R530" t="s">
        <v>1242</v>
      </c>
      <c r="T530" t="str">
        <f>IFERROR(IF(INDEX(hours!$W:$W, MATCH($A530, hours!$D:$D, 0))=0, "", INDEX(hours!$W:$W, MATCH($A530, hours!$D:$D, 0))), "")</f>
        <v/>
      </c>
      <c r="U530" t="str">
        <f>IFERROR(IF(INDEX(hours!$X:$X, MATCH($A530, hours!$D:$D, 0))=0, "", INDEX(hours!$X:$X, MATCH($A530, hours!$D:$D, 0))), "")</f>
        <v>08:00AM-07:00PM</v>
      </c>
      <c r="V530" t="str">
        <f>IFERROR(IF(INDEX(hours!$Y:$Y, MATCH($A530, hours!$D:$D, 0))=0, "", INDEX(hours!$Y:$Y, MATCH($A530, hours!$D:$D, 0))), "")</f>
        <v>08:00AM-07:00PM</v>
      </c>
      <c r="W530" t="str">
        <f>IFERROR(IF(INDEX(hours!$Z:$Z, MATCH($A530, hours!$D:$D, 0))=0, "", INDEX(hours!$Z:$Z, MATCH($A530, hours!$D:$D, 0))), "")</f>
        <v>08:00AM-07:00PM</v>
      </c>
      <c r="X530" t="str">
        <f>IFERROR(IF(INDEX(hours!$AA:$AA, MATCH($A530, hours!$D:$D, 0))=0, "", INDEX(hours!$AA:$AA, MATCH($A530, hours!$D:$D, 0))), "")</f>
        <v>08:00AM-07:00PM</v>
      </c>
      <c r="Y530" t="str">
        <f>IFERROR(IF(INDEX(hours!$AB:$AB, MATCH($A530, hours!$D:$D, 0))=0, "", INDEX(hours!$AB:$AB, MATCH($A530, hours!$D:$D, 0))), "")</f>
        <v>08:00AM-07:00PM</v>
      </c>
      <c r="Z530" t="str">
        <f>IFERROR(IF(INDEX(hours!$AC:$AC, MATCH($A530, hours!$D:$D, 0))=0, "", INDEX(hours!$AC:$AC, MATCH($A530, hours!$D:$D, 0))), "")</f>
        <v>10:00AM-05:00PM</v>
      </c>
      <c r="AB5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6453.</v>
      </c>
    </row>
    <row r="531" spans="1:28" ht="15.75" customHeight="1" x14ac:dyDescent="0.25">
      <c r="A531" t="s">
        <v>4236</v>
      </c>
      <c r="B531" t="str">
        <f>"ApplicantServices.com dbw "&amp;MaintenenceSheet!B531</f>
        <v>ApplicantServices.com dbw The UPS Store 6455</v>
      </c>
      <c r="C531" t="s">
        <v>1775</v>
      </c>
      <c r="I531" t="s">
        <v>2007</v>
      </c>
      <c r="J531" t="s">
        <v>250</v>
      </c>
      <c r="K531" t="s">
        <v>1014</v>
      </c>
      <c r="L531">
        <v>95073</v>
      </c>
      <c r="M531">
        <v>36.987656899999998</v>
      </c>
      <c r="N531">
        <v>-121.9653076</v>
      </c>
      <c r="O531" t="s">
        <v>1240</v>
      </c>
      <c r="P531" t="s">
        <v>2268</v>
      </c>
      <c r="Q531" t="s">
        <v>1241</v>
      </c>
      <c r="R531" t="s">
        <v>1242</v>
      </c>
      <c r="T531" t="str">
        <f>IFERROR(IF(INDEX(hours!$W:$W, MATCH($A531, hours!$D:$D, 0))=0, "", INDEX(hours!$W:$W, MATCH($A531, hours!$D:$D, 0))), "")</f>
        <v/>
      </c>
      <c r="U531" t="str">
        <f>IFERROR(IF(INDEX(hours!$X:$X, MATCH($A531, hours!$D:$D, 0))=0, "", INDEX(hours!$X:$X, MATCH($A531, hours!$D:$D, 0))), "")</f>
        <v>09:00AM-04:00PM</v>
      </c>
      <c r="V531" t="str">
        <f>IFERROR(IF(INDEX(hours!$Y:$Y, MATCH($A531, hours!$D:$D, 0))=0, "", INDEX(hours!$Y:$Y, MATCH($A531, hours!$D:$D, 0))), "")</f>
        <v>09:00AM-04:00PM</v>
      </c>
      <c r="W531" t="str">
        <f>IFERROR(IF(INDEX(hours!$Z:$Z, MATCH($A531, hours!$D:$D, 0))=0, "", INDEX(hours!$Z:$Z, MATCH($A531, hours!$D:$D, 0))), "")</f>
        <v>09:00AM-04:00PM</v>
      </c>
      <c r="X531" t="str">
        <f>IFERROR(IF(INDEX(hours!$AA:$AA, MATCH($A531, hours!$D:$D, 0))=0, "", INDEX(hours!$AA:$AA, MATCH($A531, hours!$D:$D, 0))), "")</f>
        <v>09:00AM-04:00PM</v>
      </c>
      <c r="Y531" t="str">
        <f>IFERROR(IF(INDEX(hours!$AB:$AB, MATCH($A531, hours!$D:$D, 0))=0, "", INDEX(hours!$AB:$AB, MATCH($A531, hours!$D:$D, 0))), "")</f>
        <v>09:00AM-04:00PM</v>
      </c>
      <c r="Z531" t="str">
        <f>IFERROR(IF(INDEX(hours!$AC:$AC, MATCH($A531, hours!$D:$D, 0))=0, "", INDEX(hours!$AC:$AC, MATCH($A531, hours!$D:$D, 0))), "")</f>
        <v>09:00AM-04:00PM</v>
      </c>
      <c r="AB5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6455.</v>
      </c>
    </row>
    <row r="532" spans="1:28" ht="15.75" customHeight="1" x14ac:dyDescent="0.25">
      <c r="A532" t="s">
        <v>4241</v>
      </c>
      <c r="B532" t="str">
        <f>"ApplicantServices.com dbw "&amp;MaintenenceSheet!B532</f>
        <v>ApplicantServices.com dbw The UPS Store 6476</v>
      </c>
      <c r="C532" t="s">
        <v>1776</v>
      </c>
      <c r="D532" t="s">
        <v>496</v>
      </c>
      <c r="I532" t="s">
        <v>1936</v>
      </c>
      <c r="J532" t="s">
        <v>250</v>
      </c>
      <c r="K532" t="s">
        <v>1014</v>
      </c>
      <c r="L532">
        <v>91737</v>
      </c>
      <c r="M532">
        <v>34.138289999999998</v>
      </c>
      <c r="N532">
        <v>-117.5742</v>
      </c>
      <c r="O532" t="s">
        <v>1240</v>
      </c>
      <c r="P532" t="s">
        <v>2269</v>
      </c>
      <c r="Q532" t="s">
        <v>1241</v>
      </c>
      <c r="R532" t="s">
        <v>1242</v>
      </c>
      <c r="T532" t="str">
        <f>IFERROR(IF(INDEX(hours!$W:$W, MATCH($A532, hours!$D:$D, 0))=0, "", INDEX(hours!$W:$W, MATCH($A532, hours!$D:$D, 0))), "")</f>
        <v/>
      </c>
      <c r="U532" t="str">
        <f>IFERROR(IF(INDEX(hours!$X:$X, MATCH($A532, hours!$D:$D, 0))=0, "", INDEX(hours!$X:$X, MATCH($A532, hours!$D:$D, 0))), "")</f>
        <v>08:00AM-04:00PM</v>
      </c>
      <c r="V532" t="str">
        <f>IFERROR(IF(INDEX(hours!$Y:$Y, MATCH($A532, hours!$D:$D, 0))=0, "", INDEX(hours!$Y:$Y, MATCH($A532, hours!$D:$D, 0))), "")</f>
        <v>08:00AM-04:00PM</v>
      </c>
      <c r="W532" t="str">
        <f>IFERROR(IF(INDEX(hours!$Z:$Z, MATCH($A532, hours!$D:$D, 0))=0, "", INDEX(hours!$Z:$Z, MATCH($A532, hours!$D:$D, 0))), "")</f>
        <v>08:00AM-04:00PM</v>
      </c>
      <c r="X532" t="str">
        <f>IFERROR(IF(INDEX(hours!$AA:$AA, MATCH($A532, hours!$D:$D, 0))=0, "", INDEX(hours!$AA:$AA, MATCH($A532, hours!$D:$D, 0))), "")</f>
        <v>08:00AM-04:00PM</v>
      </c>
      <c r="Y532" t="str">
        <f>IFERROR(IF(INDEX(hours!$AB:$AB, MATCH($A532, hours!$D:$D, 0))=0, "", INDEX(hours!$AB:$AB, MATCH($A532, hours!$D:$D, 0))), "")</f>
        <v>08:00AM-04:00PM</v>
      </c>
      <c r="Z532" t="str">
        <f>IFERROR(IF(INDEX(hours!$AC:$AC, MATCH($A532, hours!$D:$D, 0))=0, "", INDEX(hours!$AC:$AC, MATCH($A532, hours!$D:$D, 0))), "")</f>
        <v/>
      </c>
      <c r="AB5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6476.</v>
      </c>
    </row>
    <row r="533" spans="1:28" ht="15.75" customHeight="1" x14ac:dyDescent="0.25">
      <c r="A533" t="s">
        <v>4245</v>
      </c>
      <c r="B533" t="str">
        <f>"ApplicantServices.com dbw "&amp;MaintenenceSheet!B533</f>
        <v>ApplicantServices.com dbw The UPS Store 6623</v>
      </c>
      <c r="C533" t="s">
        <v>774</v>
      </c>
      <c r="D533" t="s">
        <v>775</v>
      </c>
      <c r="I533" t="s">
        <v>776</v>
      </c>
      <c r="J533" t="s">
        <v>250</v>
      </c>
      <c r="K533" t="s">
        <v>1014</v>
      </c>
      <c r="L533">
        <v>93215</v>
      </c>
      <c r="M533">
        <v>35.74586</v>
      </c>
      <c r="N533">
        <v>-119.2479</v>
      </c>
      <c r="O533" t="s">
        <v>1240</v>
      </c>
      <c r="P533" t="s">
        <v>1235</v>
      </c>
      <c r="Q533" t="s">
        <v>1241</v>
      </c>
      <c r="R533" t="s">
        <v>1242</v>
      </c>
      <c r="T533" t="str">
        <f>IFERROR(IF(INDEX(hours!$W:$W, MATCH($A533, hours!$D:$D, 0))=0, "", INDEX(hours!$W:$W, MATCH($A533, hours!$D:$D, 0))), "")</f>
        <v/>
      </c>
      <c r="U533" t="str">
        <f>IFERROR(IF(INDEX(hours!$X:$X, MATCH($A533, hours!$D:$D, 0))=0, "", INDEX(hours!$X:$X, MATCH($A533, hours!$D:$D, 0))), "")</f>
        <v>10:00AM-04:00PM</v>
      </c>
      <c r="V533" t="str">
        <f>IFERROR(IF(INDEX(hours!$Y:$Y, MATCH($A533, hours!$D:$D, 0))=0, "", INDEX(hours!$Y:$Y, MATCH($A533, hours!$D:$D, 0))), "")</f>
        <v>10:00AM-04:00PM</v>
      </c>
      <c r="W533" t="str">
        <f>IFERROR(IF(INDEX(hours!$Z:$Z, MATCH($A533, hours!$D:$D, 0))=0, "", INDEX(hours!$Z:$Z, MATCH($A533, hours!$D:$D, 0))), "")</f>
        <v>10:00AM-04:00PM</v>
      </c>
      <c r="X533" t="str">
        <f>IFERROR(IF(INDEX(hours!$AA:$AA, MATCH($A533, hours!$D:$D, 0))=0, "", INDEX(hours!$AA:$AA, MATCH($A533, hours!$D:$D, 0))), "")</f>
        <v>10:00AM-04:00PM</v>
      </c>
      <c r="Y533" t="str">
        <f>IFERROR(IF(INDEX(hours!$AB:$AB, MATCH($A533, hours!$D:$D, 0))=0, "", INDEX(hours!$AB:$AB, MATCH($A533, hours!$D:$D, 0))), "")</f>
        <v>10:00AM-04:00PM</v>
      </c>
      <c r="Z533" t="str">
        <f>IFERROR(IF(INDEX(hours!$AC:$AC, MATCH($A533, hours!$D:$D, 0))=0, "", INDEX(hours!$AC:$AC, MATCH($A533, hours!$D:$D, 0))), "")</f>
        <v/>
      </c>
      <c r="AB5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6623.</v>
      </c>
    </row>
    <row r="534" spans="1:28" ht="15.75" customHeight="1" x14ac:dyDescent="0.25">
      <c r="A534" t="s">
        <v>4249</v>
      </c>
      <c r="B534" t="str">
        <f>"ApplicantServices.com dbw "&amp;MaintenenceSheet!B534</f>
        <v>ApplicantServices.com dbw The UPS Store 6731</v>
      </c>
      <c r="C534" t="s">
        <v>777</v>
      </c>
      <c r="I534" t="s">
        <v>778</v>
      </c>
      <c r="J534" t="s">
        <v>250</v>
      </c>
      <c r="K534" t="s">
        <v>1014</v>
      </c>
      <c r="L534">
        <v>93291</v>
      </c>
      <c r="M534">
        <v>36.340139999999998</v>
      </c>
      <c r="N534">
        <v>-119.3494</v>
      </c>
      <c r="O534" t="s">
        <v>1240</v>
      </c>
      <c r="P534" t="s">
        <v>1236</v>
      </c>
      <c r="Q534" t="s">
        <v>1241</v>
      </c>
      <c r="R534" t="s">
        <v>1242</v>
      </c>
      <c r="T534" t="str">
        <f>IFERROR(IF(INDEX(hours!$W:$W, MATCH($A534, hours!$D:$D, 0))=0, "", INDEX(hours!$W:$W, MATCH($A534, hours!$D:$D, 0))), "")</f>
        <v/>
      </c>
      <c r="U534" t="str">
        <f>IFERROR(IF(INDEX(hours!$X:$X, MATCH($A534, hours!$D:$D, 0))=0, "", INDEX(hours!$X:$X, MATCH($A534, hours!$D:$D, 0))), "")</f>
        <v/>
      </c>
      <c r="V534" t="str">
        <f>IFERROR(IF(INDEX(hours!$Y:$Y, MATCH($A534, hours!$D:$D, 0))=0, "", INDEX(hours!$Y:$Y, MATCH($A534, hours!$D:$D, 0))), "")</f>
        <v/>
      </c>
      <c r="W534" t="str">
        <f>IFERROR(IF(INDEX(hours!$Z:$Z, MATCH($A534, hours!$D:$D, 0))=0, "", INDEX(hours!$Z:$Z, MATCH($A534, hours!$D:$D, 0))), "")</f>
        <v/>
      </c>
      <c r="X534" t="str">
        <f>IFERROR(IF(INDEX(hours!$AA:$AA, MATCH($A534, hours!$D:$D, 0))=0, "", INDEX(hours!$AA:$AA, MATCH($A534, hours!$D:$D, 0))), "")</f>
        <v/>
      </c>
      <c r="Y534" t="str">
        <f>IFERROR(IF(INDEX(hours!$AB:$AB, MATCH($A534, hours!$D:$D, 0))=0, "", INDEX(hours!$AB:$AB, MATCH($A534, hours!$D:$D, 0))), "")</f>
        <v/>
      </c>
      <c r="Z534" t="str">
        <f>IFERROR(IF(INDEX(hours!$AC:$AC, MATCH($A534, hours!$D:$D, 0))=0, "", INDEX(hours!$AC:$AC, MATCH($A534, hours!$D:$D, 0))), "")</f>
        <v/>
      </c>
      <c r="AB5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6731.</v>
      </c>
    </row>
    <row r="535" spans="1:28" ht="15.75" customHeight="1" x14ac:dyDescent="0.25">
      <c r="A535" t="s">
        <v>4252</v>
      </c>
      <c r="B535" t="str">
        <f>"ApplicantServices.com dbw "&amp;MaintenenceSheet!B535</f>
        <v>ApplicantServices.com dbw The UPS Store 6822</v>
      </c>
      <c r="C535" t="s">
        <v>779</v>
      </c>
      <c r="D535" t="s">
        <v>780</v>
      </c>
      <c r="I535" t="s">
        <v>311</v>
      </c>
      <c r="J535" t="s">
        <v>250</v>
      </c>
      <c r="K535" t="s">
        <v>1014</v>
      </c>
      <c r="L535">
        <v>92110</v>
      </c>
      <c r="M535">
        <v>32.749699999999997</v>
      </c>
      <c r="N535">
        <v>-117.20480000000001</v>
      </c>
      <c r="O535" t="s">
        <v>1240</v>
      </c>
      <c r="P535" t="s">
        <v>1237</v>
      </c>
      <c r="Q535" t="s">
        <v>1241</v>
      </c>
      <c r="R535" t="s">
        <v>1242</v>
      </c>
      <c r="T535" t="str">
        <f>IFERROR(IF(INDEX(hours!$W:$W, MATCH($A535, hours!$D:$D, 0))=0, "", INDEX(hours!$W:$W, MATCH($A535, hours!$D:$D, 0))), "")</f>
        <v/>
      </c>
      <c r="U535" t="str">
        <f>IFERROR(IF(INDEX(hours!$X:$X, MATCH($A535, hours!$D:$D, 0))=0, "", INDEX(hours!$X:$X, MATCH($A535, hours!$D:$D, 0))), "")</f>
        <v>10:00AM-04:00PM</v>
      </c>
      <c r="V535" t="str">
        <f>IFERROR(IF(INDEX(hours!$Y:$Y, MATCH($A535, hours!$D:$D, 0))=0, "", INDEX(hours!$Y:$Y, MATCH($A535, hours!$D:$D, 0))), "")</f>
        <v>10:00AM-04:00PM</v>
      </c>
      <c r="W535" t="str">
        <f>IFERROR(IF(INDEX(hours!$Z:$Z, MATCH($A535, hours!$D:$D, 0))=0, "", INDEX(hours!$Z:$Z, MATCH($A535, hours!$D:$D, 0))), "")</f>
        <v>10:00AM-04:00PM</v>
      </c>
      <c r="X535" t="str">
        <f>IFERROR(IF(INDEX(hours!$AA:$AA, MATCH($A535, hours!$D:$D, 0))=0, "", INDEX(hours!$AA:$AA, MATCH($A535, hours!$D:$D, 0))), "")</f>
        <v>10:00AM-04:00PM</v>
      </c>
      <c r="Y535" t="str">
        <f>IFERROR(IF(INDEX(hours!$AB:$AB, MATCH($A535, hours!$D:$D, 0))=0, "", INDEX(hours!$AB:$AB, MATCH($A535, hours!$D:$D, 0))), "")</f>
        <v>10:00AM-04:00PM</v>
      </c>
      <c r="Z535" t="str">
        <f>IFERROR(IF(INDEX(hours!$AC:$AC, MATCH($A535, hours!$D:$D, 0))=0, "", INDEX(hours!$AC:$AC, MATCH($A535, hours!$D:$D, 0))), "")</f>
        <v/>
      </c>
      <c r="AB5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6822.</v>
      </c>
    </row>
    <row r="536" spans="1:28" ht="15.75" customHeight="1" x14ac:dyDescent="0.25">
      <c r="A536" t="s">
        <v>4256</v>
      </c>
      <c r="B536" t="str">
        <f>"ApplicantServices.com dbw "&amp;MaintenenceSheet!B536</f>
        <v>ApplicantServices.com dbw The UPS Store 6851</v>
      </c>
      <c r="C536" t="s">
        <v>1777</v>
      </c>
      <c r="D536" t="s">
        <v>1880</v>
      </c>
      <c r="I536" t="s">
        <v>2008</v>
      </c>
      <c r="J536" t="s">
        <v>250</v>
      </c>
      <c r="K536" t="s">
        <v>1014</v>
      </c>
      <c r="L536">
        <v>92860</v>
      </c>
      <c r="M536">
        <v>33.914879999999997</v>
      </c>
      <c r="N536">
        <v>-117.59010000000001</v>
      </c>
      <c r="O536" t="s">
        <v>1240</v>
      </c>
      <c r="P536" t="s">
        <v>2270</v>
      </c>
      <c r="Q536" t="s">
        <v>1241</v>
      </c>
      <c r="R536" t="s">
        <v>1242</v>
      </c>
      <c r="T536" t="str">
        <f>IFERROR(IF(INDEX(hours!$W:$W, MATCH($A536, hours!$D:$D, 0))=0, "", INDEX(hours!$W:$W, MATCH($A536, hours!$D:$D, 0))), "")</f>
        <v/>
      </c>
      <c r="U536" t="str">
        <f>IFERROR(IF(INDEX(hours!$X:$X, MATCH($A536, hours!$D:$D, 0))=0, "", INDEX(hours!$X:$X, MATCH($A536, hours!$D:$D, 0))), "")</f>
        <v>10:00AM-04:00PM</v>
      </c>
      <c r="V536" t="str">
        <f>IFERROR(IF(INDEX(hours!$Y:$Y, MATCH($A536, hours!$D:$D, 0))=0, "", INDEX(hours!$Y:$Y, MATCH($A536, hours!$D:$D, 0))), "")</f>
        <v>10:00AM-04:00PM</v>
      </c>
      <c r="W536" t="str">
        <f>IFERROR(IF(INDEX(hours!$Z:$Z, MATCH($A536, hours!$D:$D, 0))=0, "", INDEX(hours!$Z:$Z, MATCH($A536, hours!$D:$D, 0))), "")</f>
        <v>10:00AM-04:00PM</v>
      </c>
      <c r="X536" t="str">
        <f>IFERROR(IF(INDEX(hours!$AA:$AA, MATCH($A536, hours!$D:$D, 0))=0, "", INDEX(hours!$AA:$AA, MATCH($A536, hours!$D:$D, 0))), "")</f>
        <v>10:00AM-04:00PM</v>
      </c>
      <c r="Y536" t="str">
        <f>IFERROR(IF(INDEX(hours!$AB:$AB, MATCH($A536, hours!$D:$D, 0))=0, "", INDEX(hours!$AB:$AB, MATCH($A536, hours!$D:$D, 0))), "")</f>
        <v>10:00AM-04:00PM</v>
      </c>
      <c r="Z536" t="str">
        <f>IFERROR(IF(INDEX(hours!$AC:$AC, MATCH($A536, hours!$D:$D, 0))=0, "", INDEX(hours!$AC:$AC, MATCH($A536, hours!$D:$D, 0))), "")</f>
        <v/>
      </c>
      <c r="AB5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6851.</v>
      </c>
    </row>
    <row r="537" spans="1:28" ht="15.75" customHeight="1" x14ac:dyDescent="0.25">
      <c r="A537" t="s">
        <v>4260</v>
      </c>
      <c r="B537" t="str">
        <f>"ApplicantServices.com dbw "&amp;MaintenenceSheet!B537</f>
        <v>ApplicantServices.com dbw UPS Store 6878</v>
      </c>
      <c r="C537" t="s">
        <v>1778</v>
      </c>
      <c r="D537" t="s">
        <v>1849</v>
      </c>
      <c r="I537" t="s">
        <v>527</v>
      </c>
      <c r="J537" t="s">
        <v>250</v>
      </c>
      <c r="K537" t="s">
        <v>1014</v>
      </c>
      <c r="L537">
        <v>95127</v>
      </c>
      <c r="M537">
        <v>37.38147</v>
      </c>
      <c r="N537">
        <v>-121.8262</v>
      </c>
      <c r="O537" t="s">
        <v>1240</v>
      </c>
      <c r="P537" t="s">
        <v>2271</v>
      </c>
      <c r="Q537" t="s">
        <v>1241</v>
      </c>
      <c r="R537" t="s">
        <v>1242</v>
      </c>
      <c r="T537" t="str">
        <f>IFERROR(IF(INDEX(hours!$W:$W, MATCH($A537, hours!$D:$D, 0))=0, "", INDEX(hours!$W:$W, MATCH($A537, hours!$D:$D, 0))), "")</f>
        <v/>
      </c>
      <c r="U537" t="str">
        <f>IFERROR(IF(INDEX(hours!$X:$X, MATCH($A537, hours!$D:$D, 0))=0, "", INDEX(hours!$X:$X, MATCH($A537, hours!$D:$D, 0))), "")</f>
        <v>08:30AM-02:00PM</v>
      </c>
      <c r="V537" t="str">
        <f>IFERROR(IF(INDEX(hours!$Y:$Y, MATCH($A537, hours!$D:$D, 0))=0, "", INDEX(hours!$Y:$Y, MATCH($A537, hours!$D:$D, 0))), "")</f>
        <v>08:30AM-02:00PM</v>
      </c>
      <c r="W537" t="str">
        <f>IFERROR(IF(INDEX(hours!$Z:$Z, MATCH($A537, hours!$D:$D, 0))=0, "", INDEX(hours!$Z:$Z, MATCH($A537, hours!$D:$D, 0))), "")</f>
        <v>08:30AM-02:00PM</v>
      </c>
      <c r="X537" t="str">
        <f>IFERROR(IF(INDEX(hours!$AA:$AA, MATCH($A537, hours!$D:$D, 0))=0, "", INDEX(hours!$AA:$AA, MATCH($A537, hours!$D:$D, 0))), "")</f>
        <v>08:30AM-01:00PM</v>
      </c>
      <c r="Y537" t="str">
        <f>IFERROR(IF(INDEX(hours!$AB:$AB, MATCH($A537, hours!$D:$D, 0))=0, "", INDEX(hours!$AB:$AB, MATCH($A537, hours!$D:$D, 0))), "")</f>
        <v>08:30AM-02:00PM</v>
      </c>
      <c r="Z537" t="str">
        <f>IFERROR(IF(INDEX(hours!$AC:$AC, MATCH($A537, hours!$D:$D, 0))=0, "", INDEX(hours!$AC:$AC, MATCH($A537, hours!$D:$D, 0))), "")</f>
        <v>09:00AM-03:00PM</v>
      </c>
      <c r="AB5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6878.</v>
      </c>
    </row>
    <row r="538" spans="1:28" ht="15.75" customHeight="1" x14ac:dyDescent="0.25">
      <c r="A538" t="s">
        <v>4264</v>
      </c>
      <c r="B538" t="str">
        <f>"ApplicantServices.com dbw "&amp;MaintenenceSheet!B538</f>
        <v>ApplicantServices.com dbw The UPS Store 6917</v>
      </c>
      <c r="C538" t="s">
        <v>781</v>
      </c>
      <c r="I538" t="s">
        <v>782</v>
      </c>
      <c r="J538" t="s">
        <v>250</v>
      </c>
      <c r="K538" t="s">
        <v>1014</v>
      </c>
      <c r="L538">
        <v>91606</v>
      </c>
      <c r="M538">
        <v>34.188659999999999</v>
      </c>
      <c r="N538">
        <v>-118.4165</v>
      </c>
      <c r="O538" t="s">
        <v>1240</v>
      </c>
      <c r="P538" t="s">
        <v>1238</v>
      </c>
      <c r="Q538" t="s">
        <v>1241</v>
      </c>
      <c r="R538" t="s">
        <v>1242</v>
      </c>
      <c r="T538" t="str">
        <f>IFERROR(IF(INDEX(hours!$W:$W, MATCH($A538, hours!$D:$D, 0))=0, "", INDEX(hours!$W:$W, MATCH($A538, hours!$D:$D, 0))), "")</f>
        <v/>
      </c>
      <c r="U538" t="str">
        <f>IFERROR(IF(INDEX(hours!$X:$X, MATCH($A538, hours!$D:$D, 0))=0, "", INDEX(hours!$X:$X, MATCH($A538, hours!$D:$D, 0))), "")</f>
        <v>09:30AM-07:00PM</v>
      </c>
      <c r="V538" t="str">
        <f>IFERROR(IF(INDEX(hours!$Y:$Y, MATCH($A538, hours!$D:$D, 0))=0, "", INDEX(hours!$Y:$Y, MATCH($A538, hours!$D:$D, 0))), "")</f>
        <v>09:30AM-07:00PM</v>
      </c>
      <c r="W538" t="str">
        <f>IFERROR(IF(INDEX(hours!$Z:$Z, MATCH($A538, hours!$D:$D, 0))=0, "", INDEX(hours!$Z:$Z, MATCH($A538, hours!$D:$D, 0))), "")</f>
        <v>09:30AM-07:00PM</v>
      </c>
      <c r="X538" t="str">
        <f>IFERROR(IF(INDEX(hours!$AA:$AA, MATCH($A538, hours!$D:$D, 0))=0, "", INDEX(hours!$AA:$AA, MATCH($A538, hours!$D:$D, 0))), "")</f>
        <v>09:30AM-07:00PM</v>
      </c>
      <c r="Y538" t="str">
        <f>IFERROR(IF(INDEX(hours!$AB:$AB, MATCH($A538, hours!$D:$D, 0))=0, "", INDEX(hours!$AB:$AB, MATCH($A538, hours!$D:$D, 0))), "")</f>
        <v>09:30AM-07:00PM</v>
      </c>
      <c r="Z538" t="str">
        <f>IFERROR(IF(INDEX(hours!$AC:$AC, MATCH($A538, hours!$D:$D, 0))=0, "", INDEX(hours!$AC:$AC, MATCH($A538, hours!$D:$D, 0))), "")</f>
        <v>10:30AM-04:00PM</v>
      </c>
      <c r="AB5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6917.</v>
      </c>
    </row>
    <row r="539" spans="1:28" ht="15.75" customHeight="1" x14ac:dyDescent="0.25">
      <c r="A539" t="s">
        <v>4267</v>
      </c>
      <c r="B539" t="str">
        <f>"ApplicantServices.com dbw "&amp;MaintenenceSheet!B539</f>
        <v>ApplicantServices.com dbw The UPS Store 6961</v>
      </c>
      <c r="C539" t="s">
        <v>783</v>
      </c>
      <c r="I539" t="s">
        <v>299</v>
      </c>
      <c r="J539" t="s">
        <v>250</v>
      </c>
      <c r="K539" t="s">
        <v>1014</v>
      </c>
      <c r="L539">
        <v>92869</v>
      </c>
      <c r="M539">
        <v>33.788849999999996</v>
      </c>
      <c r="N539">
        <v>-117.8168</v>
      </c>
      <c r="O539" t="s">
        <v>1240</v>
      </c>
      <c r="P539" t="s">
        <v>1239</v>
      </c>
      <c r="Q539" t="s">
        <v>1241</v>
      </c>
      <c r="R539" t="s">
        <v>1242</v>
      </c>
      <c r="T539" t="str">
        <f>IFERROR(IF(INDEX(hours!$W:$W, MATCH($A539, hours!$D:$D, 0))=0, "", INDEX(hours!$W:$W, MATCH($A539, hours!$D:$D, 0))), "")</f>
        <v>10:15AM-02:35PM</v>
      </c>
      <c r="U539" t="str">
        <f>IFERROR(IF(INDEX(hours!$X:$X, MATCH($A539, hours!$D:$D, 0))=0, "", INDEX(hours!$X:$X, MATCH($A539, hours!$D:$D, 0))), "")</f>
        <v>09:15AM-06:35PM</v>
      </c>
      <c r="V539" t="str">
        <f>IFERROR(IF(INDEX(hours!$Y:$Y, MATCH($A539, hours!$D:$D, 0))=0, "", INDEX(hours!$Y:$Y, MATCH($A539, hours!$D:$D, 0))), "")</f>
        <v>09:15AM-06:35PM</v>
      </c>
      <c r="W539" t="str">
        <f>IFERROR(IF(INDEX(hours!$Z:$Z, MATCH($A539, hours!$D:$D, 0))=0, "", INDEX(hours!$Z:$Z, MATCH($A539, hours!$D:$D, 0))), "")</f>
        <v>09:15AM-06:35PM</v>
      </c>
      <c r="X539" t="str">
        <f>IFERROR(IF(INDEX(hours!$AA:$AA, MATCH($A539, hours!$D:$D, 0))=0, "", INDEX(hours!$AA:$AA, MATCH($A539, hours!$D:$D, 0))), "")</f>
        <v>09:15AM-06:35PM</v>
      </c>
      <c r="Y539" t="str">
        <f>IFERROR(IF(INDEX(hours!$AB:$AB, MATCH($A539, hours!$D:$D, 0))=0, "", INDEX(hours!$AB:$AB, MATCH($A539, hours!$D:$D, 0))), "")</f>
        <v>09:15AM-06:35PM</v>
      </c>
      <c r="Z539" t="str">
        <f>IFERROR(IF(INDEX(hours!$AC:$AC, MATCH($A539, hours!$D:$D, 0))=0, "", INDEX(hours!$AC:$AC, MATCH($A539, hours!$D:$D, 0))), "")</f>
        <v>09:15AM-04:35PM</v>
      </c>
      <c r="AB5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6961.</v>
      </c>
    </row>
  </sheetData>
  <phoneticPr fontId="1" type="noConversion"/>
  <hyperlinks>
    <hyperlink ref="Q2" r:id="rId1" xr:uid="{FD48E724-A78E-4C07-AC9D-FDEFB8A4BE55}"/>
    <hyperlink ref="Q3:Q247" r:id="rId2" display="https://www.applicantservices.com/" xr:uid="{E7EBDFF8-EFEB-4D22-B442-6ADCDEF3E4C4}"/>
    <hyperlink ref="O2" r:id="rId3" display="https://www.google.com/search?q=applicant+services+.+com&amp;rlz=1C1CHBD_enUS1060US1060&amp;oq=applicant+services+.+com&amp;aqs=chrome.0.69i59j0i22i30l3j69i60j69i65j69i60l2.5855j0j7&amp;sourceid=chrome&amp;ie=UTF-8" xr:uid="{58A77293-ECCF-4AFA-98C1-8405AD841FEC}"/>
    <hyperlink ref="O3" r:id="rId4" display="https://www.google.com/search?q=applicant+services+.+com&amp;rlz=1C1CHBD_enUS1060US1060&amp;oq=applicant+services+.+com&amp;aqs=chrome.0.69i59j0i22i30l3j69i60j69i65j69i60l2.5855j0j7&amp;sourceid=chrome&amp;ie=UTF-8" xr:uid="{8D910DA1-886F-4F64-B2FB-2A3B065257E3}"/>
    <hyperlink ref="O4" r:id="rId5" display="https://www.google.com/search?q=applicant+services+.+com&amp;rlz=1C1CHBD_enUS1060US1060&amp;oq=applicant+services+.+com&amp;aqs=chrome.0.69i59j0i22i30l3j69i60j69i65j69i60l2.5855j0j7&amp;sourceid=chrome&amp;ie=UTF-8" xr:uid="{268A82E4-22A8-4090-A8F3-B6D1AC9F1EC9}"/>
    <hyperlink ref="O6" r:id="rId6" display="https://www.google.com/search?q=applicant+services+.+com&amp;rlz=1C1CHBD_enUS1060US1060&amp;oq=applicant+services+.+com&amp;aqs=chrome.0.69i59j0i22i30l3j69i60j69i65j69i60l2.5855j0j7&amp;sourceid=chrome&amp;ie=UTF-8" xr:uid="{4C18E6F8-4672-4D50-A47F-193F42858072}"/>
    <hyperlink ref="O8" r:id="rId7" display="https://www.google.com/search?q=applicant+services+.+com&amp;rlz=1C1CHBD_enUS1060US1060&amp;oq=applicant+services+.+com&amp;aqs=chrome.0.69i59j0i22i30l3j69i60j69i65j69i60l2.5855j0j7&amp;sourceid=chrome&amp;ie=UTF-8" xr:uid="{498B83B3-5517-412C-B46D-609B1462F9F9}"/>
    <hyperlink ref="O10" r:id="rId8" display="https://www.google.com/search?q=applicant+services+.+com&amp;rlz=1C1CHBD_enUS1060US1060&amp;oq=applicant+services+.+com&amp;aqs=chrome.0.69i59j0i22i30l3j69i60j69i65j69i60l2.5855j0j7&amp;sourceid=chrome&amp;ie=UTF-8" xr:uid="{9F78F06C-2E17-4C18-8601-39BCBF34046E}"/>
    <hyperlink ref="O12" r:id="rId9" display="https://www.google.com/search?q=applicant+services+.+com&amp;rlz=1C1CHBD_enUS1060US1060&amp;oq=applicant+services+.+com&amp;aqs=chrome.0.69i59j0i22i30l3j69i60j69i65j69i60l2.5855j0j7&amp;sourceid=chrome&amp;ie=UTF-8" xr:uid="{FA57F6BA-6024-4429-B04F-3FBD139AE7F4}"/>
    <hyperlink ref="O14" r:id="rId10" display="https://www.google.com/search?q=applicant+services+.+com&amp;rlz=1C1CHBD_enUS1060US1060&amp;oq=applicant+services+.+com&amp;aqs=chrome.0.69i59j0i22i30l3j69i60j69i65j69i60l2.5855j0j7&amp;sourceid=chrome&amp;ie=UTF-8" xr:uid="{6E90D922-CAA0-4082-9031-A7DFA722224E}"/>
    <hyperlink ref="O16" r:id="rId11" display="https://www.google.com/search?q=applicant+services+.+com&amp;rlz=1C1CHBD_enUS1060US1060&amp;oq=applicant+services+.+com&amp;aqs=chrome.0.69i59j0i22i30l3j69i60j69i65j69i60l2.5855j0j7&amp;sourceid=chrome&amp;ie=UTF-8" xr:uid="{EB194330-7F6E-41C1-93DC-47A6C16A19DB}"/>
    <hyperlink ref="O18" r:id="rId12" display="https://www.google.com/search?q=applicant+services+.+com&amp;rlz=1C1CHBD_enUS1060US1060&amp;oq=applicant+services+.+com&amp;aqs=chrome.0.69i59j0i22i30l3j69i60j69i65j69i60l2.5855j0j7&amp;sourceid=chrome&amp;ie=UTF-8" xr:uid="{5AE191C0-87E2-4D4B-A669-4A985407C0D5}"/>
    <hyperlink ref="O20" r:id="rId13" display="https://www.google.com/search?q=applicant+services+.+com&amp;rlz=1C1CHBD_enUS1060US1060&amp;oq=applicant+services+.+com&amp;aqs=chrome.0.69i59j0i22i30l3j69i60j69i65j69i60l2.5855j0j7&amp;sourceid=chrome&amp;ie=UTF-8" xr:uid="{6571268E-0A8C-48FD-8128-03D2545603AD}"/>
    <hyperlink ref="O22" r:id="rId14" display="https://www.google.com/search?q=applicant+services+.+com&amp;rlz=1C1CHBD_enUS1060US1060&amp;oq=applicant+services+.+com&amp;aqs=chrome.0.69i59j0i22i30l3j69i60j69i65j69i60l2.5855j0j7&amp;sourceid=chrome&amp;ie=UTF-8" xr:uid="{D18BCE09-57F3-4A64-8616-D0B654FFEB25}"/>
    <hyperlink ref="O24" r:id="rId15" display="https://www.google.com/search?q=applicant+services+.+com&amp;rlz=1C1CHBD_enUS1060US1060&amp;oq=applicant+services+.+com&amp;aqs=chrome.0.69i59j0i22i30l3j69i60j69i65j69i60l2.5855j0j7&amp;sourceid=chrome&amp;ie=UTF-8" xr:uid="{AA52D78A-7E99-4D1F-B8BF-F452768B5904}"/>
    <hyperlink ref="O26" r:id="rId16" display="https://www.google.com/search?q=applicant+services+.+com&amp;rlz=1C1CHBD_enUS1060US1060&amp;oq=applicant+services+.+com&amp;aqs=chrome.0.69i59j0i22i30l3j69i60j69i65j69i60l2.5855j0j7&amp;sourceid=chrome&amp;ie=UTF-8" xr:uid="{BC43FC74-AB20-4E55-A0A7-594A413C082F}"/>
    <hyperlink ref="O28" r:id="rId17" display="https://www.google.com/search?q=applicant+services+.+com&amp;rlz=1C1CHBD_enUS1060US1060&amp;oq=applicant+services+.+com&amp;aqs=chrome.0.69i59j0i22i30l3j69i60j69i65j69i60l2.5855j0j7&amp;sourceid=chrome&amp;ie=UTF-8" xr:uid="{7C85E99D-F2B8-45E4-821D-5924FEB162DE}"/>
    <hyperlink ref="O30" r:id="rId18" display="https://www.google.com/search?q=applicant+services+.+com&amp;rlz=1C1CHBD_enUS1060US1060&amp;oq=applicant+services+.+com&amp;aqs=chrome.0.69i59j0i22i30l3j69i60j69i65j69i60l2.5855j0j7&amp;sourceid=chrome&amp;ie=UTF-8" xr:uid="{19C004DB-4752-4D8E-B7BE-5F3C4DCFE18D}"/>
    <hyperlink ref="O32" r:id="rId19" display="https://www.google.com/search?q=applicant+services+.+com&amp;rlz=1C1CHBD_enUS1060US1060&amp;oq=applicant+services+.+com&amp;aqs=chrome.0.69i59j0i22i30l3j69i60j69i65j69i60l2.5855j0j7&amp;sourceid=chrome&amp;ie=UTF-8" xr:uid="{28C2401C-8E41-4DF9-8458-78BB715EFF01}"/>
    <hyperlink ref="O34" r:id="rId20" display="https://www.google.com/search?q=applicant+services+.+com&amp;rlz=1C1CHBD_enUS1060US1060&amp;oq=applicant+services+.+com&amp;aqs=chrome.0.69i59j0i22i30l3j69i60j69i65j69i60l2.5855j0j7&amp;sourceid=chrome&amp;ie=UTF-8" xr:uid="{7EF14C75-9C92-46B5-9241-41BCD67C010C}"/>
    <hyperlink ref="O36" r:id="rId21" display="https://www.google.com/search?q=applicant+services+.+com&amp;rlz=1C1CHBD_enUS1060US1060&amp;oq=applicant+services+.+com&amp;aqs=chrome.0.69i59j0i22i30l3j69i60j69i65j69i60l2.5855j0j7&amp;sourceid=chrome&amp;ie=UTF-8" xr:uid="{4DDFF5EF-5C3A-4026-90C4-0C9EAE25CDEC}"/>
    <hyperlink ref="O38" r:id="rId22" display="https://www.google.com/search?q=applicant+services+.+com&amp;rlz=1C1CHBD_enUS1060US1060&amp;oq=applicant+services+.+com&amp;aqs=chrome.0.69i59j0i22i30l3j69i60j69i65j69i60l2.5855j0j7&amp;sourceid=chrome&amp;ie=UTF-8" xr:uid="{7EFB7284-AAE8-4461-B6C1-DC3A4A104885}"/>
    <hyperlink ref="O40" r:id="rId23" display="https://www.google.com/search?q=applicant+services+.+com&amp;rlz=1C1CHBD_enUS1060US1060&amp;oq=applicant+services+.+com&amp;aqs=chrome.0.69i59j0i22i30l3j69i60j69i65j69i60l2.5855j0j7&amp;sourceid=chrome&amp;ie=UTF-8" xr:uid="{233BFDE2-9357-4C21-ADE6-130C9B896389}"/>
    <hyperlink ref="O42" r:id="rId24" display="https://www.google.com/search?q=applicant+services+.+com&amp;rlz=1C1CHBD_enUS1060US1060&amp;oq=applicant+services+.+com&amp;aqs=chrome.0.69i59j0i22i30l3j69i60j69i65j69i60l2.5855j0j7&amp;sourceid=chrome&amp;ie=UTF-8" xr:uid="{2574F790-8DF7-4863-B503-9093D70F9137}"/>
    <hyperlink ref="O44" r:id="rId25" display="https://www.google.com/search?q=applicant+services+.+com&amp;rlz=1C1CHBD_enUS1060US1060&amp;oq=applicant+services+.+com&amp;aqs=chrome.0.69i59j0i22i30l3j69i60j69i65j69i60l2.5855j0j7&amp;sourceid=chrome&amp;ie=UTF-8" xr:uid="{BB5C1723-2376-486D-AA44-3A61A64C5BD9}"/>
    <hyperlink ref="O46" r:id="rId26" display="https://www.google.com/search?q=applicant+services+.+com&amp;rlz=1C1CHBD_enUS1060US1060&amp;oq=applicant+services+.+com&amp;aqs=chrome.0.69i59j0i22i30l3j69i60j69i65j69i60l2.5855j0j7&amp;sourceid=chrome&amp;ie=UTF-8" xr:uid="{C555A582-9D38-4038-8B9F-E1BF092EA673}"/>
    <hyperlink ref="O48" r:id="rId27" display="https://www.google.com/search?q=applicant+services+.+com&amp;rlz=1C1CHBD_enUS1060US1060&amp;oq=applicant+services+.+com&amp;aqs=chrome.0.69i59j0i22i30l3j69i60j69i65j69i60l2.5855j0j7&amp;sourceid=chrome&amp;ie=UTF-8" xr:uid="{7EDFA99E-0DD2-4C89-8307-BC724C30C728}"/>
    <hyperlink ref="O50" r:id="rId28" display="https://www.google.com/search?q=applicant+services+.+com&amp;rlz=1C1CHBD_enUS1060US1060&amp;oq=applicant+services+.+com&amp;aqs=chrome.0.69i59j0i22i30l3j69i60j69i65j69i60l2.5855j0j7&amp;sourceid=chrome&amp;ie=UTF-8" xr:uid="{2320E69B-31B6-4ADF-92E1-3AB3AABC0AE3}"/>
    <hyperlink ref="O52" r:id="rId29" display="https://www.google.com/search?q=applicant+services+.+com&amp;rlz=1C1CHBD_enUS1060US1060&amp;oq=applicant+services+.+com&amp;aqs=chrome.0.69i59j0i22i30l3j69i60j69i65j69i60l2.5855j0j7&amp;sourceid=chrome&amp;ie=UTF-8" xr:uid="{C02665D0-8B10-46E5-AA2D-86A61BB3C942}"/>
    <hyperlink ref="O54" r:id="rId30" display="https://www.google.com/search?q=applicant+services+.+com&amp;rlz=1C1CHBD_enUS1060US1060&amp;oq=applicant+services+.+com&amp;aqs=chrome.0.69i59j0i22i30l3j69i60j69i65j69i60l2.5855j0j7&amp;sourceid=chrome&amp;ie=UTF-8" xr:uid="{FC391BEB-E061-4C22-9A05-D31ECACEF7C3}"/>
    <hyperlink ref="O56" r:id="rId31" display="https://www.google.com/search?q=applicant+services+.+com&amp;rlz=1C1CHBD_enUS1060US1060&amp;oq=applicant+services+.+com&amp;aqs=chrome.0.69i59j0i22i30l3j69i60j69i65j69i60l2.5855j0j7&amp;sourceid=chrome&amp;ie=UTF-8" xr:uid="{F3D6BFB8-B84B-4BB6-8B73-67C0FC30F2D5}"/>
    <hyperlink ref="O58" r:id="rId32" display="https://www.google.com/search?q=applicant+services+.+com&amp;rlz=1C1CHBD_enUS1060US1060&amp;oq=applicant+services+.+com&amp;aqs=chrome.0.69i59j0i22i30l3j69i60j69i65j69i60l2.5855j0j7&amp;sourceid=chrome&amp;ie=UTF-8" xr:uid="{8A6E8EC4-3365-469E-95FD-098006E52FC5}"/>
    <hyperlink ref="O60" r:id="rId33" display="https://www.google.com/search?q=applicant+services+.+com&amp;rlz=1C1CHBD_enUS1060US1060&amp;oq=applicant+services+.+com&amp;aqs=chrome.0.69i59j0i22i30l3j69i60j69i65j69i60l2.5855j0j7&amp;sourceid=chrome&amp;ie=UTF-8" xr:uid="{73224C37-0BD5-4F8B-8CAB-0EC098017EEB}"/>
    <hyperlink ref="O62" r:id="rId34" display="https://www.google.com/search?q=applicant+services+.+com&amp;rlz=1C1CHBD_enUS1060US1060&amp;oq=applicant+services+.+com&amp;aqs=chrome.0.69i59j0i22i30l3j69i60j69i65j69i60l2.5855j0j7&amp;sourceid=chrome&amp;ie=UTF-8" xr:uid="{A53D2A8C-26E9-424D-B76A-867BF19F27F6}"/>
    <hyperlink ref="O64" r:id="rId35" display="https://www.google.com/search?q=applicant+services+.+com&amp;rlz=1C1CHBD_enUS1060US1060&amp;oq=applicant+services+.+com&amp;aqs=chrome.0.69i59j0i22i30l3j69i60j69i65j69i60l2.5855j0j7&amp;sourceid=chrome&amp;ie=UTF-8" xr:uid="{FD5EB851-A119-43FF-BB4B-91585FED66F7}"/>
    <hyperlink ref="O66" r:id="rId36" display="https://www.google.com/search?q=applicant+services+.+com&amp;rlz=1C1CHBD_enUS1060US1060&amp;oq=applicant+services+.+com&amp;aqs=chrome.0.69i59j0i22i30l3j69i60j69i65j69i60l2.5855j0j7&amp;sourceid=chrome&amp;ie=UTF-8" xr:uid="{771008E2-5959-4344-9617-E7619B85CE80}"/>
    <hyperlink ref="O68" r:id="rId37" display="https://www.google.com/search?q=applicant+services+.+com&amp;rlz=1C1CHBD_enUS1060US1060&amp;oq=applicant+services+.+com&amp;aqs=chrome.0.69i59j0i22i30l3j69i60j69i65j69i60l2.5855j0j7&amp;sourceid=chrome&amp;ie=UTF-8" xr:uid="{5612AFF1-5822-4882-B1CE-57B8884A53B1}"/>
    <hyperlink ref="O70" r:id="rId38" display="https://www.google.com/search?q=applicant+services+.+com&amp;rlz=1C1CHBD_enUS1060US1060&amp;oq=applicant+services+.+com&amp;aqs=chrome.0.69i59j0i22i30l3j69i60j69i65j69i60l2.5855j0j7&amp;sourceid=chrome&amp;ie=UTF-8" xr:uid="{E7300990-FF30-4F52-AD37-C089A091D5B7}"/>
    <hyperlink ref="O72" r:id="rId39" display="https://www.google.com/search?q=applicant+services+.+com&amp;rlz=1C1CHBD_enUS1060US1060&amp;oq=applicant+services+.+com&amp;aqs=chrome.0.69i59j0i22i30l3j69i60j69i65j69i60l2.5855j0j7&amp;sourceid=chrome&amp;ie=UTF-8" xr:uid="{2AE2C703-73D1-47F2-9017-AC0F5593209C}"/>
    <hyperlink ref="O74" r:id="rId40" display="https://www.google.com/search?q=applicant+services+.+com&amp;rlz=1C1CHBD_enUS1060US1060&amp;oq=applicant+services+.+com&amp;aqs=chrome.0.69i59j0i22i30l3j69i60j69i65j69i60l2.5855j0j7&amp;sourceid=chrome&amp;ie=UTF-8" xr:uid="{74F9579E-E953-4D32-8BFB-7A018EE20718}"/>
    <hyperlink ref="O76" r:id="rId41" display="https://www.google.com/search?q=applicant+services+.+com&amp;rlz=1C1CHBD_enUS1060US1060&amp;oq=applicant+services+.+com&amp;aqs=chrome.0.69i59j0i22i30l3j69i60j69i65j69i60l2.5855j0j7&amp;sourceid=chrome&amp;ie=UTF-8" xr:uid="{C0DBCD52-485E-4F3A-B388-D43B169C3CE3}"/>
    <hyperlink ref="O78" r:id="rId42" display="https://www.google.com/search?q=applicant+services+.+com&amp;rlz=1C1CHBD_enUS1060US1060&amp;oq=applicant+services+.+com&amp;aqs=chrome.0.69i59j0i22i30l3j69i60j69i65j69i60l2.5855j0j7&amp;sourceid=chrome&amp;ie=UTF-8" xr:uid="{325146E8-DD7E-457B-97AD-542FF196B5A3}"/>
    <hyperlink ref="O80" r:id="rId43" display="https://www.google.com/search?q=applicant+services+.+com&amp;rlz=1C1CHBD_enUS1060US1060&amp;oq=applicant+services+.+com&amp;aqs=chrome.0.69i59j0i22i30l3j69i60j69i65j69i60l2.5855j0j7&amp;sourceid=chrome&amp;ie=UTF-8" xr:uid="{3BDC5E81-6679-4146-BDBB-903D18E7872A}"/>
    <hyperlink ref="O82" r:id="rId44" display="https://www.google.com/search?q=applicant+services+.+com&amp;rlz=1C1CHBD_enUS1060US1060&amp;oq=applicant+services+.+com&amp;aqs=chrome.0.69i59j0i22i30l3j69i60j69i65j69i60l2.5855j0j7&amp;sourceid=chrome&amp;ie=UTF-8" xr:uid="{178CF884-E194-424A-9DF5-965D02BC0381}"/>
    <hyperlink ref="O84" r:id="rId45" display="https://www.google.com/search?q=applicant+services+.+com&amp;rlz=1C1CHBD_enUS1060US1060&amp;oq=applicant+services+.+com&amp;aqs=chrome.0.69i59j0i22i30l3j69i60j69i65j69i60l2.5855j0j7&amp;sourceid=chrome&amp;ie=UTF-8" xr:uid="{22FE8364-87BF-4F38-8ABD-FF724976019A}"/>
    <hyperlink ref="O86" r:id="rId46" display="https://www.google.com/search?q=applicant+services+.+com&amp;rlz=1C1CHBD_enUS1060US1060&amp;oq=applicant+services+.+com&amp;aqs=chrome.0.69i59j0i22i30l3j69i60j69i65j69i60l2.5855j0j7&amp;sourceid=chrome&amp;ie=UTF-8" xr:uid="{7D130836-BB04-4EC3-8D28-A3E1EB7A5959}"/>
    <hyperlink ref="O88" r:id="rId47" display="https://www.google.com/search?q=applicant+services+.+com&amp;rlz=1C1CHBD_enUS1060US1060&amp;oq=applicant+services+.+com&amp;aqs=chrome.0.69i59j0i22i30l3j69i60j69i65j69i60l2.5855j0j7&amp;sourceid=chrome&amp;ie=UTF-8" xr:uid="{1E37D31E-C0A5-4FC7-8516-351C6000D6E1}"/>
    <hyperlink ref="O90" r:id="rId48" display="https://www.google.com/search?q=applicant+services+.+com&amp;rlz=1C1CHBD_enUS1060US1060&amp;oq=applicant+services+.+com&amp;aqs=chrome.0.69i59j0i22i30l3j69i60j69i65j69i60l2.5855j0j7&amp;sourceid=chrome&amp;ie=UTF-8" xr:uid="{6763BA35-97E9-4A0B-BF9B-AAD1E8035A48}"/>
    <hyperlink ref="O92" r:id="rId49" display="https://www.google.com/search?q=applicant+services+.+com&amp;rlz=1C1CHBD_enUS1060US1060&amp;oq=applicant+services+.+com&amp;aqs=chrome.0.69i59j0i22i30l3j69i60j69i65j69i60l2.5855j0j7&amp;sourceid=chrome&amp;ie=UTF-8" xr:uid="{5C1ED7C4-B74E-48F0-A2AF-36D99417F8D9}"/>
    <hyperlink ref="O94" r:id="rId50" display="https://www.google.com/search?q=applicant+services+.+com&amp;rlz=1C1CHBD_enUS1060US1060&amp;oq=applicant+services+.+com&amp;aqs=chrome.0.69i59j0i22i30l3j69i60j69i65j69i60l2.5855j0j7&amp;sourceid=chrome&amp;ie=UTF-8" xr:uid="{EC379170-9505-4288-B7A8-C0833D7D304A}"/>
    <hyperlink ref="O96" r:id="rId51" display="https://www.google.com/search?q=applicant+services+.+com&amp;rlz=1C1CHBD_enUS1060US1060&amp;oq=applicant+services+.+com&amp;aqs=chrome.0.69i59j0i22i30l3j69i60j69i65j69i60l2.5855j0j7&amp;sourceid=chrome&amp;ie=UTF-8" xr:uid="{05F07D3F-969F-4AFC-9E09-D2A803FE2BA6}"/>
    <hyperlink ref="O98" r:id="rId52" display="https://www.google.com/search?q=applicant+services+.+com&amp;rlz=1C1CHBD_enUS1060US1060&amp;oq=applicant+services+.+com&amp;aqs=chrome.0.69i59j0i22i30l3j69i60j69i65j69i60l2.5855j0j7&amp;sourceid=chrome&amp;ie=UTF-8" xr:uid="{05B406EF-D95F-48DC-AC84-ED26F690A57C}"/>
    <hyperlink ref="O100" r:id="rId53" display="https://www.google.com/search?q=applicant+services+.+com&amp;rlz=1C1CHBD_enUS1060US1060&amp;oq=applicant+services+.+com&amp;aqs=chrome.0.69i59j0i22i30l3j69i60j69i65j69i60l2.5855j0j7&amp;sourceid=chrome&amp;ie=UTF-8" xr:uid="{47D14160-042E-4B7C-B06E-36AA9BCE4C77}"/>
    <hyperlink ref="O102" r:id="rId54" display="https://www.google.com/search?q=applicant+services+.+com&amp;rlz=1C1CHBD_enUS1060US1060&amp;oq=applicant+services+.+com&amp;aqs=chrome.0.69i59j0i22i30l3j69i60j69i65j69i60l2.5855j0j7&amp;sourceid=chrome&amp;ie=UTF-8" xr:uid="{19A0582E-14FE-4C7F-B6C2-E1EA4F745A1C}"/>
    <hyperlink ref="O104" r:id="rId55" display="https://www.google.com/search?q=applicant+services+.+com&amp;rlz=1C1CHBD_enUS1060US1060&amp;oq=applicant+services+.+com&amp;aqs=chrome.0.69i59j0i22i30l3j69i60j69i65j69i60l2.5855j0j7&amp;sourceid=chrome&amp;ie=UTF-8" xr:uid="{26ADB241-CB69-4427-AD93-BA8D9D3CEA01}"/>
    <hyperlink ref="O106" r:id="rId56" display="https://www.google.com/search?q=applicant+services+.+com&amp;rlz=1C1CHBD_enUS1060US1060&amp;oq=applicant+services+.+com&amp;aqs=chrome.0.69i59j0i22i30l3j69i60j69i65j69i60l2.5855j0j7&amp;sourceid=chrome&amp;ie=UTF-8" xr:uid="{49244A09-200A-44D0-991A-AAB59E658112}"/>
    <hyperlink ref="O108" r:id="rId57" display="https://www.google.com/search?q=applicant+services+.+com&amp;rlz=1C1CHBD_enUS1060US1060&amp;oq=applicant+services+.+com&amp;aqs=chrome.0.69i59j0i22i30l3j69i60j69i65j69i60l2.5855j0j7&amp;sourceid=chrome&amp;ie=UTF-8" xr:uid="{401D9AA8-0366-461C-A3FD-D870AE11C7EA}"/>
    <hyperlink ref="O110" r:id="rId58" display="https://www.google.com/search?q=applicant+services+.+com&amp;rlz=1C1CHBD_enUS1060US1060&amp;oq=applicant+services+.+com&amp;aqs=chrome.0.69i59j0i22i30l3j69i60j69i65j69i60l2.5855j0j7&amp;sourceid=chrome&amp;ie=UTF-8" xr:uid="{2DC479B3-8FAC-49D2-BDE8-E1319AF62FDF}"/>
    <hyperlink ref="O112" r:id="rId59" display="https://www.google.com/search?q=applicant+services+.+com&amp;rlz=1C1CHBD_enUS1060US1060&amp;oq=applicant+services+.+com&amp;aqs=chrome.0.69i59j0i22i30l3j69i60j69i65j69i60l2.5855j0j7&amp;sourceid=chrome&amp;ie=UTF-8" xr:uid="{A3F2B465-871B-4320-B23C-65D0F3E65337}"/>
    <hyperlink ref="O114" r:id="rId60" display="https://www.google.com/search?q=applicant+services+.+com&amp;rlz=1C1CHBD_enUS1060US1060&amp;oq=applicant+services+.+com&amp;aqs=chrome.0.69i59j0i22i30l3j69i60j69i65j69i60l2.5855j0j7&amp;sourceid=chrome&amp;ie=UTF-8" xr:uid="{7951412E-AF47-4CE6-9A24-64622A2CEB3D}"/>
    <hyperlink ref="O116" r:id="rId61" display="https://www.google.com/search?q=applicant+services+.+com&amp;rlz=1C1CHBD_enUS1060US1060&amp;oq=applicant+services+.+com&amp;aqs=chrome.0.69i59j0i22i30l3j69i60j69i65j69i60l2.5855j0j7&amp;sourceid=chrome&amp;ie=UTF-8" xr:uid="{554BED3A-977F-464F-A9B5-76E48F820690}"/>
    <hyperlink ref="O118" r:id="rId62" display="https://www.google.com/search?q=applicant+services+.+com&amp;rlz=1C1CHBD_enUS1060US1060&amp;oq=applicant+services+.+com&amp;aqs=chrome.0.69i59j0i22i30l3j69i60j69i65j69i60l2.5855j0j7&amp;sourceid=chrome&amp;ie=UTF-8" xr:uid="{38820FFF-DFEA-4329-B1A0-EC2B058F6624}"/>
    <hyperlink ref="O120" r:id="rId63" display="https://www.google.com/search?q=applicant+services+.+com&amp;rlz=1C1CHBD_enUS1060US1060&amp;oq=applicant+services+.+com&amp;aqs=chrome.0.69i59j0i22i30l3j69i60j69i65j69i60l2.5855j0j7&amp;sourceid=chrome&amp;ie=UTF-8" xr:uid="{D9CE26FD-8107-444C-8730-0268A30575F1}"/>
    <hyperlink ref="O122" r:id="rId64" display="https://www.google.com/search?q=applicant+services+.+com&amp;rlz=1C1CHBD_enUS1060US1060&amp;oq=applicant+services+.+com&amp;aqs=chrome.0.69i59j0i22i30l3j69i60j69i65j69i60l2.5855j0j7&amp;sourceid=chrome&amp;ie=UTF-8" xr:uid="{0E112028-534E-47D8-BBA9-86E528A0E808}"/>
    <hyperlink ref="O124" r:id="rId65" display="https://www.google.com/search?q=applicant+services+.+com&amp;rlz=1C1CHBD_enUS1060US1060&amp;oq=applicant+services+.+com&amp;aqs=chrome.0.69i59j0i22i30l3j69i60j69i65j69i60l2.5855j0j7&amp;sourceid=chrome&amp;ie=UTF-8" xr:uid="{193F1FD3-56F8-49EF-9861-E3A46C7D23D4}"/>
    <hyperlink ref="O126" r:id="rId66" display="https://www.google.com/search?q=applicant+services+.+com&amp;rlz=1C1CHBD_enUS1060US1060&amp;oq=applicant+services+.+com&amp;aqs=chrome.0.69i59j0i22i30l3j69i60j69i65j69i60l2.5855j0j7&amp;sourceid=chrome&amp;ie=UTF-8" xr:uid="{3761318F-4D5E-4A65-BD32-C7323C486F9A}"/>
    <hyperlink ref="O128" r:id="rId67" display="https://www.google.com/search?q=applicant+services+.+com&amp;rlz=1C1CHBD_enUS1060US1060&amp;oq=applicant+services+.+com&amp;aqs=chrome.0.69i59j0i22i30l3j69i60j69i65j69i60l2.5855j0j7&amp;sourceid=chrome&amp;ie=UTF-8" xr:uid="{8D3A0192-6C85-4C6C-A4C4-03FDE1FD89A5}"/>
    <hyperlink ref="O130" r:id="rId68" display="https://www.google.com/search?q=applicant+services+.+com&amp;rlz=1C1CHBD_enUS1060US1060&amp;oq=applicant+services+.+com&amp;aqs=chrome.0.69i59j0i22i30l3j69i60j69i65j69i60l2.5855j0j7&amp;sourceid=chrome&amp;ie=UTF-8" xr:uid="{8B3DD5F4-3A24-4913-AA62-9F99D7299564}"/>
    <hyperlink ref="O132" r:id="rId69" display="https://www.google.com/search?q=applicant+services+.+com&amp;rlz=1C1CHBD_enUS1060US1060&amp;oq=applicant+services+.+com&amp;aqs=chrome.0.69i59j0i22i30l3j69i60j69i65j69i60l2.5855j0j7&amp;sourceid=chrome&amp;ie=UTF-8" xr:uid="{3C0B8B89-3051-42D3-B562-DACA8637B5E5}"/>
    <hyperlink ref="O134" r:id="rId70" display="https://www.google.com/search?q=applicant+services+.+com&amp;rlz=1C1CHBD_enUS1060US1060&amp;oq=applicant+services+.+com&amp;aqs=chrome.0.69i59j0i22i30l3j69i60j69i65j69i60l2.5855j0j7&amp;sourceid=chrome&amp;ie=UTF-8" xr:uid="{ACBFB0C3-C233-4EFE-853B-E5BBCEC7EAB8}"/>
    <hyperlink ref="O136" r:id="rId71" display="https://www.google.com/search?q=applicant+services+.+com&amp;rlz=1C1CHBD_enUS1060US1060&amp;oq=applicant+services+.+com&amp;aqs=chrome.0.69i59j0i22i30l3j69i60j69i65j69i60l2.5855j0j7&amp;sourceid=chrome&amp;ie=UTF-8" xr:uid="{06195F70-2DA9-4300-902F-53451D521EE7}"/>
    <hyperlink ref="O138" r:id="rId72" display="https://www.google.com/search?q=applicant+services+.+com&amp;rlz=1C1CHBD_enUS1060US1060&amp;oq=applicant+services+.+com&amp;aqs=chrome.0.69i59j0i22i30l3j69i60j69i65j69i60l2.5855j0j7&amp;sourceid=chrome&amp;ie=UTF-8" xr:uid="{0E8814AB-6F3C-44CE-AA78-ADAAC3226A52}"/>
    <hyperlink ref="O140" r:id="rId73" display="https://www.google.com/search?q=applicant+services+.+com&amp;rlz=1C1CHBD_enUS1060US1060&amp;oq=applicant+services+.+com&amp;aqs=chrome.0.69i59j0i22i30l3j69i60j69i65j69i60l2.5855j0j7&amp;sourceid=chrome&amp;ie=UTF-8" xr:uid="{664DE2F7-3001-4B35-AC73-3D35C5A7CA94}"/>
    <hyperlink ref="O142" r:id="rId74" display="https://www.google.com/search?q=applicant+services+.+com&amp;rlz=1C1CHBD_enUS1060US1060&amp;oq=applicant+services+.+com&amp;aqs=chrome.0.69i59j0i22i30l3j69i60j69i65j69i60l2.5855j0j7&amp;sourceid=chrome&amp;ie=UTF-8" xr:uid="{B09A5966-73E5-4C66-B5B7-5E45393CC535}"/>
    <hyperlink ref="O144" r:id="rId75" display="https://www.google.com/search?q=applicant+services+.+com&amp;rlz=1C1CHBD_enUS1060US1060&amp;oq=applicant+services+.+com&amp;aqs=chrome.0.69i59j0i22i30l3j69i60j69i65j69i60l2.5855j0j7&amp;sourceid=chrome&amp;ie=UTF-8" xr:uid="{E5BC7E86-06BD-4BC0-B60E-473D5DCB8398}"/>
    <hyperlink ref="O146" r:id="rId76" display="https://www.google.com/search?q=applicant+services+.+com&amp;rlz=1C1CHBD_enUS1060US1060&amp;oq=applicant+services+.+com&amp;aqs=chrome.0.69i59j0i22i30l3j69i60j69i65j69i60l2.5855j0j7&amp;sourceid=chrome&amp;ie=UTF-8" xr:uid="{591A8E8C-2E04-44A0-AE73-EB8E8817FD03}"/>
    <hyperlink ref="O148" r:id="rId77" display="https://www.google.com/search?q=applicant+services+.+com&amp;rlz=1C1CHBD_enUS1060US1060&amp;oq=applicant+services+.+com&amp;aqs=chrome.0.69i59j0i22i30l3j69i60j69i65j69i60l2.5855j0j7&amp;sourceid=chrome&amp;ie=UTF-8" xr:uid="{B4F1B3EA-2525-4B42-9496-B396BCC36E28}"/>
    <hyperlink ref="O150" r:id="rId78" display="https://www.google.com/search?q=applicant+services+.+com&amp;rlz=1C1CHBD_enUS1060US1060&amp;oq=applicant+services+.+com&amp;aqs=chrome.0.69i59j0i22i30l3j69i60j69i65j69i60l2.5855j0j7&amp;sourceid=chrome&amp;ie=UTF-8" xr:uid="{FE429523-DE3B-445C-888C-C99F282D7AED}"/>
    <hyperlink ref="O152" r:id="rId79" display="https://www.google.com/search?q=applicant+services+.+com&amp;rlz=1C1CHBD_enUS1060US1060&amp;oq=applicant+services+.+com&amp;aqs=chrome.0.69i59j0i22i30l3j69i60j69i65j69i60l2.5855j0j7&amp;sourceid=chrome&amp;ie=UTF-8" xr:uid="{3B83FFDD-D488-43F6-AB60-22531D481D83}"/>
    <hyperlink ref="O154" r:id="rId80" display="https://www.google.com/search?q=applicant+services+.+com&amp;rlz=1C1CHBD_enUS1060US1060&amp;oq=applicant+services+.+com&amp;aqs=chrome.0.69i59j0i22i30l3j69i60j69i65j69i60l2.5855j0j7&amp;sourceid=chrome&amp;ie=UTF-8" xr:uid="{9A7D6ECC-CC9A-494A-9842-B7520FD46928}"/>
    <hyperlink ref="O156" r:id="rId81" display="https://www.google.com/search?q=applicant+services+.+com&amp;rlz=1C1CHBD_enUS1060US1060&amp;oq=applicant+services+.+com&amp;aqs=chrome.0.69i59j0i22i30l3j69i60j69i65j69i60l2.5855j0j7&amp;sourceid=chrome&amp;ie=UTF-8" xr:uid="{C12629FB-15E8-464A-8920-D5E0F1923E7C}"/>
    <hyperlink ref="O158" r:id="rId82" display="https://www.google.com/search?q=applicant+services+.+com&amp;rlz=1C1CHBD_enUS1060US1060&amp;oq=applicant+services+.+com&amp;aqs=chrome.0.69i59j0i22i30l3j69i60j69i65j69i60l2.5855j0j7&amp;sourceid=chrome&amp;ie=UTF-8" xr:uid="{2BE8B502-3A51-497A-8E8E-35A2552FD3DE}"/>
    <hyperlink ref="O160" r:id="rId83" display="https://www.google.com/search?q=applicant+services+.+com&amp;rlz=1C1CHBD_enUS1060US1060&amp;oq=applicant+services+.+com&amp;aqs=chrome.0.69i59j0i22i30l3j69i60j69i65j69i60l2.5855j0j7&amp;sourceid=chrome&amp;ie=UTF-8" xr:uid="{7E45A64E-AE9E-493D-B39D-25D1883224DE}"/>
    <hyperlink ref="O162" r:id="rId84" display="https://www.google.com/search?q=applicant+services+.+com&amp;rlz=1C1CHBD_enUS1060US1060&amp;oq=applicant+services+.+com&amp;aqs=chrome.0.69i59j0i22i30l3j69i60j69i65j69i60l2.5855j0j7&amp;sourceid=chrome&amp;ie=UTF-8" xr:uid="{2758D519-0A81-4600-877A-BD3E613F36A0}"/>
    <hyperlink ref="O164" r:id="rId85" display="https://www.google.com/search?q=applicant+services+.+com&amp;rlz=1C1CHBD_enUS1060US1060&amp;oq=applicant+services+.+com&amp;aqs=chrome.0.69i59j0i22i30l3j69i60j69i65j69i60l2.5855j0j7&amp;sourceid=chrome&amp;ie=UTF-8" xr:uid="{968A07A3-CF01-46F2-A207-E7880D47F917}"/>
    <hyperlink ref="O166" r:id="rId86" display="https://www.google.com/search?q=applicant+services+.+com&amp;rlz=1C1CHBD_enUS1060US1060&amp;oq=applicant+services+.+com&amp;aqs=chrome.0.69i59j0i22i30l3j69i60j69i65j69i60l2.5855j0j7&amp;sourceid=chrome&amp;ie=UTF-8" xr:uid="{5EAA3568-3F38-47B6-82FF-6F5F78E9282F}"/>
    <hyperlink ref="O168" r:id="rId87" display="https://www.google.com/search?q=applicant+services+.+com&amp;rlz=1C1CHBD_enUS1060US1060&amp;oq=applicant+services+.+com&amp;aqs=chrome.0.69i59j0i22i30l3j69i60j69i65j69i60l2.5855j0j7&amp;sourceid=chrome&amp;ie=UTF-8" xr:uid="{E2F67FB4-7160-4AE1-8969-2B356DBECE04}"/>
    <hyperlink ref="O170" r:id="rId88" display="https://www.google.com/search?q=applicant+services+.+com&amp;rlz=1C1CHBD_enUS1060US1060&amp;oq=applicant+services+.+com&amp;aqs=chrome.0.69i59j0i22i30l3j69i60j69i65j69i60l2.5855j0j7&amp;sourceid=chrome&amp;ie=UTF-8" xr:uid="{CC3E3DD9-BF79-4158-A4C9-134562188302}"/>
    <hyperlink ref="O172" r:id="rId89" display="https://www.google.com/search?q=applicant+services+.+com&amp;rlz=1C1CHBD_enUS1060US1060&amp;oq=applicant+services+.+com&amp;aqs=chrome.0.69i59j0i22i30l3j69i60j69i65j69i60l2.5855j0j7&amp;sourceid=chrome&amp;ie=UTF-8" xr:uid="{A46EED20-300F-4657-865B-A6C37C2BC112}"/>
    <hyperlink ref="O174" r:id="rId90" display="https://www.google.com/search?q=applicant+services+.+com&amp;rlz=1C1CHBD_enUS1060US1060&amp;oq=applicant+services+.+com&amp;aqs=chrome.0.69i59j0i22i30l3j69i60j69i65j69i60l2.5855j0j7&amp;sourceid=chrome&amp;ie=UTF-8" xr:uid="{779FF8CB-EE47-4545-B1E4-031BD0AF4323}"/>
    <hyperlink ref="O176" r:id="rId91" display="https://www.google.com/search?q=applicant+services+.+com&amp;rlz=1C1CHBD_enUS1060US1060&amp;oq=applicant+services+.+com&amp;aqs=chrome.0.69i59j0i22i30l3j69i60j69i65j69i60l2.5855j0j7&amp;sourceid=chrome&amp;ie=UTF-8" xr:uid="{CBAB1A8A-A896-4FA9-BBCB-A6E3BE8E3472}"/>
    <hyperlink ref="O178" r:id="rId92" display="https://www.google.com/search?q=applicant+services+.+com&amp;rlz=1C1CHBD_enUS1060US1060&amp;oq=applicant+services+.+com&amp;aqs=chrome.0.69i59j0i22i30l3j69i60j69i65j69i60l2.5855j0j7&amp;sourceid=chrome&amp;ie=UTF-8" xr:uid="{B2932C46-8A70-4772-BB45-29878A1B7D2A}"/>
    <hyperlink ref="O180" r:id="rId93" display="https://www.google.com/search?q=applicant+services+.+com&amp;rlz=1C1CHBD_enUS1060US1060&amp;oq=applicant+services+.+com&amp;aqs=chrome.0.69i59j0i22i30l3j69i60j69i65j69i60l2.5855j0j7&amp;sourceid=chrome&amp;ie=UTF-8" xr:uid="{D5C1091B-F882-4C90-85A2-9DFA0E8A9F7A}"/>
    <hyperlink ref="O182" r:id="rId94" display="https://www.google.com/search?q=applicant+services+.+com&amp;rlz=1C1CHBD_enUS1060US1060&amp;oq=applicant+services+.+com&amp;aqs=chrome.0.69i59j0i22i30l3j69i60j69i65j69i60l2.5855j0j7&amp;sourceid=chrome&amp;ie=UTF-8" xr:uid="{44A44B58-52A5-4049-8697-5F0AB356B0F1}"/>
    <hyperlink ref="O184" r:id="rId95" display="https://www.google.com/search?q=applicant+services+.+com&amp;rlz=1C1CHBD_enUS1060US1060&amp;oq=applicant+services+.+com&amp;aqs=chrome.0.69i59j0i22i30l3j69i60j69i65j69i60l2.5855j0j7&amp;sourceid=chrome&amp;ie=UTF-8" xr:uid="{BC403F86-879A-446D-BFBC-9C0542845743}"/>
    <hyperlink ref="O186" r:id="rId96" display="https://www.google.com/search?q=applicant+services+.+com&amp;rlz=1C1CHBD_enUS1060US1060&amp;oq=applicant+services+.+com&amp;aqs=chrome.0.69i59j0i22i30l3j69i60j69i65j69i60l2.5855j0j7&amp;sourceid=chrome&amp;ie=UTF-8" xr:uid="{3FB92162-4823-4623-8731-B78129F99320}"/>
    <hyperlink ref="O188" r:id="rId97" display="https://www.google.com/search?q=applicant+services+.+com&amp;rlz=1C1CHBD_enUS1060US1060&amp;oq=applicant+services+.+com&amp;aqs=chrome.0.69i59j0i22i30l3j69i60j69i65j69i60l2.5855j0j7&amp;sourceid=chrome&amp;ie=UTF-8" xr:uid="{377124AE-17DE-4EB0-B138-0FAD50BF5576}"/>
    <hyperlink ref="O190" r:id="rId98" display="https://www.google.com/search?q=applicant+services+.+com&amp;rlz=1C1CHBD_enUS1060US1060&amp;oq=applicant+services+.+com&amp;aqs=chrome.0.69i59j0i22i30l3j69i60j69i65j69i60l2.5855j0j7&amp;sourceid=chrome&amp;ie=UTF-8" xr:uid="{F204D17F-60C6-4F93-9A54-81CBD9CE7484}"/>
    <hyperlink ref="O192" r:id="rId99" display="https://www.google.com/search?q=applicant+services+.+com&amp;rlz=1C1CHBD_enUS1060US1060&amp;oq=applicant+services+.+com&amp;aqs=chrome.0.69i59j0i22i30l3j69i60j69i65j69i60l2.5855j0j7&amp;sourceid=chrome&amp;ie=UTF-8" xr:uid="{97CAC7ED-111C-463C-8CF9-BB73C7CB978B}"/>
    <hyperlink ref="O194" r:id="rId100" display="https://www.google.com/search?q=applicant+services+.+com&amp;rlz=1C1CHBD_enUS1060US1060&amp;oq=applicant+services+.+com&amp;aqs=chrome.0.69i59j0i22i30l3j69i60j69i65j69i60l2.5855j0j7&amp;sourceid=chrome&amp;ie=UTF-8" xr:uid="{4A0C3EE9-206A-4345-AA6E-65DEF22D890B}"/>
    <hyperlink ref="O196" r:id="rId101" display="https://www.google.com/search?q=applicant+services+.+com&amp;rlz=1C1CHBD_enUS1060US1060&amp;oq=applicant+services+.+com&amp;aqs=chrome.0.69i59j0i22i30l3j69i60j69i65j69i60l2.5855j0j7&amp;sourceid=chrome&amp;ie=UTF-8" xr:uid="{D3751356-FAC2-4924-8FA8-BB66E0553D99}"/>
    <hyperlink ref="O198" r:id="rId102" display="https://www.google.com/search?q=applicant+services+.+com&amp;rlz=1C1CHBD_enUS1060US1060&amp;oq=applicant+services+.+com&amp;aqs=chrome.0.69i59j0i22i30l3j69i60j69i65j69i60l2.5855j0j7&amp;sourceid=chrome&amp;ie=UTF-8" xr:uid="{AF118A8E-DACD-4184-9476-BAB5EB48C894}"/>
    <hyperlink ref="O200" r:id="rId103" display="https://www.google.com/search?q=applicant+services+.+com&amp;rlz=1C1CHBD_enUS1060US1060&amp;oq=applicant+services+.+com&amp;aqs=chrome.0.69i59j0i22i30l3j69i60j69i65j69i60l2.5855j0j7&amp;sourceid=chrome&amp;ie=UTF-8" xr:uid="{7FC021A4-A1BE-43F8-A40D-A48F0D87A318}"/>
    <hyperlink ref="O202" r:id="rId104" display="https://www.google.com/search?q=applicant+services+.+com&amp;rlz=1C1CHBD_enUS1060US1060&amp;oq=applicant+services+.+com&amp;aqs=chrome.0.69i59j0i22i30l3j69i60j69i65j69i60l2.5855j0j7&amp;sourceid=chrome&amp;ie=UTF-8" xr:uid="{37EF5BA6-678D-4148-AF82-D2972E18E0CC}"/>
    <hyperlink ref="O204" r:id="rId105" display="https://www.google.com/search?q=applicant+services+.+com&amp;rlz=1C1CHBD_enUS1060US1060&amp;oq=applicant+services+.+com&amp;aqs=chrome.0.69i59j0i22i30l3j69i60j69i65j69i60l2.5855j0j7&amp;sourceid=chrome&amp;ie=UTF-8" xr:uid="{FAFC88FF-6575-415B-8FB7-47D93817ADE6}"/>
    <hyperlink ref="O206" r:id="rId106" display="https://www.google.com/search?q=applicant+services+.+com&amp;rlz=1C1CHBD_enUS1060US1060&amp;oq=applicant+services+.+com&amp;aqs=chrome.0.69i59j0i22i30l3j69i60j69i65j69i60l2.5855j0j7&amp;sourceid=chrome&amp;ie=UTF-8" xr:uid="{BBBFCCA4-2E23-4E61-A484-06139F33925C}"/>
    <hyperlink ref="O208" r:id="rId107" display="https://www.google.com/search?q=applicant+services+.+com&amp;rlz=1C1CHBD_enUS1060US1060&amp;oq=applicant+services+.+com&amp;aqs=chrome.0.69i59j0i22i30l3j69i60j69i65j69i60l2.5855j0j7&amp;sourceid=chrome&amp;ie=UTF-8" xr:uid="{0F854164-4CC4-4C7C-8992-CA60FA7ECDC7}"/>
    <hyperlink ref="O210" r:id="rId108" display="https://www.google.com/search?q=applicant+services+.+com&amp;rlz=1C1CHBD_enUS1060US1060&amp;oq=applicant+services+.+com&amp;aqs=chrome.0.69i59j0i22i30l3j69i60j69i65j69i60l2.5855j0j7&amp;sourceid=chrome&amp;ie=UTF-8" xr:uid="{7B06AA6E-6560-4865-B5F4-1B1ECD861FDC}"/>
    <hyperlink ref="O212" r:id="rId109" display="https://www.google.com/search?q=applicant+services+.+com&amp;rlz=1C1CHBD_enUS1060US1060&amp;oq=applicant+services+.+com&amp;aqs=chrome.0.69i59j0i22i30l3j69i60j69i65j69i60l2.5855j0j7&amp;sourceid=chrome&amp;ie=UTF-8" xr:uid="{D1B2DECF-D05C-4707-8099-8522679C96ED}"/>
    <hyperlink ref="O214" r:id="rId110" display="https://www.google.com/search?q=applicant+services+.+com&amp;rlz=1C1CHBD_enUS1060US1060&amp;oq=applicant+services+.+com&amp;aqs=chrome.0.69i59j0i22i30l3j69i60j69i65j69i60l2.5855j0j7&amp;sourceid=chrome&amp;ie=UTF-8" xr:uid="{465678B2-7E50-4F1B-96CE-F3B55C311DBA}"/>
    <hyperlink ref="O216" r:id="rId111" display="https://www.google.com/search?q=applicant+services+.+com&amp;rlz=1C1CHBD_enUS1060US1060&amp;oq=applicant+services+.+com&amp;aqs=chrome.0.69i59j0i22i30l3j69i60j69i65j69i60l2.5855j0j7&amp;sourceid=chrome&amp;ie=UTF-8" xr:uid="{BA066021-B265-444D-BD3B-FF49D9C30CBE}"/>
    <hyperlink ref="O218" r:id="rId112" display="https://www.google.com/search?q=applicant+services+.+com&amp;rlz=1C1CHBD_enUS1060US1060&amp;oq=applicant+services+.+com&amp;aqs=chrome.0.69i59j0i22i30l3j69i60j69i65j69i60l2.5855j0j7&amp;sourceid=chrome&amp;ie=UTF-8" xr:uid="{7C73D0E2-06E6-4866-96B8-33B3A2AABEA7}"/>
    <hyperlink ref="O220" r:id="rId113" display="https://www.google.com/search?q=applicant+services+.+com&amp;rlz=1C1CHBD_enUS1060US1060&amp;oq=applicant+services+.+com&amp;aqs=chrome.0.69i59j0i22i30l3j69i60j69i65j69i60l2.5855j0j7&amp;sourceid=chrome&amp;ie=UTF-8" xr:uid="{42CC3E0D-19EF-4B2A-834E-A9EDA9045615}"/>
    <hyperlink ref="O222" r:id="rId114" display="https://www.google.com/search?q=applicant+services+.+com&amp;rlz=1C1CHBD_enUS1060US1060&amp;oq=applicant+services+.+com&amp;aqs=chrome.0.69i59j0i22i30l3j69i60j69i65j69i60l2.5855j0j7&amp;sourceid=chrome&amp;ie=UTF-8" xr:uid="{2812E2E3-56AF-4F3D-9393-0968902D4982}"/>
    <hyperlink ref="O224" r:id="rId115" display="https://www.google.com/search?q=applicant+services+.+com&amp;rlz=1C1CHBD_enUS1060US1060&amp;oq=applicant+services+.+com&amp;aqs=chrome.0.69i59j0i22i30l3j69i60j69i65j69i60l2.5855j0j7&amp;sourceid=chrome&amp;ie=UTF-8" xr:uid="{9E25C540-1D77-4661-ACCF-FBF944A2835A}"/>
    <hyperlink ref="O226" r:id="rId116" display="https://www.google.com/search?q=applicant+services+.+com&amp;rlz=1C1CHBD_enUS1060US1060&amp;oq=applicant+services+.+com&amp;aqs=chrome.0.69i59j0i22i30l3j69i60j69i65j69i60l2.5855j0j7&amp;sourceid=chrome&amp;ie=UTF-8" xr:uid="{95E67BDC-BD5E-48F3-BA34-87D9FB8A39F1}"/>
    <hyperlink ref="O228" r:id="rId117" display="https://www.google.com/search?q=applicant+services+.+com&amp;rlz=1C1CHBD_enUS1060US1060&amp;oq=applicant+services+.+com&amp;aqs=chrome.0.69i59j0i22i30l3j69i60j69i65j69i60l2.5855j0j7&amp;sourceid=chrome&amp;ie=UTF-8" xr:uid="{8CC08240-4266-4F88-B9A6-99DF362EFE0A}"/>
    <hyperlink ref="O230" r:id="rId118" display="https://www.google.com/search?q=applicant+services+.+com&amp;rlz=1C1CHBD_enUS1060US1060&amp;oq=applicant+services+.+com&amp;aqs=chrome.0.69i59j0i22i30l3j69i60j69i65j69i60l2.5855j0j7&amp;sourceid=chrome&amp;ie=UTF-8" xr:uid="{C372CC2F-65DA-4090-B8BA-6CBB3D4FC7C5}"/>
    <hyperlink ref="O232" r:id="rId119" display="https://www.google.com/search?q=applicant+services+.+com&amp;rlz=1C1CHBD_enUS1060US1060&amp;oq=applicant+services+.+com&amp;aqs=chrome.0.69i59j0i22i30l3j69i60j69i65j69i60l2.5855j0j7&amp;sourceid=chrome&amp;ie=UTF-8" xr:uid="{231332B1-05AF-4304-BE1A-C7E5D02710A1}"/>
    <hyperlink ref="O234" r:id="rId120" display="https://www.google.com/search?q=applicant+services+.+com&amp;rlz=1C1CHBD_enUS1060US1060&amp;oq=applicant+services+.+com&amp;aqs=chrome.0.69i59j0i22i30l3j69i60j69i65j69i60l2.5855j0j7&amp;sourceid=chrome&amp;ie=UTF-8" xr:uid="{3AC6114A-5AE2-4391-91A8-05B895FC0E6A}"/>
    <hyperlink ref="O236" r:id="rId121" display="https://www.google.com/search?q=applicant+services+.+com&amp;rlz=1C1CHBD_enUS1060US1060&amp;oq=applicant+services+.+com&amp;aqs=chrome.0.69i59j0i22i30l3j69i60j69i65j69i60l2.5855j0j7&amp;sourceid=chrome&amp;ie=UTF-8" xr:uid="{AD06B71D-00FF-435C-A041-50B84DEB634A}"/>
    <hyperlink ref="O238" r:id="rId122" display="https://www.google.com/search?q=applicant+services+.+com&amp;rlz=1C1CHBD_enUS1060US1060&amp;oq=applicant+services+.+com&amp;aqs=chrome.0.69i59j0i22i30l3j69i60j69i65j69i60l2.5855j0j7&amp;sourceid=chrome&amp;ie=UTF-8" xr:uid="{7FBFE298-01C2-4A76-A7C5-48526A50C357}"/>
    <hyperlink ref="O240" r:id="rId123" display="https://www.google.com/search?q=applicant+services+.+com&amp;rlz=1C1CHBD_enUS1060US1060&amp;oq=applicant+services+.+com&amp;aqs=chrome.0.69i59j0i22i30l3j69i60j69i65j69i60l2.5855j0j7&amp;sourceid=chrome&amp;ie=UTF-8" xr:uid="{25E520B5-6114-4FA8-A320-331911E58F82}"/>
    <hyperlink ref="O242" r:id="rId124" display="https://www.google.com/search?q=applicant+services+.+com&amp;rlz=1C1CHBD_enUS1060US1060&amp;oq=applicant+services+.+com&amp;aqs=chrome.0.69i59j0i22i30l3j69i60j69i65j69i60l2.5855j0j7&amp;sourceid=chrome&amp;ie=UTF-8" xr:uid="{2FD849FC-C48F-425B-8EB4-5CDA392AF852}"/>
    <hyperlink ref="O244" r:id="rId125" display="https://www.google.com/search?q=applicant+services+.+com&amp;rlz=1C1CHBD_enUS1060US1060&amp;oq=applicant+services+.+com&amp;aqs=chrome.0.69i59j0i22i30l3j69i60j69i65j69i60l2.5855j0j7&amp;sourceid=chrome&amp;ie=UTF-8" xr:uid="{9486BD4A-1D0D-4B96-A521-95443C559B3A}"/>
    <hyperlink ref="O246" r:id="rId126" display="https://www.google.com/search?q=applicant+services+.+com&amp;rlz=1C1CHBD_enUS1060US1060&amp;oq=applicant+services+.+com&amp;aqs=chrome.0.69i59j0i22i30l3j69i60j69i65j69i60l2.5855j0j7&amp;sourceid=chrome&amp;ie=UTF-8" xr:uid="{EC0CEA6C-F43B-4BBF-90E5-2097AFD18348}"/>
    <hyperlink ref="O248" r:id="rId127" display="https://www.google.com/search?q=applicant+services+.+com&amp;rlz=1C1CHBD_enUS1060US1060&amp;oq=applicant+services+.+com&amp;aqs=chrome.0.69i59j0i22i30l3j69i60j69i65j69i60l2.5855j0j7&amp;sourceid=chrome&amp;ie=UTF-8" xr:uid="{C609CF58-EB0B-4560-AB74-C058220161AC}"/>
    <hyperlink ref="O250" r:id="rId128" display="https://www.google.com/search?q=applicant+services+.+com&amp;rlz=1C1CHBD_enUS1060US1060&amp;oq=applicant+services+.+com&amp;aqs=chrome.0.69i59j0i22i30l3j69i60j69i65j69i60l2.5855j0j7&amp;sourceid=chrome&amp;ie=UTF-8" xr:uid="{E0073BC1-7010-4B95-B348-D3F268DB8EFA}"/>
    <hyperlink ref="O252" r:id="rId129" display="https://www.google.com/search?q=applicant+services+.+com&amp;rlz=1C1CHBD_enUS1060US1060&amp;oq=applicant+services+.+com&amp;aqs=chrome.0.69i59j0i22i30l3j69i60j69i65j69i60l2.5855j0j7&amp;sourceid=chrome&amp;ie=UTF-8" xr:uid="{691E0998-467B-4529-9C62-69227BFF1747}"/>
    <hyperlink ref="O254" r:id="rId130" display="https://www.google.com/search?q=applicant+services+.+com&amp;rlz=1C1CHBD_enUS1060US1060&amp;oq=applicant+services+.+com&amp;aqs=chrome.0.69i59j0i22i30l3j69i60j69i65j69i60l2.5855j0j7&amp;sourceid=chrome&amp;ie=UTF-8" xr:uid="{20595E54-760D-436A-8D2D-B98A7FEE9BB7}"/>
    <hyperlink ref="O256" r:id="rId131" display="https://www.google.com/search?q=applicant+services+.+com&amp;rlz=1C1CHBD_enUS1060US1060&amp;oq=applicant+services+.+com&amp;aqs=chrome.0.69i59j0i22i30l3j69i60j69i65j69i60l2.5855j0j7&amp;sourceid=chrome&amp;ie=UTF-8" xr:uid="{4A13BBBF-BC48-4570-89C6-152E18CCC972}"/>
    <hyperlink ref="O258" r:id="rId132" display="https://www.google.com/search?q=applicant+services+.+com&amp;rlz=1C1CHBD_enUS1060US1060&amp;oq=applicant+services+.+com&amp;aqs=chrome.0.69i59j0i22i30l3j69i60j69i65j69i60l2.5855j0j7&amp;sourceid=chrome&amp;ie=UTF-8" xr:uid="{A22484F5-B445-4111-9470-BCCDEA1F9684}"/>
    <hyperlink ref="O260" r:id="rId133" display="https://www.google.com/search?q=applicant+services+.+com&amp;rlz=1C1CHBD_enUS1060US1060&amp;oq=applicant+services+.+com&amp;aqs=chrome.0.69i59j0i22i30l3j69i60j69i65j69i60l2.5855j0j7&amp;sourceid=chrome&amp;ie=UTF-8" xr:uid="{841F9A8D-021F-4312-930B-669A74408C71}"/>
    <hyperlink ref="O262" r:id="rId134" display="https://www.google.com/search?q=applicant+services+.+com&amp;rlz=1C1CHBD_enUS1060US1060&amp;oq=applicant+services+.+com&amp;aqs=chrome.0.69i59j0i22i30l3j69i60j69i65j69i60l2.5855j0j7&amp;sourceid=chrome&amp;ie=UTF-8" xr:uid="{6E524250-2456-4BC5-B81B-23DC50E285A2}"/>
    <hyperlink ref="O264" r:id="rId135" display="https://www.google.com/search?q=applicant+services+.+com&amp;rlz=1C1CHBD_enUS1060US1060&amp;oq=applicant+services+.+com&amp;aqs=chrome.0.69i59j0i22i30l3j69i60j69i65j69i60l2.5855j0j7&amp;sourceid=chrome&amp;ie=UTF-8" xr:uid="{087EE5A9-9876-484E-8153-1D6CE9D8964D}"/>
    <hyperlink ref="O266" r:id="rId136" display="https://www.google.com/search?q=applicant+services+.+com&amp;rlz=1C1CHBD_enUS1060US1060&amp;oq=applicant+services+.+com&amp;aqs=chrome.0.69i59j0i22i30l3j69i60j69i65j69i60l2.5855j0j7&amp;sourceid=chrome&amp;ie=UTF-8" xr:uid="{8F6164A4-2340-475A-AEA7-5CE40501A3EA}"/>
    <hyperlink ref="O268" r:id="rId137" display="https://www.google.com/search?q=applicant+services+.+com&amp;rlz=1C1CHBD_enUS1060US1060&amp;oq=applicant+services+.+com&amp;aqs=chrome.0.69i59j0i22i30l3j69i60j69i65j69i60l2.5855j0j7&amp;sourceid=chrome&amp;ie=UTF-8" xr:uid="{672A92C4-9B3F-42F7-828F-675EEA76DF0A}"/>
    <hyperlink ref="O270" r:id="rId138" display="https://www.google.com/search?q=applicant+services+.+com&amp;rlz=1C1CHBD_enUS1060US1060&amp;oq=applicant+services+.+com&amp;aqs=chrome.0.69i59j0i22i30l3j69i60j69i65j69i60l2.5855j0j7&amp;sourceid=chrome&amp;ie=UTF-8" xr:uid="{6F107A1C-421E-4A42-A7EA-F4D360ADB77B}"/>
    <hyperlink ref="O272" r:id="rId139" display="https://www.google.com/search?q=applicant+services+.+com&amp;rlz=1C1CHBD_enUS1060US1060&amp;oq=applicant+services+.+com&amp;aqs=chrome.0.69i59j0i22i30l3j69i60j69i65j69i60l2.5855j0j7&amp;sourceid=chrome&amp;ie=UTF-8" xr:uid="{F54DA9DF-170D-49B8-B6AD-597A1C175D92}"/>
    <hyperlink ref="O274" r:id="rId140" display="https://www.google.com/search?q=applicant+services+.+com&amp;rlz=1C1CHBD_enUS1060US1060&amp;oq=applicant+services+.+com&amp;aqs=chrome.0.69i59j0i22i30l3j69i60j69i65j69i60l2.5855j0j7&amp;sourceid=chrome&amp;ie=UTF-8" xr:uid="{5901F9C8-116C-4EA0-9EBC-47C37542656F}"/>
    <hyperlink ref="O276" r:id="rId141" display="https://www.google.com/search?q=applicant+services+.+com&amp;rlz=1C1CHBD_enUS1060US1060&amp;oq=applicant+services+.+com&amp;aqs=chrome.0.69i59j0i22i30l3j69i60j69i65j69i60l2.5855j0j7&amp;sourceid=chrome&amp;ie=UTF-8" xr:uid="{985F382E-139C-4BC0-A0A9-B9ED92C3560D}"/>
    <hyperlink ref="O278" r:id="rId142" display="https://www.google.com/search?q=applicant+services+.+com&amp;rlz=1C1CHBD_enUS1060US1060&amp;oq=applicant+services+.+com&amp;aqs=chrome.0.69i59j0i22i30l3j69i60j69i65j69i60l2.5855j0j7&amp;sourceid=chrome&amp;ie=UTF-8" xr:uid="{B3E830CA-F8DC-44B6-8FB8-B0619762242A}"/>
    <hyperlink ref="O280" r:id="rId143" display="https://www.google.com/search?q=applicant+services+.+com&amp;rlz=1C1CHBD_enUS1060US1060&amp;oq=applicant+services+.+com&amp;aqs=chrome.0.69i59j0i22i30l3j69i60j69i65j69i60l2.5855j0j7&amp;sourceid=chrome&amp;ie=UTF-8" xr:uid="{5966FBF1-1F6C-40BB-AD97-DD75BFE7674E}"/>
    <hyperlink ref="O282" r:id="rId144" display="https://www.google.com/search?q=applicant+services+.+com&amp;rlz=1C1CHBD_enUS1060US1060&amp;oq=applicant+services+.+com&amp;aqs=chrome.0.69i59j0i22i30l3j69i60j69i65j69i60l2.5855j0j7&amp;sourceid=chrome&amp;ie=UTF-8" xr:uid="{502317A0-9276-484E-B356-505D671CDF20}"/>
    <hyperlink ref="O284" r:id="rId145" display="https://www.google.com/search?q=applicant+services+.+com&amp;rlz=1C1CHBD_enUS1060US1060&amp;oq=applicant+services+.+com&amp;aqs=chrome.0.69i59j0i22i30l3j69i60j69i65j69i60l2.5855j0j7&amp;sourceid=chrome&amp;ie=UTF-8" xr:uid="{9471A082-F1D0-410B-8B99-8EE32EAA1C64}"/>
    <hyperlink ref="O286" r:id="rId146" display="https://www.google.com/search?q=applicant+services+.+com&amp;rlz=1C1CHBD_enUS1060US1060&amp;oq=applicant+services+.+com&amp;aqs=chrome.0.69i59j0i22i30l3j69i60j69i65j69i60l2.5855j0j7&amp;sourceid=chrome&amp;ie=UTF-8" xr:uid="{810A7863-8DDD-4DF0-81B6-B5A964D20EF0}"/>
    <hyperlink ref="O288" r:id="rId147" display="https://www.google.com/search?q=applicant+services+.+com&amp;rlz=1C1CHBD_enUS1060US1060&amp;oq=applicant+services+.+com&amp;aqs=chrome.0.69i59j0i22i30l3j69i60j69i65j69i60l2.5855j0j7&amp;sourceid=chrome&amp;ie=UTF-8" xr:uid="{9F99DF82-BAB4-49D0-9AAF-EE206FCA8490}"/>
    <hyperlink ref="O290" r:id="rId148" display="https://www.google.com/search?q=applicant+services+.+com&amp;rlz=1C1CHBD_enUS1060US1060&amp;oq=applicant+services+.+com&amp;aqs=chrome.0.69i59j0i22i30l3j69i60j69i65j69i60l2.5855j0j7&amp;sourceid=chrome&amp;ie=UTF-8" xr:uid="{3AA35856-2AB2-4017-A4B6-AC14A3C68D54}"/>
    <hyperlink ref="O292" r:id="rId149" display="https://www.google.com/search?q=applicant+services+.+com&amp;rlz=1C1CHBD_enUS1060US1060&amp;oq=applicant+services+.+com&amp;aqs=chrome.0.69i59j0i22i30l3j69i60j69i65j69i60l2.5855j0j7&amp;sourceid=chrome&amp;ie=UTF-8" xr:uid="{1174F3E1-05B7-4289-81FA-7CA6721BDC3E}"/>
    <hyperlink ref="O294" r:id="rId150" display="https://www.google.com/search?q=applicant+services+.+com&amp;rlz=1C1CHBD_enUS1060US1060&amp;oq=applicant+services+.+com&amp;aqs=chrome.0.69i59j0i22i30l3j69i60j69i65j69i60l2.5855j0j7&amp;sourceid=chrome&amp;ie=UTF-8" xr:uid="{E301F9F5-7EB4-4951-93A4-102E1BBE9514}"/>
    <hyperlink ref="O296" r:id="rId151" display="https://www.google.com/search?q=applicant+services+.+com&amp;rlz=1C1CHBD_enUS1060US1060&amp;oq=applicant+services+.+com&amp;aqs=chrome.0.69i59j0i22i30l3j69i60j69i65j69i60l2.5855j0j7&amp;sourceid=chrome&amp;ie=UTF-8" xr:uid="{DBADDA3F-5838-4A08-AE68-4DC5F1FC34D6}"/>
    <hyperlink ref="O298" r:id="rId152" display="https://www.google.com/search?q=applicant+services+.+com&amp;rlz=1C1CHBD_enUS1060US1060&amp;oq=applicant+services+.+com&amp;aqs=chrome.0.69i59j0i22i30l3j69i60j69i65j69i60l2.5855j0j7&amp;sourceid=chrome&amp;ie=UTF-8" xr:uid="{C4051DAA-D983-4AC1-A8CB-45D7112D50F4}"/>
    <hyperlink ref="O300" r:id="rId153" display="https://www.google.com/search?q=applicant+services+.+com&amp;rlz=1C1CHBD_enUS1060US1060&amp;oq=applicant+services+.+com&amp;aqs=chrome.0.69i59j0i22i30l3j69i60j69i65j69i60l2.5855j0j7&amp;sourceid=chrome&amp;ie=UTF-8" xr:uid="{E5151765-D369-447C-9DF1-BB739FE6D987}"/>
    <hyperlink ref="O302" r:id="rId154" display="https://www.google.com/search?q=applicant+services+.+com&amp;rlz=1C1CHBD_enUS1060US1060&amp;oq=applicant+services+.+com&amp;aqs=chrome.0.69i59j0i22i30l3j69i60j69i65j69i60l2.5855j0j7&amp;sourceid=chrome&amp;ie=UTF-8" xr:uid="{17CD5016-5BC9-4E85-99DE-960020958AF0}"/>
    <hyperlink ref="O304" r:id="rId155" display="https://www.google.com/search?q=applicant+services+.+com&amp;rlz=1C1CHBD_enUS1060US1060&amp;oq=applicant+services+.+com&amp;aqs=chrome.0.69i59j0i22i30l3j69i60j69i65j69i60l2.5855j0j7&amp;sourceid=chrome&amp;ie=UTF-8" xr:uid="{B52AC251-EFFC-4683-A144-89F9F4DBC331}"/>
    <hyperlink ref="O306" r:id="rId156" display="https://www.google.com/search?q=applicant+services+.+com&amp;rlz=1C1CHBD_enUS1060US1060&amp;oq=applicant+services+.+com&amp;aqs=chrome.0.69i59j0i22i30l3j69i60j69i65j69i60l2.5855j0j7&amp;sourceid=chrome&amp;ie=UTF-8" xr:uid="{68461885-A7A3-4A4F-AF4B-34B4036868C5}"/>
    <hyperlink ref="O308" r:id="rId157" display="https://www.google.com/search?q=applicant+services+.+com&amp;rlz=1C1CHBD_enUS1060US1060&amp;oq=applicant+services+.+com&amp;aqs=chrome.0.69i59j0i22i30l3j69i60j69i65j69i60l2.5855j0j7&amp;sourceid=chrome&amp;ie=UTF-8" xr:uid="{75DB9687-5E1F-4A93-A6C5-931991E9DA89}"/>
    <hyperlink ref="O310" r:id="rId158" display="https://www.google.com/search?q=applicant+services+.+com&amp;rlz=1C1CHBD_enUS1060US1060&amp;oq=applicant+services+.+com&amp;aqs=chrome.0.69i59j0i22i30l3j69i60j69i65j69i60l2.5855j0j7&amp;sourceid=chrome&amp;ie=UTF-8" xr:uid="{6D8D1CB7-7504-4CEB-8BE6-E3B90B8E1269}"/>
    <hyperlink ref="O312" r:id="rId159" display="https://www.google.com/search?q=applicant+services+.+com&amp;rlz=1C1CHBD_enUS1060US1060&amp;oq=applicant+services+.+com&amp;aqs=chrome.0.69i59j0i22i30l3j69i60j69i65j69i60l2.5855j0j7&amp;sourceid=chrome&amp;ie=UTF-8" xr:uid="{6F3C50EF-2D53-4280-93DA-8BB9ED8918F8}"/>
    <hyperlink ref="O314" r:id="rId160" display="https://www.google.com/search?q=applicant+services+.+com&amp;rlz=1C1CHBD_enUS1060US1060&amp;oq=applicant+services+.+com&amp;aqs=chrome.0.69i59j0i22i30l3j69i60j69i65j69i60l2.5855j0j7&amp;sourceid=chrome&amp;ie=UTF-8" xr:uid="{72F98E87-7C97-48C0-B138-2A2E0F69E2BB}"/>
    <hyperlink ref="O316" r:id="rId161" display="https://www.google.com/search?q=applicant+services+.+com&amp;rlz=1C1CHBD_enUS1060US1060&amp;oq=applicant+services+.+com&amp;aqs=chrome.0.69i59j0i22i30l3j69i60j69i65j69i60l2.5855j0j7&amp;sourceid=chrome&amp;ie=UTF-8" xr:uid="{84652603-0531-45AC-A3C0-8A7651588E19}"/>
    <hyperlink ref="O318" r:id="rId162" display="https://www.google.com/search?q=applicant+services+.+com&amp;rlz=1C1CHBD_enUS1060US1060&amp;oq=applicant+services+.+com&amp;aqs=chrome.0.69i59j0i22i30l3j69i60j69i65j69i60l2.5855j0j7&amp;sourceid=chrome&amp;ie=UTF-8" xr:uid="{8095CF85-1A78-47BC-A697-6EAFC4585D59}"/>
    <hyperlink ref="O320" r:id="rId163" display="https://www.google.com/search?q=applicant+services+.+com&amp;rlz=1C1CHBD_enUS1060US1060&amp;oq=applicant+services+.+com&amp;aqs=chrome.0.69i59j0i22i30l3j69i60j69i65j69i60l2.5855j0j7&amp;sourceid=chrome&amp;ie=UTF-8" xr:uid="{317736C3-C046-4E58-AF34-738707210300}"/>
    <hyperlink ref="O322" r:id="rId164" display="https://www.google.com/search?q=applicant+services+.+com&amp;rlz=1C1CHBD_enUS1060US1060&amp;oq=applicant+services+.+com&amp;aqs=chrome.0.69i59j0i22i30l3j69i60j69i65j69i60l2.5855j0j7&amp;sourceid=chrome&amp;ie=UTF-8" xr:uid="{C8F0BC08-D062-4B23-837C-A9AD506DFC84}"/>
    <hyperlink ref="O324" r:id="rId165" display="https://www.google.com/search?q=applicant+services+.+com&amp;rlz=1C1CHBD_enUS1060US1060&amp;oq=applicant+services+.+com&amp;aqs=chrome.0.69i59j0i22i30l3j69i60j69i65j69i60l2.5855j0j7&amp;sourceid=chrome&amp;ie=UTF-8" xr:uid="{B6E4145C-5935-4B98-93DE-D6AD9A8CACAA}"/>
    <hyperlink ref="O326" r:id="rId166" display="https://www.google.com/search?q=applicant+services+.+com&amp;rlz=1C1CHBD_enUS1060US1060&amp;oq=applicant+services+.+com&amp;aqs=chrome.0.69i59j0i22i30l3j69i60j69i65j69i60l2.5855j0j7&amp;sourceid=chrome&amp;ie=UTF-8" xr:uid="{CBD8547E-1278-4AF9-BF1E-C92ACC967215}"/>
    <hyperlink ref="O328" r:id="rId167" display="https://www.google.com/search?q=applicant+services+.+com&amp;rlz=1C1CHBD_enUS1060US1060&amp;oq=applicant+services+.+com&amp;aqs=chrome.0.69i59j0i22i30l3j69i60j69i65j69i60l2.5855j0j7&amp;sourceid=chrome&amp;ie=UTF-8" xr:uid="{9F01103C-767D-461F-9A15-6EAFAA27D8AE}"/>
    <hyperlink ref="O330" r:id="rId168" display="https://www.google.com/search?q=applicant+services+.+com&amp;rlz=1C1CHBD_enUS1060US1060&amp;oq=applicant+services+.+com&amp;aqs=chrome.0.69i59j0i22i30l3j69i60j69i65j69i60l2.5855j0j7&amp;sourceid=chrome&amp;ie=UTF-8" xr:uid="{F4F32576-6C96-43B9-9B3C-56D42FB34EBF}"/>
    <hyperlink ref="O332" r:id="rId169" display="https://www.google.com/search?q=applicant+services+.+com&amp;rlz=1C1CHBD_enUS1060US1060&amp;oq=applicant+services+.+com&amp;aqs=chrome.0.69i59j0i22i30l3j69i60j69i65j69i60l2.5855j0j7&amp;sourceid=chrome&amp;ie=UTF-8" xr:uid="{89206B80-94F4-4194-842F-7DC01DAD053D}"/>
    <hyperlink ref="O334" r:id="rId170" display="https://www.google.com/search?q=applicant+services+.+com&amp;rlz=1C1CHBD_enUS1060US1060&amp;oq=applicant+services+.+com&amp;aqs=chrome.0.69i59j0i22i30l3j69i60j69i65j69i60l2.5855j0j7&amp;sourceid=chrome&amp;ie=UTF-8" xr:uid="{8700FCFB-DEAA-4413-B632-0D16E465A68B}"/>
    <hyperlink ref="O336" r:id="rId171" display="https://www.google.com/search?q=applicant+services+.+com&amp;rlz=1C1CHBD_enUS1060US1060&amp;oq=applicant+services+.+com&amp;aqs=chrome.0.69i59j0i22i30l3j69i60j69i65j69i60l2.5855j0j7&amp;sourceid=chrome&amp;ie=UTF-8" xr:uid="{FD5ED941-B8C6-4130-A497-9290C6933581}"/>
    <hyperlink ref="O338" r:id="rId172" display="https://www.google.com/search?q=applicant+services+.+com&amp;rlz=1C1CHBD_enUS1060US1060&amp;oq=applicant+services+.+com&amp;aqs=chrome.0.69i59j0i22i30l3j69i60j69i65j69i60l2.5855j0j7&amp;sourceid=chrome&amp;ie=UTF-8" xr:uid="{7560B6C0-0112-492C-BD59-114C418AA1C8}"/>
    <hyperlink ref="O340" r:id="rId173" display="https://www.google.com/search?q=applicant+services+.+com&amp;rlz=1C1CHBD_enUS1060US1060&amp;oq=applicant+services+.+com&amp;aqs=chrome.0.69i59j0i22i30l3j69i60j69i65j69i60l2.5855j0j7&amp;sourceid=chrome&amp;ie=UTF-8" xr:uid="{243170A6-1041-4235-B091-B221F4675C97}"/>
    <hyperlink ref="O342" r:id="rId174" display="https://www.google.com/search?q=applicant+services+.+com&amp;rlz=1C1CHBD_enUS1060US1060&amp;oq=applicant+services+.+com&amp;aqs=chrome.0.69i59j0i22i30l3j69i60j69i65j69i60l2.5855j0j7&amp;sourceid=chrome&amp;ie=UTF-8" xr:uid="{2002A881-D9AF-4B46-8B3A-210A4968B426}"/>
    <hyperlink ref="O344" r:id="rId175" display="https://www.google.com/search?q=applicant+services+.+com&amp;rlz=1C1CHBD_enUS1060US1060&amp;oq=applicant+services+.+com&amp;aqs=chrome.0.69i59j0i22i30l3j69i60j69i65j69i60l2.5855j0j7&amp;sourceid=chrome&amp;ie=UTF-8" xr:uid="{6591FF11-EEF3-4250-8B6D-159706F9A4E3}"/>
    <hyperlink ref="O346" r:id="rId176" display="https://www.google.com/search?q=applicant+services+.+com&amp;rlz=1C1CHBD_enUS1060US1060&amp;oq=applicant+services+.+com&amp;aqs=chrome.0.69i59j0i22i30l3j69i60j69i65j69i60l2.5855j0j7&amp;sourceid=chrome&amp;ie=UTF-8" xr:uid="{F65AC156-63A3-45B2-BC85-7681D8AD6448}"/>
    <hyperlink ref="O348" r:id="rId177" display="https://www.google.com/search?q=applicant+services+.+com&amp;rlz=1C1CHBD_enUS1060US1060&amp;oq=applicant+services+.+com&amp;aqs=chrome.0.69i59j0i22i30l3j69i60j69i65j69i60l2.5855j0j7&amp;sourceid=chrome&amp;ie=UTF-8" xr:uid="{DAC6B273-2316-400E-A40D-B8CC57D892E4}"/>
    <hyperlink ref="O350" r:id="rId178" display="https://www.google.com/search?q=applicant+services+.+com&amp;rlz=1C1CHBD_enUS1060US1060&amp;oq=applicant+services+.+com&amp;aqs=chrome.0.69i59j0i22i30l3j69i60j69i65j69i60l2.5855j0j7&amp;sourceid=chrome&amp;ie=UTF-8" xr:uid="{56EC7F51-9ABC-4249-B7ED-BB775DCAE23F}"/>
    <hyperlink ref="O352" r:id="rId179" display="https://www.google.com/search?q=applicant+services+.+com&amp;rlz=1C1CHBD_enUS1060US1060&amp;oq=applicant+services+.+com&amp;aqs=chrome.0.69i59j0i22i30l3j69i60j69i65j69i60l2.5855j0j7&amp;sourceid=chrome&amp;ie=UTF-8" xr:uid="{D4C47FCA-4B11-43F3-9FB1-5BD06D513C9A}"/>
    <hyperlink ref="O354" r:id="rId180" display="https://www.google.com/search?q=applicant+services+.+com&amp;rlz=1C1CHBD_enUS1060US1060&amp;oq=applicant+services+.+com&amp;aqs=chrome.0.69i59j0i22i30l3j69i60j69i65j69i60l2.5855j0j7&amp;sourceid=chrome&amp;ie=UTF-8" xr:uid="{DC8F037C-3AA5-4ADF-AC7B-964F2EE2977F}"/>
    <hyperlink ref="O356" r:id="rId181" display="https://www.google.com/search?q=applicant+services+.+com&amp;rlz=1C1CHBD_enUS1060US1060&amp;oq=applicant+services+.+com&amp;aqs=chrome.0.69i59j0i22i30l3j69i60j69i65j69i60l2.5855j0j7&amp;sourceid=chrome&amp;ie=UTF-8" xr:uid="{BC92A9AE-CAA2-4C21-9823-5CBEECED92A4}"/>
    <hyperlink ref="O358" r:id="rId182" display="https://www.google.com/search?q=applicant+services+.+com&amp;rlz=1C1CHBD_enUS1060US1060&amp;oq=applicant+services+.+com&amp;aqs=chrome.0.69i59j0i22i30l3j69i60j69i65j69i60l2.5855j0j7&amp;sourceid=chrome&amp;ie=UTF-8" xr:uid="{79B597AE-8AC2-4DB4-B7C9-9464928ECBC7}"/>
    <hyperlink ref="O360" r:id="rId183" display="https://www.google.com/search?q=applicant+services+.+com&amp;rlz=1C1CHBD_enUS1060US1060&amp;oq=applicant+services+.+com&amp;aqs=chrome.0.69i59j0i22i30l3j69i60j69i65j69i60l2.5855j0j7&amp;sourceid=chrome&amp;ie=UTF-8" xr:uid="{22AD440A-7AD5-4091-9274-4BBA0568EBDF}"/>
    <hyperlink ref="O362" r:id="rId184" display="https://www.google.com/search?q=applicant+services+.+com&amp;rlz=1C1CHBD_enUS1060US1060&amp;oq=applicant+services+.+com&amp;aqs=chrome.0.69i59j0i22i30l3j69i60j69i65j69i60l2.5855j0j7&amp;sourceid=chrome&amp;ie=UTF-8" xr:uid="{43700EAB-8D46-4F36-AAE3-38F65E25B620}"/>
    <hyperlink ref="O364" r:id="rId185" display="https://www.google.com/search?q=applicant+services+.+com&amp;rlz=1C1CHBD_enUS1060US1060&amp;oq=applicant+services+.+com&amp;aqs=chrome.0.69i59j0i22i30l3j69i60j69i65j69i60l2.5855j0j7&amp;sourceid=chrome&amp;ie=UTF-8" xr:uid="{C35D75C5-15CB-4E53-80B0-D5BB6215C682}"/>
    <hyperlink ref="O366" r:id="rId186" display="https://www.google.com/search?q=applicant+services+.+com&amp;rlz=1C1CHBD_enUS1060US1060&amp;oq=applicant+services+.+com&amp;aqs=chrome.0.69i59j0i22i30l3j69i60j69i65j69i60l2.5855j0j7&amp;sourceid=chrome&amp;ie=UTF-8" xr:uid="{F84F0CC3-6CFF-4D43-AAF8-645A9C447F25}"/>
    <hyperlink ref="O368" r:id="rId187" display="https://www.google.com/search?q=applicant+services+.+com&amp;rlz=1C1CHBD_enUS1060US1060&amp;oq=applicant+services+.+com&amp;aqs=chrome.0.69i59j0i22i30l3j69i60j69i65j69i60l2.5855j0j7&amp;sourceid=chrome&amp;ie=UTF-8" xr:uid="{8E687D37-2A44-4CEB-8174-9C065E9735C3}"/>
    <hyperlink ref="O370" r:id="rId188" display="https://www.google.com/search?q=applicant+services+.+com&amp;rlz=1C1CHBD_enUS1060US1060&amp;oq=applicant+services+.+com&amp;aqs=chrome.0.69i59j0i22i30l3j69i60j69i65j69i60l2.5855j0j7&amp;sourceid=chrome&amp;ie=UTF-8" xr:uid="{DA5E4834-5918-41DD-8481-35714BAC040F}"/>
    <hyperlink ref="O372" r:id="rId189" display="https://www.google.com/search?q=applicant+services+.+com&amp;rlz=1C1CHBD_enUS1060US1060&amp;oq=applicant+services+.+com&amp;aqs=chrome.0.69i59j0i22i30l3j69i60j69i65j69i60l2.5855j0j7&amp;sourceid=chrome&amp;ie=UTF-8" xr:uid="{7F397519-0BE2-4CDD-BC24-9E3A953D2D76}"/>
    <hyperlink ref="O374" r:id="rId190" display="https://www.google.com/search?q=applicant+services+.+com&amp;rlz=1C1CHBD_enUS1060US1060&amp;oq=applicant+services+.+com&amp;aqs=chrome.0.69i59j0i22i30l3j69i60j69i65j69i60l2.5855j0j7&amp;sourceid=chrome&amp;ie=UTF-8" xr:uid="{DB000EF2-9F58-460C-867A-B1A759C38631}"/>
    <hyperlink ref="O376" r:id="rId191" display="https://www.google.com/search?q=applicant+services+.+com&amp;rlz=1C1CHBD_enUS1060US1060&amp;oq=applicant+services+.+com&amp;aqs=chrome.0.69i59j0i22i30l3j69i60j69i65j69i60l2.5855j0j7&amp;sourceid=chrome&amp;ie=UTF-8" xr:uid="{507A2EDE-A062-45A6-B3BB-CF8D68EBC5E9}"/>
    <hyperlink ref="O378" r:id="rId192" display="https://www.google.com/search?q=applicant+services+.+com&amp;rlz=1C1CHBD_enUS1060US1060&amp;oq=applicant+services+.+com&amp;aqs=chrome.0.69i59j0i22i30l3j69i60j69i65j69i60l2.5855j0j7&amp;sourceid=chrome&amp;ie=UTF-8" xr:uid="{ACDAC9F3-F995-4B5A-AA73-90943A660C8B}"/>
    <hyperlink ref="O380" r:id="rId193" display="https://www.google.com/search?q=applicant+services+.+com&amp;rlz=1C1CHBD_enUS1060US1060&amp;oq=applicant+services+.+com&amp;aqs=chrome.0.69i59j0i22i30l3j69i60j69i65j69i60l2.5855j0j7&amp;sourceid=chrome&amp;ie=UTF-8" xr:uid="{B2036656-8CCD-404A-AC13-7AE2E501D1E9}"/>
    <hyperlink ref="O382" r:id="rId194" display="https://www.google.com/search?q=applicant+services+.+com&amp;rlz=1C1CHBD_enUS1060US1060&amp;oq=applicant+services+.+com&amp;aqs=chrome.0.69i59j0i22i30l3j69i60j69i65j69i60l2.5855j0j7&amp;sourceid=chrome&amp;ie=UTF-8" xr:uid="{1A8BBEA4-8866-4D3A-AE3A-D78763067DF5}"/>
    <hyperlink ref="O384" r:id="rId195" display="https://www.google.com/search?q=applicant+services+.+com&amp;rlz=1C1CHBD_enUS1060US1060&amp;oq=applicant+services+.+com&amp;aqs=chrome.0.69i59j0i22i30l3j69i60j69i65j69i60l2.5855j0j7&amp;sourceid=chrome&amp;ie=UTF-8" xr:uid="{0F09296A-C9F8-44A1-8643-508F853C9460}"/>
    <hyperlink ref="O386" r:id="rId196" display="https://www.google.com/search?q=applicant+services+.+com&amp;rlz=1C1CHBD_enUS1060US1060&amp;oq=applicant+services+.+com&amp;aqs=chrome.0.69i59j0i22i30l3j69i60j69i65j69i60l2.5855j0j7&amp;sourceid=chrome&amp;ie=UTF-8" xr:uid="{EF9AFC21-169A-41AC-825C-57F3992A9360}"/>
    <hyperlink ref="O388" r:id="rId197" display="https://www.google.com/search?q=applicant+services+.+com&amp;rlz=1C1CHBD_enUS1060US1060&amp;oq=applicant+services+.+com&amp;aqs=chrome.0.69i59j0i22i30l3j69i60j69i65j69i60l2.5855j0j7&amp;sourceid=chrome&amp;ie=UTF-8" xr:uid="{9A9CE9AD-A46E-4A2F-95DB-74692D274CC5}"/>
    <hyperlink ref="O390" r:id="rId198" display="https://www.google.com/search?q=applicant+services+.+com&amp;rlz=1C1CHBD_enUS1060US1060&amp;oq=applicant+services+.+com&amp;aqs=chrome.0.69i59j0i22i30l3j69i60j69i65j69i60l2.5855j0j7&amp;sourceid=chrome&amp;ie=UTF-8" xr:uid="{BDD5793E-2008-49B2-9A9E-01DD3761649E}"/>
    <hyperlink ref="O392" r:id="rId199" display="https://www.google.com/search?q=applicant+services+.+com&amp;rlz=1C1CHBD_enUS1060US1060&amp;oq=applicant+services+.+com&amp;aqs=chrome.0.69i59j0i22i30l3j69i60j69i65j69i60l2.5855j0j7&amp;sourceid=chrome&amp;ie=UTF-8" xr:uid="{25D7A445-DACE-40D0-9F18-12B0340508A2}"/>
    <hyperlink ref="O394" r:id="rId200" display="https://www.google.com/search?q=applicant+services+.+com&amp;rlz=1C1CHBD_enUS1060US1060&amp;oq=applicant+services+.+com&amp;aqs=chrome.0.69i59j0i22i30l3j69i60j69i65j69i60l2.5855j0j7&amp;sourceid=chrome&amp;ie=UTF-8" xr:uid="{9CD720E5-DF19-45CB-A73C-5B8D553B55DF}"/>
    <hyperlink ref="O396" r:id="rId201" display="https://www.google.com/search?q=applicant+services+.+com&amp;rlz=1C1CHBD_enUS1060US1060&amp;oq=applicant+services+.+com&amp;aqs=chrome.0.69i59j0i22i30l3j69i60j69i65j69i60l2.5855j0j7&amp;sourceid=chrome&amp;ie=UTF-8" xr:uid="{5AA7A883-66D6-4E59-83B9-FC85A5CEDB07}"/>
    <hyperlink ref="O398" r:id="rId202" display="https://www.google.com/search?q=applicant+services+.+com&amp;rlz=1C1CHBD_enUS1060US1060&amp;oq=applicant+services+.+com&amp;aqs=chrome.0.69i59j0i22i30l3j69i60j69i65j69i60l2.5855j0j7&amp;sourceid=chrome&amp;ie=UTF-8" xr:uid="{26FE3EB1-8838-43A2-8878-A25C2D66889E}"/>
    <hyperlink ref="O400" r:id="rId203" display="https://www.google.com/search?q=applicant+services+.+com&amp;rlz=1C1CHBD_enUS1060US1060&amp;oq=applicant+services+.+com&amp;aqs=chrome.0.69i59j0i22i30l3j69i60j69i65j69i60l2.5855j0j7&amp;sourceid=chrome&amp;ie=UTF-8" xr:uid="{93AA1348-13EA-489C-91E0-25C53A7167A0}"/>
    <hyperlink ref="O402" r:id="rId204" display="https://www.google.com/search?q=applicant+services+.+com&amp;rlz=1C1CHBD_enUS1060US1060&amp;oq=applicant+services+.+com&amp;aqs=chrome.0.69i59j0i22i30l3j69i60j69i65j69i60l2.5855j0j7&amp;sourceid=chrome&amp;ie=UTF-8" xr:uid="{9ECBF3B2-C302-426C-9B29-64010BF7B1F5}"/>
    <hyperlink ref="O404" r:id="rId205" display="https://www.google.com/search?q=applicant+services+.+com&amp;rlz=1C1CHBD_enUS1060US1060&amp;oq=applicant+services+.+com&amp;aqs=chrome.0.69i59j0i22i30l3j69i60j69i65j69i60l2.5855j0j7&amp;sourceid=chrome&amp;ie=UTF-8" xr:uid="{580058F7-4E6B-4C7C-A6D5-F79EAB0B5026}"/>
    <hyperlink ref="O406" r:id="rId206" display="https://www.google.com/search?q=applicant+services+.+com&amp;rlz=1C1CHBD_enUS1060US1060&amp;oq=applicant+services+.+com&amp;aqs=chrome.0.69i59j0i22i30l3j69i60j69i65j69i60l2.5855j0j7&amp;sourceid=chrome&amp;ie=UTF-8" xr:uid="{9033CF61-452A-4A7D-B476-ACC1679FF07B}"/>
    <hyperlink ref="O408" r:id="rId207" display="https://www.google.com/search?q=applicant+services+.+com&amp;rlz=1C1CHBD_enUS1060US1060&amp;oq=applicant+services+.+com&amp;aqs=chrome.0.69i59j0i22i30l3j69i60j69i65j69i60l2.5855j0j7&amp;sourceid=chrome&amp;ie=UTF-8" xr:uid="{DC58FFB2-668E-40D9-A26F-9CC6B285B8D6}"/>
    <hyperlink ref="O410" r:id="rId208" display="https://www.google.com/search?q=applicant+services+.+com&amp;rlz=1C1CHBD_enUS1060US1060&amp;oq=applicant+services+.+com&amp;aqs=chrome.0.69i59j0i22i30l3j69i60j69i65j69i60l2.5855j0j7&amp;sourceid=chrome&amp;ie=UTF-8" xr:uid="{6B8DCC09-BAAD-4289-A605-D89B47740747}"/>
    <hyperlink ref="O412" r:id="rId209" display="https://www.google.com/search?q=applicant+services+.+com&amp;rlz=1C1CHBD_enUS1060US1060&amp;oq=applicant+services+.+com&amp;aqs=chrome.0.69i59j0i22i30l3j69i60j69i65j69i60l2.5855j0j7&amp;sourceid=chrome&amp;ie=UTF-8" xr:uid="{B1EFDC13-2538-4248-BD98-CE4CA1299D88}"/>
    <hyperlink ref="O414" r:id="rId210" display="https://www.google.com/search?q=applicant+services+.+com&amp;rlz=1C1CHBD_enUS1060US1060&amp;oq=applicant+services+.+com&amp;aqs=chrome.0.69i59j0i22i30l3j69i60j69i65j69i60l2.5855j0j7&amp;sourceid=chrome&amp;ie=UTF-8" xr:uid="{62AE06C1-B3AB-4B56-A8D7-8C9FB064E20D}"/>
    <hyperlink ref="O416" r:id="rId211" display="https://www.google.com/search?q=applicant+services+.+com&amp;rlz=1C1CHBD_enUS1060US1060&amp;oq=applicant+services+.+com&amp;aqs=chrome.0.69i59j0i22i30l3j69i60j69i65j69i60l2.5855j0j7&amp;sourceid=chrome&amp;ie=UTF-8" xr:uid="{9525168A-9B39-4B53-98CD-85D907026787}"/>
    <hyperlink ref="O418" r:id="rId212" display="https://www.google.com/search?q=applicant+services+.+com&amp;rlz=1C1CHBD_enUS1060US1060&amp;oq=applicant+services+.+com&amp;aqs=chrome.0.69i59j0i22i30l3j69i60j69i65j69i60l2.5855j0j7&amp;sourceid=chrome&amp;ie=UTF-8" xr:uid="{2CC6DA30-C872-412D-A04C-C35ED3FB95B4}"/>
    <hyperlink ref="O420" r:id="rId213" display="https://www.google.com/search?q=applicant+services+.+com&amp;rlz=1C1CHBD_enUS1060US1060&amp;oq=applicant+services+.+com&amp;aqs=chrome.0.69i59j0i22i30l3j69i60j69i65j69i60l2.5855j0j7&amp;sourceid=chrome&amp;ie=UTF-8" xr:uid="{A787061B-A6C0-4ABB-BAC5-DD004246A2C4}"/>
    <hyperlink ref="O422" r:id="rId214" display="https://www.google.com/search?q=applicant+services+.+com&amp;rlz=1C1CHBD_enUS1060US1060&amp;oq=applicant+services+.+com&amp;aqs=chrome.0.69i59j0i22i30l3j69i60j69i65j69i60l2.5855j0j7&amp;sourceid=chrome&amp;ie=UTF-8" xr:uid="{FD61FE9A-1F9B-450D-BB1B-407490424148}"/>
    <hyperlink ref="O424" r:id="rId215" display="https://www.google.com/search?q=applicant+services+.+com&amp;rlz=1C1CHBD_enUS1060US1060&amp;oq=applicant+services+.+com&amp;aqs=chrome.0.69i59j0i22i30l3j69i60j69i65j69i60l2.5855j0j7&amp;sourceid=chrome&amp;ie=UTF-8" xr:uid="{2A617093-C3D2-41F2-85AB-130C5205D2F6}"/>
    <hyperlink ref="O426" r:id="rId216" display="https://www.google.com/search?q=applicant+services+.+com&amp;rlz=1C1CHBD_enUS1060US1060&amp;oq=applicant+services+.+com&amp;aqs=chrome.0.69i59j0i22i30l3j69i60j69i65j69i60l2.5855j0j7&amp;sourceid=chrome&amp;ie=UTF-8" xr:uid="{D2146AE5-D172-49DB-865D-B0E7B084F448}"/>
    <hyperlink ref="O428" r:id="rId217" display="https://www.google.com/search?q=applicant+services+.+com&amp;rlz=1C1CHBD_enUS1060US1060&amp;oq=applicant+services+.+com&amp;aqs=chrome.0.69i59j0i22i30l3j69i60j69i65j69i60l2.5855j0j7&amp;sourceid=chrome&amp;ie=UTF-8" xr:uid="{B43AEDEE-FF24-40C5-948F-029B01B3984B}"/>
    <hyperlink ref="O430" r:id="rId218" display="https://www.google.com/search?q=applicant+services+.+com&amp;rlz=1C1CHBD_enUS1060US1060&amp;oq=applicant+services+.+com&amp;aqs=chrome.0.69i59j0i22i30l3j69i60j69i65j69i60l2.5855j0j7&amp;sourceid=chrome&amp;ie=UTF-8" xr:uid="{36BD1E33-0492-4E43-875F-2997001727C1}"/>
    <hyperlink ref="O432" r:id="rId219" display="https://www.google.com/search?q=applicant+services+.+com&amp;rlz=1C1CHBD_enUS1060US1060&amp;oq=applicant+services+.+com&amp;aqs=chrome.0.69i59j0i22i30l3j69i60j69i65j69i60l2.5855j0j7&amp;sourceid=chrome&amp;ie=UTF-8" xr:uid="{C1271DFA-C2EC-4635-9550-EBC1645F2C3B}"/>
    <hyperlink ref="O434" r:id="rId220" display="https://www.google.com/search?q=applicant+services+.+com&amp;rlz=1C1CHBD_enUS1060US1060&amp;oq=applicant+services+.+com&amp;aqs=chrome.0.69i59j0i22i30l3j69i60j69i65j69i60l2.5855j0j7&amp;sourceid=chrome&amp;ie=UTF-8" xr:uid="{2DB46D41-DFE6-4A48-A5AE-3B359E25B8BE}"/>
    <hyperlink ref="O436" r:id="rId221" display="https://www.google.com/search?q=applicant+services+.+com&amp;rlz=1C1CHBD_enUS1060US1060&amp;oq=applicant+services+.+com&amp;aqs=chrome.0.69i59j0i22i30l3j69i60j69i65j69i60l2.5855j0j7&amp;sourceid=chrome&amp;ie=UTF-8" xr:uid="{01928556-B91F-43CF-8445-6E806C2297D5}"/>
    <hyperlink ref="O438" r:id="rId222" display="https://www.google.com/search?q=applicant+services+.+com&amp;rlz=1C1CHBD_enUS1060US1060&amp;oq=applicant+services+.+com&amp;aqs=chrome.0.69i59j0i22i30l3j69i60j69i65j69i60l2.5855j0j7&amp;sourceid=chrome&amp;ie=UTF-8" xr:uid="{6FA1DF2E-CCC8-4EDE-A57B-41D0D8F777F5}"/>
    <hyperlink ref="O440" r:id="rId223" display="https://www.google.com/search?q=applicant+services+.+com&amp;rlz=1C1CHBD_enUS1060US1060&amp;oq=applicant+services+.+com&amp;aqs=chrome.0.69i59j0i22i30l3j69i60j69i65j69i60l2.5855j0j7&amp;sourceid=chrome&amp;ie=UTF-8" xr:uid="{5B4CBDC9-A144-4FAA-8841-31974D175500}"/>
    <hyperlink ref="O442" r:id="rId224" display="https://www.google.com/search?q=applicant+services+.+com&amp;rlz=1C1CHBD_enUS1060US1060&amp;oq=applicant+services+.+com&amp;aqs=chrome.0.69i59j0i22i30l3j69i60j69i65j69i60l2.5855j0j7&amp;sourceid=chrome&amp;ie=UTF-8" xr:uid="{81503924-BBDC-408D-A04B-8262F404DEEE}"/>
    <hyperlink ref="O444" r:id="rId225" display="https://www.google.com/search?q=applicant+services+.+com&amp;rlz=1C1CHBD_enUS1060US1060&amp;oq=applicant+services+.+com&amp;aqs=chrome.0.69i59j0i22i30l3j69i60j69i65j69i60l2.5855j0j7&amp;sourceid=chrome&amp;ie=UTF-8" xr:uid="{4BBC69F5-4B24-43D7-BFC4-0513733EA753}"/>
    <hyperlink ref="O446" r:id="rId226" display="https://www.google.com/search?q=applicant+services+.+com&amp;rlz=1C1CHBD_enUS1060US1060&amp;oq=applicant+services+.+com&amp;aqs=chrome.0.69i59j0i22i30l3j69i60j69i65j69i60l2.5855j0j7&amp;sourceid=chrome&amp;ie=UTF-8" xr:uid="{3C603C32-C812-4797-B131-5D7C4B37D1C6}"/>
    <hyperlink ref="O448" r:id="rId227" display="https://www.google.com/search?q=applicant+services+.+com&amp;rlz=1C1CHBD_enUS1060US1060&amp;oq=applicant+services+.+com&amp;aqs=chrome.0.69i59j0i22i30l3j69i60j69i65j69i60l2.5855j0j7&amp;sourceid=chrome&amp;ie=UTF-8" xr:uid="{1FDD0244-3791-4FFA-A1D6-B60EF45AD27C}"/>
    <hyperlink ref="O450" r:id="rId228" display="https://www.google.com/search?q=applicant+services+.+com&amp;rlz=1C1CHBD_enUS1060US1060&amp;oq=applicant+services+.+com&amp;aqs=chrome.0.69i59j0i22i30l3j69i60j69i65j69i60l2.5855j0j7&amp;sourceid=chrome&amp;ie=UTF-8" xr:uid="{DF6913C1-39D7-48B9-AA57-68D008DC1B9B}"/>
    <hyperlink ref="O452" r:id="rId229" display="https://www.google.com/search?q=applicant+services+.+com&amp;rlz=1C1CHBD_enUS1060US1060&amp;oq=applicant+services+.+com&amp;aqs=chrome.0.69i59j0i22i30l3j69i60j69i65j69i60l2.5855j0j7&amp;sourceid=chrome&amp;ie=UTF-8" xr:uid="{EA2C6C3A-9D16-43BF-95BC-F0B14EFBF17B}"/>
    <hyperlink ref="O454" r:id="rId230" display="https://www.google.com/search?q=applicant+services+.+com&amp;rlz=1C1CHBD_enUS1060US1060&amp;oq=applicant+services+.+com&amp;aqs=chrome.0.69i59j0i22i30l3j69i60j69i65j69i60l2.5855j0j7&amp;sourceid=chrome&amp;ie=UTF-8" xr:uid="{B7DDE0F4-57A3-4A4F-B534-6DD9844E1C51}"/>
    <hyperlink ref="O456" r:id="rId231" display="https://www.google.com/search?q=applicant+services+.+com&amp;rlz=1C1CHBD_enUS1060US1060&amp;oq=applicant+services+.+com&amp;aqs=chrome.0.69i59j0i22i30l3j69i60j69i65j69i60l2.5855j0j7&amp;sourceid=chrome&amp;ie=UTF-8" xr:uid="{CD45BB25-67D9-480F-8F37-859E987D74BD}"/>
    <hyperlink ref="O458" r:id="rId232" display="https://www.google.com/search?q=applicant+services+.+com&amp;rlz=1C1CHBD_enUS1060US1060&amp;oq=applicant+services+.+com&amp;aqs=chrome.0.69i59j0i22i30l3j69i60j69i65j69i60l2.5855j0j7&amp;sourceid=chrome&amp;ie=UTF-8" xr:uid="{99F03F29-EE49-4619-9866-A99017ED7D19}"/>
    <hyperlink ref="O460" r:id="rId233" display="https://www.google.com/search?q=applicant+services+.+com&amp;rlz=1C1CHBD_enUS1060US1060&amp;oq=applicant+services+.+com&amp;aqs=chrome.0.69i59j0i22i30l3j69i60j69i65j69i60l2.5855j0j7&amp;sourceid=chrome&amp;ie=UTF-8" xr:uid="{481161AF-246A-4CF9-A3DE-84DDDB346B07}"/>
    <hyperlink ref="O462" r:id="rId234" display="https://www.google.com/search?q=applicant+services+.+com&amp;rlz=1C1CHBD_enUS1060US1060&amp;oq=applicant+services+.+com&amp;aqs=chrome.0.69i59j0i22i30l3j69i60j69i65j69i60l2.5855j0j7&amp;sourceid=chrome&amp;ie=UTF-8" xr:uid="{55B96B9A-A3CD-4530-8517-AFBA25F0B2D4}"/>
    <hyperlink ref="O464" r:id="rId235" display="https://www.google.com/search?q=applicant+services+.+com&amp;rlz=1C1CHBD_enUS1060US1060&amp;oq=applicant+services+.+com&amp;aqs=chrome.0.69i59j0i22i30l3j69i60j69i65j69i60l2.5855j0j7&amp;sourceid=chrome&amp;ie=UTF-8" xr:uid="{344C81A4-65B9-4111-88EF-B449095D0D13}"/>
    <hyperlink ref="O466" r:id="rId236" display="https://www.google.com/search?q=applicant+services+.+com&amp;rlz=1C1CHBD_enUS1060US1060&amp;oq=applicant+services+.+com&amp;aqs=chrome.0.69i59j0i22i30l3j69i60j69i65j69i60l2.5855j0j7&amp;sourceid=chrome&amp;ie=UTF-8" xr:uid="{3393AEA6-77EE-486D-8736-27C7237FB57F}"/>
    <hyperlink ref="O468" r:id="rId237" display="https://www.google.com/search?q=applicant+services+.+com&amp;rlz=1C1CHBD_enUS1060US1060&amp;oq=applicant+services+.+com&amp;aqs=chrome.0.69i59j0i22i30l3j69i60j69i65j69i60l2.5855j0j7&amp;sourceid=chrome&amp;ie=UTF-8" xr:uid="{FF36306F-CB40-4F03-AC8E-ED8B81AEDE4B}"/>
    <hyperlink ref="O470" r:id="rId238" display="https://www.google.com/search?q=applicant+services+.+com&amp;rlz=1C1CHBD_enUS1060US1060&amp;oq=applicant+services+.+com&amp;aqs=chrome.0.69i59j0i22i30l3j69i60j69i65j69i60l2.5855j0j7&amp;sourceid=chrome&amp;ie=UTF-8" xr:uid="{ED3CBA06-9C7B-465F-882C-D458D498A5A6}"/>
    <hyperlink ref="O472" r:id="rId239" display="https://www.google.com/search?q=applicant+services+.+com&amp;rlz=1C1CHBD_enUS1060US1060&amp;oq=applicant+services+.+com&amp;aqs=chrome.0.69i59j0i22i30l3j69i60j69i65j69i60l2.5855j0j7&amp;sourceid=chrome&amp;ie=UTF-8" xr:uid="{AA2A3E5A-84A7-4150-B277-2FE9C1C2F951}"/>
    <hyperlink ref="O474" r:id="rId240" display="https://www.google.com/search?q=applicant+services+.+com&amp;rlz=1C1CHBD_enUS1060US1060&amp;oq=applicant+services+.+com&amp;aqs=chrome.0.69i59j0i22i30l3j69i60j69i65j69i60l2.5855j0j7&amp;sourceid=chrome&amp;ie=UTF-8" xr:uid="{F79366FD-45D2-4E79-AB03-948149D5B79D}"/>
    <hyperlink ref="O476" r:id="rId241" display="https://www.google.com/search?q=applicant+services+.+com&amp;rlz=1C1CHBD_enUS1060US1060&amp;oq=applicant+services+.+com&amp;aqs=chrome.0.69i59j0i22i30l3j69i60j69i65j69i60l2.5855j0j7&amp;sourceid=chrome&amp;ie=UTF-8" xr:uid="{51705257-4CBF-46BB-AF77-ED9C4086FEF9}"/>
    <hyperlink ref="O478" r:id="rId242" display="https://www.google.com/search?q=applicant+services+.+com&amp;rlz=1C1CHBD_enUS1060US1060&amp;oq=applicant+services+.+com&amp;aqs=chrome.0.69i59j0i22i30l3j69i60j69i65j69i60l2.5855j0j7&amp;sourceid=chrome&amp;ie=UTF-8" xr:uid="{91808001-17D6-4E98-BEFF-0AB6F9A2639D}"/>
    <hyperlink ref="O480" r:id="rId243" display="https://www.google.com/search?q=applicant+services+.+com&amp;rlz=1C1CHBD_enUS1060US1060&amp;oq=applicant+services+.+com&amp;aqs=chrome.0.69i59j0i22i30l3j69i60j69i65j69i60l2.5855j0j7&amp;sourceid=chrome&amp;ie=UTF-8" xr:uid="{7AEA8DC6-95DB-41FB-A1DD-7AB53DC53574}"/>
    <hyperlink ref="O482" r:id="rId244" display="https://www.google.com/search?q=applicant+services+.+com&amp;rlz=1C1CHBD_enUS1060US1060&amp;oq=applicant+services+.+com&amp;aqs=chrome.0.69i59j0i22i30l3j69i60j69i65j69i60l2.5855j0j7&amp;sourceid=chrome&amp;ie=UTF-8" xr:uid="{ED2372CC-9F0C-4D87-B464-06EF9991DFC6}"/>
    <hyperlink ref="O484" r:id="rId245" display="https://www.google.com/search?q=applicant+services+.+com&amp;rlz=1C1CHBD_enUS1060US1060&amp;oq=applicant+services+.+com&amp;aqs=chrome.0.69i59j0i22i30l3j69i60j69i65j69i60l2.5855j0j7&amp;sourceid=chrome&amp;ie=UTF-8" xr:uid="{AB9F2EE8-0C68-4953-9ACE-C5BED28854E7}"/>
    <hyperlink ref="O486" r:id="rId246" display="https://www.google.com/search?q=applicant+services+.+com&amp;rlz=1C1CHBD_enUS1060US1060&amp;oq=applicant+services+.+com&amp;aqs=chrome.0.69i59j0i22i30l3j69i60j69i65j69i60l2.5855j0j7&amp;sourceid=chrome&amp;ie=UTF-8" xr:uid="{322A3839-D548-45F5-8996-2C33D414C475}"/>
    <hyperlink ref="O488" r:id="rId247" display="https://www.google.com/search?q=applicant+services+.+com&amp;rlz=1C1CHBD_enUS1060US1060&amp;oq=applicant+services+.+com&amp;aqs=chrome.0.69i59j0i22i30l3j69i60j69i65j69i60l2.5855j0j7&amp;sourceid=chrome&amp;ie=UTF-8" xr:uid="{691E70D3-929C-4C99-8865-7A7EABB7C782}"/>
    <hyperlink ref="O490" r:id="rId248" display="https://www.google.com/search?q=applicant+services+.+com&amp;rlz=1C1CHBD_enUS1060US1060&amp;oq=applicant+services+.+com&amp;aqs=chrome.0.69i59j0i22i30l3j69i60j69i65j69i60l2.5855j0j7&amp;sourceid=chrome&amp;ie=UTF-8" xr:uid="{FAAB2A8E-098C-4E2C-ACC9-CF5EEB7BA6C9}"/>
    <hyperlink ref="O492" r:id="rId249" display="https://www.google.com/search?q=applicant+services+.+com&amp;rlz=1C1CHBD_enUS1060US1060&amp;oq=applicant+services+.+com&amp;aqs=chrome.0.69i59j0i22i30l3j69i60j69i65j69i60l2.5855j0j7&amp;sourceid=chrome&amp;ie=UTF-8" xr:uid="{E76AF222-3A46-4A9A-86A7-0AEA46BA4953}"/>
    <hyperlink ref="O494" r:id="rId250" display="https://www.google.com/search?q=applicant+services+.+com&amp;rlz=1C1CHBD_enUS1060US1060&amp;oq=applicant+services+.+com&amp;aqs=chrome.0.69i59j0i22i30l3j69i60j69i65j69i60l2.5855j0j7&amp;sourceid=chrome&amp;ie=UTF-8" xr:uid="{A42830BD-FAE6-41F2-9B26-CC31920BF86A}"/>
    <hyperlink ref="O496" r:id="rId251" display="https://www.google.com/search?q=applicant+services+.+com&amp;rlz=1C1CHBD_enUS1060US1060&amp;oq=applicant+services+.+com&amp;aqs=chrome.0.69i59j0i22i30l3j69i60j69i65j69i60l2.5855j0j7&amp;sourceid=chrome&amp;ie=UTF-8" xr:uid="{C52089C9-C5D0-4A4D-B12C-3345DC6B9A94}"/>
    <hyperlink ref="O498" r:id="rId252" display="https://www.google.com/search?q=applicant+services+.+com&amp;rlz=1C1CHBD_enUS1060US1060&amp;oq=applicant+services+.+com&amp;aqs=chrome.0.69i59j0i22i30l3j69i60j69i65j69i60l2.5855j0j7&amp;sourceid=chrome&amp;ie=UTF-8" xr:uid="{996D40DC-FAE8-49C2-83F7-B19402332E05}"/>
    <hyperlink ref="O500" r:id="rId253" display="https://www.google.com/search?q=applicant+services+.+com&amp;rlz=1C1CHBD_enUS1060US1060&amp;oq=applicant+services+.+com&amp;aqs=chrome.0.69i59j0i22i30l3j69i60j69i65j69i60l2.5855j0j7&amp;sourceid=chrome&amp;ie=UTF-8" xr:uid="{483772C6-CE15-4C69-BB15-402DB2680B17}"/>
    <hyperlink ref="O502" r:id="rId254" display="https://www.google.com/search?q=applicant+services+.+com&amp;rlz=1C1CHBD_enUS1060US1060&amp;oq=applicant+services+.+com&amp;aqs=chrome.0.69i59j0i22i30l3j69i60j69i65j69i60l2.5855j0j7&amp;sourceid=chrome&amp;ie=UTF-8" xr:uid="{B9A0C504-B67A-4C74-A193-FDF53D8C58DA}"/>
    <hyperlink ref="O504" r:id="rId255" display="https://www.google.com/search?q=applicant+services+.+com&amp;rlz=1C1CHBD_enUS1060US1060&amp;oq=applicant+services+.+com&amp;aqs=chrome.0.69i59j0i22i30l3j69i60j69i65j69i60l2.5855j0j7&amp;sourceid=chrome&amp;ie=UTF-8" xr:uid="{82B59A15-0FF9-45BA-B53B-75B83E892643}"/>
    <hyperlink ref="O506" r:id="rId256" display="https://www.google.com/search?q=applicant+services+.+com&amp;rlz=1C1CHBD_enUS1060US1060&amp;oq=applicant+services+.+com&amp;aqs=chrome.0.69i59j0i22i30l3j69i60j69i65j69i60l2.5855j0j7&amp;sourceid=chrome&amp;ie=UTF-8" xr:uid="{FD05D335-6A27-4FB7-82DF-24C055D10FF9}"/>
    <hyperlink ref="O508" r:id="rId257" display="https://www.google.com/search?q=applicant+services+.+com&amp;rlz=1C1CHBD_enUS1060US1060&amp;oq=applicant+services+.+com&amp;aqs=chrome.0.69i59j0i22i30l3j69i60j69i65j69i60l2.5855j0j7&amp;sourceid=chrome&amp;ie=UTF-8" xr:uid="{CDC2118D-F39E-45EC-A55B-6490845CA3AF}"/>
    <hyperlink ref="O510" r:id="rId258" display="https://www.google.com/search?q=applicant+services+.+com&amp;rlz=1C1CHBD_enUS1060US1060&amp;oq=applicant+services+.+com&amp;aqs=chrome.0.69i59j0i22i30l3j69i60j69i65j69i60l2.5855j0j7&amp;sourceid=chrome&amp;ie=UTF-8" xr:uid="{373F7203-352A-4FB0-84BD-8F1B5AF33C76}"/>
    <hyperlink ref="O512" r:id="rId259" display="https://www.google.com/search?q=applicant+services+.+com&amp;rlz=1C1CHBD_enUS1060US1060&amp;oq=applicant+services+.+com&amp;aqs=chrome.0.69i59j0i22i30l3j69i60j69i65j69i60l2.5855j0j7&amp;sourceid=chrome&amp;ie=UTF-8" xr:uid="{810897BF-6888-4029-862C-F941987A11B8}"/>
    <hyperlink ref="O514" r:id="rId260" display="https://www.google.com/search?q=applicant+services+.+com&amp;rlz=1C1CHBD_enUS1060US1060&amp;oq=applicant+services+.+com&amp;aqs=chrome.0.69i59j0i22i30l3j69i60j69i65j69i60l2.5855j0j7&amp;sourceid=chrome&amp;ie=UTF-8" xr:uid="{0BFBCAB7-E646-40D5-B689-CA0F6CC023B7}"/>
    <hyperlink ref="O516" r:id="rId261" display="https://www.google.com/search?q=applicant+services+.+com&amp;rlz=1C1CHBD_enUS1060US1060&amp;oq=applicant+services+.+com&amp;aqs=chrome.0.69i59j0i22i30l3j69i60j69i65j69i60l2.5855j0j7&amp;sourceid=chrome&amp;ie=UTF-8" xr:uid="{BD1A53CA-4719-4979-9918-AC884843E237}"/>
    <hyperlink ref="O518" r:id="rId262" display="https://www.google.com/search?q=applicant+services+.+com&amp;rlz=1C1CHBD_enUS1060US1060&amp;oq=applicant+services+.+com&amp;aqs=chrome.0.69i59j0i22i30l3j69i60j69i65j69i60l2.5855j0j7&amp;sourceid=chrome&amp;ie=UTF-8" xr:uid="{B842BD0F-A0D0-441C-B52F-A5B1DC621D34}"/>
    <hyperlink ref="O520" r:id="rId263" display="https://www.google.com/search?q=applicant+services+.+com&amp;rlz=1C1CHBD_enUS1060US1060&amp;oq=applicant+services+.+com&amp;aqs=chrome.0.69i59j0i22i30l3j69i60j69i65j69i60l2.5855j0j7&amp;sourceid=chrome&amp;ie=UTF-8" xr:uid="{B22EF60A-02FB-4823-B76A-AC573F2FF791}"/>
    <hyperlink ref="O522" r:id="rId264" display="https://www.google.com/search?q=applicant+services+.+com&amp;rlz=1C1CHBD_enUS1060US1060&amp;oq=applicant+services+.+com&amp;aqs=chrome.0.69i59j0i22i30l3j69i60j69i65j69i60l2.5855j0j7&amp;sourceid=chrome&amp;ie=UTF-8" xr:uid="{67E22429-2917-4C85-8983-3E01B70CD745}"/>
    <hyperlink ref="O524" r:id="rId265" display="https://www.google.com/search?q=applicant+services+.+com&amp;rlz=1C1CHBD_enUS1060US1060&amp;oq=applicant+services+.+com&amp;aqs=chrome.0.69i59j0i22i30l3j69i60j69i65j69i60l2.5855j0j7&amp;sourceid=chrome&amp;ie=UTF-8" xr:uid="{907C04BB-6829-4FEA-9F0C-F56690188164}"/>
    <hyperlink ref="O526" r:id="rId266" display="https://www.google.com/search?q=applicant+services+.+com&amp;rlz=1C1CHBD_enUS1060US1060&amp;oq=applicant+services+.+com&amp;aqs=chrome.0.69i59j0i22i30l3j69i60j69i65j69i60l2.5855j0j7&amp;sourceid=chrome&amp;ie=UTF-8" xr:uid="{FEDA7C4C-D135-4B80-B8B7-4530AB48D878}"/>
    <hyperlink ref="O528" r:id="rId267" display="https://www.google.com/search?q=applicant+services+.+com&amp;rlz=1C1CHBD_enUS1060US1060&amp;oq=applicant+services+.+com&amp;aqs=chrome.0.69i59j0i22i30l3j69i60j69i65j69i60l2.5855j0j7&amp;sourceid=chrome&amp;ie=UTF-8" xr:uid="{F0D3B0A7-3C61-4F2B-91A7-70EFB794C72F}"/>
    <hyperlink ref="O530" r:id="rId268" display="https://www.google.com/search?q=applicant+services+.+com&amp;rlz=1C1CHBD_enUS1060US1060&amp;oq=applicant+services+.+com&amp;aqs=chrome.0.69i59j0i22i30l3j69i60j69i65j69i60l2.5855j0j7&amp;sourceid=chrome&amp;ie=UTF-8" xr:uid="{2E9CE401-4B96-45CD-AA72-9F197A27861F}"/>
    <hyperlink ref="O532" r:id="rId269" display="https://www.google.com/search?q=applicant+services+.+com&amp;rlz=1C1CHBD_enUS1060US1060&amp;oq=applicant+services+.+com&amp;aqs=chrome.0.69i59j0i22i30l3j69i60j69i65j69i60l2.5855j0j7&amp;sourceid=chrome&amp;ie=UTF-8" xr:uid="{CA2D578F-9B3A-4C11-943F-794233F9361F}"/>
    <hyperlink ref="O534" r:id="rId270" display="https://www.google.com/search?q=applicant+services+.+com&amp;rlz=1C1CHBD_enUS1060US1060&amp;oq=applicant+services+.+com&amp;aqs=chrome.0.69i59j0i22i30l3j69i60j69i65j69i60l2.5855j0j7&amp;sourceid=chrome&amp;ie=UTF-8" xr:uid="{059331DC-94EC-47DE-89DA-236DD9C05145}"/>
    <hyperlink ref="O536" r:id="rId271" display="https://www.google.com/search?q=applicant+services+.+com&amp;rlz=1C1CHBD_enUS1060US1060&amp;oq=applicant+services+.+com&amp;aqs=chrome.0.69i59j0i22i30l3j69i60j69i65j69i60l2.5855j0j7&amp;sourceid=chrome&amp;ie=UTF-8" xr:uid="{B2B55994-29EB-44A9-83D0-FA2D90671B46}"/>
    <hyperlink ref="O538" r:id="rId272" display="https://www.google.com/search?q=applicant+services+.+com&amp;rlz=1C1CHBD_enUS1060US1060&amp;oq=applicant+services+.+com&amp;aqs=chrome.0.69i59j0i22i30l3j69i60j69i65j69i60l2.5855j0j7&amp;sourceid=chrome&amp;ie=UTF-8" xr:uid="{6A2D2D0A-D3BC-485B-9E78-BA881CD077F0}"/>
    <hyperlink ref="O5" r:id="rId273" display="https://www.google.com/search?q=applicant+services+.+com&amp;rlz=1C1CHBD_enUS1060US1060&amp;oq=applicant+services+.+com&amp;aqs=chrome.0.69i59j0i22i30l3j69i60j69i65j69i60l2.5855j0j7&amp;sourceid=chrome&amp;ie=UTF-8" xr:uid="{33CF371A-D6BB-4AE9-8728-EB8956BC9209}"/>
    <hyperlink ref="O7" r:id="rId274" display="https://www.google.com/search?q=applicant+services+.+com&amp;rlz=1C1CHBD_enUS1060US1060&amp;oq=applicant+services+.+com&amp;aqs=chrome.0.69i59j0i22i30l3j69i60j69i65j69i60l2.5855j0j7&amp;sourceid=chrome&amp;ie=UTF-8" xr:uid="{A8DEA318-9C3D-4963-84EA-59FF0CD08444}"/>
    <hyperlink ref="O9" r:id="rId275" display="https://www.google.com/search?q=applicant+services+.+com&amp;rlz=1C1CHBD_enUS1060US1060&amp;oq=applicant+services+.+com&amp;aqs=chrome.0.69i59j0i22i30l3j69i60j69i65j69i60l2.5855j0j7&amp;sourceid=chrome&amp;ie=UTF-8" xr:uid="{0870168F-25BB-48C3-8D78-A06C490352E8}"/>
    <hyperlink ref="O11" r:id="rId276" display="https://www.google.com/search?q=applicant+services+.+com&amp;rlz=1C1CHBD_enUS1060US1060&amp;oq=applicant+services+.+com&amp;aqs=chrome.0.69i59j0i22i30l3j69i60j69i65j69i60l2.5855j0j7&amp;sourceid=chrome&amp;ie=UTF-8" xr:uid="{56F57786-DDF9-40D5-AB47-EB3DFB2BED77}"/>
    <hyperlink ref="O13" r:id="rId277" display="https://www.google.com/search?q=applicant+services+.+com&amp;rlz=1C1CHBD_enUS1060US1060&amp;oq=applicant+services+.+com&amp;aqs=chrome.0.69i59j0i22i30l3j69i60j69i65j69i60l2.5855j0j7&amp;sourceid=chrome&amp;ie=UTF-8" xr:uid="{CFDB846E-16E4-457D-9A44-4C06AA2C6063}"/>
    <hyperlink ref="O15" r:id="rId278" display="https://www.google.com/search?q=applicant+services+.+com&amp;rlz=1C1CHBD_enUS1060US1060&amp;oq=applicant+services+.+com&amp;aqs=chrome.0.69i59j0i22i30l3j69i60j69i65j69i60l2.5855j0j7&amp;sourceid=chrome&amp;ie=UTF-8" xr:uid="{630D941C-AFFA-4469-8F22-CD3B799F564F}"/>
    <hyperlink ref="O17" r:id="rId279" display="https://www.google.com/search?q=applicant+services+.+com&amp;rlz=1C1CHBD_enUS1060US1060&amp;oq=applicant+services+.+com&amp;aqs=chrome.0.69i59j0i22i30l3j69i60j69i65j69i60l2.5855j0j7&amp;sourceid=chrome&amp;ie=UTF-8" xr:uid="{AD4B78A6-7C26-4443-8280-CFED8567279C}"/>
    <hyperlink ref="O19" r:id="rId280" display="https://www.google.com/search?q=applicant+services+.+com&amp;rlz=1C1CHBD_enUS1060US1060&amp;oq=applicant+services+.+com&amp;aqs=chrome.0.69i59j0i22i30l3j69i60j69i65j69i60l2.5855j0j7&amp;sourceid=chrome&amp;ie=UTF-8" xr:uid="{999B841C-1813-4CBE-8062-49456764DF3D}"/>
    <hyperlink ref="O21" r:id="rId281" display="https://www.google.com/search?q=applicant+services+.+com&amp;rlz=1C1CHBD_enUS1060US1060&amp;oq=applicant+services+.+com&amp;aqs=chrome.0.69i59j0i22i30l3j69i60j69i65j69i60l2.5855j0j7&amp;sourceid=chrome&amp;ie=UTF-8" xr:uid="{6A332EA0-EC5D-4F2C-A054-BC49504CA7DA}"/>
    <hyperlink ref="O23" r:id="rId282" display="https://www.google.com/search?q=applicant+services+.+com&amp;rlz=1C1CHBD_enUS1060US1060&amp;oq=applicant+services+.+com&amp;aqs=chrome.0.69i59j0i22i30l3j69i60j69i65j69i60l2.5855j0j7&amp;sourceid=chrome&amp;ie=UTF-8" xr:uid="{58995DB0-AA07-44EE-9B76-D2A3136B8324}"/>
    <hyperlink ref="O25" r:id="rId283" display="https://www.google.com/search?q=applicant+services+.+com&amp;rlz=1C1CHBD_enUS1060US1060&amp;oq=applicant+services+.+com&amp;aqs=chrome.0.69i59j0i22i30l3j69i60j69i65j69i60l2.5855j0j7&amp;sourceid=chrome&amp;ie=UTF-8" xr:uid="{9D1D6785-23AE-4049-94D2-9EE3C00BADA6}"/>
    <hyperlink ref="O27" r:id="rId284" display="https://www.google.com/search?q=applicant+services+.+com&amp;rlz=1C1CHBD_enUS1060US1060&amp;oq=applicant+services+.+com&amp;aqs=chrome.0.69i59j0i22i30l3j69i60j69i65j69i60l2.5855j0j7&amp;sourceid=chrome&amp;ie=UTF-8" xr:uid="{4AD6141F-6FF6-435E-953A-B2609390C96F}"/>
    <hyperlink ref="O29" r:id="rId285" display="https://www.google.com/search?q=applicant+services+.+com&amp;rlz=1C1CHBD_enUS1060US1060&amp;oq=applicant+services+.+com&amp;aqs=chrome.0.69i59j0i22i30l3j69i60j69i65j69i60l2.5855j0j7&amp;sourceid=chrome&amp;ie=UTF-8" xr:uid="{AD0F483F-BD58-42CC-BE70-7F905DA627B3}"/>
    <hyperlink ref="O31" r:id="rId286" display="https://www.google.com/search?q=applicant+services+.+com&amp;rlz=1C1CHBD_enUS1060US1060&amp;oq=applicant+services+.+com&amp;aqs=chrome.0.69i59j0i22i30l3j69i60j69i65j69i60l2.5855j0j7&amp;sourceid=chrome&amp;ie=UTF-8" xr:uid="{4EABCF06-5F45-46F8-9ABA-00C0FF25CD96}"/>
    <hyperlink ref="O33" r:id="rId287" display="https://www.google.com/search?q=applicant+services+.+com&amp;rlz=1C1CHBD_enUS1060US1060&amp;oq=applicant+services+.+com&amp;aqs=chrome.0.69i59j0i22i30l3j69i60j69i65j69i60l2.5855j0j7&amp;sourceid=chrome&amp;ie=UTF-8" xr:uid="{A9F259FE-6FB0-4CBD-874E-13ACE66830CD}"/>
    <hyperlink ref="O35" r:id="rId288" display="https://www.google.com/search?q=applicant+services+.+com&amp;rlz=1C1CHBD_enUS1060US1060&amp;oq=applicant+services+.+com&amp;aqs=chrome.0.69i59j0i22i30l3j69i60j69i65j69i60l2.5855j0j7&amp;sourceid=chrome&amp;ie=UTF-8" xr:uid="{E55AC276-B5D2-4F52-9315-41EC6EAB5F8D}"/>
    <hyperlink ref="O37" r:id="rId289" display="https://www.google.com/search?q=applicant+services+.+com&amp;rlz=1C1CHBD_enUS1060US1060&amp;oq=applicant+services+.+com&amp;aqs=chrome.0.69i59j0i22i30l3j69i60j69i65j69i60l2.5855j0j7&amp;sourceid=chrome&amp;ie=UTF-8" xr:uid="{544EF468-2903-4D63-B9B1-C4C5A4718CFB}"/>
    <hyperlink ref="O39" r:id="rId290" display="https://www.google.com/search?q=applicant+services+.+com&amp;rlz=1C1CHBD_enUS1060US1060&amp;oq=applicant+services+.+com&amp;aqs=chrome.0.69i59j0i22i30l3j69i60j69i65j69i60l2.5855j0j7&amp;sourceid=chrome&amp;ie=UTF-8" xr:uid="{FF2BEE94-97F2-4A81-9011-0D59FD8B8BC8}"/>
    <hyperlink ref="O41" r:id="rId291" display="https://www.google.com/search?q=applicant+services+.+com&amp;rlz=1C1CHBD_enUS1060US1060&amp;oq=applicant+services+.+com&amp;aqs=chrome.0.69i59j0i22i30l3j69i60j69i65j69i60l2.5855j0j7&amp;sourceid=chrome&amp;ie=UTF-8" xr:uid="{E648D2B9-AEB3-4E2F-988B-5715E36B44AE}"/>
    <hyperlink ref="O43" r:id="rId292" display="https://www.google.com/search?q=applicant+services+.+com&amp;rlz=1C1CHBD_enUS1060US1060&amp;oq=applicant+services+.+com&amp;aqs=chrome.0.69i59j0i22i30l3j69i60j69i65j69i60l2.5855j0j7&amp;sourceid=chrome&amp;ie=UTF-8" xr:uid="{FFAAA2F6-4655-4D11-9F23-94531A06DD78}"/>
    <hyperlink ref="O45" r:id="rId293" display="https://www.google.com/search?q=applicant+services+.+com&amp;rlz=1C1CHBD_enUS1060US1060&amp;oq=applicant+services+.+com&amp;aqs=chrome.0.69i59j0i22i30l3j69i60j69i65j69i60l2.5855j0j7&amp;sourceid=chrome&amp;ie=UTF-8" xr:uid="{812ADB5C-333D-42B9-AB54-B0F0DCD231CC}"/>
    <hyperlink ref="O47" r:id="rId294" display="https://www.google.com/search?q=applicant+services+.+com&amp;rlz=1C1CHBD_enUS1060US1060&amp;oq=applicant+services+.+com&amp;aqs=chrome.0.69i59j0i22i30l3j69i60j69i65j69i60l2.5855j0j7&amp;sourceid=chrome&amp;ie=UTF-8" xr:uid="{509C3E84-16BC-49D1-A514-FD419D833B2B}"/>
    <hyperlink ref="O49" r:id="rId295" display="https://www.google.com/search?q=applicant+services+.+com&amp;rlz=1C1CHBD_enUS1060US1060&amp;oq=applicant+services+.+com&amp;aqs=chrome.0.69i59j0i22i30l3j69i60j69i65j69i60l2.5855j0j7&amp;sourceid=chrome&amp;ie=UTF-8" xr:uid="{D2FE9328-AD4D-40AE-9138-C1BC1853C1F5}"/>
    <hyperlink ref="O51" r:id="rId296" display="https://www.google.com/search?q=applicant+services+.+com&amp;rlz=1C1CHBD_enUS1060US1060&amp;oq=applicant+services+.+com&amp;aqs=chrome.0.69i59j0i22i30l3j69i60j69i65j69i60l2.5855j0j7&amp;sourceid=chrome&amp;ie=UTF-8" xr:uid="{D927F370-7293-4098-969C-2AA0E4AB9F10}"/>
    <hyperlink ref="O53" r:id="rId297" display="https://www.google.com/search?q=applicant+services+.+com&amp;rlz=1C1CHBD_enUS1060US1060&amp;oq=applicant+services+.+com&amp;aqs=chrome.0.69i59j0i22i30l3j69i60j69i65j69i60l2.5855j0j7&amp;sourceid=chrome&amp;ie=UTF-8" xr:uid="{2F2A3565-EB29-422F-8EF1-1718E46D404A}"/>
    <hyperlink ref="O55" r:id="rId298" display="https://www.google.com/search?q=applicant+services+.+com&amp;rlz=1C1CHBD_enUS1060US1060&amp;oq=applicant+services+.+com&amp;aqs=chrome.0.69i59j0i22i30l3j69i60j69i65j69i60l2.5855j0j7&amp;sourceid=chrome&amp;ie=UTF-8" xr:uid="{FA4D406C-FE42-4129-ADD1-EA6C28AFB3E2}"/>
    <hyperlink ref="O57" r:id="rId299" display="https://www.google.com/search?q=applicant+services+.+com&amp;rlz=1C1CHBD_enUS1060US1060&amp;oq=applicant+services+.+com&amp;aqs=chrome.0.69i59j0i22i30l3j69i60j69i65j69i60l2.5855j0j7&amp;sourceid=chrome&amp;ie=UTF-8" xr:uid="{4BF9E83C-3D58-4ECB-B684-F2450035AD0F}"/>
    <hyperlink ref="O59" r:id="rId300" display="https://www.google.com/search?q=applicant+services+.+com&amp;rlz=1C1CHBD_enUS1060US1060&amp;oq=applicant+services+.+com&amp;aqs=chrome.0.69i59j0i22i30l3j69i60j69i65j69i60l2.5855j0j7&amp;sourceid=chrome&amp;ie=UTF-8" xr:uid="{494A85A7-DA13-4EAE-8952-DCB86E2F2E1B}"/>
    <hyperlink ref="O61" r:id="rId301" display="https://www.google.com/search?q=applicant+services+.+com&amp;rlz=1C1CHBD_enUS1060US1060&amp;oq=applicant+services+.+com&amp;aqs=chrome.0.69i59j0i22i30l3j69i60j69i65j69i60l2.5855j0j7&amp;sourceid=chrome&amp;ie=UTF-8" xr:uid="{42E7868B-6AA0-41AC-9E12-0E93FF407373}"/>
    <hyperlink ref="O63" r:id="rId302" display="https://www.google.com/search?q=applicant+services+.+com&amp;rlz=1C1CHBD_enUS1060US1060&amp;oq=applicant+services+.+com&amp;aqs=chrome.0.69i59j0i22i30l3j69i60j69i65j69i60l2.5855j0j7&amp;sourceid=chrome&amp;ie=UTF-8" xr:uid="{7B0CD7DC-DC35-405B-9191-519CBA89C3D2}"/>
    <hyperlink ref="O65" r:id="rId303" display="https://www.google.com/search?q=applicant+services+.+com&amp;rlz=1C1CHBD_enUS1060US1060&amp;oq=applicant+services+.+com&amp;aqs=chrome.0.69i59j0i22i30l3j69i60j69i65j69i60l2.5855j0j7&amp;sourceid=chrome&amp;ie=UTF-8" xr:uid="{21D899EE-1DD8-439E-8563-934D80458256}"/>
    <hyperlink ref="O67" r:id="rId304" display="https://www.google.com/search?q=applicant+services+.+com&amp;rlz=1C1CHBD_enUS1060US1060&amp;oq=applicant+services+.+com&amp;aqs=chrome.0.69i59j0i22i30l3j69i60j69i65j69i60l2.5855j0j7&amp;sourceid=chrome&amp;ie=UTF-8" xr:uid="{C11687AC-9465-4DBA-B6DC-F9949C7BAE2C}"/>
    <hyperlink ref="O69" r:id="rId305" display="https://www.google.com/search?q=applicant+services+.+com&amp;rlz=1C1CHBD_enUS1060US1060&amp;oq=applicant+services+.+com&amp;aqs=chrome.0.69i59j0i22i30l3j69i60j69i65j69i60l2.5855j0j7&amp;sourceid=chrome&amp;ie=UTF-8" xr:uid="{7EA87B88-711A-42FB-8EB5-A4156E7A8913}"/>
    <hyperlink ref="O71" r:id="rId306" display="https://www.google.com/search?q=applicant+services+.+com&amp;rlz=1C1CHBD_enUS1060US1060&amp;oq=applicant+services+.+com&amp;aqs=chrome.0.69i59j0i22i30l3j69i60j69i65j69i60l2.5855j0j7&amp;sourceid=chrome&amp;ie=UTF-8" xr:uid="{65699FAF-3719-4BE1-BE66-7513BDC60880}"/>
    <hyperlink ref="O73" r:id="rId307" display="https://www.google.com/search?q=applicant+services+.+com&amp;rlz=1C1CHBD_enUS1060US1060&amp;oq=applicant+services+.+com&amp;aqs=chrome.0.69i59j0i22i30l3j69i60j69i65j69i60l2.5855j0j7&amp;sourceid=chrome&amp;ie=UTF-8" xr:uid="{33665AD5-3669-4F4B-854D-2906F5E4600D}"/>
    <hyperlink ref="O75" r:id="rId308" display="https://www.google.com/search?q=applicant+services+.+com&amp;rlz=1C1CHBD_enUS1060US1060&amp;oq=applicant+services+.+com&amp;aqs=chrome.0.69i59j0i22i30l3j69i60j69i65j69i60l2.5855j0j7&amp;sourceid=chrome&amp;ie=UTF-8" xr:uid="{9121CD92-062E-4D64-8014-5CD987263F74}"/>
    <hyperlink ref="O77" r:id="rId309" display="https://www.google.com/search?q=applicant+services+.+com&amp;rlz=1C1CHBD_enUS1060US1060&amp;oq=applicant+services+.+com&amp;aqs=chrome.0.69i59j0i22i30l3j69i60j69i65j69i60l2.5855j0j7&amp;sourceid=chrome&amp;ie=UTF-8" xr:uid="{45D34D89-AB30-4512-92EF-EF84BA452E20}"/>
    <hyperlink ref="O79" r:id="rId310" display="https://www.google.com/search?q=applicant+services+.+com&amp;rlz=1C1CHBD_enUS1060US1060&amp;oq=applicant+services+.+com&amp;aqs=chrome.0.69i59j0i22i30l3j69i60j69i65j69i60l2.5855j0j7&amp;sourceid=chrome&amp;ie=UTF-8" xr:uid="{618A933B-08DE-4DCC-988A-96254755D6FE}"/>
    <hyperlink ref="O81" r:id="rId311" display="https://www.google.com/search?q=applicant+services+.+com&amp;rlz=1C1CHBD_enUS1060US1060&amp;oq=applicant+services+.+com&amp;aqs=chrome.0.69i59j0i22i30l3j69i60j69i65j69i60l2.5855j0j7&amp;sourceid=chrome&amp;ie=UTF-8" xr:uid="{199833FB-20BD-4891-8DD7-BE2A29C5108B}"/>
    <hyperlink ref="O83" r:id="rId312" display="https://www.google.com/search?q=applicant+services+.+com&amp;rlz=1C1CHBD_enUS1060US1060&amp;oq=applicant+services+.+com&amp;aqs=chrome.0.69i59j0i22i30l3j69i60j69i65j69i60l2.5855j0j7&amp;sourceid=chrome&amp;ie=UTF-8" xr:uid="{9869ACED-36BB-4ADB-BF17-7AFE5B776EA1}"/>
    <hyperlink ref="O85" r:id="rId313" display="https://www.google.com/search?q=applicant+services+.+com&amp;rlz=1C1CHBD_enUS1060US1060&amp;oq=applicant+services+.+com&amp;aqs=chrome.0.69i59j0i22i30l3j69i60j69i65j69i60l2.5855j0j7&amp;sourceid=chrome&amp;ie=UTF-8" xr:uid="{7B31E0FD-7342-43CC-87CF-EA7907B801A0}"/>
    <hyperlink ref="O87" r:id="rId314" display="https://www.google.com/search?q=applicant+services+.+com&amp;rlz=1C1CHBD_enUS1060US1060&amp;oq=applicant+services+.+com&amp;aqs=chrome.0.69i59j0i22i30l3j69i60j69i65j69i60l2.5855j0j7&amp;sourceid=chrome&amp;ie=UTF-8" xr:uid="{7352498B-94C5-41B3-B40D-18792D30D049}"/>
    <hyperlink ref="O89" r:id="rId315" display="https://www.google.com/search?q=applicant+services+.+com&amp;rlz=1C1CHBD_enUS1060US1060&amp;oq=applicant+services+.+com&amp;aqs=chrome.0.69i59j0i22i30l3j69i60j69i65j69i60l2.5855j0j7&amp;sourceid=chrome&amp;ie=UTF-8" xr:uid="{85C9C3B8-F280-4919-BC07-C8B1FCE2F4F4}"/>
    <hyperlink ref="O91" r:id="rId316" display="https://www.google.com/search?q=applicant+services+.+com&amp;rlz=1C1CHBD_enUS1060US1060&amp;oq=applicant+services+.+com&amp;aqs=chrome.0.69i59j0i22i30l3j69i60j69i65j69i60l2.5855j0j7&amp;sourceid=chrome&amp;ie=UTF-8" xr:uid="{7C379B4D-C745-4201-9CE5-AF23737278FB}"/>
    <hyperlink ref="O93" r:id="rId317" display="https://www.google.com/search?q=applicant+services+.+com&amp;rlz=1C1CHBD_enUS1060US1060&amp;oq=applicant+services+.+com&amp;aqs=chrome.0.69i59j0i22i30l3j69i60j69i65j69i60l2.5855j0j7&amp;sourceid=chrome&amp;ie=UTF-8" xr:uid="{50DF4D4D-7B31-4795-AEBF-7E1205E6CA13}"/>
    <hyperlink ref="O95" r:id="rId318" display="https://www.google.com/search?q=applicant+services+.+com&amp;rlz=1C1CHBD_enUS1060US1060&amp;oq=applicant+services+.+com&amp;aqs=chrome.0.69i59j0i22i30l3j69i60j69i65j69i60l2.5855j0j7&amp;sourceid=chrome&amp;ie=UTF-8" xr:uid="{81F80859-C064-4C83-94FB-7170A51620E3}"/>
    <hyperlink ref="O97" r:id="rId319" display="https://www.google.com/search?q=applicant+services+.+com&amp;rlz=1C1CHBD_enUS1060US1060&amp;oq=applicant+services+.+com&amp;aqs=chrome.0.69i59j0i22i30l3j69i60j69i65j69i60l2.5855j0j7&amp;sourceid=chrome&amp;ie=UTF-8" xr:uid="{3954C584-F5F5-42C2-AD66-E476F03F4E68}"/>
    <hyperlink ref="O99" r:id="rId320" display="https://www.google.com/search?q=applicant+services+.+com&amp;rlz=1C1CHBD_enUS1060US1060&amp;oq=applicant+services+.+com&amp;aqs=chrome.0.69i59j0i22i30l3j69i60j69i65j69i60l2.5855j0j7&amp;sourceid=chrome&amp;ie=UTF-8" xr:uid="{ED933484-E804-416A-9D37-9CB5AAFBC4BF}"/>
    <hyperlink ref="O101" r:id="rId321" display="https://www.google.com/search?q=applicant+services+.+com&amp;rlz=1C1CHBD_enUS1060US1060&amp;oq=applicant+services+.+com&amp;aqs=chrome.0.69i59j0i22i30l3j69i60j69i65j69i60l2.5855j0j7&amp;sourceid=chrome&amp;ie=UTF-8" xr:uid="{50C3AF5E-4EAD-4DA1-86D9-B8E5FB5D3180}"/>
    <hyperlink ref="O103" r:id="rId322" display="https://www.google.com/search?q=applicant+services+.+com&amp;rlz=1C1CHBD_enUS1060US1060&amp;oq=applicant+services+.+com&amp;aqs=chrome.0.69i59j0i22i30l3j69i60j69i65j69i60l2.5855j0j7&amp;sourceid=chrome&amp;ie=UTF-8" xr:uid="{38C81C07-8C58-4A81-BA0F-5B661E762141}"/>
    <hyperlink ref="O105" r:id="rId323" display="https://www.google.com/search?q=applicant+services+.+com&amp;rlz=1C1CHBD_enUS1060US1060&amp;oq=applicant+services+.+com&amp;aqs=chrome.0.69i59j0i22i30l3j69i60j69i65j69i60l2.5855j0j7&amp;sourceid=chrome&amp;ie=UTF-8" xr:uid="{3DBE77CE-113D-462A-9A36-B08C332DEF04}"/>
    <hyperlink ref="O107" r:id="rId324" display="https://www.google.com/search?q=applicant+services+.+com&amp;rlz=1C1CHBD_enUS1060US1060&amp;oq=applicant+services+.+com&amp;aqs=chrome.0.69i59j0i22i30l3j69i60j69i65j69i60l2.5855j0j7&amp;sourceid=chrome&amp;ie=UTF-8" xr:uid="{16431E4D-5B54-49EB-A16C-B10BBCD0C4BB}"/>
    <hyperlink ref="O109" r:id="rId325" display="https://www.google.com/search?q=applicant+services+.+com&amp;rlz=1C1CHBD_enUS1060US1060&amp;oq=applicant+services+.+com&amp;aqs=chrome.0.69i59j0i22i30l3j69i60j69i65j69i60l2.5855j0j7&amp;sourceid=chrome&amp;ie=UTF-8" xr:uid="{8326DCAC-687F-48A8-B1E5-F717EEEA9BB3}"/>
    <hyperlink ref="O111" r:id="rId326" display="https://www.google.com/search?q=applicant+services+.+com&amp;rlz=1C1CHBD_enUS1060US1060&amp;oq=applicant+services+.+com&amp;aqs=chrome.0.69i59j0i22i30l3j69i60j69i65j69i60l2.5855j0j7&amp;sourceid=chrome&amp;ie=UTF-8" xr:uid="{60BAFF3F-F9F2-425E-B52A-2310EB3FDBAE}"/>
    <hyperlink ref="O113" r:id="rId327" display="https://www.google.com/search?q=applicant+services+.+com&amp;rlz=1C1CHBD_enUS1060US1060&amp;oq=applicant+services+.+com&amp;aqs=chrome.0.69i59j0i22i30l3j69i60j69i65j69i60l2.5855j0j7&amp;sourceid=chrome&amp;ie=UTF-8" xr:uid="{AB2B9C35-E517-4791-8745-27F899292DDD}"/>
    <hyperlink ref="O115" r:id="rId328" display="https://www.google.com/search?q=applicant+services+.+com&amp;rlz=1C1CHBD_enUS1060US1060&amp;oq=applicant+services+.+com&amp;aqs=chrome.0.69i59j0i22i30l3j69i60j69i65j69i60l2.5855j0j7&amp;sourceid=chrome&amp;ie=UTF-8" xr:uid="{FE2AF321-3D0C-48D3-8B8A-B9C1AA2CFDB8}"/>
    <hyperlink ref="O117" r:id="rId329" display="https://www.google.com/search?q=applicant+services+.+com&amp;rlz=1C1CHBD_enUS1060US1060&amp;oq=applicant+services+.+com&amp;aqs=chrome.0.69i59j0i22i30l3j69i60j69i65j69i60l2.5855j0j7&amp;sourceid=chrome&amp;ie=UTF-8" xr:uid="{82491829-7681-4D0B-8EA4-F56DA041C32E}"/>
    <hyperlink ref="O119" r:id="rId330" display="https://www.google.com/search?q=applicant+services+.+com&amp;rlz=1C1CHBD_enUS1060US1060&amp;oq=applicant+services+.+com&amp;aqs=chrome.0.69i59j0i22i30l3j69i60j69i65j69i60l2.5855j0j7&amp;sourceid=chrome&amp;ie=UTF-8" xr:uid="{294CAB74-8EC4-4406-A974-6E2A7C13C236}"/>
    <hyperlink ref="O121" r:id="rId331" display="https://www.google.com/search?q=applicant+services+.+com&amp;rlz=1C1CHBD_enUS1060US1060&amp;oq=applicant+services+.+com&amp;aqs=chrome.0.69i59j0i22i30l3j69i60j69i65j69i60l2.5855j0j7&amp;sourceid=chrome&amp;ie=UTF-8" xr:uid="{B49C0119-1373-4D09-8884-3261E5E77D19}"/>
    <hyperlink ref="O123" r:id="rId332" display="https://www.google.com/search?q=applicant+services+.+com&amp;rlz=1C1CHBD_enUS1060US1060&amp;oq=applicant+services+.+com&amp;aqs=chrome.0.69i59j0i22i30l3j69i60j69i65j69i60l2.5855j0j7&amp;sourceid=chrome&amp;ie=UTF-8" xr:uid="{78ADA0DE-8A4A-481C-A1D6-EE324A210CD0}"/>
    <hyperlink ref="O125" r:id="rId333" display="https://www.google.com/search?q=applicant+services+.+com&amp;rlz=1C1CHBD_enUS1060US1060&amp;oq=applicant+services+.+com&amp;aqs=chrome.0.69i59j0i22i30l3j69i60j69i65j69i60l2.5855j0j7&amp;sourceid=chrome&amp;ie=UTF-8" xr:uid="{2497E2BA-104E-4049-91E0-9F1300AF24D3}"/>
    <hyperlink ref="O127" r:id="rId334" display="https://www.google.com/search?q=applicant+services+.+com&amp;rlz=1C1CHBD_enUS1060US1060&amp;oq=applicant+services+.+com&amp;aqs=chrome.0.69i59j0i22i30l3j69i60j69i65j69i60l2.5855j0j7&amp;sourceid=chrome&amp;ie=UTF-8" xr:uid="{8FC13CE0-C852-48E2-9A10-C8593498768C}"/>
    <hyperlink ref="O129" r:id="rId335" display="https://www.google.com/search?q=applicant+services+.+com&amp;rlz=1C1CHBD_enUS1060US1060&amp;oq=applicant+services+.+com&amp;aqs=chrome.0.69i59j0i22i30l3j69i60j69i65j69i60l2.5855j0j7&amp;sourceid=chrome&amp;ie=UTF-8" xr:uid="{516A1BC9-ACE7-49EC-ADEE-07F155E406D5}"/>
    <hyperlink ref="O131" r:id="rId336" display="https://www.google.com/search?q=applicant+services+.+com&amp;rlz=1C1CHBD_enUS1060US1060&amp;oq=applicant+services+.+com&amp;aqs=chrome.0.69i59j0i22i30l3j69i60j69i65j69i60l2.5855j0j7&amp;sourceid=chrome&amp;ie=UTF-8" xr:uid="{FFF29C5F-402D-4B60-9568-E2E7B4891494}"/>
    <hyperlink ref="O133" r:id="rId337" display="https://www.google.com/search?q=applicant+services+.+com&amp;rlz=1C1CHBD_enUS1060US1060&amp;oq=applicant+services+.+com&amp;aqs=chrome.0.69i59j0i22i30l3j69i60j69i65j69i60l2.5855j0j7&amp;sourceid=chrome&amp;ie=UTF-8" xr:uid="{59EEFEAB-988A-477E-954D-3BEAB9C11EBC}"/>
    <hyperlink ref="O135" r:id="rId338" display="https://www.google.com/search?q=applicant+services+.+com&amp;rlz=1C1CHBD_enUS1060US1060&amp;oq=applicant+services+.+com&amp;aqs=chrome.0.69i59j0i22i30l3j69i60j69i65j69i60l2.5855j0j7&amp;sourceid=chrome&amp;ie=UTF-8" xr:uid="{CA2D5728-885D-4897-87FC-6B5EC4A1243F}"/>
    <hyperlink ref="O137" r:id="rId339" display="https://www.google.com/search?q=applicant+services+.+com&amp;rlz=1C1CHBD_enUS1060US1060&amp;oq=applicant+services+.+com&amp;aqs=chrome.0.69i59j0i22i30l3j69i60j69i65j69i60l2.5855j0j7&amp;sourceid=chrome&amp;ie=UTF-8" xr:uid="{C1B2A004-35BC-4799-923F-F3CFDB0ABFBB}"/>
    <hyperlink ref="O139" r:id="rId340" display="https://www.google.com/search?q=applicant+services+.+com&amp;rlz=1C1CHBD_enUS1060US1060&amp;oq=applicant+services+.+com&amp;aqs=chrome.0.69i59j0i22i30l3j69i60j69i65j69i60l2.5855j0j7&amp;sourceid=chrome&amp;ie=UTF-8" xr:uid="{E1D7FD3F-4E64-4B05-9CA0-C80889588FD2}"/>
    <hyperlink ref="O141" r:id="rId341" display="https://www.google.com/search?q=applicant+services+.+com&amp;rlz=1C1CHBD_enUS1060US1060&amp;oq=applicant+services+.+com&amp;aqs=chrome.0.69i59j0i22i30l3j69i60j69i65j69i60l2.5855j0j7&amp;sourceid=chrome&amp;ie=UTF-8" xr:uid="{99FD5F77-2E9D-412A-BCDE-757CBB0A7CFF}"/>
    <hyperlink ref="O143" r:id="rId342" display="https://www.google.com/search?q=applicant+services+.+com&amp;rlz=1C1CHBD_enUS1060US1060&amp;oq=applicant+services+.+com&amp;aqs=chrome.0.69i59j0i22i30l3j69i60j69i65j69i60l2.5855j0j7&amp;sourceid=chrome&amp;ie=UTF-8" xr:uid="{1DD9B65C-C8B1-4A9F-A9F1-BC2F3CA2D7A5}"/>
    <hyperlink ref="O145" r:id="rId343" display="https://www.google.com/search?q=applicant+services+.+com&amp;rlz=1C1CHBD_enUS1060US1060&amp;oq=applicant+services+.+com&amp;aqs=chrome.0.69i59j0i22i30l3j69i60j69i65j69i60l2.5855j0j7&amp;sourceid=chrome&amp;ie=UTF-8" xr:uid="{DDFC809E-3FDF-4805-9AA2-1E4C46233760}"/>
    <hyperlink ref="O147" r:id="rId344" display="https://www.google.com/search?q=applicant+services+.+com&amp;rlz=1C1CHBD_enUS1060US1060&amp;oq=applicant+services+.+com&amp;aqs=chrome.0.69i59j0i22i30l3j69i60j69i65j69i60l2.5855j0j7&amp;sourceid=chrome&amp;ie=UTF-8" xr:uid="{63887839-A7AF-4456-98D3-F2C87950E037}"/>
    <hyperlink ref="O149" r:id="rId345" display="https://www.google.com/search?q=applicant+services+.+com&amp;rlz=1C1CHBD_enUS1060US1060&amp;oq=applicant+services+.+com&amp;aqs=chrome.0.69i59j0i22i30l3j69i60j69i65j69i60l2.5855j0j7&amp;sourceid=chrome&amp;ie=UTF-8" xr:uid="{DEB46B0B-C93C-4C05-9558-54CF5BF2F60F}"/>
    <hyperlink ref="O151" r:id="rId346" display="https://www.google.com/search?q=applicant+services+.+com&amp;rlz=1C1CHBD_enUS1060US1060&amp;oq=applicant+services+.+com&amp;aqs=chrome.0.69i59j0i22i30l3j69i60j69i65j69i60l2.5855j0j7&amp;sourceid=chrome&amp;ie=UTF-8" xr:uid="{430E16BB-D640-431D-BA4A-F953CCB6E43B}"/>
    <hyperlink ref="O153" r:id="rId347" display="https://www.google.com/search?q=applicant+services+.+com&amp;rlz=1C1CHBD_enUS1060US1060&amp;oq=applicant+services+.+com&amp;aqs=chrome.0.69i59j0i22i30l3j69i60j69i65j69i60l2.5855j0j7&amp;sourceid=chrome&amp;ie=UTF-8" xr:uid="{9EBDD954-F6A7-49AA-8DBC-E40388C33DA1}"/>
    <hyperlink ref="O155" r:id="rId348" display="https://www.google.com/search?q=applicant+services+.+com&amp;rlz=1C1CHBD_enUS1060US1060&amp;oq=applicant+services+.+com&amp;aqs=chrome.0.69i59j0i22i30l3j69i60j69i65j69i60l2.5855j0j7&amp;sourceid=chrome&amp;ie=UTF-8" xr:uid="{E87CFB2D-49B1-410C-9FE6-1251D992AC90}"/>
    <hyperlink ref="O157" r:id="rId349" display="https://www.google.com/search?q=applicant+services+.+com&amp;rlz=1C1CHBD_enUS1060US1060&amp;oq=applicant+services+.+com&amp;aqs=chrome.0.69i59j0i22i30l3j69i60j69i65j69i60l2.5855j0j7&amp;sourceid=chrome&amp;ie=UTF-8" xr:uid="{C3D9EE8D-514F-4036-9B7D-7A9C9692ABE7}"/>
    <hyperlink ref="O159" r:id="rId350" display="https://www.google.com/search?q=applicant+services+.+com&amp;rlz=1C1CHBD_enUS1060US1060&amp;oq=applicant+services+.+com&amp;aqs=chrome.0.69i59j0i22i30l3j69i60j69i65j69i60l2.5855j0j7&amp;sourceid=chrome&amp;ie=UTF-8" xr:uid="{D0B903B2-8191-4C6E-9782-E0BEA2C1B8D1}"/>
    <hyperlink ref="O161" r:id="rId351" display="https://www.google.com/search?q=applicant+services+.+com&amp;rlz=1C1CHBD_enUS1060US1060&amp;oq=applicant+services+.+com&amp;aqs=chrome.0.69i59j0i22i30l3j69i60j69i65j69i60l2.5855j0j7&amp;sourceid=chrome&amp;ie=UTF-8" xr:uid="{360B8E8A-F950-41E5-B578-B326FA24EA27}"/>
    <hyperlink ref="O163" r:id="rId352" display="https://www.google.com/search?q=applicant+services+.+com&amp;rlz=1C1CHBD_enUS1060US1060&amp;oq=applicant+services+.+com&amp;aqs=chrome.0.69i59j0i22i30l3j69i60j69i65j69i60l2.5855j0j7&amp;sourceid=chrome&amp;ie=UTF-8" xr:uid="{6A23FC15-C6D7-4F47-A684-36A5177E8718}"/>
    <hyperlink ref="O165" r:id="rId353" display="https://www.google.com/search?q=applicant+services+.+com&amp;rlz=1C1CHBD_enUS1060US1060&amp;oq=applicant+services+.+com&amp;aqs=chrome.0.69i59j0i22i30l3j69i60j69i65j69i60l2.5855j0j7&amp;sourceid=chrome&amp;ie=UTF-8" xr:uid="{607A6E29-FC20-4F46-8B52-CCA196631ADF}"/>
    <hyperlink ref="O167" r:id="rId354" display="https://www.google.com/search?q=applicant+services+.+com&amp;rlz=1C1CHBD_enUS1060US1060&amp;oq=applicant+services+.+com&amp;aqs=chrome.0.69i59j0i22i30l3j69i60j69i65j69i60l2.5855j0j7&amp;sourceid=chrome&amp;ie=UTF-8" xr:uid="{989007C2-F08B-4CCA-820F-59845DEA19CF}"/>
    <hyperlink ref="O169" r:id="rId355" display="https://www.google.com/search?q=applicant+services+.+com&amp;rlz=1C1CHBD_enUS1060US1060&amp;oq=applicant+services+.+com&amp;aqs=chrome.0.69i59j0i22i30l3j69i60j69i65j69i60l2.5855j0j7&amp;sourceid=chrome&amp;ie=UTF-8" xr:uid="{FE51F351-B978-402F-A2F6-B49A725E69BC}"/>
    <hyperlink ref="O171" r:id="rId356" display="https://www.google.com/search?q=applicant+services+.+com&amp;rlz=1C1CHBD_enUS1060US1060&amp;oq=applicant+services+.+com&amp;aqs=chrome.0.69i59j0i22i30l3j69i60j69i65j69i60l2.5855j0j7&amp;sourceid=chrome&amp;ie=UTF-8" xr:uid="{D57B690C-BB76-4FE9-90CE-0E263E596260}"/>
    <hyperlink ref="O173" r:id="rId357" display="https://www.google.com/search?q=applicant+services+.+com&amp;rlz=1C1CHBD_enUS1060US1060&amp;oq=applicant+services+.+com&amp;aqs=chrome.0.69i59j0i22i30l3j69i60j69i65j69i60l2.5855j0j7&amp;sourceid=chrome&amp;ie=UTF-8" xr:uid="{6C3488D1-FDEA-42C4-96EA-5CBB2C81E0D3}"/>
    <hyperlink ref="O175" r:id="rId358" display="https://www.google.com/search?q=applicant+services+.+com&amp;rlz=1C1CHBD_enUS1060US1060&amp;oq=applicant+services+.+com&amp;aqs=chrome.0.69i59j0i22i30l3j69i60j69i65j69i60l2.5855j0j7&amp;sourceid=chrome&amp;ie=UTF-8" xr:uid="{9CD74318-7E0A-4F25-B14E-DAFEC54497E8}"/>
    <hyperlink ref="O177" r:id="rId359" display="https://www.google.com/search?q=applicant+services+.+com&amp;rlz=1C1CHBD_enUS1060US1060&amp;oq=applicant+services+.+com&amp;aqs=chrome.0.69i59j0i22i30l3j69i60j69i65j69i60l2.5855j0j7&amp;sourceid=chrome&amp;ie=UTF-8" xr:uid="{71F27FD9-BB7D-4918-BFBC-03F678B47811}"/>
    <hyperlink ref="O179" r:id="rId360" display="https://www.google.com/search?q=applicant+services+.+com&amp;rlz=1C1CHBD_enUS1060US1060&amp;oq=applicant+services+.+com&amp;aqs=chrome.0.69i59j0i22i30l3j69i60j69i65j69i60l2.5855j0j7&amp;sourceid=chrome&amp;ie=UTF-8" xr:uid="{F4F95E75-0F2F-4952-B560-17333079198E}"/>
    <hyperlink ref="O181" r:id="rId361" display="https://www.google.com/search?q=applicant+services+.+com&amp;rlz=1C1CHBD_enUS1060US1060&amp;oq=applicant+services+.+com&amp;aqs=chrome.0.69i59j0i22i30l3j69i60j69i65j69i60l2.5855j0j7&amp;sourceid=chrome&amp;ie=UTF-8" xr:uid="{2E0DDE23-DC8C-48D9-A673-0D9BDCC8763D}"/>
    <hyperlink ref="O183" r:id="rId362" display="https://www.google.com/search?q=applicant+services+.+com&amp;rlz=1C1CHBD_enUS1060US1060&amp;oq=applicant+services+.+com&amp;aqs=chrome.0.69i59j0i22i30l3j69i60j69i65j69i60l2.5855j0j7&amp;sourceid=chrome&amp;ie=UTF-8" xr:uid="{964C7CCB-16C1-4AD1-B9A8-F713BE68F0EA}"/>
    <hyperlink ref="O185" r:id="rId363" display="https://www.google.com/search?q=applicant+services+.+com&amp;rlz=1C1CHBD_enUS1060US1060&amp;oq=applicant+services+.+com&amp;aqs=chrome.0.69i59j0i22i30l3j69i60j69i65j69i60l2.5855j0j7&amp;sourceid=chrome&amp;ie=UTF-8" xr:uid="{08397C00-5649-4511-81D4-0C13612EAE22}"/>
    <hyperlink ref="O187" r:id="rId364" display="https://www.google.com/search?q=applicant+services+.+com&amp;rlz=1C1CHBD_enUS1060US1060&amp;oq=applicant+services+.+com&amp;aqs=chrome.0.69i59j0i22i30l3j69i60j69i65j69i60l2.5855j0j7&amp;sourceid=chrome&amp;ie=UTF-8" xr:uid="{36F34CBF-D36F-4C6A-B399-B965B3395FFF}"/>
    <hyperlink ref="O189" r:id="rId365" display="https://www.google.com/search?q=applicant+services+.+com&amp;rlz=1C1CHBD_enUS1060US1060&amp;oq=applicant+services+.+com&amp;aqs=chrome.0.69i59j0i22i30l3j69i60j69i65j69i60l2.5855j0j7&amp;sourceid=chrome&amp;ie=UTF-8" xr:uid="{30DB3C75-5B8F-4BBE-8BE8-DB82DEFFCC24}"/>
    <hyperlink ref="O191" r:id="rId366" display="https://www.google.com/search?q=applicant+services+.+com&amp;rlz=1C1CHBD_enUS1060US1060&amp;oq=applicant+services+.+com&amp;aqs=chrome.0.69i59j0i22i30l3j69i60j69i65j69i60l2.5855j0j7&amp;sourceid=chrome&amp;ie=UTF-8" xr:uid="{92C65F70-C708-4EC3-8257-5C39CF7FFD55}"/>
    <hyperlink ref="O193" r:id="rId367" display="https://www.google.com/search?q=applicant+services+.+com&amp;rlz=1C1CHBD_enUS1060US1060&amp;oq=applicant+services+.+com&amp;aqs=chrome.0.69i59j0i22i30l3j69i60j69i65j69i60l2.5855j0j7&amp;sourceid=chrome&amp;ie=UTF-8" xr:uid="{BAF54565-8CD6-4DDB-9037-97EA57D13088}"/>
    <hyperlink ref="O195" r:id="rId368" display="https://www.google.com/search?q=applicant+services+.+com&amp;rlz=1C1CHBD_enUS1060US1060&amp;oq=applicant+services+.+com&amp;aqs=chrome.0.69i59j0i22i30l3j69i60j69i65j69i60l2.5855j0j7&amp;sourceid=chrome&amp;ie=UTF-8" xr:uid="{93F1C881-5AA8-423E-A754-87C41EF23040}"/>
    <hyperlink ref="O197" r:id="rId369" display="https://www.google.com/search?q=applicant+services+.+com&amp;rlz=1C1CHBD_enUS1060US1060&amp;oq=applicant+services+.+com&amp;aqs=chrome.0.69i59j0i22i30l3j69i60j69i65j69i60l2.5855j0j7&amp;sourceid=chrome&amp;ie=UTF-8" xr:uid="{373616C3-6DC6-4821-8513-EE0A8B400F40}"/>
    <hyperlink ref="O199" r:id="rId370" display="https://www.google.com/search?q=applicant+services+.+com&amp;rlz=1C1CHBD_enUS1060US1060&amp;oq=applicant+services+.+com&amp;aqs=chrome.0.69i59j0i22i30l3j69i60j69i65j69i60l2.5855j0j7&amp;sourceid=chrome&amp;ie=UTF-8" xr:uid="{61E3B268-0045-4AF4-88C2-1E560652B848}"/>
    <hyperlink ref="O201" r:id="rId371" display="https://www.google.com/search?q=applicant+services+.+com&amp;rlz=1C1CHBD_enUS1060US1060&amp;oq=applicant+services+.+com&amp;aqs=chrome.0.69i59j0i22i30l3j69i60j69i65j69i60l2.5855j0j7&amp;sourceid=chrome&amp;ie=UTF-8" xr:uid="{90AC18EB-3FE6-425F-90A1-90677BFBF044}"/>
    <hyperlink ref="O203" r:id="rId372" display="https://www.google.com/search?q=applicant+services+.+com&amp;rlz=1C1CHBD_enUS1060US1060&amp;oq=applicant+services+.+com&amp;aqs=chrome.0.69i59j0i22i30l3j69i60j69i65j69i60l2.5855j0j7&amp;sourceid=chrome&amp;ie=UTF-8" xr:uid="{DF9B7099-9320-4ED9-A888-B2728E200035}"/>
    <hyperlink ref="O205" r:id="rId373" display="https://www.google.com/search?q=applicant+services+.+com&amp;rlz=1C1CHBD_enUS1060US1060&amp;oq=applicant+services+.+com&amp;aqs=chrome.0.69i59j0i22i30l3j69i60j69i65j69i60l2.5855j0j7&amp;sourceid=chrome&amp;ie=UTF-8" xr:uid="{BA24496B-2CFE-4005-B4B2-621E7227E05E}"/>
    <hyperlink ref="O207" r:id="rId374" display="https://www.google.com/search?q=applicant+services+.+com&amp;rlz=1C1CHBD_enUS1060US1060&amp;oq=applicant+services+.+com&amp;aqs=chrome.0.69i59j0i22i30l3j69i60j69i65j69i60l2.5855j0j7&amp;sourceid=chrome&amp;ie=UTF-8" xr:uid="{2CE3524D-8240-4EFC-8148-896D25B51BF1}"/>
    <hyperlink ref="O209" r:id="rId375" display="https://www.google.com/search?q=applicant+services+.+com&amp;rlz=1C1CHBD_enUS1060US1060&amp;oq=applicant+services+.+com&amp;aqs=chrome.0.69i59j0i22i30l3j69i60j69i65j69i60l2.5855j0j7&amp;sourceid=chrome&amp;ie=UTF-8" xr:uid="{01FA6E28-1C7D-4B09-9989-E65FC7707586}"/>
    <hyperlink ref="O211" r:id="rId376" display="https://www.google.com/search?q=applicant+services+.+com&amp;rlz=1C1CHBD_enUS1060US1060&amp;oq=applicant+services+.+com&amp;aqs=chrome.0.69i59j0i22i30l3j69i60j69i65j69i60l2.5855j0j7&amp;sourceid=chrome&amp;ie=UTF-8" xr:uid="{BB511B13-09CA-41C4-830C-86FDFA693A16}"/>
    <hyperlink ref="O213" r:id="rId377" display="https://www.google.com/search?q=applicant+services+.+com&amp;rlz=1C1CHBD_enUS1060US1060&amp;oq=applicant+services+.+com&amp;aqs=chrome.0.69i59j0i22i30l3j69i60j69i65j69i60l2.5855j0j7&amp;sourceid=chrome&amp;ie=UTF-8" xr:uid="{7E7269A8-B076-4DB5-9B64-3B887768FA60}"/>
    <hyperlink ref="O215" r:id="rId378" display="https://www.google.com/search?q=applicant+services+.+com&amp;rlz=1C1CHBD_enUS1060US1060&amp;oq=applicant+services+.+com&amp;aqs=chrome.0.69i59j0i22i30l3j69i60j69i65j69i60l2.5855j0j7&amp;sourceid=chrome&amp;ie=UTF-8" xr:uid="{FDE21CE3-751D-4F03-9AD2-E6D9186CB7D4}"/>
    <hyperlink ref="O217" r:id="rId379" display="https://www.google.com/search?q=applicant+services+.+com&amp;rlz=1C1CHBD_enUS1060US1060&amp;oq=applicant+services+.+com&amp;aqs=chrome.0.69i59j0i22i30l3j69i60j69i65j69i60l2.5855j0j7&amp;sourceid=chrome&amp;ie=UTF-8" xr:uid="{DEFAD3FE-7FFC-40ED-8A33-64C60E3F6BA7}"/>
    <hyperlink ref="O219" r:id="rId380" display="https://www.google.com/search?q=applicant+services+.+com&amp;rlz=1C1CHBD_enUS1060US1060&amp;oq=applicant+services+.+com&amp;aqs=chrome.0.69i59j0i22i30l3j69i60j69i65j69i60l2.5855j0j7&amp;sourceid=chrome&amp;ie=UTF-8" xr:uid="{07EA5783-FE9E-4F02-98E9-C860849525DF}"/>
    <hyperlink ref="O221" r:id="rId381" display="https://www.google.com/search?q=applicant+services+.+com&amp;rlz=1C1CHBD_enUS1060US1060&amp;oq=applicant+services+.+com&amp;aqs=chrome.0.69i59j0i22i30l3j69i60j69i65j69i60l2.5855j0j7&amp;sourceid=chrome&amp;ie=UTF-8" xr:uid="{8F72A9A0-3183-4EAF-AB43-EDD02F81F5B6}"/>
    <hyperlink ref="O223" r:id="rId382" display="https://www.google.com/search?q=applicant+services+.+com&amp;rlz=1C1CHBD_enUS1060US1060&amp;oq=applicant+services+.+com&amp;aqs=chrome.0.69i59j0i22i30l3j69i60j69i65j69i60l2.5855j0j7&amp;sourceid=chrome&amp;ie=UTF-8" xr:uid="{62781562-28EA-42E0-9CD9-414BD1B466ED}"/>
    <hyperlink ref="O225" r:id="rId383" display="https://www.google.com/search?q=applicant+services+.+com&amp;rlz=1C1CHBD_enUS1060US1060&amp;oq=applicant+services+.+com&amp;aqs=chrome.0.69i59j0i22i30l3j69i60j69i65j69i60l2.5855j0j7&amp;sourceid=chrome&amp;ie=UTF-8" xr:uid="{1F2C2E0D-E1B8-4911-A582-774265A0E9FA}"/>
    <hyperlink ref="O227" r:id="rId384" display="https://www.google.com/search?q=applicant+services+.+com&amp;rlz=1C1CHBD_enUS1060US1060&amp;oq=applicant+services+.+com&amp;aqs=chrome.0.69i59j0i22i30l3j69i60j69i65j69i60l2.5855j0j7&amp;sourceid=chrome&amp;ie=UTF-8" xr:uid="{E7435B59-0B6C-4CF6-92EC-37CA53FFC9FF}"/>
    <hyperlink ref="O229" r:id="rId385" display="https://www.google.com/search?q=applicant+services+.+com&amp;rlz=1C1CHBD_enUS1060US1060&amp;oq=applicant+services+.+com&amp;aqs=chrome.0.69i59j0i22i30l3j69i60j69i65j69i60l2.5855j0j7&amp;sourceid=chrome&amp;ie=UTF-8" xr:uid="{A3C5BD55-A6E8-4611-B8AA-71853C9324EE}"/>
    <hyperlink ref="O231" r:id="rId386" display="https://www.google.com/search?q=applicant+services+.+com&amp;rlz=1C1CHBD_enUS1060US1060&amp;oq=applicant+services+.+com&amp;aqs=chrome.0.69i59j0i22i30l3j69i60j69i65j69i60l2.5855j0j7&amp;sourceid=chrome&amp;ie=UTF-8" xr:uid="{51F3077F-EDAE-4731-ACE0-E0B4600D1A62}"/>
    <hyperlink ref="O233" r:id="rId387" display="https://www.google.com/search?q=applicant+services+.+com&amp;rlz=1C1CHBD_enUS1060US1060&amp;oq=applicant+services+.+com&amp;aqs=chrome.0.69i59j0i22i30l3j69i60j69i65j69i60l2.5855j0j7&amp;sourceid=chrome&amp;ie=UTF-8" xr:uid="{311E7A7E-5605-4554-BE19-94EEEA48F7F1}"/>
    <hyperlink ref="O235" r:id="rId388" display="https://www.google.com/search?q=applicant+services+.+com&amp;rlz=1C1CHBD_enUS1060US1060&amp;oq=applicant+services+.+com&amp;aqs=chrome.0.69i59j0i22i30l3j69i60j69i65j69i60l2.5855j0j7&amp;sourceid=chrome&amp;ie=UTF-8" xr:uid="{99629A23-D158-4B26-B435-E7C5248371EA}"/>
    <hyperlink ref="O237" r:id="rId389" display="https://www.google.com/search?q=applicant+services+.+com&amp;rlz=1C1CHBD_enUS1060US1060&amp;oq=applicant+services+.+com&amp;aqs=chrome.0.69i59j0i22i30l3j69i60j69i65j69i60l2.5855j0j7&amp;sourceid=chrome&amp;ie=UTF-8" xr:uid="{3A136EB9-F394-4171-A7A0-AC01C3C8292C}"/>
    <hyperlink ref="O239" r:id="rId390" display="https://www.google.com/search?q=applicant+services+.+com&amp;rlz=1C1CHBD_enUS1060US1060&amp;oq=applicant+services+.+com&amp;aqs=chrome.0.69i59j0i22i30l3j69i60j69i65j69i60l2.5855j0j7&amp;sourceid=chrome&amp;ie=UTF-8" xr:uid="{F4B6A220-FB3E-4CF3-8BBC-F618C4E9E0A0}"/>
    <hyperlink ref="O241" r:id="rId391" display="https://www.google.com/search?q=applicant+services+.+com&amp;rlz=1C1CHBD_enUS1060US1060&amp;oq=applicant+services+.+com&amp;aqs=chrome.0.69i59j0i22i30l3j69i60j69i65j69i60l2.5855j0j7&amp;sourceid=chrome&amp;ie=UTF-8" xr:uid="{A4FACEDC-95A0-4E60-BDF7-0F59A6D3AFC6}"/>
    <hyperlink ref="O243" r:id="rId392" display="https://www.google.com/search?q=applicant+services+.+com&amp;rlz=1C1CHBD_enUS1060US1060&amp;oq=applicant+services+.+com&amp;aqs=chrome.0.69i59j0i22i30l3j69i60j69i65j69i60l2.5855j0j7&amp;sourceid=chrome&amp;ie=UTF-8" xr:uid="{DD9862B3-9F28-4050-AFF5-F491D19E1B84}"/>
    <hyperlink ref="O245" r:id="rId393" display="https://www.google.com/search?q=applicant+services+.+com&amp;rlz=1C1CHBD_enUS1060US1060&amp;oq=applicant+services+.+com&amp;aqs=chrome.0.69i59j0i22i30l3j69i60j69i65j69i60l2.5855j0j7&amp;sourceid=chrome&amp;ie=UTF-8" xr:uid="{B4B741BF-DC4E-428B-B960-0A927970E500}"/>
    <hyperlink ref="O247" r:id="rId394" display="https://www.google.com/search?q=applicant+services+.+com&amp;rlz=1C1CHBD_enUS1060US1060&amp;oq=applicant+services+.+com&amp;aqs=chrome.0.69i59j0i22i30l3j69i60j69i65j69i60l2.5855j0j7&amp;sourceid=chrome&amp;ie=UTF-8" xr:uid="{924423AB-637E-45A5-9D26-F7B1693E6874}"/>
    <hyperlink ref="O249" r:id="rId395" display="https://www.google.com/search?q=applicant+services+.+com&amp;rlz=1C1CHBD_enUS1060US1060&amp;oq=applicant+services+.+com&amp;aqs=chrome.0.69i59j0i22i30l3j69i60j69i65j69i60l2.5855j0j7&amp;sourceid=chrome&amp;ie=UTF-8" xr:uid="{6E5F246A-36C1-43A8-8C38-1660E46DA021}"/>
    <hyperlink ref="O251" r:id="rId396" display="https://www.google.com/search?q=applicant+services+.+com&amp;rlz=1C1CHBD_enUS1060US1060&amp;oq=applicant+services+.+com&amp;aqs=chrome.0.69i59j0i22i30l3j69i60j69i65j69i60l2.5855j0j7&amp;sourceid=chrome&amp;ie=UTF-8" xr:uid="{980B8E09-5AA5-4E7B-981F-0AD7EEB36549}"/>
    <hyperlink ref="O253" r:id="rId397" display="https://www.google.com/search?q=applicant+services+.+com&amp;rlz=1C1CHBD_enUS1060US1060&amp;oq=applicant+services+.+com&amp;aqs=chrome.0.69i59j0i22i30l3j69i60j69i65j69i60l2.5855j0j7&amp;sourceid=chrome&amp;ie=UTF-8" xr:uid="{98388F1E-5273-4BE0-9A05-3D47C6AA0252}"/>
    <hyperlink ref="O255" r:id="rId398" display="https://www.google.com/search?q=applicant+services+.+com&amp;rlz=1C1CHBD_enUS1060US1060&amp;oq=applicant+services+.+com&amp;aqs=chrome.0.69i59j0i22i30l3j69i60j69i65j69i60l2.5855j0j7&amp;sourceid=chrome&amp;ie=UTF-8" xr:uid="{7FA45567-8DE4-4F54-940D-DF38833D5583}"/>
    <hyperlink ref="O257" r:id="rId399" display="https://www.google.com/search?q=applicant+services+.+com&amp;rlz=1C1CHBD_enUS1060US1060&amp;oq=applicant+services+.+com&amp;aqs=chrome.0.69i59j0i22i30l3j69i60j69i65j69i60l2.5855j0j7&amp;sourceid=chrome&amp;ie=UTF-8" xr:uid="{0D1E6402-F793-495F-B20C-D4996C56BC1C}"/>
    <hyperlink ref="O259" r:id="rId400" display="https://www.google.com/search?q=applicant+services+.+com&amp;rlz=1C1CHBD_enUS1060US1060&amp;oq=applicant+services+.+com&amp;aqs=chrome.0.69i59j0i22i30l3j69i60j69i65j69i60l2.5855j0j7&amp;sourceid=chrome&amp;ie=UTF-8" xr:uid="{EF839E71-A1B2-4246-A4ED-B96E173C99B7}"/>
    <hyperlink ref="O261" r:id="rId401" display="https://www.google.com/search?q=applicant+services+.+com&amp;rlz=1C1CHBD_enUS1060US1060&amp;oq=applicant+services+.+com&amp;aqs=chrome.0.69i59j0i22i30l3j69i60j69i65j69i60l2.5855j0j7&amp;sourceid=chrome&amp;ie=UTF-8" xr:uid="{82B317A9-C55C-485B-9368-BABD98C57C7A}"/>
    <hyperlink ref="O263" r:id="rId402" display="https://www.google.com/search?q=applicant+services+.+com&amp;rlz=1C1CHBD_enUS1060US1060&amp;oq=applicant+services+.+com&amp;aqs=chrome.0.69i59j0i22i30l3j69i60j69i65j69i60l2.5855j0j7&amp;sourceid=chrome&amp;ie=UTF-8" xr:uid="{87792A0E-6730-4AFF-B78C-1854F945364A}"/>
    <hyperlink ref="O265" r:id="rId403" display="https://www.google.com/search?q=applicant+services+.+com&amp;rlz=1C1CHBD_enUS1060US1060&amp;oq=applicant+services+.+com&amp;aqs=chrome.0.69i59j0i22i30l3j69i60j69i65j69i60l2.5855j0j7&amp;sourceid=chrome&amp;ie=UTF-8" xr:uid="{B7A84E97-7C7F-4BEB-840B-F52DC8EAD2A0}"/>
    <hyperlink ref="O267" r:id="rId404" display="https://www.google.com/search?q=applicant+services+.+com&amp;rlz=1C1CHBD_enUS1060US1060&amp;oq=applicant+services+.+com&amp;aqs=chrome.0.69i59j0i22i30l3j69i60j69i65j69i60l2.5855j0j7&amp;sourceid=chrome&amp;ie=UTF-8" xr:uid="{2E4AB394-82A7-4A2D-9E4E-F460AD8240B5}"/>
    <hyperlink ref="O269" r:id="rId405" display="https://www.google.com/search?q=applicant+services+.+com&amp;rlz=1C1CHBD_enUS1060US1060&amp;oq=applicant+services+.+com&amp;aqs=chrome.0.69i59j0i22i30l3j69i60j69i65j69i60l2.5855j0j7&amp;sourceid=chrome&amp;ie=UTF-8" xr:uid="{0389B3E1-CA24-448E-B7C9-B23021CD19E0}"/>
    <hyperlink ref="O271" r:id="rId406" display="https://www.google.com/search?q=applicant+services+.+com&amp;rlz=1C1CHBD_enUS1060US1060&amp;oq=applicant+services+.+com&amp;aqs=chrome.0.69i59j0i22i30l3j69i60j69i65j69i60l2.5855j0j7&amp;sourceid=chrome&amp;ie=UTF-8" xr:uid="{909F7B4B-CE59-4C71-BA8D-2F7C83A11B92}"/>
    <hyperlink ref="O273" r:id="rId407" display="https://www.google.com/search?q=applicant+services+.+com&amp;rlz=1C1CHBD_enUS1060US1060&amp;oq=applicant+services+.+com&amp;aqs=chrome.0.69i59j0i22i30l3j69i60j69i65j69i60l2.5855j0j7&amp;sourceid=chrome&amp;ie=UTF-8" xr:uid="{8B0FBD2D-942F-4356-BF8A-06CE289FBC69}"/>
    <hyperlink ref="O275" r:id="rId408" display="https://www.google.com/search?q=applicant+services+.+com&amp;rlz=1C1CHBD_enUS1060US1060&amp;oq=applicant+services+.+com&amp;aqs=chrome.0.69i59j0i22i30l3j69i60j69i65j69i60l2.5855j0j7&amp;sourceid=chrome&amp;ie=UTF-8" xr:uid="{2F40DCC0-88E5-48E6-8965-9D62A9BCDDA4}"/>
    <hyperlink ref="O277" r:id="rId409" display="https://www.google.com/search?q=applicant+services+.+com&amp;rlz=1C1CHBD_enUS1060US1060&amp;oq=applicant+services+.+com&amp;aqs=chrome.0.69i59j0i22i30l3j69i60j69i65j69i60l2.5855j0j7&amp;sourceid=chrome&amp;ie=UTF-8" xr:uid="{205581C6-82FB-42DC-95DF-82DB4EC2987A}"/>
    <hyperlink ref="O279" r:id="rId410" display="https://www.google.com/search?q=applicant+services+.+com&amp;rlz=1C1CHBD_enUS1060US1060&amp;oq=applicant+services+.+com&amp;aqs=chrome.0.69i59j0i22i30l3j69i60j69i65j69i60l2.5855j0j7&amp;sourceid=chrome&amp;ie=UTF-8" xr:uid="{C31EAC9B-A974-47E0-BC19-F0FB45B5C867}"/>
    <hyperlink ref="O281" r:id="rId411" display="https://www.google.com/search?q=applicant+services+.+com&amp;rlz=1C1CHBD_enUS1060US1060&amp;oq=applicant+services+.+com&amp;aqs=chrome.0.69i59j0i22i30l3j69i60j69i65j69i60l2.5855j0j7&amp;sourceid=chrome&amp;ie=UTF-8" xr:uid="{C0F541AE-F5E9-4726-9B08-A35561B8C4FC}"/>
    <hyperlink ref="O283" r:id="rId412" display="https://www.google.com/search?q=applicant+services+.+com&amp;rlz=1C1CHBD_enUS1060US1060&amp;oq=applicant+services+.+com&amp;aqs=chrome.0.69i59j0i22i30l3j69i60j69i65j69i60l2.5855j0j7&amp;sourceid=chrome&amp;ie=UTF-8" xr:uid="{55728DBF-8181-489E-9FBD-A9DCD958D109}"/>
    <hyperlink ref="O285" r:id="rId413" display="https://www.google.com/search?q=applicant+services+.+com&amp;rlz=1C1CHBD_enUS1060US1060&amp;oq=applicant+services+.+com&amp;aqs=chrome.0.69i59j0i22i30l3j69i60j69i65j69i60l2.5855j0j7&amp;sourceid=chrome&amp;ie=UTF-8" xr:uid="{D3FAB156-4E18-428C-A5B1-7587AF0BAD65}"/>
    <hyperlink ref="O287" r:id="rId414" display="https://www.google.com/search?q=applicant+services+.+com&amp;rlz=1C1CHBD_enUS1060US1060&amp;oq=applicant+services+.+com&amp;aqs=chrome.0.69i59j0i22i30l3j69i60j69i65j69i60l2.5855j0j7&amp;sourceid=chrome&amp;ie=UTF-8" xr:uid="{A19751CA-E36D-42C3-945D-903BDBF30CD9}"/>
    <hyperlink ref="O289" r:id="rId415" display="https://www.google.com/search?q=applicant+services+.+com&amp;rlz=1C1CHBD_enUS1060US1060&amp;oq=applicant+services+.+com&amp;aqs=chrome.0.69i59j0i22i30l3j69i60j69i65j69i60l2.5855j0j7&amp;sourceid=chrome&amp;ie=UTF-8" xr:uid="{BC53B859-7F14-4B61-A751-DB70EF7BF465}"/>
    <hyperlink ref="O291" r:id="rId416" display="https://www.google.com/search?q=applicant+services+.+com&amp;rlz=1C1CHBD_enUS1060US1060&amp;oq=applicant+services+.+com&amp;aqs=chrome.0.69i59j0i22i30l3j69i60j69i65j69i60l2.5855j0j7&amp;sourceid=chrome&amp;ie=UTF-8" xr:uid="{1847B218-66FF-4498-99D2-4C183A8B2B79}"/>
    <hyperlink ref="O293" r:id="rId417" display="https://www.google.com/search?q=applicant+services+.+com&amp;rlz=1C1CHBD_enUS1060US1060&amp;oq=applicant+services+.+com&amp;aqs=chrome.0.69i59j0i22i30l3j69i60j69i65j69i60l2.5855j0j7&amp;sourceid=chrome&amp;ie=UTF-8" xr:uid="{038A234E-2626-4D6A-85DF-47D849B094EE}"/>
    <hyperlink ref="O295" r:id="rId418" display="https://www.google.com/search?q=applicant+services+.+com&amp;rlz=1C1CHBD_enUS1060US1060&amp;oq=applicant+services+.+com&amp;aqs=chrome.0.69i59j0i22i30l3j69i60j69i65j69i60l2.5855j0j7&amp;sourceid=chrome&amp;ie=UTF-8" xr:uid="{3BCD12FD-923D-4013-B579-44846E57C705}"/>
    <hyperlink ref="O297" r:id="rId419" display="https://www.google.com/search?q=applicant+services+.+com&amp;rlz=1C1CHBD_enUS1060US1060&amp;oq=applicant+services+.+com&amp;aqs=chrome.0.69i59j0i22i30l3j69i60j69i65j69i60l2.5855j0j7&amp;sourceid=chrome&amp;ie=UTF-8" xr:uid="{43505793-36C2-4AB1-B16E-3A04346F4455}"/>
    <hyperlink ref="O299" r:id="rId420" display="https://www.google.com/search?q=applicant+services+.+com&amp;rlz=1C1CHBD_enUS1060US1060&amp;oq=applicant+services+.+com&amp;aqs=chrome.0.69i59j0i22i30l3j69i60j69i65j69i60l2.5855j0j7&amp;sourceid=chrome&amp;ie=UTF-8" xr:uid="{6E9B1D8F-1E0A-4F24-9A41-B35AA736E7A6}"/>
    <hyperlink ref="O301" r:id="rId421" display="https://www.google.com/search?q=applicant+services+.+com&amp;rlz=1C1CHBD_enUS1060US1060&amp;oq=applicant+services+.+com&amp;aqs=chrome.0.69i59j0i22i30l3j69i60j69i65j69i60l2.5855j0j7&amp;sourceid=chrome&amp;ie=UTF-8" xr:uid="{C37727B3-224F-4489-85CC-D1B5A8EAEA48}"/>
    <hyperlink ref="O303" r:id="rId422" display="https://www.google.com/search?q=applicant+services+.+com&amp;rlz=1C1CHBD_enUS1060US1060&amp;oq=applicant+services+.+com&amp;aqs=chrome.0.69i59j0i22i30l3j69i60j69i65j69i60l2.5855j0j7&amp;sourceid=chrome&amp;ie=UTF-8" xr:uid="{B6A8D015-1DB4-4CA2-8D05-354EF6F766E5}"/>
    <hyperlink ref="O305" r:id="rId423" display="https://www.google.com/search?q=applicant+services+.+com&amp;rlz=1C1CHBD_enUS1060US1060&amp;oq=applicant+services+.+com&amp;aqs=chrome.0.69i59j0i22i30l3j69i60j69i65j69i60l2.5855j0j7&amp;sourceid=chrome&amp;ie=UTF-8" xr:uid="{DA516759-6315-4115-9FED-45C1644BE449}"/>
    <hyperlink ref="O307" r:id="rId424" display="https://www.google.com/search?q=applicant+services+.+com&amp;rlz=1C1CHBD_enUS1060US1060&amp;oq=applicant+services+.+com&amp;aqs=chrome.0.69i59j0i22i30l3j69i60j69i65j69i60l2.5855j0j7&amp;sourceid=chrome&amp;ie=UTF-8" xr:uid="{545A5E05-D944-4F96-87ED-D056E997D9CC}"/>
    <hyperlink ref="O309" r:id="rId425" display="https://www.google.com/search?q=applicant+services+.+com&amp;rlz=1C1CHBD_enUS1060US1060&amp;oq=applicant+services+.+com&amp;aqs=chrome.0.69i59j0i22i30l3j69i60j69i65j69i60l2.5855j0j7&amp;sourceid=chrome&amp;ie=UTF-8" xr:uid="{13750B55-C457-4B9B-B26F-F6778B894E62}"/>
    <hyperlink ref="O311" r:id="rId426" display="https://www.google.com/search?q=applicant+services+.+com&amp;rlz=1C1CHBD_enUS1060US1060&amp;oq=applicant+services+.+com&amp;aqs=chrome.0.69i59j0i22i30l3j69i60j69i65j69i60l2.5855j0j7&amp;sourceid=chrome&amp;ie=UTF-8" xr:uid="{FDC19C8E-4CD4-4982-88DD-BC9BE075332B}"/>
    <hyperlink ref="O313" r:id="rId427" display="https://www.google.com/search?q=applicant+services+.+com&amp;rlz=1C1CHBD_enUS1060US1060&amp;oq=applicant+services+.+com&amp;aqs=chrome.0.69i59j0i22i30l3j69i60j69i65j69i60l2.5855j0j7&amp;sourceid=chrome&amp;ie=UTF-8" xr:uid="{90FECA61-C642-44B4-BF84-E1AC4A1C7839}"/>
    <hyperlink ref="O315" r:id="rId428" display="https://www.google.com/search?q=applicant+services+.+com&amp;rlz=1C1CHBD_enUS1060US1060&amp;oq=applicant+services+.+com&amp;aqs=chrome.0.69i59j0i22i30l3j69i60j69i65j69i60l2.5855j0j7&amp;sourceid=chrome&amp;ie=UTF-8" xr:uid="{3DF51FAE-BE5D-4032-8777-D4577778F257}"/>
    <hyperlink ref="O317" r:id="rId429" display="https://www.google.com/search?q=applicant+services+.+com&amp;rlz=1C1CHBD_enUS1060US1060&amp;oq=applicant+services+.+com&amp;aqs=chrome.0.69i59j0i22i30l3j69i60j69i65j69i60l2.5855j0j7&amp;sourceid=chrome&amp;ie=UTF-8" xr:uid="{CEED340B-4C5D-4F79-A785-55CF8533E20A}"/>
    <hyperlink ref="O319" r:id="rId430" display="https://www.google.com/search?q=applicant+services+.+com&amp;rlz=1C1CHBD_enUS1060US1060&amp;oq=applicant+services+.+com&amp;aqs=chrome.0.69i59j0i22i30l3j69i60j69i65j69i60l2.5855j0j7&amp;sourceid=chrome&amp;ie=UTF-8" xr:uid="{831D24CA-A178-4175-B0C7-3D7003A80DD4}"/>
    <hyperlink ref="O321" r:id="rId431" display="https://www.google.com/search?q=applicant+services+.+com&amp;rlz=1C1CHBD_enUS1060US1060&amp;oq=applicant+services+.+com&amp;aqs=chrome.0.69i59j0i22i30l3j69i60j69i65j69i60l2.5855j0j7&amp;sourceid=chrome&amp;ie=UTF-8" xr:uid="{90F423BA-3141-4550-BA0D-2F6A94F94A75}"/>
    <hyperlink ref="O323" r:id="rId432" display="https://www.google.com/search?q=applicant+services+.+com&amp;rlz=1C1CHBD_enUS1060US1060&amp;oq=applicant+services+.+com&amp;aqs=chrome.0.69i59j0i22i30l3j69i60j69i65j69i60l2.5855j0j7&amp;sourceid=chrome&amp;ie=UTF-8" xr:uid="{669086AF-5386-4E06-881A-F55A5BF5C199}"/>
    <hyperlink ref="O325" r:id="rId433" display="https://www.google.com/search?q=applicant+services+.+com&amp;rlz=1C1CHBD_enUS1060US1060&amp;oq=applicant+services+.+com&amp;aqs=chrome.0.69i59j0i22i30l3j69i60j69i65j69i60l2.5855j0j7&amp;sourceid=chrome&amp;ie=UTF-8" xr:uid="{167E6D52-4992-435E-B2FE-CED81DDB296C}"/>
    <hyperlink ref="O327" r:id="rId434" display="https://www.google.com/search?q=applicant+services+.+com&amp;rlz=1C1CHBD_enUS1060US1060&amp;oq=applicant+services+.+com&amp;aqs=chrome.0.69i59j0i22i30l3j69i60j69i65j69i60l2.5855j0j7&amp;sourceid=chrome&amp;ie=UTF-8" xr:uid="{ED5F9905-1E26-4715-9E40-14CC4F248CFA}"/>
    <hyperlink ref="O329" r:id="rId435" display="https://www.google.com/search?q=applicant+services+.+com&amp;rlz=1C1CHBD_enUS1060US1060&amp;oq=applicant+services+.+com&amp;aqs=chrome.0.69i59j0i22i30l3j69i60j69i65j69i60l2.5855j0j7&amp;sourceid=chrome&amp;ie=UTF-8" xr:uid="{45C76D0F-DE16-4F54-B46B-F543FAC5A027}"/>
    <hyperlink ref="O331" r:id="rId436" display="https://www.google.com/search?q=applicant+services+.+com&amp;rlz=1C1CHBD_enUS1060US1060&amp;oq=applicant+services+.+com&amp;aqs=chrome.0.69i59j0i22i30l3j69i60j69i65j69i60l2.5855j0j7&amp;sourceid=chrome&amp;ie=UTF-8" xr:uid="{3D7E1073-58A0-4FE8-A9A2-D03D625383ED}"/>
    <hyperlink ref="O333" r:id="rId437" display="https://www.google.com/search?q=applicant+services+.+com&amp;rlz=1C1CHBD_enUS1060US1060&amp;oq=applicant+services+.+com&amp;aqs=chrome.0.69i59j0i22i30l3j69i60j69i65j69i60l2.5855j0j7&amp;sourceid=chrome&amp;ie=UTF-8" xr:uid="{5C40ADAB-3BA6-45C6-9BB4-60F9FA92CA48}"/>
    <hyperlink ref="O335" r:id="rId438" display="https://www.google.com/search?q=applicant+services+.+com&amp;rlz=1C1CHBD_enUS1060US1060&amp;oq=applicant+services+.+com&amp;aqs=chrome.0.69i59j0i22i30l3j69i60j69i65j69i60l2.5855j0j7&amp;sourceid=chrome&amp;ie=UTF-8" xr:uid="{DFFC4ED8-1115-46C5-B125-AA4D696EE75C}"/>
    <hyperlink ref="O337" r:id="rId439" display="https://www.google.com/search?q=applicant+services+.+com&amp;rlz=1C1CHBD_enUS1060US1060&amp;oq=applicant+services+.+com&amp;aqs=chrome.0.69i59j0i22i30l3j69i60j69i65j69i60l2.5855j0j7&amp;sourceid=chrome&amp;ie=UTF-8" xr:uid="{74D2C2BF-0C1A-4B2A-8866-DCA5C9CFDE0F}"/>
    <hyperlink ref="O339" r:id="rId440" display="https://www.google.com/search?q=applicant+services+.+com&amp;rlz=1C1CHBD_enUS1060US1060&amp;oq=applicant+services+.+com&amp;aqs=chrome.0.69i59j0i22i30l3j69i60j69i65j69i60l2.5855j0j7&amp;sourceid=chrome&amp;ie=UTF-8" xr:uid="{D8EC4FCC-59C0-4B72-9E8D-97025C288435}"/>
    <hyperlink ref="O341" r:id="rId441" display="https://www.google.com/search?q=applicant+services+.+com&amp;rlz=1C1CHBD_enUS1060US1060&amp;oq=applicant+services+.+com&amp;aqs=chrome.0.69i59j0i22i30l3j69i60j69i65j69i60l2.5855j0j7&amp;sourceid=chrome&amp;ie=UTF-8" xr:uid="{A32EEAE1-2AAB-4A76-8E97-9A0EFAC427B6}"/>
    <hyperlink ref="O343" r:id="rId442" display="https://www.google.com/search?q=applicant+services+.+com&amp;rlz=1C1CHBD_enUS1060US1060&amp;oq=applicant+services+.+com&amp;aqs=chrome.0.69i59j0i22i30l3j69i60j69i65j69i60l2.5855j0j7&amp;sourceid=chrome&amp;ie=UTF-8" xr:uid="{6BBA8CCF-980F-4795-88C6-20074730554A}"/>
    <hyperlink ref="O345" r:id="rId443" display="https://www.google.com/search?q=applicant+services+.+com&amp;rlz=1C1CHBD_enUS1060US1060&amp;oq=applicant+services+.+com&amp;aqs=chrome.0.69i59j0i22i30l3j69i60j69i65j69i60l2.5855j0j7&amp;sourceid=chrome&amp;ie=UTF-8" xr:uid="{8295FCED-9A44-45E1-9F41-52694E7385AF}"/>
    <hyperlink ref="O347" r:id="rId444" display="https://www.google.com/search?q=applicant+services+.+com&amp;rlz=1C1CHBD_enUS1060US1060&amp;oq=applicant+services+.+com&amp;aqs=chrome.0.69i59j0i22i30l3j69i60j69i65j69i60l2.5855j0j7&amp;sourceid=chrome&amp;ie=UTF-8" xr:uid="{B745AEA6-D518-4B8D-9165-B110AD05A014}"/>
    <hyperlink ref="O349" r:id="rId445" display="https://www.google.com/search?q=applicant+services+.+com&amp;rlz=1C1CHBD_enUS1060US1060&amp;oq=applicant+services+.+com&amp;aqs=chrome.0.69i59j0i22i30l3j69i60j69i65j69i60l2.5855j0j7&amp;sourceid=chrome&amp;ie=UTF-8" xr:uid="{C11C5615-3887-4125-9C2A-C70AC088E909}"/>
    <hyperlink ref="O351" r:id="rId446" display="https://www.google.com/search?q=applicant+services+.+com&amp;rlz=1C1CHBD_enUS1060US1060&amp;oq=applicant+services+.+com&amp;aqs=chrome.0.69i59j0i22i30l3j69i60j69i65j69i60l2.5855j0j7&amp;sourceid=chrome&amp;ie=UTF-8" xr:uid="{CD152CA3-1D90-4503-BB8C-0845BEE3BA2B}"/>
    <hyperlink ref="O353" r:id="rId447" display="https://www.google.com/search?q=applicant+services+.+com&amp;rlz=1C1CHBD_enUS1060US1060&amp;oq=applicant+services+.+com&amp;aqs=chrome.0.69i59j0i22i30l3j69i60j69i65j69i60l2.5855j0j7&amp;sourceid=chrome&amp;ie=UTF-8" xr:uid="{5865C01D-D6B2-4205-A3C2-919EB3C36826}"/>
    <hyperlink ref="O355" r:id="rId448" display="https://www.google.com/search?q=applicant+services+.+com&amp;rlz=1C1CHBD_enUS1060US1060&amp;oq=applicant+services+.+com&amp;aqs=chrome.0.69i59j0i22i30l3j69i60j69i65j69i60l2.5855j0j7&amp;sourceid=chrome&amp;ie=UTF-8" xr:uid="{CAA966EF-0B6E-4998-9968-FAA1A8A2F6C8}"/>
    <hyperlink ref="O357" r:id="rId449" display="https://www.google.com/search?q=applicant+services+.+com&amp;rlz=1C1CHBD_enUS1060US1060&amp;oq=applicant+services+.+com&amp;aqs=chrome.0.69i59j0i22i30l3j69i60j69i65j69i60l2.5855j0j7&amp;sourceid=chrome&amp;ie=UTF-8" xr:uid="{FC9624E5-5A97-474E-A139-1E3C914A4252}"/>
    <hyperlink ref="O359" r:id="rId450" display="https://www.google.com/search?q=applicant+services+.+com&amp;rlz=1C1CHBD_enUS1060US1060&amp;oq=applicant+services+.+com&amp;aqs=chrome.0.69i59j0i22i30l3j69i60j69i65j69i60l2.5855j0j7&amp;sourceid=chrome&amp;ie=UTF-8" xr:uid="{D402F4E7-F681-453D-B68F-9CE28B0A6715}"/>
    <hyperlink ref="O361" r:id="rId451" display="https://www.google.com/search?q=applicant+services+.+com&amp;rlz=1C1CHBD_enUS1060US1060&amp;oq=applicant+services+.+com&amp;aqs=chrome.0.69i59j0i22i30l3j69i60j69i65j69i60l2.5855j0j7&amp;sourceid=chrome&amp;ie=UTF-8" xr:uid="{F6C83C3D-9398-4378-ABCF-1DF2C1321D63}"/>
    <hyperlink ref="O363" r:id="rId452" display="https://www.google.com/search?q=applicant+services+.+com&amp;rlz=1C1CHBD_enUS1060US1060&amp;oq=applicant+services+.+com&amp;aqs=chrome.0.69i59j0i22i30l3j69i60j69i65j69i60l2.5855j0j7&amp;sourceid=chrome&amp;ie=UTF-8" xr:uid="{7954FF08-0C27-439F-B96D-0C61F325E34D}"/>
    <hyperlink ref="O365" r:id="rId453" display="https://www.google.com/search?q=applicant+services+.+com&amp;rlz=1C1CHBD_enUS1060US1060&amp;oq=applicant+services+.+com&amp;aqs=chrome.0.69i59j0i22i30l3j69i60j69i65j69i60l2.5855j0j7&amp;sourceid=chrome&amp;ie=UTF-8" xr:uid="{75D5B521-880B-4A67-A187-B04EABA918A1}"/>
    <hyperlink ref="O367" r:id="rId454" display="https://www.google.com/search?q=applicant+services+.+com&amp;rlz=1C1CHBD_enUS1060US1060&amp;oq=applicant+services+.+com&amp;aqs=chrome.0.69i59j0i22i30l3j69i60j69i65j69i60l2.5855j0j7&amp;sourceid=chrome&amp;ie=UTF-8" xr:uid="{622AA35A-83D6-416C-879D-B84CE9FA429F}"/>
    <hyperlink ref="O369" r:id="rId455" display="https://www.google.com/search?q=applicant+services+.+com&amp;rlz=1C1CHBD_enUS1060US1060&amp;oq=applicant+services+.+com&amp;aqs=chrome.0.69i59j0i22i30l3j69i60j69i65j69i60l2.5855j0j7&amp;sourceid=chrome&amp;ie=UTF-8" xr:uid="{AA8884DE-AEE7-4568-8747-7EEFD0B1FB9C}"/>
    <hyperlink ref="O371" r:id="rId456" display="https://www.google.com/search?q=applicant+services+.+com&amp;rlz=1C1CHBD_enUS1060US1060&amp;oq=applicant+services+.+com&amp;aqs=chrome.0.69i59j0i22i30l3j69i60j69i65j69i60l2.5855j0j7&amp;sourceid=chrome&amp;ie=UTF-8" xr:uid="{E1BC9C52-1803-4153-ABD6-10ECB87182DF}"/>
    <hyperlink ref="O373" r:id="rId457" display="https://www.google.com/search?q=applicant+services+.+com&amp;rlz=1C1CHBD_enUS1060US1060&amp;oq=applicant+services+.+com&amp;aqs=chrome.0.69i59j0i22i30l3j69i60j69i65j69i60l2.5855j0j7&amp;sourceid=chrome&amp;ie=UTF-8" xr:uid="{D6C1628C-80DB-4232-B1EA-66B1542536A0}"/>
    <hyperlink ref="O375" r:id="rId458" display="https://www.google.com/search?q=applicant+services+.+com&amp;rlz=1C1CHBD_enUS1060US1060&amp;oq=applicant+services+.+com&amp;aqs=chrome.0.69i59j0i22i30l3j69i60j69i65j69i60l2.5855j0j7&amp;sourceid=chrome&amp;ie=UTF-8" xr:uid="{33F032C3-97D5-4E6C-B733-6B55B988E310}"/>
    <hyperlink ref="O377" r:id="rId459" display="https://www.google.com/search?q=applicant+services+.+com&amp;rlz=1C1CHBD_enUS1060US1060&amp;oq=applicant+services+.+com&amp;aqs=chrome.0.69i59j0i22i30l3j69i60j69i65j69i60l2.5855j0j7&amp;sourceid=chrome&amp;ie=UTF-8" xr:uid="{2C75B2E4-B0B5-4550-AA61-F697334F435D}"/>
    <hyperlink ref="O379" r:id="rId460" display="https://www.google.com/search?q=applicant+services+.+com&amp;rlz=1C1CHBD_enUS1060US1060&amp;oq=applicant+services+.+com&amp;aqs=chrome.0.69i59j0i22i30l3j69i60j69i65j69i60l2.5855j0j7&amp;sourceid=chrome&amp;ie=UTF-8" xr:uid="{70C7B356-E568-4FB0-91A7-6475A7E3A818}"/>
    <hyperlink ref="O381" r:id="rId461" display="https://www.google.com/search?q=applicant+services+.+com&amp;rlz=1C1CHBD_enUS1060US1060&amp;oq=applicant+services+.+com&amp;aqs=chrome.0.69i59j0i22i30l3j69i60j69i65j69i60l2.5855j0j7&amp;sourceid=chrome&amp;ie=UTF-8" xr:uid="{E8932460-2535-4B9B-A051-A58C54B96E61}"/>
    <hyperlink ref="O383" r:id="rId462" display="https://www.google.com/search?q=applicant+services+.+com&amp;rlz=1C1CHBD_enUS1060US1060&amp;oq=applicant+services+.+com&amp;aqs=chrome.0.69i59j0i22i30l3j69i60j69i65j69i60l2.5855j0j7&amp;sourceid=chrome&amp;ie=UTF-8" xr:uid="{1A5FB4F5-1324-42C0-A639-7033A1237289}"/>
    <hyperlink ref="O385" r:id="rId463" display="https://www.google.com/search?q=applicant+services+.+com&amp;rlz=1C1CHBD_enUS1060US1060&amp;oq=applicant+services+.+com&amp;aqs=chrome.0.69i59j0i22i30l3j69i60j69i65j69i60l2.5855j0j7&amp;sourceid=chrome&amp;ie=UTF-8" xr:uid="{C05E8529-82CA-4B0B-AFFF-2DB9D5F68D07}"/>
    <hyperlink ref="O387" r:id="rId464" display="https://www.google.com/search?q=applicant+services+.+com&amp;rlz=1C1CHBD_enUS1060US1060&amp;oq=applicant+services+.+com&amp;aqs=chrome.0.69i59j0i22i30l3j69i60j69i65j69i60l2.5855j0j7&amp;sourceid=chrome&amp;ie=UTF-8" xr:uid="{89022C5C-9DC9-4F27-9AFE-01664341E879}"/>
    <hyperlink ref="O389" r:id="rId465" display="https://www.google.com/search?q=applicant+services+.+com&amp;rlz=1C1CHBD_enUS1060US1060&amp;oq=applicant+services+.+com&amp;aqs=chrome.0.69i59j0i22i30l3j69i60j69i65j69i60l2.5855j0j7&amp;sourceid=chrome&amp;ie=UTF-8" xr:uid="{A967E302-E500-43EA-9FB6-704A4A96E020}"/>
    <hyperlink ref="O391" r:id="rId466" display="https://www.google.com/search?q=applicant+services+.+com&amp;rlz=1C1CHBD_enUS1060US1060&amp;oq=applicant+services+.+com&amp;aqs=chrome.0.69i59j0i22i30l3j69i60j69i65j69i60l2.5855j0j7&amp;sourceid=chrome&amp;ie=UTF-8" xr:uid="{DAC8F420-A532-444C-9FF4-AB13CF2E3F9E}"/>
    <hyperlink ref="O393" r:id="rId467" display="https://www.google.com/search?q=applicant+services+.+com&amp;rlz=1C1CHBD_enUS1060US1060&amp;oq=applicant+services+.+com&amp;aqs=chrome.0.69i59j0i22i30l3j69i60j69i65j69i60l2.5855j0j7&amp;sourceid=chrome&amp;ie=UTF-8" xr:uid="{F29F9515-D8F1-4756-AD79-F926B4C24118}"/>
    <hyperlink ref="O395" r:id="rId468" display="https://www.google.com/search?q=applicant+services+.+com&amp;rlz=1C1CHBD_enUS1060US1060&amp;oq=applicant+services+.+com&amp;aqs=chrome.0.69i59j0i22i30l3j69i60j69i65j69i60l2.5855j0j7&amp;sourceid=chrome&amp;ie=UTF-8" xr:uid="{AC833B59-3E32-4D75-98E4-2358E37C3183}"/>
    <hyperlink ref="O397" r:id="rId469" display="https://www.google.com/search?q=applicant+services+.+com&amp;rlz=1C1CHBD_enUS1060US1060&amp;oq=applicant+services+.+com&amp;aqs=chrome.0.69i59j0i22i30l3j69i60j69i65j69i60l2.5855j0j7&amp;sourceid=chrome&amp;ie=UTF-8" xr:uid="{B8008BE7-4F23-4531-A605-DB6F5EEB91E1}"/>
    <hyperlink ref="O399" r:id="rId470" display="https://www.google.com/search?q=applicant+services+.+com&amp;rlz=1C1CHBD_enUS1060US1060&amp;oq=applicant+services+.+com&amp;aqs=chrome.0.69i59j0i22i30l3j69i60j69i65j69i60l2.5855j0j7&amp;sourceid=chrome&amp;ie=UTF-8" xr:uid="{6C47E052-90F8-4462-AD03-E205D875628C}"/>
    <hyperlink ref="O401" r:id="rId471" display="https://www.google.com/search?q=applicant+services+.+com&amp;rlz=1C1CHBD_enUS1060US1060&amp;oq=applicant+services+.+com&amp;aqs=chrome.0.69i59j0i22i30l3j69i60j69i65j69i60l2.5855j0j7&amp;sourceid=chrome&amp;ie=UTF-8" xr:uid="{A19E6114-4EF8-43D1-A00A-D6AE8B197F3F}"/>
    <hyperlink ref="O403" r:id="rId472" display="https://www.google.com/search?q=applicant+services+.+com&amp;rlz=1C1CHBD_enUS1060US1060&amp;oq=applicant+services+.+com&amp;aqs=chrome.0.69i59j0i22i30l3j69i60j69i65j69i60l2.5855j0j7&amp;sourceid=chrome&amp;ie=UTF-8" xr:uid="{E8F7F1FF-EF15-4FF9-9302-AD5D0003CD55}"/>
    <hyperlink ref="O405" r:id="rId473" display="https://www.google.com/search?q=applicant+services+.+com&amp;rlz=1C1CHBD_enUS1060US1060&amp;oq=applicant+services+.+com&amp;aqs=chrome.0.69i59j0i22i30l3j69i60j69i65j69i60l2.5855j0j7&amp;sourceid=chrome&amp;ie=UTF-8" xr:uid="{54605C57-FBA5-49A1-86F9-63D550A7C137}"/>
    <hyperlink ref="O407" r:id="rId474" display="https://www.google.com/search?q=applicant+services+.+com&amp;rlz=1C1CHBD_enUS1060US1060&amp;oq=applicant+services+.+com&amp;aqs=chrome.0.69i59j0i22i30l3j69i60j69i65j69i60l2.5855j0j7&amp;sourceid=chrome&amp;ie=UTF-8" xr:uid="{10959AB8-306E-412A-B1AF-D488E49FDC15}"/>
    <hyperlink ref="O409" r:id="rId475" display="https://www.google.com/search?q=applicant+services+.+com&amp;rlz=1C1CHBD_enUS1060US1060&amp;oq=applicant+services+.+com&amp;aqs=chrome.0.69i59j0i22i30l3j69i60j69i65j69i60l2.5855j0j7&amp;sourceid=chrome&amp;ie=UTF-8" xr:uid="{08A5F913-72E6-43C7-87E0-EEA7BE1CD7CA}"/>
    <hyperlink ref="O411" r:id="rId476" display="https://www.google.com/search?q=applicant+services+.+com&amp;rlz=1C1CHBD_enUS1060US1060&amp;oq=applicant+services+.+com&amp;aqs=chrome.0.69i59j0i22i30l3j69i60j69i65j69i60l2.5855j0j7&amp;sourceid=chrome&amp;ie=UTF-8" xr:uid="{0E0429F8-071E-415C-8BD6-080989E40E55}"/>
    <hyperlink ref="O413" r:id="rId477" display="https://www.google.com/search?q=applicant+services+.+com&amp;rlz=1C1CHBD_enUS1060US1060&amp;oq=applicant+services+.+com&amp;aqs=chrome.0.69i59j0i22i30l3j69i60j69i65j69i60l2.5855j0j7&amp;sourceid=chrome&amp;ie=UTF-8" xr:uid="{2A95F49A-16D2-4785-BEA1-035F507FC546}"/>
    <hyperlink ref="O415" r:id="rId478" display="https://www.google.com/search?q=applicant+services+.+com&amp;rlz=1C1CHBD_enUS1060US1060&amp;oq=applicant+services+.+com&amp;aqs=chrome.0.69i59j0i22i30l3j69i60j69i65j69i60l2.5855j0j7&amp;sourceid=chrome&amp;ie=UTF-8" xr:uid="{737D5005-6E1D-490E-AAF6-C0F192AF226A}"/>
    <hyperlink ref="O417" r:id="rId479" display="https://www.google.com/search?q=applicant+services+.+com&amp;rlz=1C1CHBD_enUS1060US1060&amp;oq=applicant+services+.+com&amp;aqs=chrome.0.69i59j0i22i30l3j69i60j69i65j69i60l2.5855j0j7&amp;sourceid=chrome&amp;ie=UTF-8" xr:uid="{C426BA1E-FF7E-43B7-84FB-C2E0A5F731DB}"/>
    <hyperlink ref="O419" r:id="rId480" display="https://www.google.com/search?q=applicant+services+.+com&amp;rlz=1C1CHBD_enUS1060US1060&amp;oq=applicant+services+.+com&amp;aqs=chrome.0.69i59j0i22i30l3j69i60j69i65j69i60l2.5855j0j7&amp;sourceid=chrome&amp;ie=UTF-8" xr:uid="{8FF93C84-57DA-4D84-A7A7-5C667E540166}"/>
    <hyperlink ref="O421" r:id="rId481" display="https://www.google.com/search?q=applicant+services+.+com&amp;rlz=1C1CHBD_enUS1060US1060&amp;oq=applicant+services+.+com&amp;aqs=chrome.0.69i59j0i22i30l3j69i60j69i65j69i60l2.5855j0j7&amp;sourceid=chrome&amp;ie=UTF-8" xr:uid="{B2373152-74AF-4A9A-9766-5FA0B7E8DB9A}"/>
    <hyperlink ref="O423" r:id="rId482" display="https://www.google.com/search?q=applicant+services+.+com&amp;rlz=1C1CHBD_enUS1060US1060&amp;oq=applicant+services+.+com&amp;aqs=chrome.0.69i59j0i22i30l3j69i60j69i65j69i60l2.5855j0j7&amp;sourceid=chrome&amp;ie=UTF-8" xr:uid="{2A1884E8-C788-4F6D-80FD-4360BAF6D632}"/>
    <hyperlink ref="O425" r:id="rId483" display="https://www.google.com/search?q=applicant+services+.+com&amp;rlz=1C1CHBD_enUS1060US1060&amp;oq=applicant+services+.+com&amp;aqs=chrome.0.69i59j0i22i30l3j69i60j69i65j69i60l2.5855j0j7&amp;sourceid=chrome&amp;ie=UTF-8" xr:uid="{265187EA-4312-460B-ABFD-C02A5D9F9D2E}"/>
    <hyperlink ref="O427" r:id="rId484" display="https://www.google.com/search?q=applicant+services+.+com&amp;rlz=1C1CHBD_enUS1060US1060&amp;oq=applicant+services+.+com&amp;aqs=chrome.0.69i59j0i22i30l3j69i60j69i65j69i60l2.5855j0j7&amp;sourceid=chrome&amp;ie=UTF-8" xr:uid="{27A39E20-B780-4EF1-B5EE-AB7BE0E6B679}"/>
    <hyperlink ref="O429" r:id="rId485" display="https://www.google.com/search?q=applicant+services+.+com&amp;rlz=1C1CHBD_enUS1060US1060&amp;oq=applicant+services+.+com&amp;aqs=chrome.0.69i59j0i22i30l3j69i60j69i65j69i60l2.5855j0j7&amp;sourceid=chrome&amp;ie=UTF-8" xr:uid="{F70C6451-3F9F-4A17-BDFD-3B4CBD8708C1}"/>
    <hyperlink ref="O431" r:id="rId486" display="https://www.google.com/search?q=applicant+services+.+com&amp;rlz=1C1CHBD_enUS1060US1060&amp;oq=applicant+services+.+com&amp;aqs=chrome.0.69i59j0i22i30l3j69i60j69i65j69i60l2.5855j0j7&amp;sourceid=chrome&amp;ie=UTF-8" xr:uid="{D9047F3D-F45D-46F8-BF7D-FD55AD86557E}"/>
    <hyperlink ref="O433" r:id="rId487" display="https://www.google.com/search?q=applicant+services+.+com&amp;rlz=1C1CHBD_enUS1060US1060&amp;oq=applicant+services+.+com&amp;aqs=chrome.0.69i59j0i22i30l3j69i60j69i65j69i60l2.5855j0j7&amp;sourceid=chrome&amp;ie=UTF-8" xr:uid="{A7844708-EF68-4573-AC77-097B307AAB89}"/>
    <hyperlink ref="O435" r:id="rId488" display="https://www.google.com/search?q=applicant+services+.+com&amp;rlz=1C1CHBD_enUS1060US1060&amp;oq=applicant+services+.+com&amp;aqs=chrome.0.69i59j0i22i30l3j69i60j69i65j69i60l2.5855j0j7&amp;sourceid=chrome&amp;ie=UTF-8" xr:uid="{D332D019-5A6B-4C31-BB37-5E3235B53D11}"/>
    <hyperlink ref="O437" r:id="rId489" display="https://www.google.com/search?q=applicant+services+.+com&amp;rlz=1C1CHBD_enUS1060US1060&amp;oq=applicant+services+.+com&amp;aqs=chrome.0.69i59j0i22i30l3j69i60j69i65j69i60l2.5855j0j7&amp;sourceid=chrome&amp;ie=UTF-8" xr:uid="{67B8D403-E3CF-47CF-B805-DF486CCC0FD6}"/>
    <hyperlink ref="O439" r:id="rId490" display="https://www.google.com/search?q=applicant+services+.+com&amp;rlz=1C1CHBD_enUS1060US1060&amp;oq=applicant+services+.+com&amp;aqs=chrome.0.69i59j0i22i30l3j69i60j69i65j69i60l2.5855j0j7&amp;sourceid=chrome&amp;ie=UTF-8" xr:uid="{82F3E3B0-3256-4B01-824C-7208A0347BD9}"/>
    <hyperlink ref="O441" r:id="rId491" display="https://www.google.com/search?q=applicant+services+.+com&amp;rlz=1C1CHBD_enUS1060US1060&amp;oq=applicant+services+.+com&amp;aqs=chrome.0.69i59j0i22i30l3j69i60j69i65j69i60l2.5855j0j7&amp;sourceid=chrome&amp;ie=UTF-8" xr:uid="{E5896AE9-61FA-450E-964A-F6D039DE015B}"/>
    <hyperlink ref="O443" r:id="rId492" display="https://www.google.com/search?q=applicant+services+.+com&amp;rlz=1C1CHBD_enUS1060US1060&amp;oq=applicant+services+.+com&amp;aqs=chrome.0.69i59j0i22i30l3j69i60j69i65j69i60l2.5855j0j7&amp;sourceid=chrome&amp;ie=UTF-8" xr:uid="{AC141C0D-548A-4ED5-BE72-CD102242D778}"/>
    <hyperlink ref="O445" r:id="rId493" display="https://www.google.com/search?q=applicant+services+.+com&amp;rlz=1C1CHBD_enUS1060US1060&amp;oq=applicant+services+.+com&amp;aqs=chrome.0.69i59j0i22i30l3j69i60j69i65j69i60l2.5855j0j7&amp;sourceid=chrome&amp;ie=UTF-8" xr:uid="{56968273-8FB7-4C0E-A271-402987E9A3AA}"/>
    <hyperlink ref="O447" r:id="rId494" display="https://www.google.com/search?q=applicant+services+.+com&amp;rlz=1C1CHBD_enUS1060US1060&amp;oq=applicant+services+.+com&amp;aqs=chrome.0.69i59j0i22i30l3j69i60j69i65j69i60l2.5855j0j7&amp;sourceid=chrome&amp;ie=UTF-8" xr:uid="{460F5A37-D439-459A-866A-30F6D3B15372}"/>
    <hyperlink ref="O449" r:id="rId495" display="https://www.google.com/search?q=applicant+services+.+com&amp;rlz=1C1CHBD_enUS1060US1060&amp;oq=applicant+services+.+com&amp;aqs=chrome.0.69i59j0i22i30l3j69i60j69i65j69i60l2.5855j0j7&amp;sourceid=chrome&amp;ie=UTF-8" xr:uid="{4DAC998D-D74E-462A-81F3-19AD421A5271}"/>
    <hyperlink ref="O451" r:id="rId496" display="https://www.google.com/search?q=applicant+services+.+com&amp;rlz=1C1CHBD_enUS1060US1060&amp;oq=applicant+services+.+com&amp;aqs=chrome.0.69i59j0i22i30l3j69i60j69i65j69i60l2.5855j0j7&amp;sourceid=chrome&amp;ie=UTF-8" xr:uid="{BB33D19F-6A6E-40DC-9831-BEC2BEFE0610}"/>
    <hyperlink ref="O453" r:id="rId497" display="https://www.google.com/search?q=applicant+services+.+com&amp;rlz=1C1CHBD_enUS1060US1060&amp;oq=applicant+services+.+com&amp;aqs=chrome.0.69i59j0i22i30l3j69i60j69i65j69i60l2.5855j0j7&amp;sourceid=chrome&amp;ie=UTF-8" xr:uid="{A0EA9F0B-045F-424A-BA8F-ED3FDA183201}"/>
    <hyperlink ref="O455" r:id="rId498" display="https://www.google.com/search?q=applicant+services+.+com&amp;rlz=1C1CHBD_enUS1060US1060&amp;oq=applicant+services+.+com&amp;aqs=chrome.0.69i59j0i22i30l3j69i60j69i65j69i60l2.5855j0j7&amp;sourceid=chrome&amp;ie=UTF-8" xr:uid="{E07A9263-6B42-4CDB-A29A-21E4ADA9510C}"/>
    <hyperlink ref="O457" r:id="rId499" display="https://www.google.com/search?q=applicant+services+.+com&amp;rlz=1C1CHBD_enUS1060US1060&amp;oq=applicant+services+.+com&amp;aqs=chrome.0.69i59j0i22i30l3j69i60j69i65j69i60l2.5855j0j7&amp;sourceid=chrome&amp;ie=UTF-8" xr:uid="{5462E176-DA59-450A-8788-D6175F83AC74}"/>
    <hyperlink ref="O459" r:id="rId500" display="https://www.google.com/search?q=applicant+services+.+com&amp;rlz=1C1CHBD_enUS1060US1060&amp;oq=applicant+services+.+com&amp;aqs=chrome.0.69i59j0i22i30l3j69i60j69i65j69i60l2.5855j0j7&amp;sourceid=chrome&amp;ie=UTF-8" xr:uid="{EFFCDF2A-31E8-4FDE-85D3-D13F82AE239C}"/>
    <hyperlink ref="O461" r:id="rId501" display="https://www.google.com/search?q=applicant+services+.+com&amp;rlz=1C1CHBD_enUS1060US1060&amp;oq=applicant+services+.+com&amp;aqs=chrome.0.69i59j0i22i30l3j69i60j69i65j69i60l2.5855j0j7&amp;sourceid=chrome&amp;ie=UTF-8" xr:uid="{64782BA1-3C05-4DEF-9A63-21ED9FC2FC91}"/>
    <hyperlink ref="O463" r:id="rId502" display="https://www.google.com/search?q=applicant+services+.+com&amp;rlz=1C1CHBD_enUS1060US1060&amp;oq=applicant+services+.+com&amp;aqs=chrome.0.69i59j0i22i30l3j69i60j69i65j69i60l2.5855j0j7&amp;sourceid=chrome&amp;ie=UTF-8" xr:uid="{1FB2328A-951C-4908-8366-CEF8BC9A35A2}"/>
    <hyperlink ref="O465" r:id="rId503" display="https://www.google.com/search?q=applicant+services+.+com&amp;rlz=1C1CHBD_enUS1060US1060&amp;oq=applicant+services+.+com&amp;aqs=chrome.0.69i59j0i22i30l3j69i60j69i65j69i60l2.5855j0j7&amp;sourceid=chrome&amp;ie=UTF-8" xr:uid="{E89B174C-5344-4D49-A901-0A1DF848C7A2}"/>
    <hyperlink ref="O467" r:id="rId504" display="https://www.google.com/search?q=applicant+services+.+com&amp;rlz=1C1CHBD_enUS1060US1060&amp;oq=applicant+services+.+com&amp;aqs=chrome.0.69i59j0i22i30l3j69i60j69i65j69i60l2.5855j0j7&amp;sourceid=chrome&amp;ie=UTF-8" xr:uid="{2972B9B8-CB54-4187-AF2F-E758DC53F3E0}"/>
    <hyperlink ref="O469" r:id="rId505" display="https://www.google.com/search?q=applicant+services+.+com&amp;rlz=1C1CHBD_enUS1060US1060&amp;oq=applicant+services+.+com&amp;aqs=chrome.0.69i59j0i22i30l3j69i60j69i65j69i60l2.5855j0j7&amp;sourceid=chrome&amp;ie=UTF-8" xr:uid="{602EB697-5085-41E3-8852-C84E88DED361}"/>
    <hyperlink ref="O471" r:id="rId506" display="https://www.google.com/search?q=applicant+services+.+com&amp;rlz=1C1CHBD_enUS1060US1060&amp;oq=applicant+services+.+com&amp;aqs=chrome.0.69i59j0i22i30l3j69i60j69i65j69i60l2.5855j0j7&amp;sourceid=chrome&amp;ie=UTF-8" xr:uid="{2058BDCC-42CF-49C3-B2A8-806ABB377B86}"/>
    <hyperlink ref="O473" r:id="rId507" display="https://www.google.com/search?q=applicant+services+.+com&amp;rlz=1C1CHBD_enUS1060US1060&amp;oq=applicant+services+.+com&amp;aqs=chrome.0.69i59j0i22i30l3j69i60j69i65j69i60l2.5855j0j7&amp;sourceid=chrome&amp;ie=UTF-8" xr:uid="{218D22A4-04F0-4CF3-809B-0D4ECE560D9D}"/>
    <hyperlink ref="O475" r:id="rId508" display="https://www.google.com/search?q=applicant+services+.+com&amp;rlz=1C1CHBD_enUS1060US1060&amp;oq=applicant+services+.+com&amp;aqs=chrome.0.69i59j0i22i30l3j69i60j69i65j69i60l2.5855j0j7&amp;sourceid=chrome&amp;ie=UTF-8" xr:uid="{1D8F9318-A5B6-4186-A5B9-5CA28BA2BAC1}"/>
    <hyperlink ref="O477" r:id="rId509" display="https://www.google.com/search?q=applicant+services+.+com&amp;rlz=1C1CHBD_enUS1060US1060&amp;oq=applicant+services+.+com&amp;aqs=chrome.0.69i59j0i22i30l3j69i60j69i65j69i60l2.5855j0j7&amp;sourceid=chrome&amp;ie=UTF-8" xr:uid="{5C1FFB44-785F-4CFA-BC42-802B25EA9309}"/>
    <hyperlink ref="O479" r:id="rId510" display="https://www.google.com/search?q=applicant+services+.+com&amp;rlz=1C1CHBD_enUS1060US1060&amp;oq=applicant+services+.+com&amp;aqs=chrome.0.69i59j0i22i30l3j69i60j69i65j69i60l2.5855j0j7&amp;sourceid=chrome&amp;ie=UTF-8" xr:uid="{08B79523-F58C-47F1-8BF1-89FEB64AB4BA}"/>
    <hyperlink ref="O481" r:id="rId511" display="https://www.google.com/search?q=applicant+services+.+com&amp;rlz=1C1CHBD_enUS1060US1060&amp;oq=applicant+services+.+com&amp;aqs=chrome.0.69i59j0i22i30l3j69i60j69i65j69i60l2.5855j0j7&amp;sourceid=chrome&amp;ie=UTF-8" xr:uid="{A78F5A09-2E59-42BA-93A2-16690D7FB8FE}"/>
    <hyperlink ref="O483" r:id="rId512" display="https://www.google.com/search?q=applicant+services+.+com&amp;rlz=1C1CHBD_enUS1060US1060&amp;oq=applicant+services+.+com&amp;aqs=chrome.0.69i59j0i22i30l3j69i60j69i65j69i60l2.5855j0j7&amp;sourceid=chrome&amp;ie=UTF-8" xr:uid="{BE5A38E3-D039-4CF1-B62A-068A63CBD101}"/>
    <hyperlink ref="O485" r:id="rId513" display="https://www.google.com/search?q=applicant+services+.+com&amp;rlz=1C1CHBD_enUS1060US1060&amp;oq=applicant+services+.+com&amp;aqs=chrome.0.69i59j0i22i30l3j69i60j69i65j69i60l2.5855j0j7&amp;sourceid=chrome&amp;ie=UTF-8" xr:uid="{1032EE45-3258-464B-A7DF-708B6F300BC2}"/>
    <hyperlink ref="O487" r:id="rId514" display="https://www.google.com/search?q=applicant+services+.+com&amp;rlz=1C1CHBD_enUS1060US1060&amp;oq=applicant+services+.+com&amp;aqs=chrome.0.69i59j0i22i30l3j69i60j69i65j69i60l2.5855j0j7&amp;sourceid=chrome&amp;ie=UTF-8" xr:uid="{1006D300-3E1D-478D-950F-69CEDCBE6FB5}"/>
    <hyperlink ref="O489" r:id="rId515" display="https://www.google.com/search?q=applicant+services+.+com&amp;rlz=1C1CHBD_enUS1060US1060&amp;oq=applicant+services+.+com&amp;aqs=chrome.0.69i59j0i22i30l3j69i60j69i65j69i60l2.5855j0j7&amp;sourceid=chrome&amp;ie=UTF-8" xr:uid="{708E4E68-BBD5-4504-B69F-093FA6BBAFF3}"/>
    <hyperlink ref="O491" r:id="rId516" display="https://www.google.com/search?q=applicant+services+.+com&amp;rlz=1C1CHBD_enUS1060US1060&amp;oq=applicant+services+.+com&amp;aqs=chrome.0.69i59j0i22i30l3j69i60j69i65j69i60l2.5855j0j7&amp;sourceid=chrome&amp;ie=UTF-8" xr:uid="{BB9DE0FB-35DB-46C6-A129-2383F7C2851C}"/>
    <hyperlink ref="O493" r:id="rId517" display="https://www.google.com/search?q=applicant+services+.+com&amp;rlz=1C1CHBD_enUS1060US1060&amp;oq=applicant+services+.+com&amp;aqs=chrome.0.69i59j0i22i30l3j69i60j69i65j69i60l2.5855j0j7&amp;sourceid=chrome&amp;ie=UTF-8" xr:uid="{75D36F39-5D24-4979-86F1-F0DB2216CBC0}"/>
    <hyperlink ref="O495" r:id="rId518" display="https://www.google.com/search?q=applicant+services+.+com&amp;rlz=1C1CHBD_enUS1060US1060&amp;oq=applicant+services+.+com&amp;aqs=chrome.0.69i59j0i22i30l3j69i60j69i65j69i60l2.5855j0j7&amp;sourceid=chrome&amp;ie=UTF-8" xr:uid="{B3BBB20B-0FF7-43CC-B15C-8AB4090073FF}"/>
    <hyperlink ref="O497" r:id="rId519" display="https://www.google.com/search?q=applicant+services+.+com&amp;rlz=1C1CHBD_enUS1060US1060&amp;oq=applicant+services+.+com&amp;aqs=chrome.0.69i59j0i22i30l3j69i60j69i65j69i60l2.5855j0j7&amp;sourceid=chrome&amp;ie=UTF-8" xr:uid="{703AA8A1-3761-4270-BAC3-3B0CAA1E2C4B}"/>
    <hyperlink ref="O499" r:id="rId520" display="https://www.google.com/search?q=applicant+services+.+com&amp;rlz=1C1CHBD_enUS1060US1060&amp;oq=applicant+services+.+com&amp;aqs=chrome.0.69i59j0i22i30l3j69i60j69i65j69i60l2.5855j0j7&amp;sourceid=chrome&amp;ie=UTF-8" xr:uid="{700D3E3D-5C57-4FEB-B363-29C3BDE606D8}"/>
    <hyperlink ref="O501" r:id="rId521" display="https://www.google.com/search?q=applicant+services+.+com&amp;rlz=1C1CHBD_enUS1060US1060&amp;oq=applicant+services+.+com&amp;aqs=chrome.0.69i59j0i22i30l3j69i60j69i65j69i60l2.5855j0j7&amp;sourceid=chrome&amp;ie=UTF-8" xr:uid="{C3A9BE93-F966-4628-8121-8957C173E173}"/>
    <hyperlink ref="O503" r:id="rId522" display="https://www.google.com/search?q=applicant+services+.+com&amp;rlz=1C1CHBD_enUS1060US1060&amp;oq=applicant+services+.+com&amp;aqs=chrome.0.69i59j0i22i30l3j69i60j69i65j69i60l2.5855j0j7&amp;sourceid=chrome&amp;ie=UTF-8" xr:uid="{15D66911-1849-4842-A55B-F4DA3DC094CF}"/>
    <hyperlink ref="O505" r:id="rId523" display="https://www.google.com/search?q=applicant+services+.+com&amp;rlz=1C1CHBD_enUS1060US1060&amp;oq=applicant+services+.+com&amp;aqs=chrome.0.69i59j0i22i30l3j69i60j69i65j69i60l2.5855j0j7&amp;sourceid=chrome&amp;ie=UTF-8" xr:uid="{085C32FC-0960-4C4B-9C51-BA4495E711F6}"/>
    <hyperlink ref="O507" r:id="rId524" display="https://www.google.com/search?q=applicant+services+.+com&amp;rlz=1C1CHBD_enUS1060US1060&amp;oq=applicant+services+.+com&amp;aqs=chrome.0.69i59j0i22i30l3j69i60j69i65j69i60l2.5855j0j7&amp;sourceid=chrome&amp;ie=UTF-8" xr:uid="{FADD7409-709E-4CB2-AA79-4B30D7177DE0}"/>
    <hyperlink ref="O509" r:id="rId525" display="https://www.google.com/search?q=applicant+services+.+com&amp;rlz=1C1CHBD_enUS1060US1060&amp;oq=applicant+services+.+com&amp;aqs=chrome.0.69i59j0i22i30l3j69i60j69i65j69i60l2.5855j0j7&amp;sourceid=chrome&amp;ie=UTF-8" xr:uid="{7BC3F652-04C6-4DA0-8D96-8BE21943402F}"/>
    <hyperlink ref="O511" r:id="rId526" display="https://www.google.com/search?q=applicant+services+.+com&amp;rlz=1C1CHBD_enUS1060US1060&amp;oq=applicant+services+.+com&amp;aqs=chrome.0.69i59j0i22i30l3j69i60j69i65j69i60l2.5855j0j7&amp;sourceid=chrome&amp;ie=UTF-8" xr:uid="{691207AF-3A24-4D5C-A5AB-4F5094D391A9}"/>
    <hyperlink ref="O513" r:id="rId527" display="https://www.google.com/search?q=applicant+services+.+com&amp;rlz=1C1CHBD_enUS1060US1060&amp;oq=applicant+services+.+com&amp;aqs=chrome.0.69i59j0i22i30l3j69i60j69i65j69i60l2.5855j0j7&amp;sourceid=chrome&amp;ie=UTF-8" xr:uid="{6C653C12-4E32-4D17-B74F-300586C16571}"/>
    <hyperlink ref="O515" r:id="rId528" display="https://www.google.com/search?q=applicant+services+.+com&amp;rlz=1C1CHBD_enUS1060US1060&amp;oq=applicant+services+.+com&amp;aqs=chrome.0.69i59j0i22i30l3j69i60j69i65j69i60l2.5855j0j7&amp;sourceid=chrome&amp;ie=UTF-8" xr:uid="{FED5C37D-0077-415F-BD7F-FE4359111264}"/>
    <hyperlink ref="O517" r:id="rId529" display="https://www.google.com/search?q=applicant+services+.+com&amp;rlz=1C1CHBD_enUS1060US1060&amp;oq=applicant+services+.+com&amp;aqs=chrome.0.69i59j0i22i30l3j69i60j69i65j69i60l2.5855j0j7&amp;sourceid=chrome&amp;ie=UTF-8" xr:uid="{69C4CA48-EA8A-40E6-A8AF-BD36735057B2}"/>
    <hyperlink ref="O519" r:id="rId530" display="https://www.google.com/search?q=applicant+services+.+com&amp;rlz=1C1CHBD_enUS1060US1060&amp;oq=applicant+services+.+com&amp;aqs=chrome.0.69i59j0i22i30l3j69i60j69i65j69i60l2.5855j0j7&amp;sourceid=chrome&amp;ie=UTF-8" xr:uid="{70EC37E8-BEF7-4805-B2BE-7B31908DD3C5}"/>
    <hyperlink ref="O521" r:id="rId531" display="https://www.google.com/search?q=applicant+services+.+com&amp;rlz=1C1CHBD_enUS1060US1060&amp;oq=applicant+services+.+com&amp;aqs=chrome.0.69i59j0i22i30l3j69i60j69i65j69i60l2.5855j0j7&amp;sourceid=chrome&amp;ie=UTF-8" xr:uid="{C90560BB-71A1-414C-B07A-73ECFC4CABBF}"/>
    <hyperlink ref="O523" r:id="rId532" display="https://www.google.com/search?q=applicant+services+.+com&amp;rlz=1C1CHBD_enUS1060US1060&amp;oq=applicant+services+.+com&amp;aqs=chrome.0.69i59j0i22i30l3j69i60j69i65j69i60l2.5855j0j7&amp;sourceid=chrome&amp;ie=UTF-8" xr:uid="{673F462B-31C5-4999-AA19-BD84F063E6B6}"/>
    <hyperlink ref="O525" r:id="rId533" display="https://www.google.com/search?q=applicant+services+.+com&amp;rlz=1C1CHBD_enUS1060US1060&amp;oq=applicant+services+.+com&amp;aqs=chrome.0.69i59j0i22i30l3j69i60j69i65j69i60l2.5855j0j7&amp;sourceid=chrome&amp;ie=UTF-8" xr:uid="{5A5698DC-7BD1-45E7-B31B-A46D5BD70FC4}"/>
    <hyperlink ref="O527" r:id="rId534" display="https://www.google.com/search?q=applicant+services+.+com&amp;rlz=1C1CHBD_enUS1060US1060&amp;oq=applicant+services+.+com&amp;aqs=chrome.0.69i59j0i22i30l3j69i60j69i65j69i60l2.5855j0j7&amp;sourceid=chrome&amp;ie=UTF-8" xr:uid="{4BCA28A4-B2FF-4138-A849-B63E2891001E}"/>
    <hyperlink ref="O529" r:id="rId535" display="https://www.google.com/search?q=applicant+services+.+com&amp;rlz=1C1CHBD_enUS1060US1060&amp;oq=applicant+services+.+com&amp;aqs=chrome.0.69i59j0i22i30l3j69i60j69i65j69i60l2.5855j0j7&amp;sourceid=chrome&amp;ie=UTF-8" xr:uid="{9479958C-E73E-486A-AAE8-6309F72C02BF}"/>
    <hyperlink ref="O531" r:id="rId536" display="https://www.google.com/search?q=applicant+services+.+com&amp;rlz=1C1CHBD_enUS1060US1060&amp;oq=applicant+services+.+com&amp;aqs=chrome.0.69i59j0i22i30l3j69i60j69i65j69i60l2.5855j0j7&amp;sourceid=chrome&amp;ie=UTF-8" xr:uid="{24B9BA5A-C344-4DDF-94D6-9073F7CB76E9}"/>
    <hyperlink ref="O533" r:id="rId537" display="https://www.google.com/search?q=applicant+services+.+com&amp;rlz=1C1CHBD_enUS1060US1060&amp;oq=applicant+services+.+com&amp;aqs=chrome.0.69i59j0i22i30l3j69i60j69i65j69i60l2.5855j0j7&amp;sourceid=chrome&amp;ie=UTF-8" xr:uid="{E284A7A2-7A5C-4E75-9F51-E84AAF9AC4AD}"/>
    <hyperlink ref="O535" r:id="rId538" display="https://www.google.com/search?q=applicant+services+.+com&amp;rlz=1C1CHBD_enUS1060US1060&amp;oq=applicant+services+.+com&amp;aqs=chrome.0.69i59j0i22i30l3j69i60j69i65j69i60l2.5855j0j7&amp;sourceid=chrome&amp;ie=UTF-8" xr:uid="{79A69564-6EA4-4872-9D4A-570476325042}"/>
    <hyperlink ref="O537" r:id="rId539" display="https://www.google.com/search?q=applicant+services+.+com&amp;rlz=1C1CHBD_enUS1060US1060&amp;oq=applicant+services+.+com&amp;aqs=chrome.0.69i59j0i22i30l3j69i60j69i65j69i60l2.5855j0j7&amp;sourceid=chrome&amp;ie=UTF-8" xr:uid="{2E7691E0-1913-4EFA-A5F9-054B581F3EEE}"/>
    <hyperlink ref="O539" r:id="rId540" display="https://www.google.com/search?q=applicant+services+.+com&amp;rlz=1C1CHBD_enUS1060US1060&amp;oq=applicant+services+.+com&amp;aqs=chrome.0.69i59j0i22i30l3j69i60j69i65j69i60l2.5855j0j7&amp;sourceid=chrome&amp;ie=UTF-8" xr:uid="{41429B3C-8FDC-4888-B41E-0AB74AC30657}"/>
    <hyperlink ref="Q248" r:id="rId541" xr:uid="{D193C197-32F7-4612-BE4B-317F01AD9CD6}"/>
    <hyperlink ref="Q249" r:id="rId542" xr:uid="{E26BD9E5-0D90-4CDE-9F81-7F4DC54F676B}"/>
    <hyperlink ref="Q250" r:id="rId543" xr:uid="{8B7DC712-AF08-4B08-8FEA-151F2ABC774E}"/>
    <hyperlink ref="Q251" r:id="rId544" xr:uid="{3ED99E28-C8BC-4076-B710-9616DEC54D98}"/>
    <hyperlink ref="Q252" r:id="rId545" xr:uid="{F699919C-C87C-4992-91C1-2B18C4E529DA}"/>
    <hyperlink ref="Q253" r:id="rId546" xr:uid="{F932C32D-4A8F-4A4F-9E5F-F027FB7CF66C}"/>
    <hyperlink ref="Q254" r:id="rId547" xr:uid="{DD0B9E8C-12D3-4BE4-95DE-029554543A92}"/>
    <hyperlink ref="Q255" r:id="rId548" xr:uid="{8386BA78-CC58-4A43-93E7-CE2804421FF4}"/>
    <hyperlink ref="Q256" r:id="rId549" xr:uid="{34B33F09-D842-4532-B1AD-2BFBEB1056A3}"/>
    <hyperlink ref="Q257" r:id="rId550" xr:uid="{956C0F4F-19B3-4854-B760-25F828238BDF}"/>
    <hyperlink ref="Q258" r:id="rId551" xr:uid="{1ACB1603-FD22-410A-9C28-D0FA910E691F}"/>
    <hyperlink ref="Q259" r:id="rId552" xr:uid="{B084BEAF-ED67-4BA7-9761-28D9868639E7}"/>
    <hyperlink ref="Q260" r:id="rId553" xr:uid="{D21478F7-F485-4DE9-AE93-7D8F43A99506}"/>
    <hyperlink ref="Q261" r:id="rId554" xr:uid="{4469D8FC-F6ED-4398-A775-F57E70AEDB8E}"/>
    <hyperlink ref="Q262" r:id="rId555" xr:uid="{FE356427-C2B2-4ECB-AE78-8730B001BA42}"/>
    <hyperlink ref="Q263" r:id="rId556" xr:uid="{1DDBE721-B652-4460-9A65-BA1E169A613F}"/>
    <hyperlink ref="Q264" r:id="rId557" xr:uid="{6F086FAD-4B70-468B-83C2-53D32B0CE3B9}"/>
    <hyperlink ref="Q265" r:id="rId558" xr:uid="{569A5339-CFDB-422A-8E8D-8DEB337BCAEC}"/>
    <hyperlink ref="Q266" r:id="rId559" xr:uid="{AD290BFF-7B91-406C-88EA-12F5012EB47F}"/>
    <hyperlink ref="Q267" r:id="rId560" xr:uid="{4CC1734B-A9A7-470E-84A6-8F8062B77400}"/>
    <hyperlink ref="Q268" r:id="rId561" xr:uid="{0AD634DA-A4B1-4DF4-ADE7-791838A528D2}"/>
    <hyperlink ref="Q269" r:id="rId562" xr:uid="{016A31FA-FA41-4911-A8C2-1F55CB0E23A7}"/>
    <hyperlink ref="Q270" r:id="rId563" xr:uid="{AAF08FC6-F202-49DA-ADEA-7FA6990FF7D2}"/>
    <hyperlink ref="Q271" r:id="rId564" xr:uid="{A6DF865C-B656-4F57-85C6-29117786597C}"/>
    <hyperlink ref="Q272" r:id="rId565" xr:uid="{942039B3-4F08-422B-B9DC-5901DB7AA7D8}"/>
    <hyperlink ref="Q273" r:id="rId566" xr:uid="{C9D59AC0-FAF1-4489-9E92-B0F55EF91A09}"/>
    <hyperlink ref="Q274" r:id="rId567" xr:uid="{1C15F9DC-EDCF-4FE2-B92B-6383280A4862}"/>
    <hyperlink ref="Q275" r:id="rId568" xr:uid="{21B6599C-0163-40E3-A991-684EDCAC8FF8}"/>
    <hyperlink ref="Q276" r:id="rId569" xr:uid="{371AB3F3-0E8F-4420-AA92-08BBC0745BD0}"/>
    <hyperlink ref="Q277" r:id="rId570" xr:uid="{6AAD6D7B-A77D-4C58-A3C3-FA3D23E1ED5A}"/>
    <hyperlink ref="Q278" r:id="rId571" xr:uid="{1BCEACF4-720C-4B67-98E7-7FDABB50EE64}"/>
    <hyperlink ref="Q279" r:id="rId572" xr:uid="{1548F299-4594-496B-BA08-83E53C4AA9A3}"/>
    <hyperlink ref="Q280" r:id="rId573" xr:uid="{D9D3F3E2-DF4E-4971-A6AB-13FAF756F45D}"/>
    <hyperlink ref="Q281" r:id="rId574" xr:uid="{00A54F2F-9A3D-4293-910B-DFC9D566962B}"/>
    <hyperlink ref="Q282" r:id="rId575" xr:uid="{26D7BED0-9B88-47E0-B40B-41ECD310BC12}"/>
    <hyperlink ref="Q283" r:id="rId576" xr:uid="{66F41BBA-39F1-48A5-8D41-736F7163E429}"/>
    <hyperlink ref="Q284" r:id="rId577" xr:uid="{86950752-F0CF-46B5-B67C-BDFF27229CA8}"/>
    <hyperlink ref="Q285" r:id="rId578" xr:uid="{C7743C70-8F0C-4D64-88A1-F10E4DFA1686}"/>
    <hyperlink ref="Q286" r:id="rId579" xr:uid="{12838538-C345-4E15-B52F-87F2DB4BD935}"/>
    <hyperlink ref="Q287" r:id="rId580" xr:uid="{E796F91A-69CB-4A13-B86C-43C8AFD90058}"/>
    <hyperlink ref="Q288" r:id="rId581" xr:uid="{8D3EC86B-5199-48E6-8843-5D936A0F6BC2}"/>
    <hyperlink ref="Q289" r:id="rId582" xr:uid="{37E0A7F4-FCE0-4BEE-80CB-EE57ABCA4AF4}"/>
    <hyperlink ref="Q290" r:id="rId583" xr:uid="{352AC9FD-43B0-4916-96CF-AAD7488A9406}"/>
    <hyperlink ref="Q291" r:id="rId584" xr:uid="{7240C9CD-02B0-40AA-B205-B6D9C2A579D3}"/>
    <hyperlink ref="Q292" r:id="rId585" xr:uid="{298753D3-57E9-447A-B0E7-910A28283612}"/>
    <hyperlink ref="Q293" r:id="rId586" xr:uid="{F636BDF5-271B-4791-AF6F-971E5B1BD2CC}"/>
    <hyperlink ref="Q294" r:id="rId587" xr:uid="{399C00B2-4C7F-4393-99C8-E2B75C43C31F}"/>
    <hyperlink ref="Q295" r:id="rId588" xr:uid="{84A53E05-D3D8-44CB-88EB-314F51082E96}"/>
    <hyperlink ref="Q296" r:id="rId589" xr:uid="{768D2F5B-0EF7-41E7-A3C5-CF18733064BB}"/>
    <hyperlink ref="Q297" r:id="rId590" xr:uid="{3DCB32AB-ED7F-4D2A-BBA0-72F86B973EA9}"/>
    <hyperlink ref="Q298" r:id="rId591" xr:uid="{C5E007F3-A4E8-4538-8DE5-D37834AE31E3}"/>
    <hyperlink ref="Q299" r:id="rId592" xr:uid="{64D430A0-72C9-40DA-AA39-A8282CC39C61}"/>
    <hyperlink ref="Q300" r:id="rId593" xr:uid="{6A04A784-DC35-49FE-B573-B5C974819390}"/>
    <hyperlink ref="Q301" r:id="rId594" xr:uid="{8762D00B-5D61-497D-A96A-B2EBB9233129}"/>
    <hyperlink ref="Q302" r:id="rId595" xr:uid="{182D36C4-D5E2-4D42-AF6A-D431BC5FE507}"/>
    <hyperlink ref="Q303" r:id="rId596" xr:uid="{F010A6DE-26FA-4DEF-ABE7-0E2B40F8E41F}"/>
    <hyperlink ref="Q304" r:id="rId597" xr:uid="{EF13D468-CA3F-4EA4-AA00-C9D92C6AB545}"/>
    <hyperlink ref="Q305" r:id="rId598" xr:uid="{E167A7D1-6BCB-4B07-8F18-4D68DB16807B}"/>
    <hyperlink ref="Q306" r:id="rId599" xr:uid="{A23BE5DD-545E-4384-999A-5569E1A43432}"/>
    <hyperlink ref="Q307" r:id="rId600" xr:uid="{A8A69DB1-AC58-4CCE-B8E6-6468448C196B}"/>
    <hyperlink ref="Q308" r:id="rId601" xr:uid="{50EE51B2-F3B8-488F-9B72-9380B1683C96}"/>
    <hyperlink ref="Q309" r:id="rId602" xr:uid="{E837FF3B-8A1E-4E09-86F9-8461058669CD}"/>
    <hyperlink ref="Q310" r:id="rId603" xr:uid="{E12D3D01-844E-4AAA-9500-2826729C677A}"/>
    <hyperlink ref="Q311" r:id="rId604" xr:uid="{0AD0DE79-AB8D-4BB2-A735-C8AB31DA6687}"/>
    <hyperlink ref="Q312" r:id="rId605" xr:uid="{FA0A34EC-BEBC-462B-A7CF-078035C3F593}"/>
    <hyperlink ref="Q313" r:id="rId606" xr:uid="{B6B0B9F6-3B16-45C6-8CF9-A37C62AB70A5}"/>
    <hyperlink ref="Q314" r:id="rId607" xr:uid="{F83B1758-18F1-45F5-B795-A0562E841CEE}"/>
    <hyperlink ref="Q315" r:id="rId608" xr:uid="{CBD77E7D-12E1-487C-97F6-42E87159CB34}"/>
    <hyperlink ref="Q316" r:id="rId609" xr:uid="{89E8E52E-C26C-4D14-8E2C-D5D5F46483BC}"/>
    <hyperlink ref="Q317" r:id="rId610" xr:uid="{8C7ADEA8-64B8-43CF-B493-96FBA29762B2}"/>
    <hyperlink ref="Q318" r:id="rId611" xr:uid="{095C10ED-424C-46C9-A887-3DF0A6F1F9C1}"/>
    <hyperlink ref="Q319" r:id="rId612" xr:uid="{F9D7B8B5-932D-4CC9-A550-BD1DD8BFCBFF}"/>
    <hyperlink ref="Q320" r:id="rId613" xr:uid="{A2E6232A-455A-455F-85D1-D0FDE08CFA3D}"/>
    <hyperlink ref="Q321" r:id="rId614" xr:uid="{6E915FFB-EE93-4095-8D2D-89BF1F4A1577}"/>
    <hyperlink ref="Q322" r:id="rId615" xr:uid="{3B7D8332-1474-4E65-8E98-594831B4D687}"/>
    <hyperlink ref="Q323" r:id="rId616" xr:uid="{4C260966-5E28-4EF9-89CA-B7C3BF69684B}"/>
    <hyperlink ref="Q324" r:id="rId617" xr:uid="{DBF0A851-2F23-44CA-ACC3-FCA2BFDB8283}"/>
    <hyperlink ref="Q325" r:id="rId618" xr:uid="{80558C79-3474-463F-9CBE-F173DAF62E1B}"/>
    <hyperlink ref="Q326" r:id="rId619" xr:uid="{97D7FA5E-6D2C-4CE9-88EB-780EE7B58222}"/>
    <hyperlink ref="Q327" r:id="rId620" xr:uid="{77AA78E6-FD9D-47ED-B70F-9E3E2E97EF1E}"/>
    <hyperlink ref="Q328" r:id="rId621" xr:uid="{41FDEFCD-960E-40C9-842B-067EBDD7D000}"/>
    <hyperlink ref="Q329" r:id="rId622" xr:uid="{24680AA4-62A9-4581-8012-FC75A56E0739}"/>
    <hyperlink ref="Q330" r:id="rId623" xr:uid="{D8BD81CF-1AC4-4C4D-BADE-D13AF98F4699}"/>
    <hyperlink ref="Q331" r:id="rId624" xr:uid="{913BE998-C2EA-4E3A-AF33-67B588FFCB39}"/>
    <hyperlink ref="Q332" r:id="rId625" xr:uid="{5EAE8BCA-5C7F-424C-BE63-80689D2FEE57}"/>
    <hyperlink ref="Q333" r:id="rId626" xr:uid="{7C31538A-4D12-4B0F-A232-C97E8C6C93E6}"/>
    <hyperlink ref="Q334" r:id="rId627" xr:uid="{14DFF54B-C928-4E15-8794-F7A231C54E9B}"/>
    <hyperlink ref="Q335" r:id="rId628" xr:uid="{5AFFB650-6F06-4F99-8874-511E205F361B}"/>
    <hyperlink ref="Q336" r:id="rId629" xr:uid="{B6ACE502-D098-40DF-8C0F-0843AF17146D}"/>
    <hyperlink ref="Q337" r:id="rId630" xr:uid="{E7B12D45-35B6-45CC-99A5-00EE5CDE9627}"/>
    <hyperlink ref="Q338" r:id="rId631" xr:uid="{B1BC68CA-133D-493A-80A1-3758E53C3F22}"/>
    <hyperlink ref="Q339" r:id="rId632" xr:uid="{6D26990F-5287-4FFE-939C-7DD79EFB210E}"/>
    <hyperlink ref="Q340" r:id="rId633" xr:uid="{46B4BBB4-010A-4E04-A1F8-4303B7A58D7E}"/>
    <hyperlink ref="Q341" r:id="rId634" xr:uid="{1A3F74F8-EDB8-4393-B46E-F11C22135BCB}"/>
    <hyperlink ref="Q342" r:id="rId635" xr:uid="{381ACC07-4FDF-4692-8911-68FAE9C43AD0}"/>
    <hyperlink ref="Q343" r:id="rId636" xr:uid="{64572E4D-82DD-4310-91CD-CEE180296055}"/>
    <hyperlink ref="Q344" r:id="rId637" xr:uid="{7223946D-03D4-4B57-8BE3-C1296F71903E}"/>
    <hyperlink ref="Q345" r:id="rId638" xr:uid="{D9EB2BD7-25C3-44DC-89F7-D6B108BBEF1A}"/>
    <hyperlink ref="Q346" r:id="rId639" xr:uid="{36EF5528-DB13-4B08-85FC-C1594CCB304A}"/>
    <hyperlink ref="Q347" r:id="rId640" xr:uid="{64D2D94E-DB67-439A-8224-AA12C536C139}"/>
    <hyperlink ref="Q348" r:id="rId641" xr:uid="{26E90A04-3AA9-4B1E-939C-2E8D724F7071}"/>
    <hyperlink ref="Q349" r:id="rId642" xr:uid="{C8FB94E9-C4EA-4068-BB4A-A680FA191622}"/>
    <hyperlink ref="Q350" r:id="rId643" xr:uid="{311966EF-1939-42BE-BBA7-3598E50130D9}"/>
    <hyperlink ref="Q351" r:id="rId644" xr:uid="{96889879-F4D5-478F-82DD-1CD3911D8D5B}"/>
    <hyperlink ref="Q352" r:id="rId645" xr:uid="{C3E64E4D-4116-473C-A0C5-AFCD3426FA3D}"/>
    <hyperlink ref="Q353" r:id="rId646" xr:uid="{F7FA2679-9B82-4E5E-A3D2-977C0B6F1DDF}"/>
    <hyperlink ref="Q354" r:id="rId647" xr:uid="{8D5CE57F-3B06-4272-9B0D-EA8EEDE44B9A}"/>
    <hyperlink ref="Q355" r:id="rId648" xr:uid="{18CC2ADD-A07B-44F3-BA0D-662EB4060D50}"/>
    <hyperlink ref="Q356" r:id="rId649" xr:uid="{381E949E-E6AD-444B-8181-D84AC9B201B1}"/>
    <hyperlink ref="Q357" r:id="rId650" xr:uid="{7E1517D6-51C5-428F-89B9-A48192AEE67B}"/>
    <hyperlink ref="Q358" r:id="rId651" xr:uid="{03D6BB1A-D109-4FCA-BB01-210CABEF816E}"/>
    <hyperlink ref="Q359" r:id="rId652" xr:uid="{FBDC08AC-D28A-4C7C-AD0E-C50726326A3A}"/>
    <hyperlink ref="Q360" r:id="rId653" xr:uid="{C7A7127D-3441-4033-A3A7-B03E79EE6203}"/>
    <hyperlink ref="Q361" r:id="rId654" xr:uid="{59EDDEAF-9572-4E17-A7D0-D44AA817CFCE}"/>
    <hyperlink ref="Q362" r:id="rId655" xr:uid="{5D400E2B-F67B-44E7-9D6A-4015C8A545A9}"/>
    <hyperlink ref="Q363" r:id="rId656" xr:uid="{C0DFB6F5-34D4-48C6-83B8-7A011F9FDE15}"/>
    <hyperlink ref="Q364" r:id="rId657" xr:uid="{D1A89B74-C5EF-4504-AC2E-A915E7E8FCEF}"/>
    <hyperlink ref="Q365" r:id="rId658" xr:uid="{54A7EB61-2692-4CBA-8B4E-85339C92CF28}"/>
    <hyperlink ref="Q366" r:id="rId659" xr:uid="{12034D27-5AAD-48CC-A28D-8396E8D5668D}"/>
    <hyperlink ref="Q367" r:id="rId660" xr:uid="{E6DE589A-EAB3-45EC-A7A0-F54F51FCB8BA}"/>
    <hyperlink ref="Q368" r:id="rId661" xr:uid="{875F1EFD-D1D3-4B18-BF61-D02B390C79CA}"/>
    <hyperlink ref="Q369" r:id="rId662" xr:uid="{357A3F6C-D28D-4ADF-BE8A-028A1667E3F3}"/>
    <hyperlink ref="Q370" r:id="rId663" xr:uid="{3D42B1B9-C8F9-4C75-B861-3955840E6DFA}"/>
    <hyperlink ref="Q371" r:id="rId664" xr:uid="{509E3E13-52EC-48F8-A5DC-3B9A75B3AA39}"/>
    <hyperlink ref="Q372" r:id="rId665" xr:uid="{6BF01360-22BC-49D2-99EB-2B1735F38786}"/>
    <hyperlink ref="Q373" r:id="rId666" xr:uid="{28B27E62-3AB2-4F26-8D95-D29AA1C62EEE}"/>
    <hyperlink ref="Q374" r:id="rId667" xr:uid="{E3334E69-9289-43D3-8BE3-6CFECDA2A103}"/>
    <hyperlink ref="Q375" r:id="rId668" xr:uid="{A45CEDEE-A970-4018-BBB6-D70E192AAE4C}"/>
    <hyperlink ref="Q376" r:id="rId669" xr:uid="{971DCFE7-4195-4967-95A3-1AB398F660EB}"/>
    <hyperlink ref="Q377" r:id="rId670" xr:uid="{7B857AA8-D027-4F20-BDB2-552FAD5E0389}"/>
    <hyperlink ref="Q378" r:id="rId671" xr:uid="{E56BDFD3-844A-44F6-8279-8D2E4772E3C6}"/>
    <hyperlink ref="Q379" r:id="rId672" xr:uid="{5246689A-6813-4E36-91D7-794020131E3D}"/>
    <hyperlink ref="Q380" r:id="rId673" xr:uid="{2B9494E0-ADA8-4997-9AEC-9265C002B33C}"/>
    <hyperlink ref="Q381" r:id="rId674" xr:uid="{182E9DAD-1FB5-430E-9F00-C7B53759F905}"/>
    <hyperlink ref="Q382" r:id="rId675" xr:uid="{FA0A5FEF-BF22-40D9-808B-3F52EDB3FE67}"/>
    <hyperlink ref="Q383" r:id="rId676" xr:uid="{5AF0850A-D89F-4AFB-BD46-A729630F640F}"/>
    <hyperlink ref="Q384" r:id="rId677" xr:uid="{C1CCEAF7-91D1-40F3-8838-E0A53676A7BF}"/>
    <hyperlink ref="Q385" r:id="rId678" xr:uid="{E6C502B8-39CB-468C-A63F-6DC07961F690}"/>
    <hyperlink ref="Q386" r:id="rId679" xr:uid="{089F3888-D3EA-4ABE-9733-78DF1381525D}"/>
    <hyperlink ref="Q387" r:id="rId680" xr:uid="{5BB6D901-EB30-47D5-A613-6C9AC04DB278}"/>
    <hyperlink ref="Q388" r:id="rId681" xr:uid="{93865C70-E09F-49E6-AEA1-C5216D1D15D8}"/>
    <hyperlink ref="Q389" r:id="rId682" xr:uid="{C65A4F06-C18B-4594-828E-3736744CA1CF}"/>
    <hyperlink ref="Q390" r:id="rId683" xr:uid="{CF743ED9-290B-4DC2-BDAD-915B7149D921}"/>
    <hyperlink ref="Q391" r:id="rId684" xr:uid="{8E1D9945-39BB-4214-99F1-659999EEFE3A}"/>
    <hyperlink ref="Q392" r:id="rId685" xr:uid="{C453F993-87DA-4B08-9EDE-E8941ADF3CF6}"/>
    <hyperlink ref="Q393" r:id="rId686" xr:uid="{0072BC7E-EA8C-47C5-A95D-ED8A68588E9F}"/>
    <hyperlink ref="Q394" r:id="rId687" xr:uid="{789B7797-33AF-4B67-ACC7-15D689E21692}"/>
    <hyperlink ref="Q395" r:id="rId688" xr:uid="{F5132D9B-E05E-4960-B5EF-E12376EAEF44}"/>
    <hyperlink ref="Q396" r:id="rId689" xr:uid="{E45C4080-C2E0-4CC7-8C6F-9B33F619483D}"/>
    <hyperlink ref="Q397" r:id="rId690" xr:uid="{3353C1A9-6C53-4440-B59C-B72B1AEAFF37}"/>
    <hyperlink ref="Q398" r:id="rId691" xr:uid="{268B2CD0-3586-40FB-B5E0-E142DE63DD38}"/>
    <hyperlink ref="Q399" r:id="rId692" xr:uid="{9DE2A762-A264-49D4-A463-388034722C32}"/>
    <hyperlink ref="Q400" r:id="rId693" xr:uid="{6ADBBC0E-D763-4658-BB72-E15C06201B09}"/>
    <hyperlink ref="Q401" r:id="rId694" xr:uid="{91381B7C-2C6D-4611-954C-0E4189FA0D5A}"/>
    <hyperlink ref="Q402" r:id="rId695" xr:uid="{60DB2E5A-B5ED-4756-AD91-E378BE369227}"/>
    <hyperlink ref="Q403" r:id="rId696" xr:uid="{0069DA31-94A5-420E-947B-620C6ED89BC1}"/>
    <hyperlink ref="Q404" r:id="rId697" xr:uid="{E7A7E00A-778B-4766-A3A5-2A11D2AE4BCD}"/>
    <hyperlink ref="Q405" r:id="rId698" xr:uid="{BE8419D9-A107-48AF-BE4F-3947641A14E1}"/>
    <hyperlink ref="Q406" r:id="rId699" xr:uid="{D70639A7-A9BB-47BB-AA6B-E4330D764949}"/>
    <hyperlink ref="Q407" r:id="rId700" xr:uid="{778D4DE0-6DDB-448B-AE4C-48DC58969D04}"/>
    <hyperlink ref="Q408" r:id="rId701" xr:uid="{999E1CE4-EAA7-409E-8650-9A67D5A00DD5}"/>
    <hyperlink ref="Q409" r:id="rId702" xr:uid="{FCA69EFC-9844-4421-AB6F-CFDB66052AFD}"/>
    <hyperlink ref="Q410" r:id="rId703" xr:uid="{69F77527-DD3E-4E98-BA7C-E2DEE8CCFFD0}"/>
    <hyperlink ref="Q411" r:id="rId704" xr:uid="{01C2846D-6B1E-486A-ADB7-05058149BE02}"/>
    <hyperlink ref="Q412" r:id="rId705" xr:uid="{2E981663-A5CF-42B6-AAEB-C3DF2791719B}"/>
    <hyperlink ref="Q413" r:id="rId706" xr:uid="{0CB0E50B-088C-41D2-9D85-390286329B9B}"/>
    <hyperlink ref="Q414" r:id="rId707" xr:uid="{A127DA3E-00B7-42E9-B04C-03DD2658A0E0}"/>
    <hyperlink ref="Q415" r:id="rId708" xr:uid="{EC21F117-6F93-4534-B5EE-A82EB507CC35}"/>
    <hyperlink ref="Q416" r:id="rId709" xr:uid="{7FDCE4DE-A834-4FBB-8D41-498192A6B14C}"/>
    <hyperlink ref="Q417" r:id="rId710" xr:uid="{5A461C62-CF9B-493D-8377-99350C16B45C}"/>
    <hyperlink ref="Q418" r:id="rId711" xr:uid="{AF756411-651E-4277-8E06-E2B480592CAD}"/>
    <hyperlink ref="Q419" r:id="rId712" xr:uid="{808305CA-5E1C-43E3-A2D6-E91A386F0FD7}"/>
    <hyperlink ref="Q420" r:id="rId713" xr:uid="{A36643FB-DD8E-4394-9565-54BAFB997B55}"/>
    <hyperlink ref="Q421" r:id="rId714" xr:uid="{624F804D-B209-4D42-9A41-82E80C897CE1}"/>
    <hyperlink ref="Q422" r:id="rId715" xr:uid="{BDCAFC23-DAEB-4FCC-8734-9B09EE8942FD}"/>
    <hyperlink ref="Q423" r:id="rId716" xr:uid="{5D1F91B0-B502-4BFA-B894-329D20B59058}"/>
    <hyperlink ref="Q424" r:id="rId717" xr:uid="{FBB10FE1-B9CB-40D9-9199-A6B989E2DA33}"/>
    <hyperlink ref="Q425" r:id="rId718" xr:uid="{DDC6105A-23D1-4248-874D-6088085A5356}"/>
    <hyperlink ref="Q426" r:id="rId719" xr:uid="{1AA74F75-70B5-41D2-8CBF-A9CF77EB2580}"/>
    <hyperlink ref="Q427" r:id="rId720" xr:uid="{1A495873-B8EC-42C0-94C6-6D96BC8E5E20}"/>
    <hyperlink ref="Q428" r:id="rId721" xr:uid="{93092A92-1C26-4F88-B931-97F7848AFAF7}"/>
    <hyperlink ref="Q429" r:id="rId722" xr:uid="{EF9C1D90-745B-46B0-877F-979A6A64F70B}"/>
    <hyperlink ref="Q430" r:id="rId723" xr:uid="{0AD0FA01-45EC-4DED-9AFE-873B60A27C61}"/>
    <hyperlink ref="Q431" r:id="rId724" xr:uid="{05DE02C0-1D9B-457A-A480-C52FBA6F1593}"/>
    <hyperlink ref="Q432" r:id="rId725" xr:uid="{3C7DCBC9-0A0E-48CA-8D8E-5CB8997C7249}"/>
    <hyperlink ref="Q433" r:id="rId726" xr:uid="{38E72A2C-6465-4239-A158-843A4DB8D753}"/>
    <hyperlink ref="Q434" r:id="rId727" xr:uid="{17F5C24D-13F8-44DE-9CEE-D3C1F88F4805}"/>
    <hyperlink ref="Q435" r:id="rId728" xr:uid="{2C32D858-25B5-4F54-B696-2DF42EF3983F}"/>
    <hyperlink ref="Q436" r:id="rId729" xr:uid="{6590002D-35B1-4FE9-BDE0-A966050C01AA}"/>
    <hyperlink ref="Q437" r:id="rId730" xr:uid="{13017157-4FBB-4051-B766-DB0713241A2C}"/>
    <hyperlink ref="Q438" r:id="rId731" xr:uid="{B6A99D4B-1DFF-4381-9FB7-514A9DD42DEA}"/>
    <hyperlink ref="Q439" r:id="rId732" xr:uid="{673E8037-7A2D-4859-AFF8-EA28C7D1DC65}"/>
    <hyperlink ref="Q440" r:id="rId733" xr:uid="{529D9E7B-E20F-40DE-B4B1-43769C55B405}"/>
    <hyperlink ref="Q441" r:id="rId734" xr:uid="{753AD71D-C986-45DD-8343-25124A0342EB}"/>
    <hyperlink ref="Q442" r:id="rId735" xr:uid="{ABF4F2FD-E5BC-47B3-8059-FCD394ABE021}"/>
    <hyperlink ref="Q443" r:id="rId736" xr:uid="{85A76A87-6BC9-44F7-8FC3-DC0DFB972B21}"/>
    <hyperlink ref="Q444" r:id="rId737" xr:uid="{8D41DAF4-5035-4F9A-8087-EBA4CF291440}"/>
    <hyperlink ref="Q445" r:id="rId738" xr:uid="{BE054013-A2D6-4860-BC9B-46E05F085D48}"/>
    <hyperlink ref="Q446" r:id="rId739" xr:uid="{848C9053-B499-4B58-BBF9-3217B696D143}"/>
    <hyperlink ref="Q447" r:id="rId740" xr:uid="{07D5124F-C146-4FBF-B27F-193648E21404}"/>
    <hyperlink ref="Q448" r:id="rId741" xr:uid="{822B27E1-3AB0-468F-B674-3343655650EA}"/>
    <hyperlink ref="Q449" r:id="rId742" xr:uid="{A5821474-E0AC-4B37-AF98-C0C29A99452F}"/>
    <hyperlink ref="Q450" r:id="rId743" xr:uid="{CF9E8EA0-FEF5-477D-8E2A-71C37522C43F}"/>
    <hyperlink ref="Q451" r:id="rId744" xr:uid="{82E578E9-4D86-4A2F-80FD-325311DF5BD4}"/>
    <hyperlink ref="Q452" r:id="rId745" xr:uid="{159BA28E-B0C0-4A67-AA1C-F905D89E0106}"/>
    <hyperlink ref="Q453" r:id="rId746" xr:uid="{1B7FCA11-A3A3-4DB9-9887-A71A46019348}"/>
    <hyperlink ref="Q454" r:id="rId747" xr:uid="{BF22B048-5BDC-4F3E-A286-02718ED3E4DF}"/>
    <hyperlink ref="Q455" r:id="rId748" xr:uid="{0CC676B1-F190-499E-A79C-D7B9698CFF54}"/>
    <hyperlink ref="Q456" r:id="rId749" xr:uid="{AD05807B-3C5D-439A-B4C9-F72851DC7247}"/>
    <hyperlink ref="Q457" r:id="rId750" xr:uid="{59D3245D-502E-43B2-AF33-5074BAB8AF77}"/>
    <hyperlink ref="Q458" r:id="rId751" xr:uid="{5EBA524E-5423-4E29-9260-AE76BF6949FF}"/>
    <hyperlink ref="Q459" r:id="rId752" xr:uid="{0AFE80AF-101B-4447-972F-F33F4A982EC3}"/>
    <hyperlink ref="Q460" r:id="rId753" xr:uid="{0EBE28C4-FAE1-473C-93F9-A92922BDD264}"/>
    <hyperlink ref="Q461" r:id="rId754" xr:uid="{7CC1504D-1680-43FA-BC00-7A56F9003769}"/>
    <hyperlink ref="Q462" r:id="rId755" xr:uid="{8B116F13-4A6C-474E-9693-CA80014D18B2}"/>
    <hyperlink ref="Q463" r:id="rId756" xr:uid="{D6997CEB-F12E-4764-A389-A238256DB489}"/>
    <hyperlink ref="Q464" r:id="rId757" xr:uid="{9A626102-E4C1-4BFB-A113-0285A1B88B76}"/>
    <hyperlink ref="Q465" r:id="rId758" xr:uid="{D625AC34-BF50-455F-8BF6-61DF912F01D9}"/>
    <hyperlink ref="Q466" r:id="rId759" xr:uid="{916EBD9E-FBAC-496B-B584-EF920C6AE956}"/>
    <hyperlink ref="Q467" r:id="rId760" xr:uid="{0551DD12-9588-440F-B31D-E805BCBD62F7}"/>
    <hyperlink ref="Q468" r:id="rId761" xr:uid="{9735F0EA-B811-4A1F-9461-0680AA82DB1F}"/>
    <hyperlink ref="Q469" r:id="rId762" xr:uid="{82A3CE62-5C3D-4EB6-8157-44EBC7A20D15}"/>
    <hyperlink ref="Q470" r:id="rId763" xr:uid="{048A22C6-A353-4184-9FEF-27D06E4B16B2}"/>
    <hyperlink ref="Q471" r:id="rId764" xr:uid="{0D7FE516-E1DA-441C-BE96-1D174C774727}"/>
    <hyperlink ref="Q472" r:id="rId765" xr:uid="{DF9DD659-234A-44D2-B9F0-E310085D8CCE}"/>
    <hyperlink ref="Q473" r:id="rId766" xr:uid="{F531914E-BF4E-46A3-ACD9-DD471A5A7676}"/>
    <hyperlink ref="Q474" r:id="rId767" xr:uid="{06983416-EADF-4793-BCE0-70F1A2D7EB0A}"/>
    <hyperlink ref="Q475" r:id="rId768" xr:uid="{F796BB70-97C5-4C75-ACF4-BB75297D4B0A}"/>
    <hyperlink ref="Q476" r:id="rId769" xr:uid="{4790029F-EBC0-44DB-ABE2-797E7561C708}"/>
    <hyperlink ref="Q477" r:id="rId770" xr:uid="{7847D280-9AEE-4087-AE4B-DC527D6392ED}"/>
    <hyperlink ref="Q478" r:id="rId771" xr:uid="{963A23CB-E3E6-45C1-B389-EE7F3BE039FA}"/>
    <hyperlink ref="Q479" r:id="rId772" xr:uid="{9485307E-A44C-467D-B1CA-9B8900D5BE11}"/>
    <hyperlink ref="Q480" r:id="rId773" xr:uid="{459A83BB-66A3-4707-A2FB-9783B33DF953}"/>
    <hyperlink ref="Q481" r:id="rId774" xr:uid="{710B4841-1F30-4575-AA4A-4A6CDDC08AE9}"/>
    <hyperlink ref="Q482" r:id="rId775" xr:uid="{8F532CB3-D6D4-4642-A3ED-C8822A92EC03}"/>
    <hyperlink ref="Q483" r:id="rId776" xr:uid="{32716DFF-FCFE-4C2A-9674-F27D29249FE0}"/>
    <hyperlink ref="Q484" r:id="rId777" xr:uid="{7F860A73-17AA-4C95-B375-AC6283EB06EC}"/>
    <hyperlink ref="Q485" r:id="rId778" xr:uid="{563733BB-E784-4847-AF1E-D53EDF1DB0FD}"/>
    <hyperlink ref="Q486" r:id="rId779" xr:uid="{5A95BB83-453C-44A0-A5F8-D430CDF5F992}"/>
    <hyperlink ref="Q487" r:id="rId780" xr:uid="{15CE6596-E29A-40E4-8978-42BE87B3DDAE}"/>
    <hyperlink ref="Q488" r:id="rId781" xr:uid="{40172DB9-EBC1-473D-82CF-B683814DC869}"/>
    <hyperlink ref="Q489" r:id="rId782" xr:uid="{FB6A0DD7-E6E3-4D89-A381-F9C83B393947}"/>
    <hyperlink ref="Q490" r:id="rId783" xr:uid="{6B91202C-C366-4A43-8830-F4ABE4709582}"/>
    <hyperlink ref="Q491" r:id="rId784" xr:uid="{CB641753-8CC5-461A-9A05-CFF2E86C8049}"/>
    <hyperlink ref="Q492" r:id="rId785" xr:uid="{01B2CD5C-D132-45A1-9CDE-89673E4B8C28}"/>
    <hyperlink ref="Q493" r:id="rId786" xr:uid="{F22FC21E-9D0E-4038-A5ED-03F2D6799C08}"/>
    <hyperlink ref="Q494" r:id="rId787" xr:uid="{41B0280B-1723-4640-81E2-9C9B12B61523}"/>
    <hyperlink ref="Q495" r:id="rId788" xr:uid="{7224349B-D47B-45B3-A5B0-1053F591E777}"/>
    <hyperlink ref="Q496" r:id="rId789" xr:uid="{C91ADCF1-4380-49F0-B3B7-A5AE22561623}"/>
    <hyperlink ref="Q497" r:id="rId790" xr:uid="{BE3976F2-9703-4945-9D70-BB1B18514C18}"/>
    <hyperlink ref="Q498" r:id="rId791" xr:uid="{D398E290-101B-4B86-9884-10C214E174F3}"/>
    <hyperlink ref="Q499" r:id="rId792" xr:uid="{EC689666-C6F7-4DD3-B878-8494F09B33F4}"/>
    <hyperlink ref="Q500" r:id="rId793" xr:uid="{51E92288-33ED-477D-A17C-4D9D517A9753}"/>
    <hyperlink ref="Q501" r:id="rId794" xr:uid="{C9B70D5A-1A8A-4035-B885-B8EA4D5486DC}"/>
    <hyperlink ref="Q502" r:id="rId795" xr:uid="{4C64CE78-DD3F-4FE6-BDDA-097A33F6C196}"/>
    <hyperlink ref="Q503" r:id="rId796" xr:uid="{5A21408A-033C-4D07-A1FB-F9BCEF4C2221}"/>
    <hyperlink ref="Q504" r:id="rId797" xr:uid="{F9FF4CE6-500C-4BB4-A5F3-042CD264B88C}"/>
    <hyperlink ref="Q505" r:id="rId798" xr:uid="{77F37F6F-7701-4153-A227-56B0BF732DF2}"/>
    <hyperlink ref="Q506" r:id="rId799" xr:uid="{AD7EB1EA-C3AA-4537-BE73-DC32B4787108}"/>
    <hyperlink ref="Q507" r:id="rId800" xr:uid="{3899E47D-4282-4342-BA10-61570CBDEC54}"/>
    <hyperlink ref="Q508" r:id="rId801" xr:uid="{4F1ECC11-B06E-4ED1-ABA7-5C5EFEB4F69F}"/>
    <hyperlink ref="Q509" r:id="rId802" xr:uid="{3EDFA9DF-CBD4-4911-A7F3-04AEDA78E63A}"/>
    <hyperlink ref="Q510" r:id="rId803" xr:uid="{20F3A44B-39E1-4750-8CBF-38C4106742C3}"/>
    <hyperlink ref="Q511" r:id="rId804" xr:uid="{36395EC3-B39C-4C6D-9A4B-B065BC1A5739}"/>
    <hyperlink ref="Q512" r:id="rId805" xr:uid="{E09B9815-449B-40DE-9916-2395360A6F23}"/>
    <hyperlink ref="Q513" r:id="rId806" xr:uid="{54B74F1B-27BE-4201-BDF3-3BE552B5AB13}"/>
    <hyperlink ref="Q514" r:id="rId807" xr:uid="{7173C739-6B86-4E08-B845-820D4A11C2A3}"/>
    <hyperlink ref="Q515" r:id="rId808" xr:uid="{7B1C1BF1-73F7-4A1A-B312-F219DF6B6153}"/>
    <hyperlink ref="Q516" r:id="rId809" xr:uid="{21C72DED-A982-469A-986F-8869DBEC6F64}"/>
    <hyperlink ref="Q517" r:id="rId810" xr:uid="{5E566C06-4606-4BF8-960D-6378E49F8DA4}"/>
    <hyperlink ref="Q518" r:id="rId811" xr:uid="{88AE5E7F-CCC2-4333-BCD7-169DA881105B}"/>
    <hyperlink ref="Q519" r:id="rId812" xr:uid="{DA25A4E5-4818-4575-AFB4-8C27CC614309}"/>
    <hyperlink ref="Q520" r:id="rId813" xr:uid="{34FDBD76-5578-47A8-9124-D24021164375}"/>
    <hyperlink ref="Q521" r:id="rId814" xr:uid="{8462E14B-56CA-45A3-9A8A-4C85579DC468}"/>
    <hyperlink ref="Q522" r:id="rId815" xr:uid="{C9A22ACA-2CD6-4FFD-B488-C60FA7D439EB}"/>
    <hyperlink ref="Q523" r:id="rId816" xr:uid="{7FE9739C-5DBC-4C80-91AC-04C269ACC75F}"/>
    <hyperlink ref="Q524" r:id="rId817" xr:uid="{8F9143CB-73D7-466E-A0D9-F382D546C00B}"/>
    <hyperlink ref="Q525" r:id="rId818" xr:uid="{52D0B80B-49EC-4EAA-A764-91A52CFC5C15}"/>
    <hyperlink ref="Q526" r:id="rId819" xr:uid="{6628A2F2-8C2F-4B5B-96C5-588641CA1F7C}"/>
    <hyperlink ref="Q527" r:id="rId820" xr:uid="{C4E6FBDE-3236-4AF7-A430-6D96E8F00AF7}"/>
    <hyperlink ref="Q528" r:id="rId821" xr:uid="{456059A5-4F70-4D5A-9FBE-C5EBE1A8681E}"/>
    <hyperlink ref="Q529" r:id="rId822" xr:uid="{A7099FA6-345E-40E8-8895-F9CB3A39787C}"/>
    <hyperlink ref="Q530" r:id="rId823" xr:uid="{FEE573DF-820A-4124-B94F-4447C9E6A14F}"/>
    <hyperlink ref="Q531" r:id="rId824" xr:uid="{DE3094A4-E2C8-4E7B-A821-C2C3DC7D9409}"/>
    <hyperlink ref="Q532" r:id="rId825" xr:uid="{E8F8ED30-ED27-4DEF-9DBE-1F3859058C81}"/>
    <hyperlink ref="Q533" r:id="rId826" xr:uid="{C66777FD-A167-4BBD-9CCC-FBCA3778B384}"/>
    <hyperlink ref="Q534" r:id="rId827" xr:uid="{31976DDB-4218-4920-B7C0-511DD2EBE9A2}"/>
    <hyperlink ref="Q535" r:id="rId828" xr:uid="{6E106126-2D58-4172-9F31-B1923B0A6949}"/>
    <hyperlink ref="Q536" r:id="rId829" xr:uid="{2080C636-B873-4455-91AE-DAD0C09CA2E7}"/>
    <hyperlink ref="Q537" r:id="rId830" xr:uid="{65CD9A9F-D0E8-4049-96A7-C860B8C51885}"/>
    <hyperlink ref="Q538" r:id="rId831" xr:uid="{2B2AD2DB-9E1E-4CC1-ACB4-84CDEA08F309}"/>
    <hyperlink ref="Q539" r:id="rId832" xr:uid="{4F1665B1-82C9-48E6-8FD1-F9E733AD58FE}"/>
  </hyperlinks>
  <pageMargins left="0.7" right="0.7" top="0.75" bottom="0.75" header="0.3" footer="0.3"/>
  <pageSetup orientation="portrait" r:id="rId8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A728-7BA6-4F56-A284-5E638F1C1A26}">
  <dimension ref="A1:AH539"/>
  <sheetViews>
    <sheetView workbookViewId="0">
      <selection activeCell="E2" sqref="E2"/>
    </sheetView>
  </sheetViews>
  <sheetFormatPr defaultRowHeight="12.5" x14ac:dyDescent="0.25"/>
  <sheetData>
    <row r="1" spans="1:34" x14ac:dyDescent="0.25">
      <c r="A1" t="s">
        <v>785</v>
      </c>
      <c r="B1" t="s">
        <v>1374</v>
      </c>
      <c r="C1" t="s">
        <v>2359</v>
      </c>
      <c r="D1" t="s">
        <v>2360</v>
      </c>
      <c r="E1" t="s">
        <v>2361</v>
      </c>
      <c r="F1" t="s">
        <v>1506</v>
      </c>
      <c r="G1" t="s">
        <v>1779</v>
      </c>
      <c r="H1" t="s">
        <v>1012</v>
      </c>
      <c r="I1" t="s">
        <v>1013</v>
      </c>
      <c r="J1" t="s">
        <v>1015</v>
      </c>
      <c r="K1" t="s">
        <v>1017</v>
      </c>
      <c r="L1" t="s">
        <v>2362</v>
      </c>
      <c r="M1" t="s">
        <v>2363</v>
      </c>
      <c r="N1" t="s">
        <v>2364</v>
      </c>
      <c r="O1" t="s">
        <v>2365</v>
      </c>
      <c r="P1" t="s">
        <v>2366</v>
      </c>
      <c r="Q1" t="s">
        <v>2367</v>
      </c>
      <c r="R1" t="s">
        <v>2368</v>
      </c>
      <c r="S1" t="s">
        <v>2369</v>
      </c>
      <c r="T1" t="s">
        <v>2370</v>
      </c>
      <c r="U1" t="s">
        <v>2371</v>
      </c>
      <c r="V1" t="s">
        <v>2372</v>
      </c>
      <c r="W1" t="s">
        <v>2373</v>
      </c>
      <c r="X1" t="s">
        <v>2374</v>
      </c>
      <c r="Y1" t="s">
        <v>2375</v>
      </c>
      <c r="Z1" t="s">
        <v>2376</v>
      </c>
      <c r="AA1" t="s">
        <v>2377</v>
      </c>
      <c r="AB1" t="s">
        <v>2378</v>
      </c>
      <c r="AC1" t="s">
        <v>2379</v>
      </c>
      <c r="AD1" t="s">
        <v>2380</v>
      </c>
      <c r="AE1" t="s">
        <v>2381</v>
      </c>
      <c r="AF1" t="s">
        <v>2382</v>
      </c>
      <c r="AG1" t="s">
        <v>7</v>
      </c>
      <c r="AH1" t="s">
        <v>8</v>
      </c>
    </row>
    <row r="2" spans="1:34" x14ac:dyDescent="0.25">
      <c r="A2" t="s">
        <v>1243</v>
      </c>
      <c r="B2" t="s">
        <v>1375</v>
      </c>
      <c r="C2">
        <v>4321</v>
      </c>
      <c r="D2" t="s">
        <v>2383</v>
      </c>
      <c r="E2" t="s">
        <v>2384</v>
      </c>
      <c r="F2" t="s">
        <v>1507</v>
      </c>
      <c r="G2" t="s">
        <v>1780</v>
      </c>
      <c r="H2" t="s">
        <v>449</v>
      </c>
      <c r="I2" t="s">
        <v>250</v>
      </c>
      <c r="J2">
        <v>93710</v>
      </c>
      <c r="K2" t="s">
        <v>2012</v>
      </c>
      <c r="L2" t="s">
        <v>2385</v>
      </c>
      <c r="M2" t="s">
        <v>2386</v>
      </c>
      <c r="N2" t="s">
        <v>2387</v>
      </c>
      <c r="O2" t="s">
        <v>2388</v>
      </c>
      <c r="P2" t="s">
        <v>2389</v>
      </c>
      <c r="Q2" t="s">
        <v>2390</v>
      </c>
      <c r="R2" t="s">
        <v>2391</v>
      </c>
      <c r="S2" s="1">
        <v>45078.597662037035</v>
      </c>
      <c r="T2">
        <v>3</v>
      </c>
      <c r="U2" s="2">
        <v>45107</v>
      </c>
      <c r="V2" t="s">
        <v>2392</v>
      </c>
      <c r="W2" t="s">
        <v>2393</v>
      </c>
      <c r="Y2">
        <v>0</v>
      </c>
      <c r="Z2">
        <v>0.75</v>
      </c>
      <c r="AA2">
        <v>5</v>
      </c>
      <c r="AB2">
        <v>100</v>
      </c>
      <c r="AC2">
        <v>60</v>
      </c>
      <c r="AD2">
        <v>80</v>
      </c>
      <c r="AG2">
        <v>36.823349999999998</v>
      </c>
      <c r="AH2">
        <v>-119.7555</v>
      </c>
    </row>
    <row r="3" spans="1:34" x14ac:dyDescent="0.25">
      <c r="A3" t="s">
        <v>1243</v>
      </c>
      <c r="B3" t="s">
        <v>1375</v>
      </c>
      <c r="C3">
        <v>2676</v>
      </c>
      <c r="D3" t="s">
        <v>2394</v>
      </c>
      <c r="E3" t="s">
        <v>2395</v>
      </c>
      <c r="F3" t="s">
        <v>1508</v>
      </c>
      <c r="G3" t="s">
        <v>589</v>
      </c>
      <c r="H3" t="s">
        <v>449</v>
      </c>
      <c r="I3" t="s">
        <v>250</v>
      </c>
      <c r="J3">
        <v>93710</v>
      </c>
      <c r="K3" t="s">
        <v>2012</v>
      </c>
      <c r="L3" t="s">
        <v>2385</v>
      </c>
      <c r="M3" t="s">
        <v>2386</v>
      </c>
      <c r="N3" t="s">
        <v>2387</v>
      </c>
      <c r="O3" t="s">
        <v>2388</v>
      </c>
      <c r="P3" t="s">
        <v>2389</v>
      </c>
      <c r="Q3" t="s">
        <v>2390</v>
      </c>
      <c r="R3" t="s">
        <v>2391</v>
      </c>
      <c r="S3" s="1">
        <v>45077.623252314814</v>
      </c>
      <c r="T3">
        <v>3</v>
      </c>
      <c r="U3" s="2">
        <v>45138</v>
      </c>
      <c r="V3" t="s">
        <v>2396</v>
      </c>
      <c r="W3" t="s">
        <v>2393</v>
      </c>
      <c r="X3" t="s">
        <v>2397</v>
      </c>
      <c r="Y3" t="s">
        <v>2398</v>
      </c>
      <c r="Z3">
        <v>0.75</v>
      </c>
      <c r="AA3">
        <v>5</v>
      </c>
      <c r="AB3">
        <v>100</v>
      </c>
      <c r="AC3">
        <v>10</v>
      </c>
      <c r="AD3">
        <v>41.25</v>
      </c>
      <c r="AG3">
        <v>36.823397100000001</v>
      </c>
      <c r="AH3">
        <v>-119.75558799999899</v>
      </c>
    </row>
    <row r="4" spans="1:34" x14ac:dyDescent="0.25">
      <c r="A4" t="s">
        <v>1243</v>
      </c>
      <c r="B4" t="s">
        <v>1375</v>
      </c>
      <c r="C4">
        <v>2695</v>
      </c>
      <c r="D4" t="s">
        <v>2399</v>
      </c>
      <c r="E4" t="s">
        <v>2400</v>
      </c>
      <c r="F4" t="s">
        <v>1508</v>
      </c>
      <c r="G4" t="s">
        <v>589</v>
      </c>
      <c r="H4" t="s">
        <v>449</v>
      </c>
      <c r="I4" t="s">
        <v>250</v>
      </c>
      <c r="J4">
        <v>93710</v>
      </c>
      <c r="K4" t="s">
        <v>2012</v>
      </c>
      <c r="L4" t="s">
        <v>2385</v>
      </c>
      <c r="M4" t="s">
        <v>2386</v>
      </c>
      <c r="N4" t="s">
        <v>2387</v>
      </c>
      <c r="O4" t="s">
        <v>2388</v>
      </c>
      <c r="P4" t="s">
        <v>2401</v>
      </c>
      <c r="Q4" t="s">
        <v>2402</v>
      </c>
      <c r="R4" t="s">
        <v>2391</v>
      </c>
      <c r="S4" s="1">
        <v>45077.564571759256</v>
      </c>
      <c r="T4">
        <v>3</v>
      </c>
      <c r="U4" s="2">
        <v>45138</v>
      </c>
      <c r="V4" t="s">
        <v>2396</v>
      </c>
      <c r="W4" t="s">
        <v>2393</v>
      </c>
      <c r="X4" t="s">
        <v>2397</v>
      </c>
      <c r="Y4" t="s">
        <v>2398</v>
      </c>
      <c r="Z4">
        <v>0.75</v>
      </c>
      <c r="AA4">
        <v>5</v>
      </c>
      <c r="AB4">
        <v>100</v>
      </c>
      <c r="AC4">
        <v>10</v>
      </c>
      <c r="AD4">
        <v>41.25</v>
      </c>
      <c r="AG4">
        <v>36.823397100000001</v>
      </c>
      <c r="AH4">
        <v>-119.75558799999899</v>
      </c>
    </row>
    <row r="5" spans="1:34" x14ac:dyDescent="0.25">
      <c r="A5" t="s">
        <v>786</v>
      </c>
      <c r="B5" t="s">
        <v>27</v>
      </c>
      <c r="C5">
        <v>51</v>
      </c>
      <c r="D5" t="s">
        <v>2403</v>
      </c>
      <c r="E5" t="s">
        <v>2403</v>
      </c>
      <c r="F5" t="s">
        <v>245</v>
      </c>
      <c r="H5" t="s">
        <v>246</v>
      </c>
      <c r="I5" t="s">
        <v>247</v>
      </c>
      <c r="J5">
        <v>33309</v>
      </c>
      <c r="K5" t="s">
        <v>1018</v>
      </c>
      <c r="L5" t="s">
        <v>2404</v>
      </c>
      <c r="M5" t="s">
        <v>2405</v>
      </c>
      <c r="N5" t="s">
        <v>2387</v>
      </c>
      <c r="O5" t="s">
        <v>2388</v>
      </c>
      <c r="P5" t="s">
        <v>2406</v>
      </c>
      <c r="Q5" t="s">
        <v>2407</v>
      </c>
      <c r="R5" t="s">
        <v>2391</v>
      </c>
      <c r="S5" s="1">
        <v>45077.321122685185</v>
      </c>
      <c r="T5">
        <v>12</v>
      </c>
      <c r="U5" s="2">
        <v>45199</v>
      </c>
      <c r="V5" t="s">
        <v>2392</v>
      </c>
      <c r="W5" t="s">
        <v>2408</v>
      </c>
      <c r="X5" t="s">
        <v>2409</v>
      </c>
      <c r="Y5" t="s">
        <v>2398</v>
      </c>
      <c r="Z5">
        <v>0.75</v>
      </c>
      <c r="AE5">
        <v>80</v>
      </c>
      <c r="AF5">
        <v>0</v>
      </c>
      <c r="AG5">
        <v>26.18224</v>
      </c>
      <c r="AH5">
        <v>-80.163110000000003</v>
      </c>
    </row>
    <row r="6" spans="1:34" x14ac:dyDescent="0.25">
      <c r="A6" t="s">
        <v>787</v>
      </c>
      <c r="B6" t="s">
        <v>28</v>
      </c>
      <c r="C6">
        <v>80</v>
      </c>
      <c r="D6" t="s">
        <v>2410</v>
      </c>
      <c r="E6" t="s">
        <v>2411</v>
      </c>
      <c r="F6" t="s">
        <v>248</v>
      </c>
      <c r="H6" t="s">
        <v>249</v>
      </c>
      <c r="I6" t="s">
        <v>250</v>
      </c>
      <c r="J6">
        <v>91750</v>
      </c>
      <c r="K6" t="s">
        <v>1019</v>
      </c>
      <c r="L6" t="s">
        <v>2412</v>
      </c>
      <c r="M6" t="s">
        <v>2413</v>
      </c>
      <c r="N6" t="s">
        <v>2387</v>
      </c>
      <c r="O6" t="s">
        <v>2388</v>
      </c>
      <c r="P6" t="s">
        <v>2389</v>
      </c>
      <c r="Q6" t="s">
        <v>2414</v>
      </c>
      <c r="R6" t="s">
        <v>2415</v>
      </c>
      <c r="S6" s="1">
        <v>45078.595763888887</v>
      </c>
      <c r="T6">
        <v>12</v>
      </c>
      <c r="U6" s="2">
        <v>45443</v>
      </c>
      <c r="V6" t="s">
        <v>2392</v>
      </c>
      <c r="W6" t="s">
        <v>2408</v>
      </c>
      <c r="X6" t="s">
        <v>2416</v>
      </c>
      <c r="Y6" t="s">
        <v>2417</v>
      </c>
      <c r="Z6">
        <v>0.75</v>
      </c>
      <c r="AE6">
        <v>68.33</v>
      </c>
      <c r="AF6">
        <v>0</v>
      </c>
      <c r="AG6">
        <v>34.117240000000002</v>
      </c>
      <c r="AH6">
        <v>-117.7766</v>
      </c>
    </row>
    <row r="7" spans="1:34" x14ac:dyDescent="0.25">
      <c r="A7" t="s">
        <v>788</v>
      </c>
      <c r="B7" t="s">
        <v>29</v>
      </c>
      <c r="C7">
        <v>1474</v>
      </c>
      <c r="D7" t="s">
        <v>2418</v>
      </c>
      <c r="E7" t="s">
        <v>2419</v>
      </c>
      <c r="F7" t="s">
        <v>251</v>
      </c>
      <c r="H7" t="s">
        <v>252</v>
      </c>
      <c r="I7" t="s">
        <v>250</v>
      </c>
      <c r="J7">
        <v>91107</v>
      </c>
      <c r="K7" t="s">
        <v>1020</v>
      </c>
      <c r="L7" t="s">
        <v>2420</v>
      </c>
      <c r="M7" t="s">
        <v>2421</v>
      </c>
      <c r="N7" t="s">
        <v>2387</v>
      </c>
      <c r="O7" t="s">
        <v>2388</v>
      </c>
      <c r="P7" t="s">
        <v>2389</v>
      </c>
      <c r="Q7" t="s">
        <v>2422</v>
      </c>
      <c r="R7" t="s">
        <v>2391</v>
      </c>
      <c r="S7" s="1">
        <v>45078.641215277778</v>
      </c>
      <c r="T7">
        <v>12</v>
      </c>
      <c r="U7" s="2">
        <v>45351</v>
      </c>
      <c r="V7" t="s">
        <v>2392</v>
      </c>
      <c r="W7" t="s">
        <v>2393</v>
      </c>
      <c r="X7" t="s">
        <v>2397</v>
      </c>
      <c r="Y7" t="s">
        <v>2398</v>
      </c>
      <c r="Z7">
        <v>0.75</v>
      </c>
      <c r="AA7">
        <v>5</v>
      </c>
      <c r="AB7">
        <v>100</v>
      </c>
      <c r="AC7">
        <v>53</v>
      </c>
      <c r="AD7">
        <v>70</v>
      </c>
      <c r="AG7">
        <v>34.146030000000003</v>
      </c>
      <c r="AH7">
        <v>-118.10469999999999</v>
      </c>
    </row>
    <row r="8" spans="1:34" x14ac:dyDescent="0.25">
      <c r="A8" t="s">
        <v>789</v>
      </c>
      <c r="B8" t="s">
        <v>30</v>
      </c>
      <c r="C8">
        <v>4358</v>
      </c>
      <c r="D8" t="s">
        <v>2423</v>
      </c>
      <c r="E8">
        <v>1275</v>
      </c>
      <c r="F8" t="s">
        <v>1509</v>
      </c>
      <c r="G8" t="s">
        <v>1006</v>
      </c>
      <c r="H8" t="s">
        <v>1882</v>
      </c>
      <c r="I8" t="s">
        <v>247</v>
      </c>
      <c r="J8">
        <v>34210</v>
      </c>
      <c r="K8" t="s">
        <v>1022</v>
      </c>
      <c r="L8" t="s">
        <v>2424</v>
      </c>
      <c r="M8" t="s">
        <v>2425</v>
      </c>
      <c r="N8" t="s">
        <v>2387</v>
      </c>
      <c r="O8" t="s">
        <v>2388</v>
      </c>
      <c r="P8" t="s">
        <v>2389</v>
      </c>
      <c r="Q8" t="s">
        <v>2422</v>
      </c>
      <c r="R8" t="s">
        <v>2391</v>
      </c>
      <c r="S8" s="1">
        <v>45078.426388888889</v>
      </c>
      <c r="T8">
        <v>12</v>
      </c>
      <c r="U8" s="2">
        <v>45107</v>
      </c>
      <c r="V8" t="s">
        <v>2396</v>
      </c>
      <c r="W8" t="s">
        <v>2426</v>
      </c>
      <c r="Y8">
        <v>0</v>
      </c>
      <c r="AE8">
        <v>545</v>
      </c>
      <c r="AF8">
        <v>0</v>
      </c>
      <c r="AG8">
        <v>27.46125</v>
      </c>
      <c r="AH8">
        <v>-82.600279999999998</v>
      </c>
    </row>
    <row r="9" spans="1:34" x14ac:dyDescent="0.25">
      <c r="A9" t="s">
        <v>789</v>
      </c>
      <c r="B9" t="s">
        <v>30</v>
      </c>
      <c r="C9">
        <v>3206</v>
      </c>
      <c r="D9" t="s">
        <v>2427</v>
      </c>
      <c r="E9" t="s">
        <v>2427</v>
      </c>
      <c r="F9" t="s">
        <v>1510</v>
      </c>
      <c r="G9" t="s">
        <v>1781</v>
      </c>
      <c r="H9" t="s">
        <v>1883</v>
      </c>
      <c r="I9" t="s">
        <v>247</v>
      </c>
      <c r="J9">
        <v>33907</v>
      </c>
      <c r="K9" t="s">
        <v>2013</v>
      </c>
      <c r="L9" t="s">
        <v>2424</v>
      </c>
      <c r="M9" t="s">
        <v>2425</v>
      </c>
      <c r="N9" t="s">
        <v>2387</v>
      </c>
      <c r="O9" t="s">
        <v>2388</v>
      </c>
      <c r="P9" t="s">
        <v>2389</v>
      </c>
      <c r="Q9" t="s">
        <v>2422</v>
      </c>
      <c r="R9" t="s">
        <v>2428</v>
      </c>
      <c r="S9" s="1">
        <v>45078.596493055556</v>
      </c>
      <c r="T9">
        <v>12</v>
      </c>
      <c r="U9" s="2">
        <v>45138</v>
      </c>
      <c r="V9" t="s">
        <v>2396</v>
      </c>
      <c r="W9" t="s">
        <v>2426</v>
      </c>
      <c r="Y9">
        <v>0</v>
      </c>
      <c r="AE9">
        <v>545</v>
      </c>
      <c r="AF9">
        <v>0</v>
      </c>
      <c r="AG9">
        <v>26.556039999999999</v>
      </c>
      <c r="AH9">
        <v>-81.874619999999993</v>
      </c>
    </row>
    <row r="10" spans="1:34" x14ac:dyDescent="0.25">
      <c r="A10" t="s">
        <v>789</v>
      </c>
      <c r="B10" t="s">
        <v>30</v>
      </c>
      <c r="C10">
        <v>4357</v>
      </c>
      <c r="D10" t="s">
        <v>2429</v>
      </c>
      <c r="E10">
        <v>1798</v>
      </c>
      <c r="F10" t="s">
        <v>253</v>
      </c>
      <c r="H10" t="s">
        <v>254</v>
      </c>
      <c r="I10" t="s">
        <v>247</v>
      </c>
      <c r="J10">
        <v>34287</v>
      </c>
      <c r="K10" t="s">
        <v>1021</v>
      </c>
      <c r="L10" t="s">
        <v>2424</v>
      </c>
      <c r="M10" t="s">
        <v>2425</v>
      </c>
      <c r="N10" t="s">
        <v>2387</v>
      </c>
      <c r="O10" t="s">
        <v>2388</v>
      </c>
      <c r="P10" t="s">
        <v>2389</v>
      </c>
      <c r="Q10" t="s">
        <v>2390</v>
      </c>
      <c r="R10" t="s">
        <v>2391</v>
      </c>
      <c r="S10" s="1">
        <v>45078.597604166665</v>
      </c>
      <c r="T10">
        <v>12</v>
      </c>
      <c r="U10" s="2">
        <v>45199</v>
      </c>
      <c r="V10" t="s">
        <v>2396</v>
      </c>
      <c r="W10" t="s">
        <v>2426</v>
      </c>
      <c r="Y10">
        <v>0</v>
      </c>
      <c r="AE10">
        <v>545</v>
      </c>
      <c r="AF10">
        <v>0</v>
      </c>
      <c r="AG10">
        <v>27.046679999999999</v>
      </c>
      <c r="AH10">
        <v>-82.24982</v>
      </c>
    </row>
    <row r="11" spans="1:34" x14ac:dyDescent="0.25">
      <c r="A11" t="s">
        <v>789</v>
      </c>
      <c r="B11" t="s">
        <v>30</v>
      </c>
      <c r="C11">
        <v>4965</v>
      </c>
      <c r="D11" t="s">
        <v>2430</v>
      </c>
      <c r="E11" t="s">
        <v>2431</v>
      </c>
      <c r="F11" t="s">
        <v>255</v>
      </c>
      <c r="G11" t="s">
        <v>256</v>
      </c>
      <c r="H11" t="s">
        <v>257</v>
      </c>
      <c r="I11" t="s">
        <v>247</v>
      </c>
      <c r="J11">
        <v>34210</v>
      </c>
      <c r="K11" t="s">
        <v>1022</v>
      </c>
      <c r="L11" t="s">
        <v>2424</v>
      </c>
      <c r="M11" t="s">
        <v>2425</v>
      </c>
      <c r="N11" t="s">
        <v>2387</v>
      </c>
      <c r="O11" t="s">
        <v>2388</v>
      </c>
      <c r="P11" t="s">
        <v>2389</v>
      </c>
      <c r="Q11" t="s">
        <v>2422</v>
      </c>
      <c r="R11" t="s">
        <v>2432</v>
      </c>
      <c r="S11" s="1">
        <v>45061.498831018522</v>
      </c>
      <c r="T11">
        <v>12</v>
      </c>
      <c r="U11" s="2">
        <v>45291</v>
      </c>
      <c r="V11" t="s">
        <v>2396</v>
      </c>
      <c r="W11" t="s">
        <v>2426</v>
      </c>
      <c r="Y11">
        <v>0</v>
      </c>
      <c r="AE11">
        <v>545</v>
      </c>
      <c r="AF11">
        <v>0</v>
      </c>
      <c r="AG11">
        <v>27.460940000000001</v>
      </c>
      <c r="AH11">
        <v>-82.600279999999998</v>
      </c>
    </row>
    <row r="12" spans="1:34" x14ac:dyDescent="0.25">
      <c r="A12" t="s">
        <v>1244</v>
      </c>
      <c r="B12" t="s">
        <v>1376</v>
      </c>
      <c r="C12">
        <v>103</v>
      </c>
      <c r="D12" t="s">
        <v>2433</v>
      </c>
      <c r="E12" t="s">
        <v>2434</v>
      </c>
      <c r="F12" t="s">
        <v>1511</v>
      </c>
      <c r="G12" t="s">
        <v>1782</v>
      </c>
      <c r="H12" t="s">
        <v>550</v>
      </c>
      <c r="I12" t="s">
        <v>250</v>
      </c>
      <c r="J12">
        <v>92019</v>
      </c>
      <c r="K12" t="s">
        <v>2014</v>
      </c>
      <c r="L12" t="s">
        <v>2435</v>
      </c>
      <c r="M12" t="s">
        <v>2436</v>
      </c>
      <c r="N12" t="s">
        <v>2387</v>
      </c>
      <c r="O12" t="s">
        <v>2388</v>
      </c>
      <c r="P12" t="s">
        <v>2389</v>
      </c>
      <c r="Q12" t="s">
        <v>2422</v>
      </c>
      <c r="R12" t="s">
        <v>2415</v>
      </c>
      <c r="S12" s="1">
        <v>45078.597453703704</v>
      </c>
      <c r="T12">
        <v>3</v>
      </c>
      <c r="U12" s="2">
        <v>45138</v>
      </c>
      <c r="V12" t="s">
        <v>2396</v>
      </c>
      <c r="W12" t="s">
        <v>2393</v>
      </c>
      <c r="X12" t="s">
        <v>2397</v>
      </c>
      <c r="Y12" t="s">
        <v>2417</v>
      </c>
      <c r="Z12">
        <v>0.75</v>
      </c>
      <c r="AA12">
        <v>5</v>
      </c>
      <c r="AB12">
        <v>100</v>
      </c>
      <c r="AC12">
        <v>8</v>
      </c>
      <c r="AD12">
        <v>32.92</v>
      </c>
      <c r="AG12">
        <v>32.768079999999998</v>
      </c>
      <c r="AH12">
        <v>-116.9284</v>
      </c>
    </row>
    <row r="13" spans="1:34" x14ac:dyDescent="0.25">
      <c r="A13" t="s">
        <v>1244</v>
      </c>
      <c r="B13" t="s">
        <v>1376</v>
      </c>
      <c r="C13">
        <v>1489</v>
      </c>
      <c r="D13" t="s">
        <v>2437</v>
      </c>
      <c r="E13" t="s">
        <v>2438</v>
      </c>
      <c r="F13" t="s">
        <v>1511</v>
      </c>
      <c r="G13" t="s">
        <v>1782</v>
      </c>
      <c r="H13" t="s">
        <v>550</v>
      </c>
      <c r="I13" t="s">
        <v>250</v>
      </c>
      <c r="J13">
        <v>92019</v>
      </c>
      <c r="K13" t="s">
        <v>2014</v>
      </c>
      <c r="L13" t="s">
        <v>2435</v>
      </c>
      <c r="M13" t="s">
        <v>2436</v>
      </c>
      <c r="N13" t="s">
        <v>2387</v>
      </c>
      <c r="O13" t="s">
        <v>2388</v>
      </c>
      <c r="P13" t="s">
        <v>2406</v>
      </c>
      <c r="Q13" t="s">
        <v>2407</v>
      </c>
      <c r="R13" t="s">
        <v>2439</v>
      </c>
      <c r="S13" s="1">
        <v>44847.533171296294</v>
      </c>
      <c r="T13">
        <v>3</v>
      </c>
      <c r="U13" s="2">
        <v>45138</v>
      </c>
      <c r="V13" t="s">
        <v>2396</v>
      </c>
      <c r="W13" t="s">
        <v>2393</v>
      </c>
      <c r="X13" t="s">
        <v>2397</v>
      </c>
      <c r="Y13" t="s">
        <v>2398</v>
      </c>
      <c r="Z13">
        <v>0.75</v>
      </c>
      <c r="AA13">
        <v>5</v>
      </c>
      <c r="AB13">
        <v>100</v>
      </c>
      <c r="AC13">
        <v>8</v>
      </c>
      <c r="AD13">
        <v>32.92</v>
      </c>
      <c r="AG13">
        <v>32.768227600000003</v>
      </c>
      <c r="AH13">
        <v>-116.928498</v>
      </c>
    </row>
    <row r="14" spans="1:34" x14ac:dyDescent="0.25">
      <c r="A14" t="s">
        <v>1245</v>
      </c>
      <c r="B14" t="s">
        <v>1377</v>
      </c>
      <c r="C14">
        <v>4363</v>
      </c>
      <c r="D14" t="s">
        <v>2440</v>
      </c>
      <c r="E14" t="s">
        <v>2441</v>
      </c>
      <c r="F14" t="s">
        <v>1512</v>
      </c>
      <c r="H14" t="s">
        <v>1884</v>
      </c>
      <c r="I14" t="s">
        <v>250</v>
      </c>
      <c r="J14">
        <v>91356</v>
      </c>
      <c r="K14" t="s">
        <v>2015</v>
      </c>
      <c r="L14" t="s">
        <v>2442</v>
      </c>
      <c r="M14" t="s">
        <v>2443</v>
      </c>
      <c r="N14" t="s">
        <v>2387</v>
      </c>
      <c r="O14" t="s">
        <v>2388</v>
      </c>
      <c r="P14" t="s">
        <v>2389</v>
      </c>
      <c r="Q14" t="s">
        <v>2422</v>
      </c>
      <c r="R14" t="s">
        <v>2428</v>
      </c>
      <c r="S14" s="1">
        <v>45078.408807870372</v>
      </c>
      <c r="T14">
        <v>12</v>
      </c>
      <c r="U14" s="2">
        <v>45169</v>
      </c>
      <c r="V14" t="s">
        <v>2392</v>
      </c>
      <c r="W14" t="s">
        <v>2393</v>
      </c>
      <c r="Y14">
        <v>0</v>
      </c>
      <c r="Z14">
        <v>0.75</v>
      </c>
      <c r="AA14">
        <v>5</v>
      </c>
      <c r="AB14">
        <v>100</v>
      </c>
      <c r="AC14">
        <v>52.91</v>
      </c>
      <c r="AD14">
        <v>70</v>
      </c>
      <c r="AG14">
        <v>34.170780000000001</v>
      </c>
      <c r="AH14">
        <v>-118.5509</v>
      </c>
    </row>
    <row r="15" spans="1:34" x14ac:dyDescent="0.25">
      <c r="A15" t="s">
        <v>1246</v>
      </c>
      <c r="B15" t="s">
        <v>1378</v>
      </c>
      <c r="C15">
        <v>105</v>
      </c>
      <c r="D15" t="s">
        <v>2444</v>
      </c>
      <c r="E15" t="s">
        <v>2445</v>
      </c>
      <c r="F15" t="s">
        <v>1513</v>
      </c>
      <c r="H15" t="s">
        <v>489</v>
      </c>
      <c r="I15" t="s">
        <v>250</v>
      </c>
      <c r="J15">
        <v>92691</v>
      </c>
      <c r="K15" t="s">
        <v>2016</v>
      </c>
      <c r="L15" t="s">
        <v>2446</v>
      </c>
      <c r="M15" t="s">
        <v>2447</v>
      </c>
      <c r="N15" t="s">
        <v>2387</v>
      </c>
      <c r="O15" t="s">
        <v>2388</v>
      </c>
      <c r="P15" t="s">
        <v>2389</v>
      </c>
      <c r="Q15" t="s">
        <v>2422</v>
      </c>
      <c r="R15" t="s">
        <v>2428</v>
      </c>
      <c r="S15" s="1">
        <v>45078.596712962964</v>
      </c>
      <c r="T15">
        <v>3</v>
      </c>
      <c r="U15" s="2">
        <v>45169</v>
      </c>
      <c r="V15" t="s">
        <v>2396</v>
      </c>
      <c r="W15" t="s">
        <v>2393</v>
      </c>
      <c r="X15" t="s">
        <v>2416</v>
      </c>
      <c r="Y15" t="s">
        <v>2398</v>
      </c>
      <c r="Z15">
        <v>0.75</v>
      </c>
      <c r="AA15">
        <v>5</v>
      </c>
      <c r="AB15">
        <v>100</v>
      </c>
      <c r="AC15">
        <v>10</v>
      </c>
      <c r="AD15">
        <v>41.25</v>
      </c>
      <c r="AG15">
        <v>33.650829999999999</v>
      </c>
      <c r="AH15">
        <v>-117.64530000000001</v>
      </c>
    </row>
    <row r="16" spans="1:34" x14ac:dyDescent="0.25">
      <c r="A16" t="s">
        <v>790</v>
      </c>
      <c r="B16" t="s">
        <v>31</v>
      </c>
      <c r="C16">
        <v>5561</v>
      </c>
      <c r="D16" t="s">
        <v>2448</v>
      </c>
      <c r="E16" t="s">
        <v>2449</v>
      </c>
      <c r="F16" t="s">
        <v>258</v>
      </c>
      <c r="G16" t="s">
        <v>259</v>
      </c>
      <c r="H16" t="s">
        <v>260</v>
      </c>
      <c r="I16" t="s">
        <v>250</v>
      </c>
      <c r="J16">
        <v>91910</v>
      </c>
      <c r="K16" t="s">
        <v>1023</v>
      </c>
      <c r="L16" t="s">
        <v>2450</v>
      </c>
      <c r="M16" t="s">
        <v>2451</v>
      </c>
      <c r="N16" t="s">
        <v>2387</v>
      </c>
      <c r="O16" t="s">
        <v>2388</v>
      </c>
      <c r="P16" t="s">
        <v>2389</v>
      </c>
      <c r="Q16" t="s">
        <v>2422</v>
      </c>
      <c r="R16" t="s">
        <v>2391</v>
      </c>
      <c r="S16" s="1">
        <v>45078.595486111109</v>
      </c>
      <c r="T16">
        <v>3</v>
      </c>
      <c r="U16" s="2">
        <v>45331</v>
      </c>
      <c r="V16" t="s">
        <v>2392</v>
      </c>
      <c r="W16" t="s">
        <v>2393</v>
      </c>
      <c r="Y16">
        <v>0</v>
      </c>
      <c r="Z16">
        <v>0.75</v>
      </c>
      <c r="AA16">
        <v>5</v>
      </c>
      <c r="AB16">
        <v>100</v>
      </c>
      <c r="AC16">
        <v>52.91</v>
      </c>
      <c r="AD16">
        <v>70</v>
      </c>
      <c r="AG16">
        <v>32.644280000000002</v>
      </c>
      <c r="AH16">
        <v>-117.095</v>
      </c>
    </row>
    <row r="17" spans="1:34" x14ac:dyDescent="0.25">
      <c r="A17" t="s">
        <v>1247</v>
      </c>
      <c r="B17" t="s">
        <v>1379</v>
      </c>
      <c r="C17">
        <v>5077</v>
      </c>
      <c r="D17" t="s">
        <v>2452</v>
      </c>
      <c r="E17" t="s">
        <v>2453</v>
      </c>
      <c r="F17" t="s">
        <v>1514</v>
      </c>
      <c r="H17" t="s">
        <v>1885</v>
      </c>
      <c r="I17" t="s">
        <v>250</v>
      </c>
      <c r="J17">
        <v>95330</v>
      </c>
      <c r="K17" t="s">
        <v>2017</v>
      </c>
      <c r="L17" t="s">
        <v>2454</v>
      </c>
      <c r="M17" t="s">
        <v>2455</v>
      </c>
      <c r="N17" t="s">
        <v>2387</v>
      </c>
      <c r="O17" t="s">
        <v>2388</v>
      </c>
      <c r="P17" t="s">
        <v>2389</v>
      </c>
      <c r="Q17" t="s">
        <v>2422</v>
      </c>
      <c r="R17" t="s">
        <v>2391</v>
      </c>
      <c r="S17" s="1">
        <v>45078.669351851851</v>
      </c>
      <c r="T17">
        <v>3</v>
      </c>
      <c r="U17" s="2">
        <v>45138</v>
      </c>
      <c r="V17" t="s">
        <v>2392</v>
      </c>
      <c r="W17" t="s">
        <v>2393</v>
      </c>
      <c r="Y17">
        <v>0</v>
      </c>
      <c r="Z17">
        <v>0.75</v>
      </c>
      <c r="AA17">
        <v>5</v>
      </c>
      <c r="AB17">
        <v>100</v>
      </c>
      <c r="AC17">
        <v>52.91</v>
      </c>
      <c r="AD17">
        <v>70</v>
      </c>
      <c r="AG17">
        <v>37.80397</v>
      </c>
      <c r="AH17">
        <v>-121.2911</v>
      </c>
    </row>
    <row r="18" spans="1:34" x14ac:dyDescent="0.25">
      <c r="A18" t="s">
        <v>2273</v>
      </c>
      <c r="B18" t="s">
        <v>2456</v>
      </c>
      <c r="C18">
        <v>2863</v>
      </c>
      <c r="D18" t="s">
        <v>2457</v>
      </c>
      <c r="E18" t="s">
        <v>2458</v>
      </c>
      <c r="F18" t="s">
        <v>1515</v>
      </c>
      <c r="G18" t="s">
        <v>1783</v>
      </c>
      <c r="H18" t="s">
        <v>1886</v>
      </c>
      <c r="I18" t="s">
        <v>250</v>
      </c>
      <c r="J18">
        <v>94550</v>
      </c>
      <c r="K18" t="s">
        <v>2018</v>
      </c>
      <c r="L18" t="s">
        <v>2459</v>
      </c>
      <c r="M18" t="s">
        <v>2460</v>
      </c>
      <c r="N18" t="s">
        <v>2387</v>
      </c>
      <c r="O18" t="s">
        <v>2388</v>
      </c>
      <c r="P18" t="s">
        <v>2389</v>
      </c>
      <c r="Q18" t="s">
        <v>2422</v>
      </c>
      <c r="R18" t="s">
        <v>2428</v>
      </c>
      <c r="S18" s="1">
        <v>45078.597442129627</v>
      </c>
      <c r="T18">
        <v>3</v>
      </c>
      <c r="U18" s="2">
        <v>45107</v>
      </c>
      <c r="V18" t="s">
        <v>2392</v>
      </c>
      <c r="W18" t="s">
        <v>2393</v>
      </c>
      <c r="Y18">
        <v>0</v>
      </c>
      <c r="Z18">
        <v>0.75</v>
      </c>
      <c r="AA18">
        <v>5</v>
      </c>
      <c r="AB18">
        <v>100</v>
      </c>
      <c r="AC18">
        <v>46</v>
      </c>
      <c r="AD18">
        <v>60.92</v>
      </c>
      <c r="AG18">
        <v>37.678930399999999</v>
      </c>
      <c r="AH18">
        <v>-121.776195</v>
      </c>
    </row>
    <row r="19" spans="1:34" x14ac:dyDescent="0.25">
      <c r="A19" t="s">
        <v>2273</v>
      </c>
      <c r="B19" t="s">
        <v>2456</v>
      </c>
      <c r="C19">
        <v>112</v>
      </c>
      <c r="D19" t="s">
        <v>2461</v>
      </c>
      <c r="E19" t="s">
        <v>2462</v>
      </c>
      <c r="F19" t="s">
        <v>1516</v>
      </c>
      <c r="G19" t="s">
        <v>1784</v>
      </c>
      <c r="H19" t="s">
        <v>1886</v>
      </c>
      <c r="I19" t="s">
        <v>250</v>
      </c>
      <c r="J19">
        <v>94550</v>
      </c>
      <c r="K19" t="s">
        <v>2018</v>
      </c>
      <c r="L19" t="s">
        <v>2459</v>
      </c>
      <c r="M19" t="s">
        <v>2460</v>
      </c>
      <c r="N19" t="s">
        <v>2387</v>
      </c>
      <c r="O19" t="s">
        <v>2388</v>
      </c>
      <c r="P19" t="s">
        <v>2389</v>
      </c>
      <c r="Q19" t="s">
        <v>2422</v>
      </c>
      <c r="R19" t="s">
        <v>2391</v>
      </c>
      <c r="S19" s="1">
        <v>45072.158368055556</v>
      </c>
      <c r="T19">
        <v>3</v>
      </c>
      <c r="U19" s="2">
        <v>45107</v>
      </c>
      <c r="V19" t="s">
        <v>2392</v>
      </c>
      <c r="W19" t="s">
        <v>2393</v>
      </c>
      <c r="X19" t="s">
        <v>2397</v>
      </c>
      <c r="Y19" t="s">
        <v>2463</v>
      </c>
      <c r="Z19">
        <v>0.75</v>
      </c>
      <c r="AA19">
        <v>5</v>
      </c>
      <c r="AB19">
        <v>100</v>
      </c>
      <c r="AC19">
        <v>46</v>
      </c>
      <c r="AD19">
        <v>60.92</v>
      </c>
      <c r="AG19">
        <v>37.678910000000002</v>
      </c>
      <c r="AH19">
        <v>-121.77630000000001</v>
      </c>
    </row>
    <row r="20" spans="1:34" x14ac:dyDescent="0.25">
      <c r="A20" t="s">
        <v>1248</v>
      </c>
      <c r="B20" t="s">
        <v>1380</v>
      </c>
      <c r="C20">
        <v>5295</v>
      </c>
      <c r="D20" t="s">
        <v>2464</v>
      </c>
      <c r="E20" t="s">
        <v>2465</v>
      </c>
      <c r="F20" t="s">
        <v>1517</v>
      </c>
      <c r="G20" t="s">
        <v>1785</v>
      </c>
      <c r="H20" t="s">
        <v>1887</v>
      </c>
      <c r="I20" t="s">
        <v>250</v>
      </c>
      <c r="J20">
        <v>95757</v>
      </c>
      <c r="K20" t="s">
        <v>2019</v>
      </c>
      <c r="L20" t="s">
        <v>2466</v>
      </c>
      <c r="M20" t="s">
        <v>2467</v>
      </c>
      <c r="N20" t="s">
        <v>2387</v>
      </c>
      <c r="O20" t="s">
        <v>2388</v>
      </c>
      <c r="P20" t="s">
        <v>2389</v>
      </c>
      <c r="Q20" t="s">
        <v>2390</v>
      </c>
      <c r="R20" t="s">
        <v>2391</v>
      </c>
      <c r="S20" s="1">
        <v>45077.772974537038</v>
      </c>
      <c r="T20">
        <v>3</v>
      </c>
      <c r="U20" s="2">
        <v>45138</v>
      </c>
      <c r="V20" t="s">
        <v>2392</v>
      </c>
      <c r="W20" t="s">
        <v>2393</v>
      </c>
      <c r="Y20" t="s">
        <v>2417</v>
      </c>
      <c r="Z20">
        <v>0.75</v>
      </c>
      <c r="AA20">
        <v>5</v>
      </c>
      <c r="AB20">
        <v>100</v>
      </c>
      <c r="AC20">
        <v>60</v>
      </c>
      <c r="AD20">
        <v>80</v>
      </c>
      <c r="AG20">
        <v>38.4103973</v>
      </c>
      <c r="AH20">
        <v>-121.4062587</v>
      </c>
    </row>
    <row r="21" spans="1:34" x14ac:dyDescent="0.25">
      <c r="A21" t="s">
        <v>791</v>
      </c>
      <c r="B21" t="s">
        <v>32</v>
      </c>
      <c r="C21">
        <v>5400</v>
      </c>
      <c r="D21" t="s">
        <v>2468</v>
      </c>
      <c r="E21" t="s">
        <v>2469</v>
      </c>
      <c r="F21" t="s">
        <v>261</v>
      </c>
      <c r="G21" t="s">
        <v>262</v>
      </c>
      <c r="H21" t="s">
        <v>263</v>
      </c>
      <c r="I21" t="s">
        <v>247</v>
      </c>
      <c r="J21">
        <v>33617</v>
      </c>
      <c r="K21" t="s">
        <v>1024</v>
      </c>
      <c r="L21" t="s">
        <v>2470</v>
      </c>
      <c r="M21" t="s">
        <v>2471</v>
      </c>
      <c r="N21" t="s">
        <v>2387</v>
      </c>
      <c r="O21" t="s">
        <v>2388</v>
      </c>
      <c r="P21" t="s">
        <v>2389</v>
      </c>
      <c r="Q21" t="s">
        <v>2422</v>
      </c>
      <c r="R21" t="s">
        <v>2391</v>
      </c>
      <c r="S21" s="1">
        <v>45078.597604166665</v>
      </c>
      <c r="T21">
        <v>3</v>
      </c>
      <c r="U21" s="2">
        <v>45230</v>
      </c>
      <c r="V21" t="s">
        <v>2392</v>
      </c>
      <c r="W21" t="s">
        <v>2408</v>
      </c>
      <c r="Y21">
        <v>0</v>
      </c>
      <c r="AE21">
        <v>80</v>
      </c>
      <c r="AF21">
        <v>0</v>
      </c>
      <c r="AG21">
        <v>28.057009999999998</v>
      </c>
      <c r="AH21">
        <v>-82.39443</v>
      </c>
    </row>
    <row r="22" spans="1:34" x14ac:dyDescent="0.25">
      <c r="A22" t="s">
        <v>1249</v>
      </c>
      <c r="B22" t="s">
        <v>1381</v>
      </c>
      <c r="C22">
        <v>109</v>
      </c>
      <c r="D22" t="s">
        <v>2472</v>
      </c>
      <c r="E22" t="s">
        <v>2473</v>
      </c>
      <c r="F22" t="s">
        <v>1518</v>
      </c>
      <c r="H22" t="s">
        <v>1888</v>
      </c>
      <c r="I22" t="s">
        <v>250</v>
      </c>
      <c r="J22">
        <v>94710</v>
      </c>
      <c r="K22" t="s">
        <v>2020</v>
      </c>
      <c r="L22" t="s">
        <v>2474</v>
      </c>
      <c r="M22" t="s">
        <v>2475</v>
      </c>
      <c r="N22" t="s">
        <v>2387</v>
      </c>
      <c r="O22" t="s">
        <v>2388</v>
      </c>
      <c r="P22" t="s">
        <v>2389</v>
      </c>
      <c r="Q22" t="s">
        <v>2422</v>
      </c>
      <c r="R22" t="s">
        <v>2415</v>
      </c>
      <c r="S22" s="1">
        <v>45078.595694444448</v>
      </c>
      <c r="T22">
        <v>3</v>
      </c>
      <c r="U22" s="2">
        <v>45169</v>
      </c>
      <c r="V22" t="s">
        <v>2392</v>
      </c>
      <c r="W22" t="s">
        <v>2393</v>
      </c>
      <c r="X22" t="s">
        <v>2397</v>
      </c>
      <c r="Y22" t="s">
        <v>2463</v>
      </c>
      <c r="Z22">
        <v>0.75</v>
      </c>
      <c r="AA22">
        <v>5</v>
      </c>
      <c r="AB22">
        <v>100</v>
      </c>
      <c r="AC22">
        <v>52.92</v>
      </c>
      <c r="AD22">
        <v>70</v>
      </c>
      <c r="AG22">
        <v>37.871019199999999</v>
      </c>
      <c r="AH22">
        <v>-122.2783266</v>
      </c>
    </row>
    <row r="23" spans="1:34" x14ac:dyDescent="0.25">
      <c r="A23" t="s">
        <v>1250</v>
      </c>
      <c r="B23" t="s">
        <v>1382</v>
      </c>
      <c r="C23">
        <v>110</v>
      </c>
      <c r="D23" t="s">
        <v>2476</v>
      </c>
      <c r="E23" t="s">
        <v>2477</v>
      </c>
      <c r="F23" t="s">
        <v>1519</v>
      </c>
      <c r="H23" t="s">
        <v>1889</v>
      </c>
      <c r="I23" t="s">
        <v>250</v>
      </c>
      <c r="J23">
        <v>94518</v>
      </c>
      <c r="K23" t="s">
        <v>2021</v>
      </c>
      <c r="L23" t="s">
        <v>2478</v>
      </c>
      <c r="M23" t="s">
        <v>2475</v>
      </c>
      <c r="N23" t="s">
        <v>2387</v>
      </c>
      <c r="O23" t="s">
        <v>2388</v>
      </c>
      <c r="P23" t="s">
        <v>2389</v>
      </c>
      <c r="Q23" t="s">
        <v>2422</v>
      </c>
      <c r="R23" t="s">
        <v>2428</v>
      </c>
      <c r="S23" s="1">
        <v>45078.598217592589</v>
      </c>
      <c r="T23">
        <v>3</v>
      </c>
      <c r="U23" s="2">
        <v>45169</v>
      </c>
      <c r="V23" t="s">
        <v>2396</v>
      </c>
      <c r="W23" t="s">
        <v>2393</v>
      </c>
      <c r="X23" t="s">
        <v>2397</v>
      </c>
      <c r="Y23" t="s">
        <v>2463</v>
      </c>
      <c r="Z23">
        <v>0.75</v>
      </c>
      <c r="AA23">
        <v>5</v>
      </c>
      <c r="AB23">
        <v>100</v>
      </c>
      <c r="AC23">
        <v>10</v>
      </c>
      <c r="AD23">
        <v>41.25</v>
      </c>
      <c r="AG23">
        <v>37.936770000000003</v>
      </c>
      <c r="AH23">
        <v>-122.0249</v>
      </c>
    </row>
    <row r="24" spans="1:34" x14ac:dyDescent="0.25">
      <c r="A24" t="s">
        <v>1251</v>
      </c>
      <c r="B24" t="s">
        <v>1383</v>
      </c>
      <c r="C24">
        <v>1486</v>
      </c>
      <c r="D24" t="s">
        <v>2479</v>
      </c>
      <c r="E24" t="s">
        <v>2480</v>
      </c>
      <c r="F24" t="s">
        <v>1520</v>
      </c>
      <c r="G24" t="s">
        <v>466</v>
      </c>
      <c r="H24" t="s">
        <v>1890</v>
      </c>
      <c r="I24" t="s">
        <v>250</v>
      </c>
      <c r="J24">
        <v>95677</v>
      </c>
      <c r="K24" t="s">
        <v>2022</v>
      </c>
      <c r="L24" t="s">
        <v>2481</v>
      </c>
      <c r="M24" t="s">
        <v>2482</v>
      </c>
      <c r="N24" t="s">
        <v>2387</v>
      </c>
      <c r="O24" t="s">
        <v>2388</v>
      </c>
      <c r="P24" t="s">
        <v>2389</v>
      </c>
      <c r="Q24" t="s">
        <v>2483</v>
      </c>
      <c r="R24" t="s">
        <v>2428</v>
      </c>
      <c r="S24" s="1">
        <v>45072.445347222223</v>
      </c>
      <c r="T24">
        <v>3</v>
      </c>
      <c r="U24" s="2">
        <v>45107</v>
      </c>
      <c r="V24" t="s">
        <v>2392</v>
      </c>
      <c r="W24" t="s">
        <v>2393</v>
      </c>
      <c r="X24" t="s">
        <v>2397</v>
      </c>
      <c r="Y24" t="s">
        <v>2398</v>
      </c>
      <c r="Z24">
        <v>0.75</v>
      </c>
      <c r="AA24">
        <v>5</v>
      </c>
      <c r="AB24">
        <v>100</v>
      </c>
      <c r="AC24">
        <v>60</v>
      </c>
      <c r="AD24">
        <v>80</v>
      </c>
      <c r="AG24">
        <v>38.780799999999999</v>
      </c>
      <c r="AH24">
        <v>-121.26309999999999</v>
      </c>
    </row>
    <row r="25" spans="1:34" x14ac:dyDescent="0.25">
      <c r="A25" t="s">
        <v>1251</v>
      </c>
      <c r="B25" t="s">
        <v>1383</v>
      </c>
      <c r="C25">
        <v>100</v>
      </c>
      <c r="D25" t="s">
        <v>2484</v>
      </c>
      <c r="E25" t="s">
        <v>2485</v>
      </c>
      <c r="F25" t="s">
        <v>1520</v>
      </c>
      <c r="G25" t="s">
        <v>466</v>
      </c>
      <c r="H25" t="s">
        <v>1890</v>
      </c>
      <c r="I25" t="s">
        <v>250</v>
      </c>
      <c r="J25">
        <v>95677</v>
      </c>
      <c r="K25" t="s">
        <v>2022</v>
      </c>
      <c r="L25" t="s">
        <v>2481</v>
      </c>
      <c r="M25" t="s">
        <v>2482</v>
      </c>
      <c r="N25" t="s">
        <v>2387</v>
      </c>
      <c r="O25" t="s">
        <v>2388</v>
      </c>
      <c r="P25" t="s">
        <v>2389</v>
      </c>
      <c r="Q25" t="s">
        <v>2390</v>
      </c>
      <c r="R25" t="s">
        <v>2391</v>
      </c>
      <c r="S25" s="1">
        <v>45078.59447916667</v>
      </c>
      <c r="T25">
        <v>3</v>
      </c>
      <c r="U25" s="2">
        <v>45169</v>
      </c>
      <c r="V25" t="s">
        <v>2392</v>
      </c>
      <c r="W25" t="s">
        <v>2393</v>
      </c>
      <c r="X25" t="s">
        <v>2397</v>
      </c>
      <c r="Y25" t="s">
        <v>2398</v>
      </c>
      <c r="Z25">
        <v>0.75</v>
      </c>
      <c r="AA25">
        <v>5</v>
      </c>
      <c r="AB25">
        <v>100</v>
      </c>
      <c r="AC25">
        <v>60</v>
      </c>
      <c r="AD25">
        <v>80</v>
      </c>
      <c r="AG25">
        <v>38.780679999999997</v>
      </c>
      <c r="AH25">
        <v>-121.2632</v>
      </c>
    </row>
    <row r="26" spans="1:34" x14ac:dyDescent="0.25">
      <c r="A26" t="s">
        <v>2274</v>
      </c>
      <c r="B26" t="s">
        <v>2486</v>
      </c>
      <c r="C26">
        <v>2490</v>
      </c>
      <c r="D26" t="s">
        <v>2487</v>
      </c>
      <c r="E26" t="s">
        <v>2488</v>
      </c>
      <c r="F26" t="s">
        <v>1521</v>
      </c>
      <c r="G26" t="s">
        <v>1786</v>
      </c>
      <c r="H26" t="s">
        <v>1891</v>
      </c>
      <c r="I26" t="s">
        <v>250</v>
      </c>
      <c r="J26">
        <v>93612</v>
      </c>
      <c r="K26" t="s">
        <v>2023</v>
      </c>
      <c r="L26" t="s">
        <v>2489</v>
      </c>
      <c r="M26" t="s">
        <v>2490</v>
      </c>
      <c r="N26" t="s">
        <v>2387</v>
      </c>
      <c r="O26" t="s">
        <v>2388</v>
      </c>
      <c r="P26" t="s">
        <v>2389</v>
      </c>
      <c r="Q26" t="s">
        <v>2491</v>
      </c>
      <c r="R26" t="s">
        <v>2391</v>
      </c>
      <c r="S26" s="1">
        <v>45078.392025462963</v>
      </c>
      <c r="T26">
        <v>3</v>
      </c>
      <c r="U26" s="2">
        <v>45107</v>
      </c>
      <c r="V26" t="s">
        <v>2396</v>
      </c>
      <c r="W26" t="s">
        <v>2393</v>
      </c>
      <c r="X26" t="s">
        <v>2397</v>
      </c>
      <c r="Y26" t="s">
        <v>2398</v>
      </c>
      <c r="Z26">
        <v>0.75</v>
      </c>
      <c r="AA26">
        <v>5</v>
      </c>
      <c r="AB26">
        <v>100</v>
      </c>
      <c r="AC26">
        <v>10</v>
      </c>
      <c r="AD26">
        <v>41.25</v>
      </c>
      <c r="AG26">
        <v>36.8125541</v>
      </c>
      <c r="AH26">
        <v>-119.700946</v>
      </c>
    </row>
    <row r="27" spans="1:34" x14ac:dyDescent="0.25">
      <c r="A27" t="s">
        <v>1252</v>
      </c>
      <c r="B27" t="s">
        <v>1384</v>
      </c>
      <c r="C27">
        <v>5102</v>
      </c>
      <c r="D27" t="s">
        <v>2492</v>
      </c>
      <c r="E27" t="s">
        <v>2493</v>
      </c>
      <c r="F27" t="s">
        <v>1522</v>
      </c>
      <c r="G27" t="s">
        <v>466</v>
      </c>
      <c r="H27" t="s">
        <v>1892</v>
      </c>
      <c r="I27" t="s">
        <v>250</v>
      </c>
      <c r="J27">
        <v>96002</v>
      </c>
      <c r="K27" t="s">
        <v>2024</v>
      </c>
      <c r="L27" t="s">
        <v>2494</v>
      </c>
      <c r="M27" t="s">
        <v>2495</v>
      </c>
      <c r="N27" t="s">
        <v>2387</v>
      </c>
      <c r="O27" t="s">
        <v>2388</v>
      </c>
      <c r="P27" t="s">
        <v>2389</v>
      </c>
      <c r="Q27" t="s">
        <v>2390</v>
      </c>
      <c r="R27" t="s">
        <v>2391</v>
      </c>
      <c r="S27" s="1">
        <v>45078.424976851849</v>
      </c>
      <c r="T27">
        <v>3</v>
      </c>
      <c r="U27" s="2">
        <v>45138</v>
      </c>
      <c r="V27" t="s">
        <v>2396</v>
      </c>
      <c r="W27" t="s">
        <v>2393</v>
      </c>
      <c r="Y27">
        <v>0</v>
      </c>
      <c r="Z27">
        <v>0.75</v>
      </c>
      <c r="AA27">
        <v>5</v>
      </c>
      <c r="AB27">
        <v>100</v>
      </c>
      <c r="AC27">
        <v>8</v>
      </c>
      <c r="AD27">
        <v>32.92</v>
      </c>
      <c r="AG27">
        <v>40.5578036</v>
      </c>
      <c r="AH27">
        <v>-122.36363679999999</v>
      </c>
    </row>
    <row r="28" spans="1:34" x14ac:dyDescent="0.25">
      <c r="A28" t="s">
        <v>2275</v>
      </c>
      <c r="B28" t="s">
        <v>2496</v>
      </c>
      <c r="C28">
        <v>115</v>
      </c>
      <c r="D28" t="s">
        <v>2497</v>
      </c>
      <c r="E28" t="s">
        <v>2498</v>
      </c>
      <c r="F28" t="s">
        <v>1523</v>
      </c>
      <c r="H28" t="s">
        <v>286</v>
      </c>
      <c r="I28" t="s">
        <v>250</v>
      </c>
      <c r="J28">
        <v>90038</v>
      </c>
      <c r="K28" t="s">
        <v>2025</v>
      </c>
      <c r="L28" t="s">
        <v>2499</v>
      </c>
      <c r="M28" t="s">
        <v>2500</v>
      </c>
      <c r="N28" t="s">
        <v>2387</v>
      </c>
      <c r="O28" t="s">
        <v>2388</v>
      </c>
      <c r="P28" t="s">
        <v>2406</v>
      </c>
      <c r="Q28" t="s">
        <v>2407</v>
      </c>
      <c r="R28" t="s">
        <v>2415</v>
      </c>
      <c r="S28" s="1">
        <v>45078.337280092594</v>
      </c>
      <c r="T28">
        <v>3</v>
      </c>
      <c r="U28" s="2">
        <v>45107</v>
      </c>
      <c r="V28" t="s">
        <v>2396</v>
      </c>
      <c r="W28" t="s">
        <v>2393</v>
      </c>
      <c r="X28" t="s">
        <v>2397</v>
      </c>
      <c r="Y28" t="s">
        <v>2398</v>
      </c>
      <c r="Z28">
        <v>0.75</v>
      </c>
      <c r="AA28">
        <v>5</v>
      </c>
      <c r="AB28">
        <v>100</v>
      </c>
      <c r="AC28">
        <v>10</v>
      </c>
      <c r="AD28">
        <v>41.25</v>
      </c>
      <c r="AG28">
        <v>34.083159999999999</v>
      </c>
      <c r="AH28">
        <v>-118.3284</v>
      </c>
    </row>
    <row r="29" spans="1:34" x14ac:dyDescent="0.25">
      <c r="A29" t="s">
        <v>792</v>
      </c>
      <c r="B29" t="s">
        <v>33</v>
      </c>
      <c r="C29">
        <v>5403</v>
      </c>
      <c r="D29" t="s">
        <v>2501</v>
      </c>
      <c r="E29" t="s">
        <v>2501</v>
      </c>
      <c r="F29" t="s">
        <v>264</v>
      </c>
      <c r="G29" t="s">
        <v>265</v>
      </c>
      <c r="H29" t="s">
        <v>266</v>
      </c>
      <c r="I29" t="s">
        <v>267</v>
      </c>
      <c r="J29">
        <v>89107</v>
      </c>
      <c r="K29" t="s">
        <v>1025</v>
      </c>
      <c r="L29" t="s">
        <v>2502</v>
      </c>
      <c r="M29" t="s">
        <v>2503</v>
      </c>
      <c r="N29" t="s">
        <v>2387</v>
      </c>
      <c r="O29" t="s">
        <v>2388</v>
      </c>
      <c r="P29" t="s">
        <v>2389</v>
      </c>
      <c r="Q29" t="s">
        <v>2422</v>
      </c>
      <c r="R29" t="s">
        <v>2391</v>
      </c>
      <c r="S29" s="1">
        <v>45078.026620370372</v>
      </c>
      <c r="T29">
        <v>3</v>
      </c>
      <c r="U29" s="2">
        <v>45230</v>
      </c>
      <c r="V29" t="s">
        <v>2392</v>
      </c>
      <c r="W29" t="s">
        <v>2408</v>
      </c>
      <c r="Y29">
        <v>0</v>
      </c>
      <c r="AE29">
        <v>75</v>
      </c>
      <c r="AF29">
        <v>0</v>
      </c>
      <c r="AG29">
        <v>36.17989</v>
      </c>
      <c r="AH29">
        <v>-115.1808</v>
      </c>
    </row>
    <row r="30" spans="1:34" x14ac:dyDescent="0.25">
      <c r="A30" t="s">
        <v>793</v>
      </c>
      <c r="B30" t="s">
        <v>34</v>
      </c>
      <c r="C30">
        <v>130</v>
      </c>
      <c r="D30" t="s">
        <v>2504</v>
      </c>
      <c r="E30" t="s">
        <v>2505</v>
      </c>
      <c r="F30" t="s">
        <v>268</v>
      </c>
      <c r="G30" t="s">
        <v>269</v>
      </c>
      <c r="H30" t="s">
        <v>270</v>
      </c>
      <c r="I30" t="s">
        <v>250</v>
      </c>
      <c r="J30">
        <v>91364</v>
      </c>
      <c r="K30" t="s">
        <v>1026</v>
      </c>
      <c r="L30" t="s">
        <v>2506</v>
      </c>
      <c r="M30" t="s">
        <v>2507</v>
      </c>
      <c r="N30" t="s">
        <v>2387</v>
      </c>
      <c r="O30" t="s">
        <v>2388</v>
      </c>
      <c r="P30" t="s">
        <v>2508</v>
      </c>
      <c r="Q30" t="s">
        <v>2509</v>
      </c>
      <c r="R30" t="s">
        <v>2510</v>
      </c>
      <c r="S30" s="1">
        <v>45078.422349537039</v>
      </c>
      <c r="T30">
        <v>3</v>
      </c>
      <c r="U30" s="2">
        <v>45199</v>
      </c>
      <c r="V30" t="s">
        <v>2396</v>
      </c>
      <c r="W30" t="s">
        <v>2393</v>
      </c>
      <c r="X30" t="s">
        <v>2397</v>
      </c>
      <c r="Y30">
        <v>0</v>
      </c>
      <c r="Z30">
        <v>0.75</v>
      </c>
      <c r="AA30">
        <v>5</v>
      </c>
      <c r="AB30">
        <v>100</v>
      </c>
      <c r="AC30">
        <v>10</v>
      </c>
      <c r="AD30">
        <v>41.25</v>
      </c>
      <c r="AG30">
        <v>34.169159999999998</v>
      </c>
      <c r="AH30">
        <v>-118.60209999999999</v>
      </c>
    </row>
    <row r="31" spans="1:34" x14ac:dyDescent="0.25">
      <c r="A31" t="s">
        <v>794</v>
      </c>
      <c r="B31" t="s">
        <v>35</v>
      </c>
      <c r="C31">
        <v>2715</v>
      </c>
      <c r="D31" t="s">
        <v>2511</v>
      </c>
      <c r="E31" t="s">
        <v>2512</v>
      </c>
      <c r="F31" t="s">
        <v>271</v>
      </c>
      <c r="G31" t="s">
        <v>272</v>
      </c>
      <c r="H31" t="s">
        <v>273</v>
      </c>
      <c r="I31" t="s">
        <v>250</v>
      </c>
      <c r="J31">
        <v>93021</v>
      </c>
      <c r="K31" t="s">
        <v>1027</v>
      </c>
      <c r="L31" t="s">
        <v>2513</v>
      </c>
      <c r="M31" t="s">
        <v>2514</v>
      </c>
      <c r="N31" t="s">
        <v>2387</v>
      </c>
      <c r="O31" t="s">
        <v>2388</v>
      </c>
      <c r="P31" t="s">
        <v>2389</v>
      </c>
      <c r="Q31" t="s">
        <v>2422</v>
      </c>
      <c r="R31" t="s">
        <v>2428</v>
      </c>
      <c r="S31" s="1">
        <v>45071.361215277779</v>
      </c>
      <c r="T31">
        <v>12</v>
      </c>
      <c r="U31" s="2">
        <v>45443</v>
      </c>
      <c r="V31" t="s">
        <v>2396</v>
      </c>
      <c r="W31" t="s">
        <v>2393</v>
      </c>
      <c r="X31" t="s">
        <v>2397</v>
      </c>
      <c r="Y31">
        <v>0</v>
      </c>
      <c r="Z31">
        <v>0.75</v>
      </c>
      <c r="AA31">
        <v>5</v>
      </c>
      <c r="AB31">
        <v>100</v>
      </c>
      <c r="AC31">
        <v>10</v>
      </c>
      <c r="AD31">
        <v>41.25</v>
      </c>
      <c r="AG31">
        <v>34.279913299999997</v>
      </c>
      <c r="AH31">
        <v>-118.8700613</v>
      </c>
    </row>
    <row r="32" spans="1:34" x14ac:dyDescent="0.25">
      <c r="A32" t="s">
        <v>794</v>
      </c>
      <c r="B32" t="s">
        <v>35</v>
      </c>
      <c r="C32">
        <v>2716</v>
      </c>
      <c r="D32" t="s">
        <v>2515</v>
      </c>
      <c r="E32" t="s">
        <v>2516</v>
      </c>
      <c r="F32" t="s">
        <v>274</v>
      </c>
      <c r="G32" t="s">
        <v>275</v>
      </c>
      <c r="H32" t="s">
        <v>273</v>
      </c>
      <c r="I32" t="s">
        <v>250</v>
      </c>
      <c r="J32">
        <v>93021</v>
      </c>
      <c r="K32" t="s">
        <v>1027</v>
      </c>
      <c r="L32" t="s">
        <v>2513</v>
      </c>
      <c r="M32" t="s">
        <v>2514</v>
      </c>
      <c r="N32" t="s">
        <v>2387</v>
      </c>
      <c r="O32" t="s">
        <v>2388</v>
      </c>
      <c r="P32" t="s">
        <v>2389</v>
      </c>
      <c r="Q32" t="s">
        <v>2422</v>
      </c>
      <c r="R32" t="s">
        <v>2391</v>
      </c>
      <c r="S32" s="1">
        <v>45078.027719907404</v>
      </c>
      <c r="T32">
        <v>12</v>
      </c>
      <c r="U32" s="2">
        <v>45291</v>
      </c>
      <c r="V32" t="s">
        <v>2396</v>
      </c>
      <c r="W32" t="s">
        <v>2393</v>
      </c>
      <c r="X32" t="s">
        <v>2397</v>
      </c>
      <c r="Y32">
        <v>0</v>
      </c>
      <c r="Z32">
        <v>0.75</v>
      </c>
      <c r="AA32">
        <v>5</v>
      </c>
      <c r="AB32">
        <v>100</v>
      </c>
      <c r="AC32">
        <v>10</v>
      </c>
      <c r="AD32">
        <v>41.25</v>
      </c>
      <c r="AG32">
        <v>34.279829999999997</v>
      </c>
      <c r="AH32">
        <v>-118.8698</v>
      </c>
    </row>
    <row r="33" spans="1:34" x14ac:dyDescent="0.25">
      <c r="A33" t="s">
        <v>1253</v>
      </c>
      <c r="B33" t="s">
        <v>1385</v>
      </c>
      <c r="C33">
        <v>3309</v>
      </c>
      <c r="D33" t="s">
        <v>2517</v>
      </c>
      <c r="E33" t="s">
        <v>2518</v>
      </c>
      <c r="F33" t="s">
        <v>1524</v>
      </c>
      <c r="H33" t="s">
        <v>1893</v>
      </c>
      <c r="I33" t="s">
        <v>250</v>
      </c>
      <c r="J33">
        <v>95014</v>
      </c>
      <c r="K33" t="s">
        <v>2026</v>
      </c>
      <c r="L33" t="s">
        <v>2519</v>
      </c>
      <c r="M33" t="s">
        <v>2520</v>
      </c>
      <c r="N33" t="s">
        <v>2387</v>
      </c>
      <c r="O33" t="s">
        <v>2388</v>
      </c>
      <c r="P33" t="s">
        <v>2389</v>
      </c>
      <c r="Q33" t="s">
        <v>2422</v>
      </c>
      <c r="R33" t="s">
        <v>2428</v>
      </c>
      <c r="S33" s="1">
        <v>45078.37327546296</v>
      </c>
      <c r="T33">
        <v>12</v>
      </c>
      <c r="U33" s="2">
        <v>45138</v>
      </c>
      <c r="V33" t="s">
        <v>2392</v>
      </c>
      <c r="W33" t="s">
        <v>2393</v>
      </c>
      <c r="Y33">
        <v>0</v>
      </c>
      <c r="Z33">
        <v>0.75</v>
      </c>
      <c r="AA33">
        <v>5</v>
      </c>
      <c r="AB33">
        <v>100</v>
      </c>
      <c r="AC33">
        <v>52.91</v>
      </c>
      <c r="AD33">
        <v>70</v>
      </c>
      <c r="AG33">
        <v>37.3218581</v>
      </c>
      <c r="AH33">
        <v>-122.03506899999999</v>
      </c>
    </row>
    <row r="34" spans="1:34" x14ac:dyDescent="0.25">
      <c r="A34" t="s">
        <v>795</v>
      </c>
      <c r="B34" t="s">
        <v>36</v>
      </c>
      <c r="C34">
        <v>4572</v>
      </c>
      <c r="D34" t="s">
        <v>2521</v>
      </c>
      <c r="E34" t="s">
        <v>2522</v>
      </c>
      <c r="F34" t="s">
        <v>276</v>
      </c>
      <c r="H34" t="s">
        <v>277</v>
      </c>
      <c r="I34" t="s">
        <v>250</v>
      </c>
      <c r="J34">
        <v>92551</v>
      </c>
      <c r="K34" t="s">
        <v>1028</v>
      </c>
      <c r="L34" t="s">
        <v>2523</v>
      </c>
      <c r="M34" t="s">
        <v>2524</v>
      </c>
      <c r="N34" t="s">
        <v>2387</v>
      </c>
      <c r="O34" t="s">
        <v>2388</v>
      </c>
      <c r="P34" t="s">
        <v>2389</v>
      </c>
      <c r="Q34" t="s">
        <v>2422</v>
      </c>
      <c r="R34" t="s">
        <v>2391</v>
      </c>
      <c r="S34" s="1">
        <v>45078.529976851853</v>
      </c>
      <c r="T34">
        <v>12</v>
      </c>
      <c r="U34" s="2">
        <v>45443</v>
      </c>
      <c r="V34" t="s">
        <v>2392</v>
      </c>
      <c r="W34" t="s">
        <v>2393</v>
      </c>
      <c r="Y34">
        <v>0</v>
      </c>
      <c r="Z34">
        <v>0.75</v>
      </c>
      <c r="AA34">
        <v>0</v>
      </c>
      <c r="AB34">
        <v>100</v>
      </c>
      <c r="AC34">
        <v>52.91</v>
      </c>
      <c r="AD34">
        <v>70</v>
      </c>
      <c r="AG34">
        <v>33.892119999999998</v>
      </c>
      <c r="AH34">
        <v>-117.20910000000001</v>
      </c>
    </row>
    <row r="35" spans="1:34" x14ac:dyDescent="0.25">
      <c r="A35" t="s">
        <v>796</v>
      </c>
      <c r="B35" t="s">
        <v>37</v>
      </c>
      <c r="C35">
        <v>1494</v>
      </c>
      <c r="D35" t="s">
        <v>2525</v>
      </c>
      <c r="E35" t="s">
        <v>2526</v>
      </c>
      <c r="F35" t="s">
        <v>278</v>
      </c>
      <c r="H35" t="s">
        <v>279</v>
      </c>
      <c r="I35" t="s">
        <v>250</v>
      </c>
      <c r="J35">
        <v>92311</v>
      </c>
      <c r="K35" t="s">
        <v>1029</v>
      </c>
      <c r="L35" t="s">
        <v>2527</v>
      </c>
      <c r="M35" t="s">
        <v>2528</v>
      </c>
      <c r="N35" t="s">
        <v>2387</v>
      </c>
      <c r="O35" t="s">
        <v>2388</v>
      </c>
      <c r="P35" t="s">
        <v>2389</v>
      </c>
      <c r="Q35" t="s">
        <v>2422</v>
      </c>
      <c r="R35" t="s">
        <v>2415</v>
      </c>
      <c r="S35" s="1">
        <v>45078.34165509259</v>
      </c>
      <c r="T35">
        <v>12</v>
      </c>
      <c r="U35" s="2">
        <v>45230</v>
      </c>
      <c r="V35" t="s">
        <v>2392</v>
      </c>
      <c r="W35" t="s">
        <v>2393</v>
      </c>
      <c r="X35" t="s">
        <v>2397</v>
      </c>
      <c r="Y35" t="s">
        <v>2398</v>
      </c>
      <c r="Z35">
        <v>0.75</v>
      </c>
      <c r="AA35">
        <v>5</v>
      </c>
      <c r="AB35">
        <v>100</v>
      </c>
      <c r="AC35">
        <v>60</v>
      </c>
      <c r="AD35">
        <v>80</v>
      </c>
      <c r="AG35">
        <v>34.895800000000001</v>
      </c>
      <c r="AH35">
        <v>-117.0244</v>
      </c>
    </row>
    <row r="36" spans="1:34" x14ac:dyDescent="0.25">
      <c r="A36" t="s">
        <v>796</v>
      </c>
      <c r="B36" t="s">
        <v>37</v>
      </c>
      <c r="C36">
        <v>2770</v>
      </c>
      <c r="D36" t="s">
        <v>2529</v>
      </c>
      <c r="E36" t="s">
        <v>2530</v>
      </c>
      <c r="F36" t="s">
        <v>280</v>
      </c>
      <c r="H36" t="s">
        <v>281</v>
      </c>
      <c r="I36" t="s">
        <v>250</v>
      </c>
      <c r="J36">
        <v>92395</v>
      </c>
      <c r="K36" t="s">
        <v>1029</v>
      </c>
      <c r="L36" t="s">
        <v>2527</v>
      </c>
      <c r="M36" t="s">
        <v>2528</v>
      </c>
      <c r="N36" t="s">
        <v>2387</v>
      </c>
      <c r="O36" t="s">
        <v>2388</v>
      </c>
      <c r="P36" t="s">
        <v>2389</v>
      </c>
      <c r="Q36" t="s">
        <v>2390</v>
      </c>
      <c r="R36" t="s">
        <v>2428</v>
      </c>
      <c r="S36" s="1">
        <v>45078.597615740742</v>
      </c>
      <c r="T36">
        <v>12</v>
      </c>
      <c r="U36" s="2">
        <v>45351</v>
      </c>
      <c r="V36" t="s">
        <v>2392</v>
      </c>
      <c r="W36" t="s">
        <v>2393</v>
      </c>
      <c r="X36" t="s">
        <v>2397</v>
      </c>
      <c r="Y36" t="s">
        <v>2398</v>
      </c>
      <c r="Z36">
        <v>0.75</v>
      </c>
      <c r="AA36">
        <v>5</v>
      </c>
      <c r="AB36">
        <v>100</v>
      </c>
      <c r="AC36">
        <v>60</v>
      </c>
      <c r="AD36">
        <v>80</v>
      </c>
      <c r="AG36">
        <v>34.508519999999997</v>
      </c>
      <c r="AH36">
        <v>-117.3185</v>
      </c>
    </row>
    <row r="37" spans="1:34" x14ac:dyDescent="0.25">
      <c r="A37" t="s">
        <v>797</v>
      </c>
      <c r="B37" t="s">
        <v>38</v>
      </c>
      <c r="C37">
        <v>4960</v>
      </c>
      <c r="D37" t="s">
        <v>2531</v>
      </c>
      <c r="E37" t="s">
        <v>2532</v>
      </c>
      <c r="F37" t="s">
        <v>282</v>
      </c>
      <c r="H37" t="s">
        <v>283</v>
      </c>
      <c r="I37" t="s">
        <v>247</v>
      </c>
      <c r="J37">
        <v>33162</v>
      </c>
      <c r="K37" t="s">
        <v>1030</v>
      </c>
      <c r="N37" t="s">
        <v>2387</v>
      </c>
      <c r="O37" t="s">
        <v>2388</v>
      </c>
      <c r="P37" t="s">
        <v>2389</v>
      </c>
      <c r="Q37" t="s">
        <v>2422</v>
      </c>
      <c r="R37" t="s">
        <v>2391</v>
      </c>
      <c r="S37" s="1">
        <v>45078.597604166665</v>
      </c>
      <c r="T37">
        <v>12</v>
      </c>
      <c r="U37" s="2">
        <v>45322</v>
      </c>
      <c r="V37" t="s">
        <v>2392</v>
      </c>
      <c r="W37" t="s">
        <v>2426</v>
      </c>
      <c r="Y37">
        <v>0</v>
      </c>
      <c r="AE37">
        <v>0</v>
      </c>
      <c r="AF37">
        <v>0</v>
      </c>
      <c r="AG37">
        <v>25.925319999999999</v>
      </c>
      <c r="AH37">
        <v>-80.164379999999994</v>
      </c>
    </row>
    <row r="38" spans="1:34" x14ac:dyDescent="0.25">
      <c r="A38" t="s">
        <v>1254</v>
      </c>
      <c r="B38" t="s">
        <v>1386</v>
      </c>
      <c r="C38">
        <v>101</v>
      </c>
      <c r="D38" t="s">
        <v>2533</v>
      </c>
      <c r="E38" t="s">
        <v>2534</v>
      </c>
      <c r="F38" t="s">
        <v>1525</v>
      </c>
      <c r="H38" t="s">
        <v>286</v>
      </c>
      <c r="I38" t="s">
        <v>250</v>
      </c>
      <c r="J38">
        <v>90006</v>
      </c>
      <c r="K38" t="s">
        <v>2027</v>
      </c>
      <c r="L38" t="s">
        <v>2535</v>
      </c>
      <c r="M38" t="s">
        <v>2536</v>
      </c>
      <c r="N38" t="s">
        <v>2387</v>
      </c>
      <c r="O38" t="s">
        <v>2388</v>
      </c>
      <c r="P38" t="s">
        <v>2389</v>
      </c>
      <c r="Q38" t="s">
        <v>2414</v>
      </c>
      <c r="R38" t="s">
        <v>2415</v>
      </c>
      <c r="S38" s="1">
        <v>45078.426886574074</v>
      </c>
      <c r="T38">
        <v>3</v>
      </c>
      <c r="U38" s="2">
        <v>45138</v>
      </c>
      <c r="V38" t="s">
        <v>2396</v>
      </c>
      <c r="W38" t="s">
        <v>2393</v>
      </c>
      <c r="X38" t="s">
        <v>2397</v>
      </c>
      <c r="Y38" t="s">
        <v>2417</v>
      </c>
      <c r="Z38">
        <v>0.75</v>
      </c>
      <c r="AA38">
        <v>5</v>
      </c>
      <c r="AB38">
        <v>100</v>
      </c>
      <c r="AC38">
        <v>10</v>
      </c>
      <c r="AD38">
        <v>41.25</v>
      </c>
      <c r="AG38">
        <v>34.0473</v>
      </c>
      <c r="AH38">
        <v>-118.2971</v>
      </c>
    </row>
    <row r="39" spans="1:34" x14ac:dyDescent="0.25">
      <c r="A39" t="s">
        <v>1254</v>
      </c>
      <c r="B39" t="s">
        <v>1386</v>
      </c>
      <c r="C39">
        <v>1487</v>
      </c>
      <c r="D39" t="s">
        <v>2537</v>
      </c>
      <c r="E39" t="s">
        <v>2538</v>
      </c>
      <c r="F39" t="s">
        <v>1525</v>
      </c>
      <c r="H39" t="s">
        <v>286</v>
      </c>
      <c r="I39" t="s">
        <v>250</v>
      </c>
      <c r="J39">
        <v>90006</v>
      </c>
      <c r="K39" t="s">
        <v>2027</v>
      </c>
      <c r="L39" t="s">
        <v>2535</v>
      </c>
      <c r="M39" t="s">
        <v>2536</v>
      </c>
      <c r="N39" t="s">
        <v>2387</v>
      </c>
      <c r="O39" t="s">
        <v>2388</v>
      </c>
      <c r="P39" t="s">
        <v>2389</v>
      </c>
      <c r="Q39" t="s">
        <v>2390</v>
      </c>
      <c r="R39" t="s">
        <v>2428</v>
      </c>
      <c r="S39" s="1">
        <v>45078.394409722219</v>
      </c>
      <c r="T39">
        <v>3</v>
      </c>
      <c r="U39" s="2">
        <v>45138</v>
      </c>
      <c r="V39" t="s">
        <v>2392</v>
      </c>
      <c r="W39" t="s">
        <v>2393</v>
      </c>
      <c r="X39" t="s">
        <v>2397</v>
      </c>
      <c r="Y39" t="s">
        <v>2398</v>
      </c>
      <c r="Z39">
        <v>0.75</v>
      </c>
      <c r="AA39">
        <v>5</v>
      </c>
      <c r="AB39">
        <v>100</v>
      </c>
      <c r="AC39">
        <v>60</v>
      </c>
      <c r="AD39">
        <v>80</v>
      </c>
      <c r="AG39">
        <v>34.047400000000003</v>
      </c>
      <c r="AH39">
        <v>-118.2971</v>
      </c>
    </row>
    <row r="40" spans="1:34" x14ac:dyDescent="0.25">
      <c r="A40" t="s">
        <v>798</v>
      </c>
      <c r="B40" t="s">
        <v>39</v>
      </c>
      <c r="C40">
        <v>2719</v>
      </c>
      <c r="D40" t="s">
        <v>2539</v>
      </c>
      <c r="E40" t="s">
        <v>2540</v>
      </c>
      <c r="F40" t="s">
        <v>284</v>
      </c>
      <c r="G40" t="s">
        <v>285</v>
      </c>
      <c r="H40" t="s">
        <v>286</v>
      </c>
      <c r="I40" t="s">
        <v>250</v>
      </c>
      <c r="J40">
        <v>90045</v>
      </c>
      <c r="K40" t="s">
        <v>1031</v>
      </c>
      <c r="L40" t="s">
        <v>2541</v>
      </c>
      <c r="M40" t="s">
        <v>2542</v>
      </c>
      <c r="N40" t="s">
        <v>2387</v>
      </c>
      <c r="O40" t="s">
        <v>2388</v>
      </c>
      <c r="P40" t="s">
        <v>2389</v>
      </c>
      <c r="Q40" t="s">
        <v>2422</v>
      </c>
      <c r="R40" t="s">
        <v>2428</v>
      </c>
      <c r="S40" s="1">
        <v>45077.573275462964</v>
      </c>
      <c r="T40">
        <v>12</v>
      </c>
      <c r="U40" s="2">
        <v>45230</v>
      </c>
      <c r="V40" t="s">
        <v>2392</v>
      </c>
      <c r="W40" t="s">
        <v>2393</v>
      </c>
      <c r="X40" t="s">
        <v>2397</v>
      </c>
      <c r="Y40" t="s">
        <v>2398</v>
      </c>
      <c r="Z40">
        <v>0.75</v>
      </c>
      <c r="AA40">
        <v>5</v>
      </c>
      <c r="AB40">
        <v>100</v>
      </c>
      <c r="AC40">
        <v>52.91</v>
      </c>
      <c r="AD40">
        <v>70</v>
      </c>
      <c r="AG40">
        <v>33.97683</v>
      </c>
      <c r="AH40">
        <v>-118.3916</v>
      </c>
    </row>
    <row r="41" spans="1:34" x14ac:dyDescent="0.25">
      <c r="A41" t="s">
        <v>799</v>
      </c>
      <c r="B41" t="s">
        <v>40</v>
      </c>
      <c r="C41">
        <v>5486</v>
      </c>
      <c r="D41" t="s">
        <v>2543</v>
      </c>
      <c r="E41" t="s">
        <v>2543</v>
      </c>
      <c r="F41" t="s">
        <v>287</v>
      </c>
      <c r="H41" t="s">
        <v>286</v>
      </c>
      <c r="I41" t="s">
        <v>250</v>
      </c>
      <c r="J41">
        <v>90063</v>
      </c>
      <c r="K41" t="s">
        <v>1032</v>
      </c>
      <c r="L41" t="s">
        <v>2544</v>
      </c>
      <c r="M41" t="s">
        <v>2545</v>
      </c>
      <c r="N41" t="s">
        <v>2387</v>
      </c>
      <c r="O41" t="s">
        <v>2388</v>
      </c>
      <c r="P41" t="s">
        <v>2389</v>
      </c>
      <c r="Q41" t="s">
        <v>2422</v>
      </c>
      <c r="R41" t="s">
        <v>2391</v>
      </c>
      <c r="S41" s="1">
        <v>45050.581307870372</v>
      </c>
      <c r="T41">
        <v>3</v>
      </c>
      <c r="U41" s="2">
        <v>45310</v>
      </c>
      <c r="V41" t="s">
        <v>2392</v>
      </c>
      <c r="W41" t="s">
        <v>2393</v>
      </c>
      <c r="Y41">
        <v>0</v>
      </c>
      <c r="Z41">
        <v>0.75</v>
      </c>
      <c r="AA41">
        <v>5</v>
      </c>
      <c r="AB41">
        <v>100</v>
      </c>
      <c r="AC41">
        <v>52.91</v>
      </c>
      <c r="AD41">
        <v>70</v>
      </c>
      <c r="AG41">
        <v>34.040370000000003</v>
      </c>
      <c r="AH41">
        <v>-118.1789</v>
      </c>
    </row>
    <row r="42" spans="1:34" x14ac:dyDescent="0.25">
      <c r="A42" t="s">
        <v>799</v>
      </c>
      <c r="B42" t="s">
        <v>40</v>
      </c>
      <c r="C42">
        <v>3032</v>
      </c>
      <c r="D42" t="s">
        <v>2546</v>
      </c>
      <c r="E42" t="s">
        <v>2547</v>
      </c>
      <c r="F42" t="s">
        <v>287</v>
      </c>
      <c r="H42" t="s">
        <v>286</v>
      </c>
      <c r="I42" t="s">
        <v>250</v>
      </c>
      <c r="J42">
        <v>90063</v>
      </c>
      <c r="K42" t="s">
        <v>1032</v>
      </c>
      <c r="L42" t="s">
        <v>2544</v>
      </c>
      <c r="M42" t="s">
        <v>2545</v>
      </c>
      <c r="N42" t="s">
        <v>2387</v>
      </c>
      <c r="O42" t="s">
        <v>2388</v>
      </c>
      <c r="P42" t="s">
        <v>2389</v>
      </c>
      <c r="Q42" t="s">
        <v>2390</v>
      </c>
      <c r="R42" t="s">
        <v>2391</v>
      </c>
      <c r="S42" s="1">
        <v>45077.813831018517</v>
      </c>
      <c r="T42">
        <v>3</v>
      </c>
      <c r="U42" s="2">
        <v>45107</v>
      </c>
      <c r="V42" t="s">
        <v>2396</v>
      </c>
      <c r="W42" t="s">
        <v>2393</v>
      </c>
      <c r="X42" t="s">
        <v>2397</v>
      </c>
      <c r="Y42" t="s">
        <v>2398</v>
      </c>
      <c r="Z42">
        <v>0.75</v>
      </c>
      <c r="AA42">
        <v>5</v>
      </c>
      <c r="AB42">
        <v>100</v>
      </c>
      <c r="AC42">
        <v>8</v>
      </c>
      <c r="AD42">
        <v>32.92</v>
      </c>
      <c r="AG42">
        <v>34.040370000000003</v>
      </c>
      <c r="AH42">
        <v>-118.1789</v>
      </c>
    </row>
    <row r="43" spans="1:34" x14ac:dyDescent="0.25">
      <c r="A43" t="s">
        <v>799</v>
      </c>
      <c r="B43" t="s">
        <v>40</v>
      </c>
      <c r="C43">
        <v>3116</v>
      </c>
      <c r="D43" t="s">
        <v>2548</v>
      </c>
      <c r="E43" t="s">
        <v>2549</v>
      </c>
      <c r="F43" t="s">
        <v>1526</v>
      </c>
      <c r="H43" t="s">
        <v>286</v>
      </c>
      <c r="I43" t="s">
        <v>250</v>
      </c>
      <c r="J43">
        <v>90063</v>
      </c>
      <c r="K43" t="s">
        <v>1032</v>
      </c>
      <c r="L43" t="s">
        <v>2544</v>
      </c>
      <c r="M43" t="s">
        <v>2545</v>
      </c>
      <c r="N43" t="s">
        <v>2387</v>
      </c>
      <c r="O43" t="s">
        <v>2388</v>
      </c>
      <c r="P43" t="s">
        <v>2389</v>
      </c>
      <c r="Q43" t="s">
        <v>2422</v>
      </c>
      <c r="R43" t="s">
        <v>2428</v>
      </c>
      <c r="S43" s="1">
        <v>45043.419942129629</v>
      </c>
      <c r="T43">
        <v>3</v>
      </c>
      <c r="U43" s="2">
        <v>45107</v>
      </c>
      <c r="V43" t="s">
        <v>2396</v>
      </c>
      <c r="W43" t="s">
        <v>2393</v>
      </c>
      <c r="Y43">
        <v>0</v>
      </c>
      <c r="Z43">
        <v>0.75</v>
      </c>
      <c r="AA43">
        <v>5</v>
      </c>
      <c r="AB43">
        <v>100</v>
      </c>
      <c r="AC43">
        <v>8</v>
      </c>
      <c r="AD43">
        <v>32.92</v>
      </c>
      <c r="AG43">
        <v>34.040370000000003</v>
      </c>
      <c r="AH43">
        <v>-118.1789</v>
      </c>
    </row>
    <row r="44" spans="1:34" x14ac:dyDescent="0.25">
      <c r="A44" t="s">
        <v>1255</v>
      </c>
      <c r="B44" t="s">
        <v>1387</v>
      </c>
      <c r="C44">
        <v>5334</v>
      </c>
      <c r="D44" t="s">
        <v>2550</v>
      </c>
      <c r="E44" t="s">
        <v>2551</v>
      </c>
      <c r="F44" t="s">
        <v>1527</v>
      </c>
      <c r="H44" t="s">
        <v>1894</v>
      </c>
      <c r="I44" t="s">
        <v>250</v>
      </c>
      <c r="J44">
        <v>92557</v>
      </c>
      <c r="K44" t="s">
        <v>2028</v>
      </c>
      <c r="L44" t="s">
        <v>2552</v>
      </c>
      <c r="M44" t="s">
        <v>2553</v>
      </c>
      <c r="N44" t="s">
        <v>2387</v>
      </c>
      <c r="O44" t="s">
        <v>2388</v>
      </c>
      <c r="P44" t="s">
        <v>2389</v>
      </c>
      <c r="Q44" t="s">
        <v>2422</v>
      </c>
      <c r="R44" t="s">
        <v>2428</v>
      </c>
      <c r="S44" s="1">
        <v>45078.382314814815</v>
      </c>
      <c r="T44">
        <v>3</v>
      </c>
      <c r="U44" s="2">
        <v>45169</v>
      </c>
      <c r="V44" t="s">
        <v>2392</v>
      </c>
      <c r="W44" t="s">
        <v>2393</v>
      </c>
      <c r="Y44">
        <v>0</v>
      </c>
      <c r="Z44">
        <v>0.75</v>
      </c>
      <c r="AA44">
        <v>5</v>
      </c>
      <c r="AB44">
        <v>100</v>
      </c>
      <c r="AC44">
        <v>52.91</v>
      </c>
      <c r="AD44">
        <v>70</v>
      </c>
      <c r="AG44">
        <v>33.947929999999999</v>
      </c>
      <c r="AH44">
        <v>-117.2632</v>
      </c>
    </row>
    <row r="45" spans="1:34" x14ac:dyDescent="0.25">
      <c r="A45" t="s">
        <v>1256</v>
      </c>
      <c r="B45" t="s">
        <v>1388</v>
      </c>
      <c r="C45">
        <v>3222</v>
      </c>
      <c r="D45" t="s">
        <v>2554</v>
      </c>
      <c r="E45" t="s">
        <v>2555</v>
      </c>
      <c r="F45" t="s">
        <v>1528</v>
      </c>
      <c r="H45" t="s">
        <v>1895</v>
      </c>
      <c r="I45" t="s">
        <v>250</v>
      </c>
      <c r="J45">
        <v>92376</v>
      </c>
      <c r="K45" t="s">
        <v>2029</v>
      </c>
      <c r="L45" t="s">
        <v>2556</v>
      </c>
      <c r="M45" t="s">
        <v>2557</v>
      </c>
      <c r="N45" t="s">
        <v>2387</v>
      </c>
      <c r="O45" t="s">
        <v>2388</v>
      </c>
      <c r="P45" t="s">
        <v>2389</v>
      </c>
      <c r="Q45" t="s">
        <v>2422</v>
      </c>
      <c r="R45" t="s">
        <v>2391</v>
      </c>
      <c r="S45" s="1">
        <v>45078.011990740742</v>
      </c>
      <c r="T45">
        <v>3</v>
      </c>
      <c r="U45" s="2">
        <v>45169</v>
      </c>
      <c r="V45" t="s">
        <v>2392</v>
      </c>
      <c r="W45" t="s">
        <v>2393</v>
      </c>
      <c r="Y45">
        <v>0</v>
      </c>
      <c r="Z45">
        <v>0.75</v>
      </c>
      <c r="AA45">
        <v>5</v>
      </c>
      <c r="AB45">
        <v>100</v>
      </c>
      <c r="AC45">
        <v>46.67</v>
      </c>
      <c r="AD45">
        <v>60</v>
      </c>
      <c r="AG45">
        <v>34.099890000000002</v>
      </c>
      <c r="AH45">
        <v>-117.38760000000001</v>
      </c>
    </row>
    <row r="46" spans="1:34" x14ac:dyDescent="0.25">
      <c r="A46" t="s">
        <v>800</v>
      </c>
      <c r="B46" t="s">
        <v>41</v>
      </c>
      <c r="C46">
        <v>4428</v>
      </c>
      <c r="D46" t="s">
        <v>2558</v>
      </c>
      <c r="E46" t="s">
        <v>2559</v>
      </c>
      <c r="F46" t="s">
        <v>288</v>
      </c>
      <c r="G46" t="s">
        <v>289</v>
      </c>
      <c r="H46" t="s">
        <v>266</v>
      </c>
      <c r="I46" t="s">
        <v>267</v>
      </c>
      <c r="J46">
        <v>89118</v>
      </c>
      <c r="K46" t="s">
        <v>1033</v>
      </c>
      <c r="L46" t="s">
        <v>2560</v>
      </c>
      <c r="M46" t="s">
        <v>2561</v>
      </c>
      <c r="N46" t="s">
        <v>2387</v>
      </c>
      <c r="O46" t="s">
        <v>2388</v>
      </c>
      <c r="P46" t="s">
        <v>2389</v>
      </c>
      <c r="Q46" t="s">
        <v>2422</v>
      </c>
      <c r="R46" t="s">
        <v>2391</v>
      </c>
      <c r="S46" s="1">
        <v>45077.82135416667</v>
      </c>
      <c r="T46">
        <v>12</v>
      </c>
      <c r="U46" s="2">
        <v>45260</v>
      </c>
      <c r="V46" t="s">
        <v>2392</v>
      </c>
      <c r="W46" t="s">
        <v>2426</v>
      </c>
      <c r="Y46">
        <v>0</v>
      </c>
      <c r="Z46">
        <v>0.75</v>
      </c>
      <c r="AE46">
        <v>850</v>
      </c>
      <c r="AF46">
        <v>0</v>
      </c>
      <c r="AG46">
        <v>36.069119200000003</v>
      </c>
      <c r="AH46">
        <v>-115.1910465</v>
      </c>
    </row>
    <row r="47" spans="1:34" x14ac:dyDescent="0.25">
      <c r="A47" t="s">
        <v>800</v>
      </c>
      <c r="B47" t="s">
        <v>41</v>
      </c>
      <c r="C47">
        <v>4655</v>
      </c>
      <c r="D47" t="s">
        <v>2562</v>
      </c>
      <c r="E47" t="s">
        <v>2563</v>
      </c>
      <c r="F47" t="s">
        <v>1529</v>
      </c>
      <c r="G47" t="s">
        <v>262</v>
      </c>
      <c r="H47" t="s">
        <v>1896</v>
      </c>
      <c r="I47" t="s">
        <v>267</v>
      </c>
      <c r="J47">
        <v>89015</v>
      </c>
      <c r="K47" t="s">
        <v>1033</v>
      </c>
      <c r="L47" t="s">
        <v>2560</v>
      </c>
      <c r="M47" t="s">
        <v>2561</v>
      </c>
      <c r="N47" t="s">
        <v>2387</v>
      </c>
      <c r="O47" t="s">
        <v>2388</v>
      </c>
      <c r="P47" t="s">
        <v>2389</v>
      </c>
      <c r="Q47" t="s">
        <v>2422</v>
      </c>
      <c r="R47" t="s">
        <v>2428</v>
      </c>
      <c r="S47" s="1">
        <v>45078.597557870373</v>
      </c>
      <c r="T47">
        <v>12</v>
      </c>
      <c r="U47" s="2">
        <v>45169</v>
      </c>
      <c r="V47" t="s">
        <v>2392</v>
      </c>
      <c r="W47" t="s">
        <v>2426</v>
      </c>
      <c r="Y47">
        <v>0</v>
      </c>
      <c r="Z47">
        <v>0.75</v>
      </c>
      <c r="AE47">
        <v>850</v>
      </c>
      <c r="AF47">
        <v>0</v>
      </c>
      <c r="AG47">
        <v>36.031187899999999</v>
      </c>
      <c r="AH47">
        <v>-114.97720409999999</v>
      </c>
    </row>
    <row r="48" spans="1:34" x14ac:dyDescent="0.25">
      <c r="A48" t="s">
        <v>2276</v>
      </c>
      <c r="B48" t="s">
        <v>2564</v>
      </c>
      <c r="C48">
        <v>178</v>
      </c>
      <c r="D48" t="s">
        <v>2565</v>
      </c>
      <c r="E48" t="s">
        <v>2566</v>
      </c>
      <c r="F48" t="s">
        <v>1530</v>
      </c>
      <c r="G48" t="s">
        <v>1787</v>
      </c>
      <c r="H48" t="s">
        <v>1897</v>
      </c>
      <c r="I48" t="s">
        <v>250</v>
      </c>
      <c r="J48">
        <v>91790</v>
      </c>
      <c r="K48" t="s">
        <v>2030</v>
      </c>
      <c r="L48" t="s">
        <v>2567</v>
      </c>
      <c r="M48" t="s">
        <v>2568</v>
      </c>
      <c r="N48" t="s">
        <v>2387</v>
      </c>
      <c r="O48" t="s">
        <v>2388</v>
      </c>
      <c r="P48" t="s">
        <v>2389</v>
      </c>
      <c r="Q48" t="s">
        <v>2414</v>
      </c>
      <c r="R48" t="s">
        <v>2569</v>
      </c>
      <c r="S48" s="1">
        <v>45078.597638888888</v>
      </c>
      <c r="T48">
        <v>3</v>
      </c>
      <c r="U48" s="2">
        <v>45107</v>
      </c>
      <c r="V48" t="s">
        <v>2396</v>
      </c>
      <c r="W48" t="s">
        <v>2393</v>
      </c>
      <c r="X48" t="s">
        <v>2397</v>
      </c>
      <c r="Y48" t="s">
        <v>2417</v>
      </c>
      <c r="Z48">
        <v>0.75</v>
      </c>
      <c r="AA48">
        <v>5</v>
      </c>
      <c r="AB48">
        <v>100</v>
      </c>
      <c r="AC48">
        <v>10</v>
      </c>
      <c r="AD48">
        <v>41.25</v>
      </c>
      <c r="AG48">
        <v>34.067549999999997</v>
      </c>
      <c r="AH48">
        <v>-117.92570000000001</v>
      </c>
    </row>
    <row r="49" spans="1:34" x14ac:dyDescent="0.25">
      <c r="A49" t="s">
        <v>801</v>
      </c>
      <c r="B49" t="s">
        <v>42</v>
      </c>
      <c r="C49">
        <v>159</v>
      </c>
      <c r="D49" t="s">
        <v>2570</v>
      </c>
      <c r="E49" t="s">
        <v>2571</v>
      </c>
      <c r="F49" t="s">
        <v>290</v>
      </c>
      <c r="G49" t="s">
        <v>291</v>
      </c>
      <c r="H49" t="s">
        <v>292</v>
      </c>
      <c r="I49" t="s">
        <v>250</v>
      </c>
      <c r="J49">
        <v>90815</v>
      </c>
      <c r="K49" t="s">
        <v>1034</v>
      </c>
      <c r="L49" t="s">
        <v>2572</v>
      </c>
      <c r="M49" t="s">
        <v>2573</v>
      </c>
      <c r="N49" t="s">
        <v>2387</v>
      </c>
      <c r="O49" t="s">
        <v>2388</v>
      </c>
      <c r="P49" t="s">
        <v>2389</v>
      </c>
      <c r="Q49" t="s">
        <v>2483</v>
      </c>
      <c r="R49" t="s">
        <v>2415</v>
      </c>
      <c r="S49" s="1">
        <v>45077.600844907407</v>
      </c>
      <c r="T49">
        <v>12</v>
      </c>
      <c r="U49" s="2">
        <v>45412</v>
      </c>
      <c r="V49" t="s">
        <v>2396</v>
      </c>
      <c r="W49" t="s">
        <v>2393</v>
      </c>
      <c r="X49" t="s">
        <v>2397</v>
      </c>
      <c r="Y49" t="s">
        <v>2417</v>
      </c>
      <c r="Z49">
        <v>0.75</v>
      </c>
      <c r="AA49">
        <v>5</v>
      </c>
      <c r="AB49">
        <v>100</v>
      </c>
      <c r="AC49">
        <v>10</v>
      </c>
      <c r="AD49">
        <v>41.25</v>
      </c>
      <c r="AG49">
        <v>33.809959499999998</v>
      </c>
      <c r="AH49">
        <v>-118.13538029999999</v>
      </c>
    </row>
    <row r="50" spans="1:34" x14ac:dyDescent="0.25">
      <c r="A50" t="s">
        <v>801</v>
      </c>
      <c r="B50" t="s">
        <v>42</v>
      </c>
      <c r="C50">
        <v>5106</v>
      </c>
      <c r="D50" t="s">
        <v>2574</v>
      </c>
      <c r="E50" t="s">
        <v>2575</v>
      </c>
      <c r="F50" t="s">
        <v>290</v>
      </c>
      <c r="G50" t="s">
        <v>291</v>
      </c>
      <c r="H50" t="s">
        <v>292</v>
      </c>
      <c r="I50" t="s">
        <v>250</v>
      </c>
      <c r="J50">
        <v>90815</v>
      </c>
      <c r="K50" t="s">
        <v>1034</v>
      </c>
      <c r="L50" t="s">
        <v>2572</v>
      </c>
      <c r="M50" t="s">
        <v>2573</v>
      </c>
      <c r="N50" t="s">
        <v>2387</v>
      </c>
      <c r="O50" t="s">
        <v>2388</v>
      </c>
      <c r="P50" t="s">
        <v>2389</v>
      </c>
      <c r="Q50" t="s">
        <v>2390</v>
      </c>
      <c r="R50" t="s">
        <v>2510</v>
      </c>
      <c r="S50" s="1">
        <v>45078.7031712963</v>
      </c>
      <c r="T50">
        <v>12</v>
      </c>
      <c r="U50" s="2">
        <v>45412</v>
      </c>
      <c r="V50" t="s">
        <v>2392</v>
      </c>
      <c r="W50" t="s">
        <v>2408</v>
      </c>
      <c r="Y50">
        <v>0</v>
      </c>
      <c r="Z50">
        <v>0.75</v>
      </c>
      <c r="AE50">
        <v>0</v>
      </c>
      <c r="AF50">
        <v>0</v>
      </c>
      <c r="AG50">
        <v>33.809980000000003</v>
      </c>
      <c r="AH50">
        <v>-118.1354</v>
      </c>
    </row>
    <row r="51" spans="1:34" x14ac:dyDescent="0.25">
      <c r="A51" t="s">
        <v>1257</v>
      </c>
      <c r="B51" t="s">
        <v>1389</v>
      </c>
      <c r="C51">
        <v>5071</v>
      </c>
      <c r="D51" t="s">
        <v>2576</v>
      </c>
      <c r="E51" t="s">
        <v>2577</v>
      </c>
      <c r="F51" t="s">
        <v>1531</v>
      </c>
      <c r="H51" t="s">
        <v>1898</v>
      </c>
      <c r="I51" t="s">
        <v>250</v>
      </c>
      <c r="J51">
        <v>92260</v>
      </c>
      <c r="K51" t="s">
        <v>2031</v>
      </c>
      <c r="L51" t="s">
        <v>2578</v>
      </c>
      <c r="M51" t="s">
        <v>2579</v>
      </c>
      <c r="N51" t="s">
        <v>2387</v>
      </c>
      <c r="O51" t="s">
        <v>2388</v>
      </c>
      <c r="P51" t="s">
        <v>2389</v>
      </c>
      <c r="Q51" t="s">
        <v>2422</v>
      </c>
      <c r="R51" t="s">
        <v>2391</v>
      </c>
      <c r="S51" s="1">
        <v>45078.415254629632</v>
      </c>
      <c r="T51">
        <v>3</v>
      </c>
      <c r="U51" s="2">
        <v>45138</v>
      </c>
      <c r="V51" t="s">
        <v>2392</v>
      </c>
      <c r="W51" t="s">
        <v>2408</v>
      </c>
      <c r="Y51">
        <v>0</v>
      </c>
      <c r="Z51">
        <v>0.75</v>
      </c>
      <c r="AE51">
        <v>70</v>
      </c>
      <c r="AF51">
        <v>0</v>
      </c>
      <c r="AG51">
        <v>33.721743400000001</v>
      </c>
      <c r="AH51">
        <v>-116.38034260000001</v>
      </c>
    </row>
    <row r="52" spans="1:34" x14ac:dyDescent="0.25">
      <c r="A52" t="s">
        <v>802</v>
      </c>
      <c r="B52" t="s">
        <v>43</v>
      </c>
      <c r="C52">
        <v>5640</v>
      </c>
      <c r="D52" t="s">
        <v>2580</v>
      </c>
      <c r="E52" t="s">
        <v>2581</v>
      </c>
      <c r="F52" t="s">
        <v>293</v>
      </c>
      <c r="G52" t="s">
        <v>294</v>
      </c>
      <c r="H52" t="s">
        <v>295</v>
      </c>
      <c r="I52" t="s">
        <v>247</v>
      </c>
      <c r="J52">
        <v>33445</v>
      </c>
      <c r="K52" t="s">
        <v>1035</v>
      </c>
      <c r="L52" t="s">
        <v>2582</v>
      </c>
      <c r="M52" t="s">
        <v>2583</v>
      </c>
      <c r="N52" t="s">
        <v>2387</v>
      </c>
      <c r="O52" t="s">
        <v>2388</v>
      </c>
      <c r="P52" t="s">
        <v>2389</v>
      </c>
      <c r="Q52" t="s">
        <v>2422</v>
      </c>
      <c r="R52" t="s">
        <v>2391</v>
      </c>
      <c r="S52" s="1">
        <v>45078.596643518518</v>
      </c>
      <c r="T52">
        <v>3</v>
      </c>
      <c r="U52" s="2">
        <v>45361</v>
      </c>
      <c r="V52" t="s">
        <v>2392</v>
      </c>
      <c r="W52" t="s">
        <v>2408</v>
      </c>
      <c r="Y52">
        <v>0</v>
      </c>
      <c r="AE52">
        <v>70</v>
      </c>
      <c r="AF52">
        <v>0</v>
      </c>
      <c r="AG52">
        <v>26.459230000000002</v>
      </c>
      <c r="AH52">
        <v>-80.100229999999996</v>
      </c>
    </row>
    <row r="53" spans="1:34" x14ac:dyDescent="0.25">
      <c r="A53" t="s">
        <v>803</v>
      </c>
      <c r="B53" t="s">
        <v>44</v>
      </c>
      <c r="C53">
        <v>5639</v>
      </c>
      <c r="D53" t="s">
        <v>2584</v>
      </c>
      <c r="E53" t="s">
        <v>2585</v>
      </c>
      <c r="F53" t="s">
        <v>296</v>
      </c>
      <c r="H53" t="s">
        <v>297</v>
      </c>
      <c r="I53" t="s">
        <v>247</v>
      </c>
      <c r="J53">
        <v>33351</v>
      </c>
      <c r="K53" t="s">
        <v>1035</v>
      </c>
      <c r="L53" t="s">
        <v>2582</v>
      </c>
      <c r="M53" t="s">
        <v>2583</v>
      </c>
      <c r="N53" t="s">
        <v>2387</v>
      </c>
      <c r="O53" t="s">
        <v>2388</v>
      </c>
      <c r="P53" t="s">
        <v>2389</v>
      </c>
      <c r="Q53" t="s">
        <v>2422</v>
      </c>
      <c r="R53" t="s">
        <v>2391</v>
      </c>
      <c r="S53" s="1">
        <v>45078.596493055556</v>
      </c>
      <c r="T53">
        <v>12</v>
      </c>
      <c r="U53" s="2">
        <v>45346</v>
      </c>
      <c r="V53" t="s">
        <v>2392</v>
      </c>
      <c r="W53" t="s">
        <v>2408</v>
      </c>
      <c r="Y53">
        <v>0</v>
      </c>
      <c r="AE53">
        <v>70</v>
      </c>
      <c r="AF53">
        <v>0</v>
      </c>
      <c r="AG53">
        <v>26.193339999999999</v>
      </c>
      <c r="AH53">
        <v>-80.255120000000005</v>
      </c>
    </row>
    <row r="54" spans="1:34" x14ac:dyDescent="0.25">
      <c r="A54" t="s">
        <v>804</v>
      </c>
      <c r="B54" t="s">
        <v>45</v>
      </c>
      <c r="C54">
        <v>5705</v>
      </c>
      <c r="D54" t="s">
        <v>2586</v>
      </c>
      <c r="E54" t="s">
        <v>2587</v>
      </c>
      <c r="F54" t="s">
        <v>298</v>
      </c>
      <c r="H54" t="s">
        <v>299</v>
      </c>
      <c r="I54" t="s">
        <v>250</v>
      </c>
      <c r="J54">
        <v>92869</v>
      </c>
      <c r="K54" t="s">
        <v>1036</v>
      </c>
      <c r="L54" t="s">
        <v>2588</v>
      </c>
      <c r="M54" t="s">
        <v>2589</v>
      </c>
      <c r="N54" t="s">
        <v>2387</v>
      </c>
      <c r="O54" t="s">
        <v>2388</v>
      </c>
      <c r="P54" t="s">
        <v>2389</v>
      </c>
      <c r="Q54" t="s">
        <v>2422</v>
      </c>
      <c r="R54" t="s">
        <v>2391</v>
      </c>
      <c r="S54" s="1">
        <v>45078.596678240741</v>
      </c>
      <c r="T54">
        <v>3</v>
      </c>
      <c r="U54" s="2">
        <v>45380</v>
      </c>
      <c r="V54" t="s">
        <v>2392</v>
      </c>
      <c r="W54" t="s">
        <v>2393</v>
      </c>
      <c r="Y54">
        <v>0</v>
      </c>
      <c r="Z54">
        <v>0.75</v>
      </c>
      <c r="AA54">
        <v>5</v>
      </c>
      <c r="AB54">
        <v>100</v>
      </c>
      <c r="AC54">
        <v>52.91</v>
      </c>
      <c r="AD54">
        <v>70</v>
      </c>
      <c r="AG54">
        <v>33.774560000000001</v>
      </c>
      <c r="AH54">
        <v>-117.82769999999999</v>
      </c>
    </row>
    <row r="55" spans="1:34" x14ac:dyDescent="0.25">
      <c r="A55" t="s">
        <v>1258</v>
      </c>
      <c r="B55" t="s">
        <v>1390</v>
      </c>
      <c r="C55">
        <v>150</v>
      </c>
      <c r="D55" t="s">
        <v>2590</v>
      </c>
      <c r="E55" t="s">
        <v>2591</v>
      </c>
      <c r="F55" t="s">
        <v>1532</v>
      </c>
      <c r="G55" t="s">
        <v>1788</v>
      </c>
      <c r="H55" t="s">
        <v>1899</v>
      </c>
      <c r="I55" t="s">
        <v>250</v>
      </c>
      <c r="J55">
        <v>91504</v>
      </c>
      <c r="K55" t="s">
        <v>2032</v>
      </c>
      <c r="L55" t="s">
        <v>2592</v>
      </c>
      <c r="M55" t="s">
        <v>2593</v>
      </c>
      <c r="N55" t="s">
        <v>2387</v>
      </c>
      <c r="O55" t="s">
        <v>2388</v>
      </c>
      <c r="P55" t="s">
        <v>2389</v>
      </c>
      <c r="Q55" t="s">
        <v>2422</v>
      </c>
      <c r="R55" t="s">
        <v>2391</v>
      </c>
      <c r="S55" s="1">
        <v>45078.704733796294</v>
      </c>
      <c r="T55">
        <v>3</v>
      </c>
      <c r="U55" s="2">
        <v>45107</v>
      </c>
      <c r="V55" t="s">
        <v>2392</v>
      </c>
      <c r="W55" t="s">
        <v>2393</v>
      </c>
      <c r="X55" t="s">
        <v>2397</v>
      </c>
      <c r="Y55" t="s">
        <v>2463</v>
      </c>
      <c r="Z55">
        <v>0.75</v>
      </c>
      <c r="AA55">
        <v>5</v>
      </c>
      <c r="AB55">
        <v>100</v>
      </c>
      <c r="AC55">
        <v>52.92</v>
      </c>
      <c r="AD55">
        <v>57.92</v>
      </c>
      <c r="AG55">
        <v>34.191380000000002</v>
      </c>
      <c r="AH55">
        <v>-118.32250000000001</v>
      </c>
    </row>
    <row r="56" spans="1:34" x14ac:dyDescent="0.25">
      <c r="A56" t="s">
        <v>1258</v>
      </c>
      <c r="B56" t="s">
        <v>1390</v>
      </c>
      <c r="C56">
        <v>2656</v>
      </c>
      <c r="D56" t="s">
        <v>2594</v>
      </c>
      <c r="E56" t="s">
        <v>2595</v>
      </c>
      <c r="F56" t="s">
        <v>1533</v>
      </c>
      <c r="G56" t="s">
        <v>1007</v>
      </c>
      <c r="H56" t="s">
        <v>1899</v>
      </c>
      <c r="I56" t="s">
        <v>250</v>
      </c>
      <c r="J56">
        <v>91504</v>
      </c>
      <c r="K56" t="s">
        <v>2033</v>
      </c>
      <c r="L56" t="s">
        <v>2592</v>
      </c>
      <c r="M56" t="s">
        <v>2593</v>
      </c>
      <c r="N56" t="s">
        <v>2387</v>
      </c>
      <c r="O56" t="s">
        <v>2388</v>
      </c>
      <c r="P56" t="s">
        <v>2389</v>
      </c>
      <c r="Q56" t="s">
        <v>2414</v>
      </c>
      <c r="R56" t="s">
        <v>2432</v>
      </c>
      <c r="S56" s="1">
        <v>45051.410694444443</v>
      </c>
      <c r="T56">
        <v>3</v>
      </c>
      <c r="U56" s="2">
        <v>45169</v>
      </c>
      <c r="V56" t="s">
        <v>2392</v>
      </c>
      <c r="W56" t="s">
        <v>2393</v>
      </c>
      <c r="X56" t="s">
        <v>2397</v>
      </c>
      <c r="Y56" t="s">
        <v>2398</v>
      </c>
      <c r="Z56">
        <v>0.75</v>
      </c>
      <c r="AA56">
        <v>5</v>
      </c>
      <c r="AB56">
        <v>100</v>
      </c>
      <c r="AC56">
        <v>52.91</v>
      </c>
      <c r="AD56">
        <v>70</v>
      </c>
      <c r="AG56">
        <v>34.191380000000002</v>
      </c>
      <c r="AH56">
        <v>-118.32250000000001</v>
      </c>
    </row>
    <row r="57" spans="1:34" x14ac:dyDescent="0.25">
      <c r="A57" t="s">
        <v>1258</v>
      </c>
      <c r="B57" t="s">
        <v>1390</v>
      </c>
      <c r="C57">
        <v>151</v>
      </c>
      <c r="D57" t="s">
        <v>2596</v>
      </c>
      <c r="E57" t="s">
        <v>2597</v>
      </c>
      <c r="F57" t="s">
        <v>1532</v>
      </c>
      <c r="G57" t="s">
        <v>1788</v>
      </c>
      <c r="H57" t="s">
        <v>1899</v>
      </c>
      <c r="I57" t="s">
        <v>250</v>
      </c>
      <c r="J57">
        <v>91504</v>
      </c>
      <c r="K57" t="s">
        <v>2032</v>
      </c>
      <c r="L57" t="s">
        <v>2592</v>
      </c>
      <c r="M57" t="s">
        <v>2593</v>
      </c>
      <c r="N57" t="s">
        <v>2387</v>
      </c>
      <c r="O57" t="s">
        <v>2388</v>
      </c>
      <c r="P57" t="s">
        <v>2389</v>
      </c>
      <c r="Q57" t="s">
        <v>2598</v>
      </c>
      <c r="R57" t="s">
        <v>2391</v>
      </c>
      <c r="S57" s="1">
        <v>45078.595520833333</v>
      </c>
      <c r="T57">
        <v>3</v>
      </c>
      <c r="U57" s="2">
        <v>45107</v>
      </c>
      <c r="V57" t="s">
        <v>2396</v>
      </c>
      <c r="W57" t="s">
        <v>2393</v>
      </c>
      <c r="X57" t="s">
        <v>2397</v>
      </c>
      <c r="Y57" t="s">
        <v>2417</v>
      </c>
      <c r="Z57">
        <v>0.75</v>
      </c>
      <c r="AA57">
        <v>5</v>
      </c>
      <c r="AB57">
        <v>100</v>
      </c>
      <c r="AC57">
        <v>10</v>
      </c>
      <c r="AD57">
        <v>32.92</v>
      </c>
      <c r="AG57">
        <v>34.191380000000002</v>
      </c>
      <c r="AH57">
        <v>-118.32250000000001</v>
      </c>
    </row>
    <row r="58" spans="1:34" x14ac:dyDescent="0.25">
      <c r="A58" t="s">
        <v>2277</v>
      </c>
      <c r="B58" t="s">
        <v>2599</v>
      </c>
      <c r="C58">
        <v>186</v>
      </c>
      <c r="D58" t="s">
        <v>2600</v>
      </c>
      <c r="E58" t="s">
        <v>2601</v>
      </c>
      <c r="F58" t="s">
        <v>1534</v>
      </c>
      <c r="G58" t="s">
        <v>1789</v>
      </c>
      <c r="H58" t="s">
        <v>449</v>
      </c>
      <c r="I58" t="s">
        <v>250</v>
      </c>
      <c r="J58">
        <v>93726</v>
      </c>
      <c r="K58" t="s">
        <v>2034</v>
      </c>
      <c r="L58" t="s">
        <v>2602</v>
      </c>
      <c r="M58" t="s">
        <v>2603</v>
      </c>
      <c r="N58" t="s">
        <v>2387</v>
      </c>
      <c r="O58" t="s">
        <v>2388</v>
      </c>
      <c r="P58" t="s">
        <v>2389</v>
      </c>
      <c r="Q58" t="s">
        <v>2414</v>
      </c>
      <c r="R58" t="s">
        <v>2439</v>
      </c>
      <c r="S58" s="1">
        <v>45078.504166666666</v>
      </c>
      <c r="T58">
        <v>3</v>
      </c>
      <c r="U58" s="2">
        <v>45107</v>
      </c>
      <c r="V58" t="s">
        <v>2396</v>
      </c>
      <c r="W58" t="s">
        <v>2393</v>
      </c>
      <c r="X58" t="s">
        <v>2416</v>
      </c>
      <c r="Y58" t="s">
        <v>2417</v>
      </c>
      <c r="Z58">
        <v>0.75</v>
      </c>
      <c r="AA58">
        <v>5</v>
      </c>
      <c r="AB58">
        <v>100</v>
      </c>
      <c r="AC58">
        <v>10</v>
      </c>
      <c r="AD58">
        <v>30</v>
      </c>
      <c r="AG58">
        <v>36.790624999999999</v>
      </c>
      <c r="AH58">
        <v>-119.78272</v>
      </c>
    </row>
    <row r="59" spans="1:34" x14ac:dyDescent="0.25">
      <c r="A59" t="s">
        <v>805</v>
      </c>
      <c r="B59" t="s">
        <v>46</v>
      </c>
      <c r="C59">
        <v>190</v>
      </c>
      <c r="D59" t="s">
        <v>2604</v>
      </c>
      <c r="E59" t="s">
        <v>2605</v>
      </c>
      <c r="F59" t="s">
        <v>300</v>
      </c>
      <c r="G59" t="s">
        <v>301</v>
      </c>
      <c r="H59" t="s">
        <v>302</v>
      </c>
      <c r="I59" t="s">
        <v>250</v>
      </c>
      <c r="J59">
        <v>92020</v>
      </c>
      <c r="K59" t="s">
        <v>1037</v>
      </c>
      <c r="L59" t="s">
        <v>2606</v>
      </c>
      <c r="M59" t="s">
        <v>2607</v>
      </c>
      <c r="N59" t="s">
        <v>2387</v>
      </c>
      <c r="O59" t="s">
        <v>2388</v>
      </c>
      <c r="P59" t="s">
        <v>2389</v>
      </c>
      <c r="Q59" t="s">
        <v>2422</v>
      </c>
      <c r="R59" t="s">
        <v>2415</v>
      </c>
      <c r="S59" s="1">
        <v>45078.703113425923</v>
      </c>
      <c r="T59">
        <v>3</v>
      </c>
      <c r="U59" s="2">
        <v>45230</v>
      </c>
      <c r="V59" t="s">
        <v>2392</v>
      </c>
      <c r="W59" t="s">
        <v>2393</v>
      </c>
      <c r="X59" t="s">
        <v>2397</v>
      </c>
      <c r="Y59" t="s">
        <v>2398</v>
      </c>
      <c r="Z59">
        <v>0.75</v>
      </c>
      <c r="AA59">
        <v>5</v>
      </c>
      <c r="AB59">
        <v>100</v>
      </c>
      <c r="AC59">
        <v>60</v>
      </c>
      <c r="AD59">
        <v>71.67</v>
      </c>
      <c r="AG59">
        <v>32.819554199999999</v>
      </c>
      <c r="AH59">
        <v>-116.96266</v>
      </c>
    </row>
    <row r="60" spans="1:34" x14ac:dyDescent="0.25">
      <c r="A60" t="s">
        <v>806</v>
      </c>
      <c r="B60" t="s">
        <v>47</v>
      </c>
      <c r="C60">
        <v>192</v>
      </c>
      <c r="D60" t="s">
        <v>2608</v>
      </c>
      <c r="E60" t="s">
        <v>2609</v>
      </c>
      <c r="F60" t="s">
        <v>303</v>
      </c>
      <c r="G60" t="s">
        <v>304</v>
      </c>
      <c r="H60" t="s">
        <v>286</v>
      </c>
      <c r="I60" t="s">
        <v>250</v>
      </c>
      <c r="J60">
        <v>90014</v>
      </c>
      <c r="K60" t="s">
        <v>1038</v>
      </c>
      <c r="L60" t="s">
        <v>2610</v>
      </c>
      <c r="M60" t="s">
        <v>2611</v>
      </c>
      <c r="N60" t="s">
        <v>2387</v>
      </c>
      <c r="O60" t="s">
        <v>2388</v>
      </c>
      <c r="P60" t="s">
        <v>2389</v>
      </c>
      <c r="Q60" t="s">
        <v>2422</v>
      </c>
      <c r="R60" t="s">
        <v>2391</v>
      </c>
      <c r="S60" s="1">
        <v>45078.303043981483</v>
      </c>
      <c r="T60">
        <v>12</v>
      </c>
      <c r="U60" s="2">
        <v>45291</v>
      </c>
      <c r="V60" t="s">
        <v>2392</v>
      </c>
      <c r="W60" t="s">
        <v>2408</v>
      </c>
      <c r="X60" t="s">
        <v>2416</v>
      </c>
      <c r="Y60" t="s">
        <v>2417</v>
      </c>
      <c r="Z60">
        <v>0.75</v>
      </c>
      <c r="AE60">
        <v>58.33</v>
      </c>
      <c r="AF60">
        <v>0</v>
      </c>
      <c r="AG60">
        <v>34.048310000000001</v>
      </c>
      <c r="AH60">
        <v>-118.254</v>
      </c>
    </row>
    <row r="61" spans="1:34" x14ac:dyDescent="0.25">
      <c r="A61" t="s">
        <v>806</v>
      </c>
      <c r="B61" t="s">
        <v>47</v>
      </c>
      <c r="C61">
        <v>195</v>
      </c>
      <c r="D61" t="s">
        <v>2612</v>
      </c>
      <c r="E61" t="s">
        <v>2613</v>
      </c>
      <c r="F61" t="s">
        <v>305</v>
      </c>
      <c r="G61" t="s">
        <v>304</v>
      </c>
      <c r="H61" t="s">
        <v>286</v>
      </c>
      <c r="I61" t="s">
        <v>250</v>
      </c>
      <c r="J61">
        <v>90014</v>
      </c>
      <c r="K61" t="s">
        <v>1038</v>
      </c>
      <c r="L61" t="s">
        <v>2610</v>
      </c>
      <c r="M61" t="s">
        <v>2611</v>
      </c>
      <c r="N61" t="s">
        <v>2387</v>
      </c>
      <c r="O61" t="s">
        <v>2388</v>
      </c>
      <c r="P61" t="s">
        <v>2389</v>
      </c>
      <c r="Q61" t="s">
        <v>2422</v>
      </c>
      <c r="R61" t="s">
        <v>2391</v>
      </c>
      <c r="S61" s="1">
        <v>45078.597685185188</v>
      </c>
      <c r="T61">
        <v>12</v>
      </c>
      <c r="U61" s="2">
        <v>45291</v>
      </c>
      <c r="V61" t="s">
        <v>2392</v>
      </c>
      <c r="W61" t="s">
        <v>2393</v>
      </c>
      <c r="X61" t="s">
        <v>2614</v>
      </c>
      <c r="Y61" t="s">
        <v>2417</v>
      </c>
      <c r="Z61">
        <v>0.75</v>
      </c>
      <c r="AA61">
        <v>5</v>
      </c>
      <c r="AB61">
        <v>100</v>
      </c>
      <c r="AC61">
        <v>42</v>
      </c>
      <c r="AD61">
        <v>56</v>
      </c>
      <c r="AG61">
        <v>34.048310000000001</v>
      </c>
      <c r="AH61">
        <v>-118.254</v>
      </c>
    </row>
    <row r="62" spans="1:34" x14ac:dyDescent="0.25">
      <c r="A62" t="s">
        <v>806</v>
      </c>
      <c r="B62" t="s">
        <v>47</v>
      </c>
      <c r="C62">
        <v>196</v>
      </c>
      <c r="D62" t="s">
        <v>2615</v>
      </c>
      <c r="E62" t="s">
        <v>2616</v>
      </c>
      <c r="F62" t="s">
        <v>305</v>
      </c>
      <c r="G62" t="s">
        <v>304</v>
      </c>
      <c r="H62" t="s">
        <v>286</v>
      </c>
      <c r="I62" t="s">
        <v>250</v>
      </c>
      <c r="J62">
        <v>90014</v>
      </c>
      <c r="K62" t="s">
        <v>1038</v>
      </c>
      <c r="L62" t="s">
        <v>2610</v>
      </c>
      <c r="M62" t="s">
        <v>2611</v>
      </c>
      <c r="N62" t="s">
        <v>2387</v>
      </c>
      <c r="O62" t="s">
        <v>2388</v>
      </c>
      <c r="P62" t="s">
        <v>2389</v>
      </c>
      <c r="Q62" t="s">
        <v>2414</v>
      </c>
      <c r="R62" t="s">
        <v>2428</v>
      </c>
      <c r="S62" s="1">
        <v>45078.597638888888</v>
      </c>
      <c r="T62">
        <v>12</v>
      </c>
      <c r="U62" s="2">
        <v>45291</v>
      </c>
      <c r="V62" t="s">
        <v>2392</v>
      </c>
      <c r="W62" t="s">
        <v>2408</v>
      </c>
      <c r="X62" t="s">
        <v>2416</v>
      </c>
      <c r="Y62" t="s">
        <v>2398</v>
      </c>
      <c r="Z62">
        <v>0.75</v>
      </c>
      <c r="AE62">
        <v>58.33</v>
      </c>
      <c r="AF62">
        <v>0</v>
      </c>
      <c r="AG62">
        <v>34.048310000000001</v>
      </c>
      <c r="AH62">
        <v>-118.254</v>
      </c>
    </row>
    <row r="63" spans="1:34" x14ac:dyDescent="0.25">
      <c r="A63" t="s">
        <v>1259</v>
      </c>
      <c r="B63" t="s">
        <v>1391</v>
      </c>
      <c r="C63">
        <v>4608</v>
      </c>
      <c r="D63" t="s">
        <v>2617</v>
      </c>
      <c r="E63" t="s">
        <v>2618</v>
      </c>
      <c r="F63" t="s">
        <v>1535</v>
      </c>
      <c r="H63" t="s">
        <v>425</v>
      </c>
      <c r="I63" t="s">
        <v>250</v>
      </c>
      <c r="J63">
        <v>91331</v>
      </c>
      <c r="K63" t="s">
        <v>2035</v>
      </c>
      <c r="L63" t="s">
        <v>2619</v>
      </c>
      <c r="M63" t="s">
        <v>2620</v>
      </c>
      <c r="N63" t="s">
        <v>2387</v>
      </c>
      <c r="O63" t="s">
        <v>2388</v>
      </c>
      <c r="P63" t="s">
        <v>2401</v>
      </c>
      <c r="Q63" t="s">
        <v>2402</v>
      </c>
      <c r="R63" t="s">
        <v>2391</v>
      </c>
      <c r="S63" s="1">
        <v>45078.582928240743</v>
      </c>
      <c r="T63">
        <v>3</v>
      </c>
      <c r="U63" s="2">
        <v>45169</v>
      </c>
      <c r="V63" t="s">
        <v>2392</v>
      </c>
      <c r="W63" t="s">
        <v>2393</v>
      </c>
      <c r="Y63">
        <v>0</v>
      </c>
      <c r="Z63">
        <v>0.75</v>
      </c>
      <c r="AA63">
        <v>5</v>
      </c>
      <c r="AB63">
        <v>100</v>
      </c>
      <c r="AC63">
        <v>52.91</v>
      </c>
      <c r="AD63">
        <v>70</v>
      </c>
      <c r="AG63">
        <v>34.234589999999997</v>
      </c>
      <c r="AH63">
        <v>-118.4406</v>
      </c>
    </row>
    <row r="64" spans="1:34" x14ac:dyDescent="0.25">
      <c r="A64" t="s">
        <v>1260</v>
      </c>
      <c r="B64" t="s">
        <v>1392</v>
      </c>
      <c r="C64">
        <v>227</v>
      </c>
      <c r="D64" t="s">
        <v>2621</v>
      </c>
      <c r="E64" t="s">
        <v>2622</v>
      </c>
      <c r="F64" t="s">
        <v>1536</v>
      </c>
      <c r="G64" t="s">
        <v>1790</v>
      </c>
      <c r="H64" t="s">
        <v>1900</v>
      </c>
      <c r="I64" t="s">
        <v>250</v>
      </c>
      <c r="J64">
        <v>92882</v>
      </c>
      <c r="K64" t="s">
        <v>2036</v>
      </c>
      <c r="L64" t="s">
        <v>2623</v>
      </c>
      <c r="M64" t="s">
        <v>2624</v>
      </c>
      <c r="N64" t="s">
        <v>2387</v>
      </c>
      <c r="O64" t="s">
        <v>2388</v>
      </c>
      <c r="P64" t="s">
        <v>2406</v>
      </c>
      <c r="Q64" t="s">
        <v>2407</v>
      </c>
      <c r="R64" t="s">
        <v>2439</v>
      </c>
      <c r="S64" s="1">
        <v>45078.597766203704</v>
      </c>
      <c r="T64">
        <v>3</v>
      </c>
      <c r="U64" s="2">
        <v>45138</v>
      </c>
      <c r="V64" t="s">
        <v>2392</v>
      </c>
      <c r="W64" t="s">
        <v>2393</v>
      </c>
      <c r="X64" t="s">
        <v>2397</v>
      </c>
      <c r="Y64" t="s">
        <v>2398</v>
      </c>
      <c r="Z64">
        <v>0.75</v>
      </c>
      <c r="AA64">
        <v>5</v>
      </c>
      <c r="AB64">
        <v>100</v>
      </c>
      <c r="AC64">
        <v>46.67</v>
      </c>
      <c r="AD64">
        <v>60</v>
      </c>
      <c r="AG64">
        <v>33.87735</v>
      </c>
      <c r="AH64">
        <v>-117.5818</v>
      </c>
    </row>
    <row r="65" spans="1:34" x14ac:dyDescent="0.25">
      <c r="A65" t="s">
        <v>1260</v>
      </c>
      <c r="B65" t="s">
        <v>1392</v>
      </c>
      <c r="C65">
        <v>2584</v>
      </c>
      <c r="D65" t="s">
        <v>2625</v>
      </c>
      <c r="E65" t="s">
        <v>2626</v>
      </c>
      <c r="F65" t="s">
        <v>1536</v>
      </c>
      <c r="G65" t="s">
        <v>1790</v>
      </c>
      <c r="H65" t="s">
        <v>1900</v>
      </c>
      <c r="I65" t="s">
        <v>250</v>
      </c>
      <c r="J65">
        <v>92882</v>
      </c>
      <c r="K65" t="s">
        <v>2036</v>
      </c>
      <c r="L65" t="s">
        <v>2623</v>
      </c>
      <c r="M65" t="s">
        <v>2624</v>
      </c>
      <c r="N65" t="s">
        <v>2387</v>
      </c>
      <c r="O65" t="s">
        <v>2388</v>
      </c>
      <c r="P65" t="s">
        <v>2401</v>
      </c>
      <c r="Q65" t="s">
        <v>2402</v>
      </c>
      <c r="R65" t="s">
        <v>2428</v>
      </c>
      <c r="S65" s="1">
        <v>45078.703379629631</v>
      </c>
      <c r="T65">
        <v>3</v>
      </c>
      <c r="U65" s="2">
        <v>45138</v>
      </c>
      <c r="V65" t="s">
        <v>2392</v>
      </c>
      <c r="W65" t="s">
        <v>2393</v>
      </c>
      <c r="X65" t="s">
        <v>2397</v>
      </c>
      <c r="Y65" t="s">
        <v>2398</v>
      </c>
      <c r="Z65">
        <v>0.75</v>
      </c>
      <c r="AA65">
        <v>5</v>
      </c>
      <c r="AB65">
        <v>100</v>
      </c>
      <c r="AC65">
        <v>52.91</v>
      </c>
      <c r="AD65">
        <v>70</v>
      </c>
      <c r="AG65">
        <v>33.87735</v>
      </c>
      <c r="AH65">
        <v>-117.5818</v>
      </c>
    </row>
    <row r="66" spans="1:34" x14ac:dyDescent="0.25">
      <c r="A66" t="s">
        <v>807</v>
      </c>
      <c r="B66" t="s">
        <v>48</v>
      </c>
      <c r="C66">
        <v>5359</v>
      </c>
      <c r="D66" t="s">
        <v>2627</v>
      </c>
      <c r="E66" t="s">
        <v>2628</v>
      </c>
      <c r="F66" t="s">
        <v>306</v>
      </c>
      <c r="G66" t="s">
        <v>307</v>
      </c>
      <c r="H66" t="s">
        <v>308</v>
      </c>
      <c r="I66" t="s">
        <v>250</v>
      </c>
      <c r="J66">
        <v>95682</v>
      </c>
      <c r="K66" t="s">
        <v>1039</v>
      </c>
      <c r="L66" t="s">
        <v>2629</v>
      </c>
      <c r="M66" t="s">
        <v>2630</v>
      </c>
      <c r="N66" t="s">
        <v>2387</v>
      </c>
      <c r="O66" t="s">
        <v>2388</v>
      </c>
      <c r="P66" t="s">
        <v>2389</v>
      </c>
      <c r="Q66" t="s">
        <v>2422</v>
      </c>
      <c r="R66" t="s">
        <v>2391</v>
      </c>
      <c r="S66" s="1">
        <v>45078.376435185186</v>
      </c>
      <c r="T66">
        <v>3</v>
      </c>
      <c r="U66" s="2">
        <v>45203</v>
      </c>
      <c r="V66" t="s">
        <v>2392</v>
      </c>
      <c r="W66" t="s">
        <v>2393</v>
      </c>
      <c r="Y66">
        <v>0</v>
      </c>
      <c r="Z66">
        <v>0.75</v>
      </c>
      <c r="AA66">
        <v>5</v>
      </c>
      <c r="AB66">
        <v>100</v>
      </c>
      <c r="AC66">
        <v>52.91</v>
      </c>
      <c r="AD66">
        <v>70</v>
      </c>
      <c r="AG66">
        <v>38.664029999999997</v>
      </c>
      <c r="AH66">
        <v>-120.9298</v>
      </c>
    </row>
    <row r="67" spans="1:34" x14ac:dyDescent="0.25">
      <c r="A67" t="s">
        <v>2278</v>
      </c>
      <c r="B67" t="s">
        <v>2631</v>
      </c>
      <c r="C67">
        <v>161</v>
      </c>
      <c r="D67" t="s">
        <v>2632</v>
      </c>
      <c r="E67" t="s">
        <v>2633</v>
      </c>
      <c r="F67" t="s">
        <v>1537</v>
      </c>
      <c r="G67" t="s">
        <v>769</v>
      </c>
      <c r="H67" t="s">
        <v>1901</v>
      </c>
      <c r="I67" t="s">
        <v>250</v>
      </c>
      <c r="J67">
        <v>92708</v>
      </c>
      <c r="K67" t="s">
        <v>2037</v>
      </c>
      <c r="L67" t="s">
        <v>2634</v>
      </c>
      <c r="M67" t="s">
        <v>2635</v>
      </c>
      <c r="N67" t="s">
        <v>2387</v>
      </c>
      <c r="O67" t="s">
        <v>2388</v>
      </c>
      <c r="P67" t="s">
        <v>2389</v>
      </c>
      <c r="Q67" t="s">
        <v>2422</v>
      </c>
      <c r="R67" t="s">
        <v>2391</v>
      </c>
      <c r="S67" s="1">
        <v>45078.423576388886</v>
      </c>
      <c r="T67">
        <v>3</v>
      </c>
      <c r="U67" s="2">
        <v>45107</v>
      </c>
      <c r="V67" t="s">
        <v>2396</v>
      </c>
      <c r="W67" t="s">
        <v>2393</v>
      </c>
      <c r="X67" t="s">
        <v>2397</v>
      </c>
      <c r="Y67" t="s">
        <v>2463</v>
      </c>
      <c r="Z67">
        <v>0.75</v>
      </c>
      <c r="AA67">
        <v>5</v>
      </c>
      <c r="AB67">
        <v>100</v>
      </c>
      <c r="AC67">
        <v>10</v>
      </c>
      <c r="AD67">
        <v>41.25</v>
      </c>
      <c r="AG67">
        <v>33.729979999999998</v>
      </c>
      <c r="AH67">
        <v>-117.9558</v>
      </c>
    </row>
    <row r="68" spans="1:34" x14ac:dyDescent="0.25">
      <c r="A68" t="s">
        <v>808</v>
      </c>
      <c r="B68" t="s">
        <v>49</v>
      </c>
      <c r="C68">
        <v>5547</v>
      </c>
      <c r="D68" t="s">
        <v>2636</v>
      </c>
      <c r="E68" t="s">
        <v>2637</v>
      </c>
      <c r="F68" t="s">
        <v>309</v>
      </c>
      <c r="G68" t="s">
        <v>310</v>
      </c>
      <c r="H68" t="s">
        <v>311</v>
      </c>
      <c r="I68" t="s">
        <v>250</v>
      </c>
      <c r="J68">
        <v>92109</v>
      </c>
      <c r="K68" t="s">
        <v>1040</v>
      </c>
      <c r="L68" t="s">
        <v>2638</v>
      </c>
      <c r="M68" t="s">
        <v>2639</v>
      </c>
      <c r="N68" t="s">
        <v>2387</v>
      </c>
      <c r="O68" t="s">
        <v>2388</v>
      </c>
      <c r="P68" t="s">
        <v>2406</v>
      </c>
      <c r="Q68" t="s">
        <v>2407</v>
      </c>
      <c r="R68" t="s">
        <v>2391</v>
      </c>
      <c r="S68" s="1">
        <v>45078.627025462964</v>
      </c>
      <c r="T68">
        <v>3</v>
      </c>
      <c r="U68" s="2">
        <v>45322</v>
      </c>
      <c r="V68" t="s">
        <v>2392</v>
      </c>
      <c r="W68" t="s">
        <v>2393</v>
      </c>
      <c r="Y68">
        <v>0</v>
      </c>
      <c r="Z68">
        <v>0.75</v>
      </c>
      <c r="AA68">
        <v>5</v>
      </c>
      <c r="AB68">
        <v>100</v>
      </c>
      <c r="AC68">
        <v>52.91</v>
      </c>
      <c r="AD68">
        <v>70</v>
      </c>
      <c r="AG68">
        <v>32.80545</v>
      </c>
      <c r="AH68">
        <v>-117.2206</v>
      </c>
    </row>
    <row r="69" spans="1:34" x14ac:dyDescent="0.25">
      <c r="A69" t="s">
        <v>808</v>
      </c>
      <c r="B69" t="s">
        <v>49</v>
      </c>
      <c r="C69">
        <v>232</v>
      </c>
      <c r="D69" t="s">
        <v>2640</v>
      </c>
      <c r="E69" t="s">
        <v>2641</v>
      </c>
      <c r="F69" t="s">
        <v>309</v>
      </c>
      <c r="G69" t="s">
        <v>310</v>
      </c>
      <c r="H69" t="s">
        <v>311</v>
      </c>
      <c r="I69" t="s">
        <v>250</v>
      </c>
      <c r="J69">
        <v>92109</v>
      </c>
      <c r="K69" t="s">
        <v>2038</v>
      </c>
      <c r="L69" t="s">
        <v>2638</v>
      </c>
      <c r="M69" t="s">
        <v>2639</v>
      </c>
      <c r="N69" t="s">
        <v>2387</v>
      </c>
      <c r="O69" t="s">
        <v>2388</v>
      </c>
      <c r="P69" t="s">
        <v>2389</v>
      </c>
      <c r="Q69" t="s">
        <v>2422</v>
      </c>
      <c r="R69" t="s">
        <v>2391</v>
      </c>
      <c r="S69" s="1">
        <v>45078.407581018517</v>
      </c>
      <c r="T69">
        <v>3</v>
      </c>
      <c r="U69" s="2">
        <v>45107</v>
      </c>
      <c r="V69" t="s">
        <v>2396</v>
      </c>
      <c r="W69" t="s">
        <v>2393</v>
      </c>
      <c r="X69" t="s">
        <v>2416</v>
      </c>
      <c r="Y69" t="s">
        <v>2398</v>
      </c>
      <c r="Z69">
        <v>0.75</v>
      </c>
      <c r="AA69">
        <v>5</v>
      </c>
      <c r="AB69">
        <v>100</v>
      </c>
      <c r="AC69">
        <v>10</v>
      </c>
      <c r="AD69">
        <v>41.25</v>
      </c>
      <c r="AG69">
        <v>32.80545</v>
      </c>
      <c r="AH69">
        <v>-117.2206</v>
      </c>
    </row>
    <row r="70" spans="1:34" x14ac:dyDescent="0.25">
      <c r="A70" t="s">
        <v>809</v>
      </c>
      <c r="B70" t="s">
        <v>50</v>
      </c>
      <c r="C70">
        <v>2541</v>
      </c>
      <c r="D70" t="s">
        <v>2642</v>
      </c>
      <c r="E70" t="s">
        <v>2642</v>
      </c>
      <c r="F70" t="s">
        <v>312</v>
      </c>
      <c r="H70" t="s">
        <v>313</v>
      </c>
      <c r="I70" t="s">
        <v>314</v>
      </c>
      <c r="J70">
        <v>60202</v>
      </c>
      <c r="K70" t="s">
        <v>1041</v>
      </c>
      <c r="L70" t="s">
        <v>2643</v>
      </c>
      <c r="M70" t="s">
        <v>2644</v>
      </c>
      <c r="N70" t="s">
        <v>2387</v>
      </c>
      <c r="O70" t="s">
        <v>2388</v>
      </c>
      <c r="P70" t="s">
        <v>2508</v>
      </c>
      <c r="Q70" t="s">
        <v>2509</v>
      </c>
      <c r="R70" t="s">
        <v>2439</v>
      </c>
      <c r="S70" s="1">
        <v>45028.273344907408</v>
      </c>
      <c r="T70">
        <v>12</v>
      </c>
      <c r="U70" s="2">
        <v>47848</v>
      </c>
      <c r="V70" t="s">
        <v>2392</v>
      </c>
      <c r="W70" t="s">
        <v>2408</v>
      </c>
      <c r="Y70">
        <v>0</v>
      </c>
      <c r="AE70">
        <v>60</v>
      </c>
      <c r="AF70">
        <v>0</v>
      </c>
      <c r="AG70">
        <v>42.01961</v>
      </c>
      <c r="AH70">
        <v>-87.697209999999998</v>
      </c>
    </row>
    <row r="71" spans="1:34" x14ac:dyDescent="0.25">
      <c r="A71" t="s">
        <v>1261</v>
      </c>
      <c r="B71" t="s">
        <v>1393</v>
      </c>
      <c r="C71">
        <v>1515</v>
      </c>
      <c r="D71" t="s">
        <v>2645</v>
      </c>
      <c r="E71" t="s">
        <v>2646</v>
      </c>
      <c r="F71" t="s">
        <v>1538</v>
      </c>
      <c r="G71" t="s">
        <v>1791</v>
      </c>
      <c r="H71" t="s">
        <v>1902</v>
      </c>
      <c r="I71" t="s">
        <v>250</v>
      </c>
      <c r="J71">
        <v>90045</v>
      </c>
      <c r="K71" t="s">
        <v>2039</v>
      </c>
      <c r="L71" t="s">
        <v>2647</v>
      </c>
      <c r="M71" t="s">
        <v>2648</v>
      </c>
      <c r="N71" t="s">
        <v>2387</v>
      </c>
      <c r="O71" t="s">
        <v>2388</v>
      </c>
      <c r="P71" t="s">
        <v>2389</v>
      </c>
      <c r="Q71" t="s">
        <v>2422</v>
      </c>
      <c r="R71" t="s">
        <v>2391</v>
      </c>
      <c r="S71" s="1">
        <v>45078.388252314813</v>
      </c>
      <c r="T71">
        <v>3</v>
      </c>
      <c r="U71" s="2">
        <v>45138</v>
      </c>
      <c r="V71" t="s">
        <v>2392</v>
      </c>
      <c r="W71" t="s">
        <v>2393</v>
      </c>
      <c r="X71" t="s">
        <v>2397</v>
      </c>
      <c r="Y71" t="s">
        <v>2398</v>
      </c>
      <c r="Z71">
        <v>0.75</v>
      </c>
      <c r="AA71">
        <v>5</v>
      </c>
      <c r="AB71">
        <v>100</v>
      </c>
      <c r="AC71">
        <v>52.92</v>
      </c>
      <c r="AD71">
        <v>70</v>
      </c>
      <c r="AG71">
        <v>33.976761099999997</v>
      </c>
      <c r="AH71">
        <v>-118.3720296</v>
      </c>
    </row>
    <row r="72" spans="1:34" x14ac:dyDescent="0.25">
      <c r="A72" t="s">
        <v>2279</v>
      </c>
      <c r="B72" t="s">
        <v>2649</v>
      </c>
      <c r="C72">
        <v>181</v>
      </c>
      <c r="D72" t="s">
        <v>2650</v>
      </c>
      <c r="E72" t="s">
        <v>2651</v>
      </c>
      <c r="F72" t="s">
        <v>1539</v>
      </c>
      <c r="G72" t="s">
        <v>1789</v>
      </c>
      <c r="H72" t="s">
        <v>1903</v>
      </c>
      <c r="I72" t="s">
        <v>250</v>
      </c>
      <c r="J72">
        <v>92660</v>
      </c>
      <c r="K72" t="s">
        <v>2040</v>
      </c>
      <c r="L72" t="s">
        <v>2652</v>
      </c>
      <c r="M72" t="s">
        <v>2653</v>
      </c>
      <c r="N72" t="s">
        <v>2387</v>
      </c>
      <c r="O72" t="s">
        <v>2388</v>
      </c>
      <c r="P72" t="s">
        <v>2389</v>
      </c>
      <c r="Q72" t="s">
        <v>2414</v>
      </c>
      <c r="R72" t="s">
        <v>2415</v>
      </c>
      <c r="S72" s="1">
        <v>45078.534791666665</v>
      </c>
      <c r="T72">
        <v>3</v>
      </c>
      <c r="U72" s="2">
        <v>45107</v>
      </c>
      <c r="V72" t="s">
        <v>2396</v>
      </c>
      <c r="W72" t="s">
        <v>2393</v>
      </c>
      <c r="X72" t="s">
        <v>2397</v>
      </c>
      <c r="Y72" t="s">
        <v>2417</v>
      </c>
      <c r="Z72">
        <v>0.75</v>
      </c>
      <c r="AA72">
        <v>5</v>
      </c>
      <c r="AB72">
        <v>100</v>
      </c>
      <c r="AC72">
        <v>10</v>
      </c>
      <c r="AD72">
        <v>41.25</v>
      </c>
      <c r="AG72">
        <v>33.664119999999997</v>
      </c>
      <c r="AH72">
        <v>-117.8724</v>
      </c>
    </row>
    <row r="73" spans="1:34" x14ac:dyDescent="0.25">
      <c r="A73" t="s">
        <v>2280</v>
      </c>
      <c r="B73" t="s">
        <v>2654</v>
      </c>
      <c r="C73">
        <v>220</v>
      </c>
      <c r="D73" t="s">
        <v>2655</v>
      </c>
      <c r="E73" t="s">
        <v>2656</v>
      </c>
      <c r="F73" t="s">
        <v>1540</v>
      </c>
      <c r="G73" t="s">
        <v>466</v>
      </c>
      <c r="H73" t="s">
        <v>471</v>
      </c>
      <c r="I73" t="s">
        <v>250</v>
      </c>
      <c r="J73">
        <v>90744</v>
      </c>
      <c r="K73" t="s">
        <v>2041</v>
      </c>
      <c r="L73" t="s">
        <v>2657</v>
      </c>
      <c r="M73" t="s">
        <v>2658</v>
      </c>
      <c r="N73" t="s">
        <v>2387</v>
      </c>
      <c r="O73" t="s">
        <v>2388</v>
      </c>
      <c r="P73" t="s">
        <v>2389</v>
      </c>
      <c r="Q73" t="s">
        <v>2422</v>
      </c>
      <c r="R73" t="s">
        <v>2391</v>
      </c>
      <c r="S73" s="1">
        <v>45078.7030787037</v>
      </c>
      <c r="T73">
        <v>3</v>
      </c>
      <c r="U73" s="2">
        <v>45107</v>
      </c>
      <c r="V73" t="s">
        <v>2396</v>
      </c>
      <c r="W73" t="s">
        <v>2393</v>
      </c>
      <c r="X73" t="s">
        <v>2397</v>
      </c>
      <c r="Y73" t="s">
        <v>2463</v>
      </c>
      <c r="Z73">
        <v>0.75</v>
      </c>
      <c r="AA73">
        <v>5</v>
      </c>
      <c r="AB73">
        <v>100</v>
      </c>
      <c r="AC73">
        <v>10</v>
      </c>
      <c r="AD73">
        <v>41.25</v>
      </c>
      <c r="AG73">
        <v>33.789450000000002</v>
      </c>
      <c r="AH73">
        <v>-118.2628</v>
      </c>
    </row>
    <row r="74" spans="1:34" x14ac:dyDescent="0.25">
      <c r="A74" t="s">
        <v>2281</v>
      </c>
      <c r="B74" t="s">
        <v>2659</v>
      </c>
      <c r="C74">
        <v>249</v>
      </c>
      <c r="D74" t="s">
        <v>2660</v>
      </c>
      <c r="E74" t="s">
        <v>2661</v>
      </c>
      <c r="F74" t="s">
        <v>1541</v>
      </c>
      <c r="G74" t="s">
        <v>1011</v>
      </c>
      <c r="H74" t="s">
        <v>411</v>
      </c>
      <c r="I74" t="s">
        <v>250</v>
      </c>
      <c r="J74">
        <v>91724</v>
      </c>
      <c r="K74" t="s">
        <v>2042</v>
      </c>
      <c r="L74" t="s">
        <v>2662</v>
      </c>
      <c r="M74" t="s">
        <v>2663</v>
      </c>
      <c r="N74" t="s">
        <v>2387</v>
      </c>
      <c r="O74" t="s">
        <v>2388</v>
      </c>
      <c r="P74" t="s">
        <v>2406</v>
      </c>
      <c r="Q74" t="s">
        <v>2407</v>
      </c>
      <c r="R74" t="s">
        <v>2428</v>
      </c>
      <c r="S74" s="1">
        <v>45078.597731481481</v>
      </c>
      <c r="T74">
        <v>3</v>
      </c>
      <c r="U74" s="2">
        <v>45107</v>
      </c>
      <c r="V74" t="s">
        <v>2396</v>
      </c>
      <c r="W74" t="s">
        <v>2393</v>
      </c>
      <c r="X74" t="s">
        <v>2397</v>
      </c>
      <c r="Y74" t="s">
        <v>2463</v>
      </c>
      <c r="Z74">
        <v>0.75</v>
      </c>
      <c r="AA74">
        <v>5</v>
      </c>
      <c r="AB74">
        <v>100</v>
      </c>
      <c r="AC74">
        <v>10</v>
      </c>
      <c r="AD74">
        <v>32.92</v>
      </c>
      <c r="AG74">
        <v>34.072699999999998</v>
      </c>
      <c r="AH74">
        <v>-117.8642</v>
      </c>
    </row>
    <row r="75" spans="1:34" x14ac:dyDescent="0.25">
      <c r="A75" t="s">
        <v>1262</v>
      </c>
      <c r="B75" t="s">
        <v>1394</v>
      </c>
      <c r="C75">
        <v>253</v>
      </c>
      <c r="D75" t="s">
        <v>2664</v>
      </c>
      <c r="E75" t="s">
        <v>2665</v>
      </c>
      <c r="F75" t="s">
        <v>1542</v>
      </c>
      <c r="G75" t="s">
        <v>1792</v>
      </c>
      <c r="H75" t="s">
        <v>778</v>
      </c>
      <c r="I75" t="s">
        <v>250</v>
      </c>
      <c r="J75">
        <v>93291</v>
      </c>
      <c r="K75" t="s">
        <v>2043</v>
      </c>
      <c r="L75" t="s">
        <v>2666</v>
      </c>
      <c r="M75" t="s">
        <v>2667</v>
      </c>
      <c r="N75" t="s">
        <v>2387</v>
      </c>
      <c r="O75" t="s">
        <v>2388</v>
      </c>
      <c r="P75" t="s">
        <v>2406</v>
      </c>
      <c r="Q75" t="s">
        <v>2407</v>
      </c>
      <c r="R75" t="s">
        <v>2510</v>
      </c>
      <c r="S75" s="1">
        <v>45078.595763888887</v>
      </c>
      <c r="T75">
        <v>3</v>
      </c>
      <c r="U75" s="2">
        <v>45138</v>
      </c>
      <c r="V75" t="s">
        <v>2392</v>
      </c>
      <c r="W75" t="s">
        <v>2393</v>
      </c>
      <c r="X75" t="s">
        <v>2397</v>
      </c>
      <c r="Y75" t="s">
        <v>2398</v>
      </c>
      <c r="Z75">
        <v>0.75</v>
      </c>
      <c r="AA75">
        <v>5</v>
      </c>
      <c r="AB75">
        <v>100</v>
      </c>
      <c r="AC75">
        <v>46.67</v>
      </c>
      <c r="AD75">
        <v>60</v>
      </c>
      <c r="AG75">
        <v>36.329830000000001</v>
      </c>
      <c r="AH75">
        <v>-119.29130000000001</v>
      </c>
    </row>
    <row r="76" spans="1:34" x14ac:dyDescent="0.25">
      <c r="A76" t="s">
        <v>810</v>
      </c>
      <c r="B76" t="s">
        <v>51</v>
      </c>
      <c r="C76">
        <v>1533</v>
      </c>
      <c r="D76" t="s">
        <v>2668</v>
      </c>
      <c r="E76" t="s">
        <v>2668</v>
      </c>
      <c r="F76" t="s">
        <v>315</v>
      </c>
      <c r="G76" t="s">
        <v>316</v>
      </c>
      <c r="H76" t="s">
        <v>317</v>
      </c>
      <c r="I76" t="s">
        <v>318</v>
      </c>
      <c r="J76">
        <v>18101</v>
      </c>
      <c r="K76" t="s">
        <v>1042</v>
      </c>
      <c r="L76" t="s">
        <v>2669</v>
      </c>
      <c r="M76" t="s">
        <v>2670</v>
      </c>
      <c r="N76" t="s">
        <v>2387</v>
      </c>
      <c r="O76" t="s">
        <v>2388</v>
      </c>
      <c r="P76" t="s">
        <v>2406</v>
      </c>
      <c r="Q76" t="s">
        <v>2407</v>
      </c>
      <c r="R76" t="s">
        <v>2428</v>
      </c>
      <c r="S76" s="1">
        <v>45078.61142361111</v>
      </c>
      <c r="T76">
        <v>12</v>
      </c>
      <c r="U76" s="2">
        <v>47542</v>
      </c>
      <c r="V76" t="s">
        <v>2392</v>
      </c>
      <c r="W76" t="s">
        <v>2408</v>
      </c>
      <c r="X76" t="s">
        <v>2416</v>
      </c>
      <c r="Y76" t="s">
        <v>2398</v>
      </c>
      <c r="AE76">
        <v>60</v>
      </c>
      <c r="AF76">
        <v>0</v>
      </c>
      <c r="AG76">
        <v>40.603520000000003</v>
      </c>
      <c r="AH76">
        <v>-75.468779999999995</v>
      </c>
    </row>
    <row r="77" spans="1:34" x14ac:dyDescent="0.25">
      <c r="A77" t="s">
        <v>1263</v>
      </c>
      <c r="B77" t="s">
        <v>1395</v>
      </c>
      <c r="C77">
        <v>2574</v>
      </c>
      <c r="D77" t="s">
        <v>2671</v>
      </c>
      <c r="E77" t="s">
        <v>2672</v>
      </c>
      <c r="F77" t="s">
        <v>1543</v>
      </c>
      <c r="H77" t="s">
        <v>1904</v>
      </c>
      <c r="I77" t="s">
        <v>250</v>
      </c>
      <c r="J77">
        <v>92335</v>
      </c>
      <c r="K77" t="s">
        <v>2044</v>
      </c>
      <c r="L77" t="s">
        <v>2673</v>
      </c>
      <c r="M77" t="s">
        <v>2674</v>
      </c>
      <c r="N77" t="s">
        <v>2387</v>
      </c>
      <c r="O77" t="s">
        <v>2388</v>
      </c>
      <c r="P77" t="s">
        <v>2401</v>
      </c>
      <c r="Q77" t="s">
        <v>2402</v>
      </c>
      <c r="R77" t="s">
        <v>2391</v>
      </c>
      <c r="S77" s="1">
        <v>45078.595370370371</v>
      </c>
      <c r="T77">
        <v>3</v>
      </c>
      <c r="U77" s="2">
        <v>45138</v>
      </c>
      <c r="V77" t="s">
        <v>2392</v>
      </c>
      <c r="W77" t="s">
        <v>2393</v>
      </c>
      <c r="X77" t="s">
        <v>2397</v>
      </c>
      <c r="Y77" t="s">
        <v>2398</v>
      </c>
      <c r="Z77">
        <v>0.75</v>
      </c>
      <c r="AA77">
        <v>5</v>
      </c>
      <c r="AB77">
        <v>100</v>
      </c>
      <c r="AC77">
        <v>52.91</v>
      </c>
      <c r="AD77">
        <v>70</v>
      </c>
      <c r="AG77">
        <v>34.098289999999999</v>
      </c>
      <c r="AH77">
        <v>-117.435</v>
      </c>
    </row>
    <row r="78" spans="1:34" x14ac:dyDescent="0.25">
      <c r="A78" t="s">
        <v>811</v>
      </c>
      <c r="B78" t="s">
        <v>52</v>
      </c>
      <c r="C78">
        <v>5685</v>
      </c>
      <c r="D78" t="s">
        <v>2675</v>
      </c>
      <c r="E78" t="s">
        <v>2676</v>
      </c>
      <c r="F78" t="s">
        <v>319</v>
      </c>
      <c r="H78" t="s">
        <v>286</v>
      </c>
      <c r="I78" t="s">
        <v>250</v>
      </c>
      <c r="J78">
        <v>91601</v>
      </c>
      <c r="K78" t="s">
        <v>1043</v>
      </c>
      <c r="L78" t="s">
        <v>2677</v>
      </c>
      <c r="M78" t="s">
        <v>2678</v>
      </c>
      <c r="N78" t="s">
        <v>2387</v>
      </c>
      <c r="O78" t="s">
        <v>2388</v>
      </c>
      <c r="P78" t="s">
        <v>2508</v>
      </c>
      <c r="Q78" t="s">
        <v>2509</v>
      </c>
      <c r="R78" t="s">
        <v>2391</v>
      </c>
      <c r="S78" s="1">
        <v>45077.398796296293</v>
      </c>
      <c r="T78">
        <v>3</v>
      </c>
      <c r="U78" s="2">
        <v>45372</v>
      </c>
      <c r="V78" t="s">
        <v>2392</v>
      </c>
      <c r="W78" t="s">
        <v>2393</v>
      </c>
      <c r="Y78">
        <v>0</v>
      </c>
      <c r="Z78">
        <v>0.75</v>
      </c>
      <c r="AA78">
        <v>5</v>
      </c>
      <c r="AB78">
        <v>100</v>
      </c>
      <c r="AC78">
        <v>46.67</v>
      </c>
      <c r="AD78">
        <v>60</v>
      </c>
      <c r="AG78">
        <v>34.140779999999999</v>
      </c>
      <c r="AH78">
        <v>-118.3873</v>
      </c>
    </row>
    <row r="79" spans="1:34" x14ac:dyDescent="0.25">
      <c r="A79" t="s">
        <v>2282</v>
      </c>
      <c r="B79" t="s">
        <v>2679</v>
      </c>
      <c r="C79">
        <v>241</v>
      </c>
      <c r="D79" t="s">
        <v>2680</v>
      </c>
      <c r="E79" t="s">
        <v>2681</v>
      </c>
      <c r="F79" t="s">
        <v>1544</v>
      </c>
      <c r="G79" t="s">
        <v>1793</v>
      </c>
      <c r="H79" t="s">
        <v>559</v>
      </c>
      <c r="I79" t="s">
        <v>250</v>
      </c>
      <c r="J79">
        <v>91710</v>
      </c>
      <c r="K79" t="s">
        <v>2045</v>
      </c>
      <c r="L79" t="s">
        <v>2682</v>
      </c>
      <c r="M79" t="s">
        <v>2683</v>
      </c>
      <c r="N79" t="s">
        <v>2387</v>
      </c>
      <c r="O79" t="s">
        <v>2388</v>
      </c>
      <c r="P79" t="s">
        <v>2389</v>
      </c>
      <c r="Q79" t="s">
        <v>2422</v>
      </c>
      <c r="R79" t="s">
        <v>2432</v>
      </c>
      <c r="S79" s="1">
        <v>45078.597638888888</v>
      </c>
      <c r="T79">
        <v>12</v>
      </c>
      <c r="U79" s="2">
        <v>45107</v>
      </c>
      <c r="V79" t="s">
        <v>2396</v>
      </c>
      <c r="W79" t="s">
        <v>2393</v>
      </c>
      <c r="X79" t="s">
        <v>2397</v>
      </c>
      <c r="Y79" t="s">
        <v>2398</v>
      </c>
      <c r="Z79">
        <v>0.75</v>
      </c>
      <c r="AA79">
        <v>5</v>
      </c>
      <c r="AB79">
        <v>100</v>
      </c>
      <c r="AC79">
        <v>10</v>
      </c>
      <c r="AD79">
        <v>41.25</v>
      </c>
      <c r="AG79">
        <v>34.032940000000004</v>
      </c>
      <c r="AH79">
        <v>-117.7077</v>
      </c>
    </row>
    <row r="80" spans="1:34" x14ac:dyDescent="0.25">
      <c r="A80" t="s">
        <v>2283</v>
      </c>
      <c r="B80" t="s">
        <v>2684</v>
      </c>
      <c r="C80">
        <v>4818</v>
      </c>
      <c r="D80" t="s">
        <v>2685</v>
      </c>
      <c r="E80" t="s">
        <v>2686</v>
      </c>
      <c r="F80" t="s">
        <v>1545</v>
      </c>
      <c r="G80" t="s">
        <v>1794</v>
      </c>
      <c r="H80" t="s">
        <v>1889</v>
      </c>
      <c r="I80" t="s">
        <v>250</v>
      </c>
      <c r="J80">
        <v>94518</v>
      </c>
      <c r="K80" t="s">
        <v>2046</v>
      </c>
      <c r="L80" t="s">
        <v>2687</v>
      </c>
      <c r="M80" t="s">
        <v>2688</v>
      </c>
      <c r="N80" t="s">
        <v>2387</v>
      </c>
      <c r="O80" t="s">
        <v>2388</v>
      </c>
      <c r="P80" t="s">
        <v>2389</v>
      </c>
      <c r="Q80" t="s">
        <v>2390</v>
      </c>
      <c r="R80" t="s">
        <v>2391</v>
      </c>
      <c r="S80" s="1">
        <v>45078.597719907404</v>
      </c>
      <c r="T80">
        <v>3</v>
      </c>
      <c r="U80" s="2">
        <v>45107</v>
      </c>
      <c r="V80" t="s">
        <v>2396</v>
      </c>
      <c r="W80" t="s">
        <v>2393</v>
      </c>
      <c r="Y80">
        <v>0</v>
      </c>
      <c r="Z80">
        <v>0.75</v>
      </c>
      <c r="AA80">
        <v>5</v>
      </c>
      <c r="AB80">
        <v>100</v>
      </c>
      <c r="AC80">
        <v>10</v>
      </c>
      <c r="AD80">
        <v>41.25</v>
      </c>
      <c r="AG80">
        <v>37.936990000000002</v>
      </c>
      <c r="AH80">
        <v>-122.0245</v>
      </c>
    </row>
    <row r="81" spans="1:34" x14ac:dyDescent="0.25">
      <c r="A81" t="s">
        <v>1264</v>
      </c>
      <c r="B81" t="s">
        <v>1396</v>
      </c>
      <c r="C81">
        <v>261</v>
      </c>
      <c r="D81" t="s">
        <v>2689</v>
      </c>
      <c r="E81" t="s">
        <v>2690</v>
      </c>
      <c r="F81" t="s">
        <v>1546</v>
      </c>
      <c r="H81" t="s">
        <v>1905</v>
      </c>
      <c r="I81" t="s">
        <v>250</v>
      </c>
      <c r="J81">
        <v>94603</v>
      </c>
      <c r="K81" t="s">
        <v>2047</v>
      </c>
      <c r="L81" t="s">
        <v>2691</v>
      </c>
      <c r="M81" t="s">
        <v>2692</v>
      </c>
      <c r="N81" t="s">
        <v>2387</v>
      </c>
      <c r="O81" t="s">
        <v>2388</v>
      </c>
      <c r="P81" t="s">
        <v>2389</v>
      </c>
      <c r="Q81" t="s">
        <v>2414</v>
      </c>
      <c r="R81" t="s">
        <v>2439</v>
      </c>
      <c r="S81" s="1">
        <v>45078.600937499999</v>
      </c>
      <c r="T81">
        <v>3</v>
      </c>
      <c r="U81" s="2">
        <v>45138</v>
      </c>
      <c r="V81" t="s">
        <v>2396</v>
      </c>
      <c r="W81" t="s">
        <v>2393</v>
      </c>
      <c r="X81" t="s">
        <v>2397</v>
      </c>
      <c r="Y81" t="s">
        <v>2417</v>
      </c>
      <c r="Z81">
        <v>0.75</v>
      </c>
      <c r="AA81">
        <v>5</v>
      </c>
      <c r="AB81">
        <v>100</v>
      </c>
      <c r="AC81">
        <v>10</v>
      </c>
      <c r="AD81">
        <v>41.25</v>
      </c>
      <c r="AG81">
        <v>37.733069999999998</v>
      </c>
      <c r="AH81">
        <v>-122.1713</v>
      </c>
    </row>
    <row r="82" spans="1:34" x14ac:dyDescent="0.25">
      <c r="A82" t="s">
        <v>812</v>
      </c>
      <c r="B82" t="s">
        <v>53</v>
      </c>
      <c r="C82">
        <v>5682</v>
      </c>
      <c r="D82" t="s">
        <v>2693</v>
      </c>
      <c r="E82" t="s">
        <v>2694</v>
      </c>
      <c r="F82" t="s">
        <v>320</v>
      </c>
      <c r="H82" t="s">
        <v>321</v>
      </c>
      <c r="I82" t="s">
        <v>250</v>
      </c>
      <c r="J82">
        <v>93536</v>
      </c>
      <c r="K82" t="s">
        <v>1044</v>
      </c>
      <c r="L82" t="s">
        <v>2695</v>
      </c>
      <c r="M82" t="s">
        <v>2696</v>
      </c>
      <c r="N82" t="s">
        <v>2387</v>
      </c>
      <c r="O82" t="s">
        <v>2388</v>
      </c>
      <c r="P82" t="s">
        <v>2389</v>
      </c>
      <c r="Q82" t="s">
        <v>2422</v>
      </c>
      <c r="R82" t="s">
        <v>2391</v>
      </c>
      <c r="S82" s="1">
        <v>45078.424062500002</v>
      </c>
      <c r="T82">
        <v>3</v>
      </c>
      <c r="U82" s="2">
        <v>45345</v>
      </c>
      <c r="V82" t="s">
        <v>2392</v>
      </c>
      <c r="W82" t="s">
        <v>2393</v>
      </c>
      <c r="Y82">
        <v>0</v>
      </c>
      <c r="Z82">
        <v>0.75</v>
      </c>
      <c r="AA82">
        <v>5</v>
      </c>
      <c r="AB82">
        <v>100</v>
      </c>
      <c r="AC82">
        <v>52.91</v>
      </c>
      <c r="AD82">
        <v>70</v>
      </c>
      <c r="AG82">
        <v>34.661479999999997</v>
      </c>
      <c r="AH82">
        <v>-118.18300000000001</v>
      </c>
    </row>
    <row r="83" spans="1:34" x14ac:dyDescent="0.25">
      <c r="A83" t="s">
        <v>2284</v>
      </c>
      <c r="B83" t="s">
        <v>2697</v>
      </c>
      <c r="C83">
        <v>2537</v>
      </c>
      <c r="D83" t="s">
        <v>2698</v>
      </c>
      <c r="E83" t="s">
        <v>2699</v>
      </c>
      <c r="F83" t="s">
        <v>1547</v>
      </c>
      <c r="H83" t="s">
        <v>321</v>
      </c>
      <c r="I83" t="s">
        <v>250</v>
      </c>
      <c r="J83">
        <v>93536</v>
      </c>
      <c r="K83" t="s">
        <v>2048</v>
      </c>
      <c r="L83" t="s">
        <v>2700</v>
      </c>
      <c r="M83" t="s">
        <v>2701</v>
      </c>
      <c r="N83" t="s">
        <v>2387</v>
      </c>
      <c r="O83" t="s">
        <v>2388</v>
      </c>
      <c r="P83" t="s">
        <v>2389</v>
      </c>
      <c r="Q83" t="s">
        <v>2422</v>
      </c>
      <c r="R83" t="s">
        <v>2391</v>
      </c>
      <c r="S83" s="1">
        <v>45077.013819444444</v>
      </c>
      <c r="T83">
        <v>12</v>
      </c>
      <c r="U83" s="2">
        <v>45107</v>
      </c>
      <c r="V83" t="s">
        <v>2392</v>
      </c>
      <c r="W83" t="s">
        <v>2393</v>
      </c>
      <c r="X83" t="s">
        <v>2397</v>
      </c>
      <c r="Y83" t="s">
        <v>2398</v>
      </c>
      <c r="Z83">
        <v>0.75</v>
      </c>
      <c r="AA83">
        <v>5</v>
      </c>
      <c r="AB83">
        <v>100</v>
      </c>
      <c r="AC83">
        <v>53</v>
      </c>
      <c r="AD83">
        <v>70</v>
      </c>
      <c r="AG83">
        <v>34.661549100000002</v>
      </c>
      <c r="AH83">
        <v>-118.20343939999999</v>
      </c>
    </row>
    <row r="84" spans="1:34" x14ac:dyDescent="0.25">
      <c r="A84" t="s">
        <v>1265</v>
      </c>
      <c r="B84" t="s">
        <v>1397</v>
      </c>
      <c r="C84">
        <v>5193</v>
      </c>
      <c r="D84" t="s">
        <v>2702</v>
      </c>
      <c r="E84" t="s">
        <v>2703</v>
      </c>
      <c r="F84" t="s">
        <v>1548</v>
      </c>
      <c r="G84" t="s">
        <v>1795</v>
      </c>
      <c r="H84" t="s">
        <v>1906</v>
      </c>
      <c r="I84" t="s">
        <v>250</v>
      </c>
      <c r="J84">
        <v>93551</v>
      </c>
      <c r="K84" t="s">
        <v>2049</v>
      </c>
      <c r="N84" t="s">
        <v>2387</v>
      </c>
      <c r="O84" t="s">
        <v>2388</v>
      </c>
      <c r="P84" t="s">
        <v>2389</v>
      </c>
      <c r="Q84" t="s">
        <v>2422</v>
      </c>
      <c r="R84" t="s">
        <v>2428</v>
      </c>
      <c r="S84" s="1">
        <v>45078.595567129632</v>
      </c>
      <c r="T84">
        <v>3</v>
      </c>
      <c r="U84" s="2">
        <v>45169</v>
      </c>
      <c r="V84" t="s">
        <v>2392</v>
      </c>
      <c r="W84" t="s">
        <v>2393</v>
      </c>
      <c r="Y84">
        <v>0</v>
      </c>
      <c r="Z84">
        <v>0.75</v>
      </c>
      <c r="AA84">
        <v>5</v>
      </c>
      <c r="AB84">
        <v>100</v>
      </c>
      <c r="AC84">
        <v>52.91</v>
      </c>
      <c r="AD84">
        <v>70</v>
      </c>
      <c r="AG84">
        <v>34.603369999999998</v>
      </c>
      <c r="AH84">
        <v>-118.18510000000001</v>
      </c>
    </row>
    <row r="85" spans="1:34" x14ac:dyDescent="0.25">
      <c r="A85" t="s">
        <v>1266</v>
      </c>
      <c r="B85" t="s">
        <v>1398</v>
      </c>
      <c r="C85">
        <v>4523</v>
      </c>
      <c r="D85" t="s">
        <v>2704</v>
      </c>
      <c r="E85" t="s">
        <v>2705</v>
      </c>
      <c r="F85" t="s">
        <v>1549</v>
      </c>
      <c r="G85" t="s">
        <v>1796</v>
      </c>
      <c r="H85" t="s">
        <v>270</v>
      </c>
      <c r="I85" t="s">
        <v>250</v>
      </c>
      <c r="J85">
        <v>91364</v>
      </c>
      <c r="K85" t="s">
        <v>2050</v>
      </c>
      <c r="L85" t="s">
        <v>2706</v>
      </c>
      <c r="M85" t="s">
        <v>2707</v>
      </c>
      <c r="N85" t="s">
        <v>2387</v>
      </c>
      <c r="O85" t="s">
        <v>2388</v>
      </c>
      <c r="P85" t="s">
        <v>2389</v>
      </c>
      <c r="Q85" t="s">
        <v>2422</v>
      </c>
      <c r="R85" t="s">
        <v>2391</v>
      </c>
      <c r="S85" s="1">
        <v>45078.634212962963</v>
      </c>
      <c r="T85">
        <v>3</v>
      </c>
      <c r="U85" s="2">
        <v>45138</v>
      </c>
      <c r="V85" t="s">
        <v>2392</v>
      </c>
      <c r="W85" t="s">
        <v>2393</v>
      </c>
      <c r="Y85">
        <v>0</v>
      </c>
      <c r="Z85">
        <v>0.75</v>
      </c>
      <c r="AA85">
        <v>5</v>
      </c>
      <c r="AB85">
        <v>100</v>
      </c>
      <c r="AC85">
        <v>52.91</v>
      </c>
      <c r="AD85">
        <v>70</v>
      </c>
      <c r="AG85">
        <v>34.167140000000003</v>
      </c>
      <c r="AH85">
        <v>-118.5912</v>
      </c>
    </row>
    <row r="86" spans="1:34" x14ac:dyDescent="0.25">
      <c r="A86" t="s">
        <v>2285</v>
      </c>
      <c r="B86" t="s">
        <v>2708</v>
      </c>
      <c r="C86">
        <v>256</v>
      </c>
      <c r="D86" t="s">
        <v>2709</v>
      </c>
      <c r="E86" t="s">
        <v>2710</v>
      </c>
      <c r="F86" t="s">
        <v>1550</v>
      </c>
      <c r="G86" t="s">
        <v>1797</v>
      </c>
      <c r="H86" t="s">
        <v>1907</v>
      </c>
      <c r="I86" t="s">
        <v>250</v>
      </c>
      <c r="J86">
        <v>94706</v>
      </c>
      <c r="K86" t="s">
        <v>2051</v>
      </c>
      <c r="L86" t="s">
        <v>2711</v>
      </c>
      <c r="M86" t="s">
        <v>2712</v>
      </c>
      <c r="N86" t="s">
        <v>2387</v>
      </c>
      <c r="O86" t="s">
        <v>2388</v>
      </c>
      <c r="P86" t="s">
        <v>2389</v>
      </c>
      <c r="Q86" t="s">
        <v>2422</v>
      </c>
      <c r="R86" t="s">
        <v>2439</v>
      </c>
      <c r="S86" s="1">
        <v>45078.663634259261</v>
      </c>
      <c r="T86">
        <v>3</v>
      </c>
      <c r="U86" s="2">
        <v>45107</v>
      </c>
      <c r="V86" t="s">
        <v>2396</v>
      </c>
      <c r="W86" t="s">
        <v>2393</v>
      </c>
      <c r="X86" t="s">
        <v>2397</v>
      </c>
      <c r="Y86" t="s">
        <v>2398</v>
      </c>
      <c r="Z86">
        <v>0.75</v>
      </c>
      <c r="AA86">
        <v>5</v>
      </c>
      <c r="AB86">
        <v>100</v>
      </c>
      <c r="AC86">
        <v>10</v>
      </c>
      <c r="AD86">
        <v>41.25</v>
      </c>
      <c r="AG86">
        <v>37.894550000000002</v>
      </c>
      <c r="AH86">
        <v>-122.3066</v>
      </c>
    </row>
    <row r="87" spans="1:34" x14ac:dyDescent="0.25">
      <c r="A87" t="s">
        <v>813</v>
      </c>
      <c r="B87" t="s">
        <v>54</v>
      </c>
      <c r="C87">
        <v>2822</v>
      </c>
      <c r="D87" t="s">
        <v>2713</v>
      </c>
      <c r="E87" t="s">
        <v>2714</v>
      </c>
      <c r="F87" t="s">
        <v>322</v>
      </c>
      <c r="H87" t="s">
        <v>323</v>
      </c>
      <c r="I87" t="s">
        <v>250</v>
      </c>
      <c r="J87">
        <v>94513</v>
      </c>
      <c r="K87" t="s">
        <v>1045</v>
      </c>
      <c r="L87" t="s">
        <v>2715</v>
      </c>
      <c r="M87" t="s">
        <v>2716</v>
      </c>
      <c r="N87" t="s">
        <v>2387</v>
      </c>
      <c r="O87" t="s">
        <v>2388</v>
      </c>
      <c r="P87" t="s">
        <v>2389</v>
      </c>
      <c r="Q87" t="s">
        <v>2422</v>
      </c>
      <c r="R87" t="s">
        <v>2428</v>
      </c>
      <c r="S87" s="1">
        <v>45078.597442129627</v>
      </c>
      <c r="T87">
        <v>12</v>
      </c>
      <c r="U87" s="2">
        <v>45412</v>
      </c>
      <c r="V87" t="s">
        <v>2392</v>
      </c>
      <c r="W87" t="s">
        <v>2393</v>
      </c>
      <c r="X87" t="s">
        <v>2397</v>
      </c>
      <c r="Y87" t="s">
        <v>2398</v>
      </c>
      <c r="Z87">
        <v>0.75</v>
      </c>
      <c r="AA87">
        <v>5</v>
      </c>
      <c r="AB87">
        <v>100</v>
      </c>
      <c r="AC87">
        <v>52.91</v>
      </c>
      <c r="AD87">
        <v>70</v>
      </c>
      <c r="AG87">
        <v>37.936765000000001</v>
      </c>
      <c r="AH87">
        <v>-121.7305222</v>
      </c>
    </row>
    <row r="88" spans="1:34" x14ac:dyDescent="0.25">
      <c r="A88" t="s">
        <v>814</v>
      </c>
      <c r="B88" t="s">
        <v>55</v>
      </c>
      <c r="C88">
        <v>4444</v>
      </c>
      <c r="D88" t="s">
        <v>2717</v>
      </c>
      <c r="E88" t="s">
        <v>2718</v>
      </c>
      <c r="F88" t="s">
        <v>324</v>
      </c>
      <c r="H88" t="s">
        <v>325</v>
      </c>
      <c r="I88" t="s">
        <v>250</v>
      </c>
      <c r="J88">
        <v>93930</v>
      </c>
      <c r="K88" t="s">
        <v>1046</v>
      </c>
      <c r="L88" t="s">
        <v>2719</v>
      </c>
      <c r="M88" t="s">
        <v>2720</v>
      </c>
      <c r="N88" t="s">
        <v>2387</v>
      </c>
      <c r="O88" t="s">
        <v>2388</v>
      </c>
      <c r="P88" t="s">
        <v>2389</v>
      </c>
      <c r="Q88" t="s">
        <v>2422</v>
      </c>
      <c r="R88" t="s">
        <v>2391</v>
      </c>
      <c r="S88" s="1">
        <v>45078.596701388888</v>
      </c>
      <c r="T88">
        <v>12</v>
      </c>
      <c r="U88" s="2">
        <v>45291</v>
      </c>
      <c r="V88" t="s">
        <v>2392</v>
      </c>
      <c r="W88" t="s">
        <v>2393</v>
      </c>
      <c r="Y88">
        <v>0</v>
      </c>
      <c r="Z88">
        <v>0.75</v>
      </c>
      <c r="AA88">
        <v>5</v>
      </c>
      <c r="AB88">
        <v>100</v>
      </c>
      <c r="AC88">
        <v>52.91</v>
      </c>
      <c r="AD88">
        <v>70</v>
      </c>
      <c r="AG88">
        <v>36.207340000000002</v>
      </c>
      <c r="AH88">
        <v>-121.1336</v>
      </c>
    </row>
    <row r="89" spans="1:34" x14ac:dyDescent="0.25">
      <c r="A89" t="s">
        <v>1267</v>
      </c>
      <c r="B89" t="s">
        <v>1399</v>
      </c>
      <c r="C89">
        <v>4205</v>
      </c>
      <c r="D89" t="s">
        <v>2721</v>
      </c>
      <c r="E89" t="s">
        <v>2722</v>
      </c>
      <c r="F89" t="s">
        <v>1551</v>
      </c>
      <c r="H89" t="s">
        <v>331</v>
      </c>
      <c r="I89" t="s">
        <v>250</v>
      </c>
      <c r="J89">
        <v>95821</v>
      </c>
      <c r="K89" t="s">
        <v>2052</v>
      </c>
      <c r="L89" t="s">
        <v>2723</v>
      </c>
      <c r="M89" t="s">
        <v>2724</v>
      </c>
      <c r="N89" t="s">
        <v>2387</v>
      </c>
      <c r="O89" t="s">
        <v>2388</v>
      </c>
      <c r="P89" t="s">
        <v>2389</v>
      </c>
      <c r="Q89" t="s">
        <v>2422</v>
      </c>
      <c r="R89" t="s">
        <v>2391</v>
      </c>
      <c r="S89" s="1">
        <v>45078.586956018517</v>
      </c>
      <c r="T89">
        <v>3</v>
      </c>
      <c r="U89" s="2">
        <v>45138</v>
      </c>
      <c r="V89" t="s">
        <v>2392</v>
      </c>
      <c r="W89" t="s">
        <v>2393</v>
      </c>
      <c r="Y89">
        <v>0</v>
      </c>
      <c r="Z89">
        <v>0.75</v>
      </c>
      <c r="AA89">
        <v>5</v>
      </c>
      <c r="AB89">
        <v>100</v>
      </c>
      <c r="AC89">
        <v>52.91</v>
      </c>
      <c r="AD89">
        <v>70</v>
      </c>
      <c r="AG89">
        <v>38.619936199999998</v>
      </c>
      <c r="AH89">
        <v>-121.4143894</v>
      </c>
    </row>
    <row r="90" spans="1:34" x14ac:dyDescent="0.25">
      <c r="A90" t="s">
        <v>2286</v>
      </c>
      <c r="B90" t="s">
        <v>2725</v>
      </c>
      <c r="C90">
        <v>4737</v>
      </c>
      <c r="D90" t="s">
        <v>2726</v>
      </c>
      <c r="E90" t="s">
        <v>2727</v>
      </c>
      <c r="F90" t="s">
        <v>1552</v>
      </c>
      <c r="G90" t="s">
        <v>1798</v>
      </c>
      <c r="H90" t="s">
        <v>720</v>
      </c>
      <c r="I90" t="s">
        <v>250</v>
      </c>
      <c r="J90">
        <v>93308</v>
      </c>
      <c r="K90" t="s">
        <v>2053</v>
      </c>
      <c r="L90" t="s">
        <v>2728</v>
      </c>
      <c r="M90" t="s">
        <v>2729</v>
      </c>
      <c r="N90" t="s">
        <v>2387</v>
      </c>
      <c r="O90" t="s">
        <v>2388</v>
      </c>
      <c r="P90" t="s">
        <v>2389</v>
      </c>
      <c r="Q90" t="s">
        <v>2422</v>
      </c>
      <c r="R90" t="s">
        <v>2391</v>
      </c>
      <c r="S90" s="1">
        <v>45078.423437500001</v>
      </c>
      <c r="T90">
        <v>3</v>
      </c>
      <c r="U90" s="2">
        <v>45107</v>
      </c>
      <c r="V90" t="s">
        <v>2392</v>
      </c>
      <c r="W90" t="s">
        <v>2393</v>
      </c>
      <c r="Y90">
        <v>0</v>
      </c>
      <c r="Z90">
        <v>0.75</v>
      </c>
      <c r="AA90">
        <v>5</v>
      </c>
      <c r="AB90">
        <v>100</v>
      </c>
      <c r="AC90">
        <v>52.91</v>
      </c>
      <c r="AD90">
        <v>70</v>
      </c>
      <c r="AG90">
        <v>35.414279999999998</v>
      </c>
      <c r="AH90">
        <v>-119.09350000000001</v>
      </c>
    </row>
    <row r="91" spans="1:34" x14ac:dyDescent="0.25">
      <c r="A91" t="s">
        <v>815</v>
      </c>
      <c r="B91" t="s">
        <v>56</v>
      </c>
      <c r="C91">
        <v>1552</v>
      </c>
      <c r="D91" t="s">
        <v>2730</v>
      </c>
      <c r="E91" t="s">
        <v>2730</v>
      </c>
      <c r="F91" t="s">
        <v>326</v>
      </c>
      <c r="G91" t="s">
        <v>327</v>
      </c>
      <c r="H91" t="s">
        <v>328</v>
      </c>
      <c r="I91" t="s">
        <v>329</v>
      </c>
      <c r="J91">
        <v>8016</v>
      </c>
      <c r="K91" t="s">
        <v>1047</v>
      </c>
      <c r="L91" t="s">
        <v>2731</v>
      </c>
      <c r="M91" t="s">
        <v>2732</v>
      </c>
      <c r="N91" t="s">
        <v>2387</v>
      </c>
      <c r="O91" t="s">
        <v>2388</v>
      </c>
      <c r="P91" t="s">
        <v>2508</v>
      </c>
      <c r="Q91" t="s">
        <v>2509</v>
      </c>
      <c r="R91" t="s">
        <v>2432</v>
      </c>
      <c r="S91" s="1">
        <v>45007.476099537038</v>
      </c>
      <c r="T91">
        <v>3</v>
      </c>
      <c r="U91" s="2">
        <v>49460</v>
      </c>
      <c r="V91" t="s">
        <v>2392</v>
      </c>
      <c r="W91" t="s">
        <v>2408</v>
      </c>
      <c r="Y91">
        <v>0</v>
      </c>
      <c r="AE91">
        <v>0</v>
      </c>
      <c r="AF91">
        <v>0</v>
      </c>
      <c r="AG91">
        <v>40.073090000000001</v>
      </c>
      <c r="AH91">
        <v>-74.855509999999995</v>
      </c>
    </row>
    <row r="92" spans="1:34" x14ac:dyDescent="0.25">
      <c r="A92" t="s">
        <v>1268</v>
      </c>
      <c r="B92" t="s">
        <v>1400</v>
      </c>
      <c r="C92">
        <v>287</v>
      </c>
      <c r="D92" t="s">
        <v>2733</v>
      </c>
      <c r="E92" t="s">
        <v>2734</v>
      </c>
      <c r="F92" t="s">
        <v>1553</v>
      </c>
      <c r="H92" t="s">
        <v>1905</v>
      </c>
      <c r="I92" t="s">
        <v>250</v>
      </c>
      <c r="J92">
        <v>94607</v>
      </c>
      <c r="K92" t="s">
        <v>2054</v>
      </c>
      <c r="L92" t="s">
        <v>2735</v>
      </c>
      <c r="M92" t="s">
        <v>2736</v>
      </c>
      <c r="N92" t="s">
        <v>2387</v>
      </c>
      <c r="O92" t="s">
        <v>2388</v>
      </c>
      <c r="P92" t="s">
        <v>2389</v>
      </c>
      <c r="Q92" t="s">
        <v>2414</v>
      </c>
      <c r="R92" t="s">
        <v>2415</v>
      </c>
      <c r="S92" s="1">
        <v>45056.743206018517</v>
      </c>
      <c r="T92">
        <v>3</v>
      </c>
      <c r="U92" s="2">
        <v>45107</v>
      </c>
      <c r="V92" t="s">
        <v>2737</v>
      </c>
      <c r="W92" t="s">
        <v>2408</v>
      </c>
      <c r="X92" t="s">
        <v>2416</v>
      </c>
      <c r="Y92" t="s">
        <v>2417</v>
      </c>
      <c r="Z92">
        <v>0.75</v>
      </c>
      <c r="AE92">
        <v>35.75</v>
      </c>
      <c r="AF92">
        <v>0</v>
      </c>
      <c r="AG92">
        <v>37.800409500000001</v>
      </c>
      <c r="AH92">
        <v>-122.275756</v>
      </c>
    </row>
    <row r="93" spans="1:34" x14ac:dyDescent="0.25">
      <c r="A93" t="s">
        <v>1268</v>
      </c>
      <c r="B93" t="s">
        <v>1400</v>
      </c>
      <c r="C93">
        <v>1570</v>
      </c>
      <c r="D93" t="s">
        <v>2738</v>
      </c>
      <c r="E93" t="s">
        <v>2739</v>
      </c>
      <c r="F93" t="s">
        <v>1553</v>
      </c>
      <c r="H93" t="s">
        <v>1905</v>
      </c>
      <c r="I93" t="s">
        <v>250</v>
      </c>
      <c r="J93">
        <v>94607</v>
      </c>
      <c r="K93" t="s">
        <v>2054</v>
      </c>
      <c r="L93" t="s">
        <v>2735</v>
      </c>
      <c r="M93" t="s">
        <v>2736</v>
      </c>
      <c r="N93" t="s">
        <v>2387</v>
      </c>
      <c r="O93" t="s">
        <v>2388</v>
      </c>
      <c r="P93" t="s">
        <v>2389</v>
      </c>
      <c r="Q93" t="s">
        <v>2390</v>
      </c>
      <c r="R93" t="s">
        <v>2428</v>
      </c>
      <c r="S93" s="1">
        <v>45078.637511574074</v>
      </c>
      <c r="T93">
        <v>3</v>
      </c>
      <c r="U93" s="2">
        <v>45138</v>
      </c>
      <c r="V93" t="s">
        <v>2392</v>
      </c>
      <c r="W93" t="s">
        <v>2393</v>
      </c>
      <c r="X93" t="s">
        <v>2397</v>
      </c>
      <c r="Y93" t="s">
        <v>2398</v>
      </c>
      <c r="Z93">
        <v>0.75</v>
      </c>
      <c r="AA93">
        <v>5</v>
      </c>
      <c r="AB93">
        <v>100</v>
      </c>
      <c r="AC93">
        <v>54</v>
      </c>
      <c r="AD93">
        <v>71.67</v>
      </c>
      <c r="AG93">
        <v>37.800409500000001</v>
      </c>
      <c r="AH93">
        <v>-122.275756</v>
      </c>
    </row>
    <row r="94" spans="1:34" x14ac:dyDescent="0.25">
      <c r="A94" t="s">
        <v>1268</v>
      </c>
      <c r="B94" t="s">
        <v>1400</v>
      </c>
      <c r="C94">
        <v>1571</v>
      </c>
      <c r="D94" t="s">
        <v>2740</v>
      </c>
      <c r="E94" t="s">
        <v>2741</v>
      </c>
      <c r="F94" t="s">
        <v>1553</v>
      </c>
      <c r="H94" t="s">
        <v>1905</v>
      </c>
      <c r="I94" t="s">
        <v>250</v>
      </c>
      <c r="J94">
        <v>94607</v>
      </c>
      <c r="K94" t="s">
        <v>2054</v>
      </c>
      <c r="L94" t="s">
        <v>2735</v>
      </c>
      <c r="M94" t="s">
        <v>2736</v>
      </c>
      <c r="N94" t="s">
        <v>2387</v>
      </c>
      <c r="O94" t="s">
        <v>2388</v>
      </c>
      <c r="P94" t="s">
        <v>2389</v>
      </c>
      <c r="Q94" t="s">
        <v>2414</v>
      </c>
      <c r="R94" t="s">
        <v>2415</v>
      </c>
      <c r="S94" s="1">
        <v>45078.596493055556</v>
      </c>
      <c r="T94">
        <v>3</v>
      </c>
      <c r="U94" s="2">
        <v>45169</v>
      </c>
      <c r="V94" t="s">
        <v>2737</v>
      </c>
      <c r="W94" t="s">
        <v>2408</v>
      </c>
      <c r="X94" t="s">
        <v>2416</v>
      </c>
      <c r="Y94" t="s">
        <v>2398</v>
      </c>
      <c r="Z94">
        <v>0.75</v>
      </c>
      <c r="AE94">
        <v>35.75</v>
      </c>
      <c r="AF94">
        <v>0</v>
      </c>
      <c r="AG94">
        <v>37.800409500000001</v>
      </c>
      <c r="AH94">
        <v>-122.275756</v>
      </c>
    </row>
    <row r="95" spans="1:34" x14ac:dyDescent="0.25">
      <c r="A95" t="s">
        <v>1269</v>
      </c>
      <c r="B95" t="s">
        <v>1401</v>
      </c>
      <c r="C95">
        <v>2589</v>
      </c>
      <c r="D95" t="s">
        <v>2742</v>
      </c>
      <c r="E95" t="s">
        <v>2743</v>
      </c>
      <c r="F95" t="s">
        <v>1554</v>
      </c>
      <c r="G95" t="s">
        <v>1799</v>
      </c>
      <c r="H95" t="s">
        <v>1908</v>
      </c>
      <c r="I95" t="s">
        <v>250</v>
      </c>
      <c r="J95">
        <v>93454</v>
      </c>
      <c r="K95" t="s">
        <v>2055</v>
      </c>
      <c r="L95" t="s">
        <v>2744</v>
      </c>
      <c r="M95" t="s">
        <v>2745</v>
      </c>
      <c r="N95" t="s">
        <v>2387</v>
      </c>
      <c r="O95" t="s">
        <v>2388</v>
      </c>
      <c r="P95" t="s">
        <v>2389</v>
      </c>
      <c r="Q95" t="s">
        <v>2422</v>
      </c>
      <c r="R95" t="s">
        <v>2391</v>
      </c>
      <c r="S95" s="1">
        <v>45078.420092592591</v>
      </c>
      <c r="T95">
        <v>3</v>
      </c>
      <c r="U95" s="2">
        <v>45169</v>
      </c>
      <c r="V95" t="s">
        <v>2392</v>
      </c>
      <c r="W95" t="s">
        <v>2393</v>
      </c>
      <c r="X95" t="s">
        <v>2397</v>
      </c>
      <c r="Y95" t="s">
        <v>2398</v>
      </c>
      <c r="Z95">
        <v>0.75</v>
      </c>
      <c r="AA95">
        <v>5</v>
      </c>
      <c r="AB95">
        <v>100</v>
      </c>
      <c r="AC95">
        <v>52.91</v>
      </c>
      <c r="AD95">
        <v>70</v>
      </c>
      <c r="AG95">
        <v>34.938123399999903</v>
      </c>
      <c r="AH95">
        <v>-120.4328302</v>
      </c>
    </row>
    <row r="96" spans="1:34" x14ac:dyDescent="0.25">
      <c r="A96" t="s">
        <v>816</v>
      </c>
      <c r="B96" t="s">
        <v>57</v>
      </c>
      <c r="C96">
        <v>5178</v>
      </c>
      <c r="D96" t="s">
        <v>2746</v>
      </c>
      <c r="E96" t="s">
        <v>2747</v>
      </c>
      <c r="F96" t="s">
        <v>330</v>
      </c>
      <c r="H96" t="s">
        <v>331</v>
      </c>
      <c r="I96" t="s">
        <v>250</v>
      </c>
      <c r="J96">
        <v>95820</v>
      </c>
      <c r="K96" t="s">
        <v>1048</v>
      </c>
      <c r="L96" t="s">
        <v>2748</v>
      </c>
      <c r="M96" t="s">
        <v>2749</v>
      </c>
      <c r="N96" t="s">
        <v>2387</v>
      </c>
      <c r="O96" t="s">
        <v>2388</v>
      </c>
      <c r="U96" s="2">
        <v>47848</v>
      </c>
      <c r="V96" t="s">
        <v>2392</v>
      </c>
      <c r="W96" t="s">
        <v>2393</v>
      </c>
      <c r="Y96">
        <v>0</v>
      </c>
      <c r="AA96">
        <v>0</v>
      </c>
      <c r="AB96">
        <v>0</v>
      </c>
      <c r="AC96">
        <v>0</v>
      </c>
      <c r="AD96">
        <v>0</v>
      </c>
      <c r="AG96">
        <v>38.546517899999998</v>
      </c>
      <c r="AH96">
        <v>-121.4391093</v>
      </c>
    </row>
    <row r="97" spans="1:34" x14ac:dyDescent="0.25">
      <c r="A97" t="s">
        <v>817</v>
      </c>
      <c r="B97" t="s">
        <v>58</v>
      </c>
      <c r="C97">
        <v>5566</v>
      </c>
      <c r="D97" t="s">
        <v>2750</v>
      </c>
      <c r="E97" t="s">
        <v>2751</v>
      </c>
      <c r="F97" t="s">
        <v>332</v>
      </c>
      <c r="H97" t="s">
        <v>333</v>
      </c>
      <c r="I97" t="s">
        <v>250</v>
      </c>
      <c r="J97">
        <v>91702</v>
      </c>
      <c r="K97" t="s">
        <v>1049</v>
      </c>
      <c r="L97" t="s">
        <v>2752</v>
      </c>
      <c r="M97" t="s">
        <v>2753</v>
      </c>
      <c r="N97" t="s">
        <v>2387</v>
      </c>
      <c r="O97" t="s">
        <v>2388</v>
      </c>
      <c r="P97" t="s">
        <v>2389</v>
      </c>
      <c r="Q97" t="s">
        <v>2422</v>
      </c>
      <c r="R97" t="s">
        <v>2391</v>
      </c>
      <c r="S97" s="1">
        <v>45078.596597222226</v>
      </c>
      <c r="T97">
        <v>3</v>
      </c>
      <c r="U97" s="2">
        <v>45323</v>
      </c>
      <c r="V97" t="s">
        <v>2392</v>
      </c>
      <c r="W97" t="s">
        <v>2393</v>
      </c>
      <c r="Y97">
        <v>0</v>
      </c>
      <c r="Z97">
        <v>0.75</v>
      </c>
      <c r="AA97">
        <v>5</v>
      </c>
      <c r="AB97">
        <v>100</v>
      </c>
      <c r="AC97">
        <v>52.91</v>
      </c>
      <c r="AD97">
        <v>70</v>
      </c>
      <c r="AG97">
        <v>34.133000000000003</v>
      </c>
      <c r="AH97">
        <v>-117.89919999999999</v>
      </c>
    </row>
    <row r="98" spans="1:34" x14ac:dyDescent="0.25">
      <c r="A98" t="s">
        <v>818</v>
      </c>
      <c r="B98" t="s">
        <v>59</v>
      </c>
      <c r="C98">
        <v>320</v>
      </c>
      <c r="D98" t="s">
        <v>2754</v>
      </c>
      <c r="E98" t="s">
        <v>2755</v>
      </c>
      <c r="F98" t="s">
        <v>334</v>
      </c>
      <c r="H98" t="s">
        <v>335</v>
      </c>
      <c r="I98" t="s">
        <v>250</v>
      </c>
      <c r="J98">
        <v>94590</v>
      </c>
      <c r="K98" t="s">
        <v>1050</v>
      </c>
      <c r="L98" t="s">
        <v>2756</v>
      </c>
      <c r="M98" t="s">
        <v>2757</v>
      </c>
      <c r="N98" t="s">
        <v>2387</v>
      </c>
      <c r="O98" t="s">
        <v>2388</v>
      </c>
      <c r="P98" t="s">
        <v>2389</v>
      </c>
      <c r="Q98" t="s">
        <v>2758</v>
      </c>
      <c r="R98" t="s">
        <v>2439</v>
      </c>
      <c r="S98" s="1">
        <v>44249.158518518518</v>
      </c>
      <c r="T98">
        <v>12</v>
      </c>
      <c r="U98" s="2">
        <v>45169</v>
      </c>
      <c r="V98" t="s">
        <v>2392</v>
      </c>
      <c r="W98" t="s">
        <v>2393</v>
      </c>
      <c r="X98" t="s">
        <v>2397</v>
      </c>
      <c r="Y98" t="s">
        <v>2417</v>
      </c>
      <c r="Z98">
        <v>0.75</v>
      </c>
      <c r="AA98">
        <v>5</v>
      </c>
      <c r="AB98">
        <v>100</v>
      </c>
      <c r="AC98">
        <v>60</v>
      </c>
      <c r="AD98">
        <v>80</v>
      </c>
      <c r="AG98">
        <v>38.110050000000001</v>
      </c>
      <c r="AH98">
        <v>-122.2627</v>
      </c>
    </row>
    <row r="99" spans="1:34" x14ac:dyDescent="0.25">
      <c r="A99" t="s">
        <v>818</v>
      </c>
      <c r="B99" t="s">
        <v>59</v>
      </c>
      <c r="C99">
        <v>3125</v>
      </c>
      <c r="D99" t="s">
        <v>2759</v>
      </c>
      <c r="E99" t="s">
        <v>2760</v>
      </c>
      <c r="F99" t="s">
        <v>334</v>
      </c>
      <c r="H99" t="s">
        <v>335</v>
      </c>
      <c r="I99" t="s">
        <v>250</v>
      </c>
      <c r="J99">
        <v>94549</v>
      </c>
      <c r="K99" t="s">
        <v>1050</v>
      </c>
      <c r="L99" t="s">
        <v>2756</v>
      </c>
      <c r="M99" t="s">
        <v>2757</v>
      </c>
      <c r="N99" t="s">
        <v>2387</v>
      </c>
      <c r="O99" t="s">
        <v>2388</v>
      </c>
      <c r="P99" t="s">
        <v>2389</v>
      </c>
      <c r="Q99" t="s">
        <v>2390</v>
      </c>
      <c r="R99" t="s">
        <v>2428</v>
      </c>
      <c r="S99" s="1">
        <v>45078.596562500003</v>
      </c>
      <c r="T99">
        <v>12</v>
      </c>
      <c r="U99" s="2">
        <v>45382</v>
      </c>
      <c r="V99" t="s">
        <v>2392</v>
      </c>
      <c r="W99" t="s">
        <v>2393</v>
      </c>
      <c r="Y99">
        <v>0</v>
      </c>
      <c r="Z99">
        <v>0.75</v>
      </c>
      <c r="AA99">
        <v>5</v>
      </c>
      <c r="AB99">
        <v>100</v>
      </c>
      <c r="AC99">
        <v>60</v>
      </c>
      <c r="AD99">
        <v>80</v>
      </c>
      <c r="AG99">
        <v>38.109810400000001</v>
      </c>
      <c r="AH99">
        <v>-122.262708</v>
      </c>
    </row>
    <row r="100" spans="1:34" x14ac:dyDescent="0.25">
      <c r="A100" t="s">
        <v>819</v>
      </c>
      <c r="B100" t="s">
        <v>60</v>
      </c>
      <c r="C100">
        <v>4443</v>
      </c>
      <c r="D100" t="s">
        <v>2761</v>
      </c>
      <c r="E100" t="s">
        <v>2762</v>
      </c>
      <c r="F100" t="s">
        <v>336</v>
      </c>
      <c r="G100" t="s">
        <v>337</v>
      </c>
      <c r="H100" t="s">
        <v>338</v>
      </c>
      <c r="I100" t="s">
        <v>250</v>
      </c>
      <c r="J100">
        <v>90503</v>
      </c>
      <c r="K100" t="s">
        <v>1051</v>
      </c>
      <c r="L100" t="s">
        <v>2763</v>
      </c>
      <c r="M100" t="s">
        <v>2764</v>
      </c>
      <c r="N100" t="s">
        <v>2387</v>
      </c>
      <c r="O100" t="s">
        <v>2388</v>
      </c>
      <c r="P100" t="s">
        <v>2389</v>
      </c>
      <c r="Q100" t="s">
        <v>2422</v>
      </c>
      <c r="R100" t="s">
        <v>2391</v>
      </c>
      <c r="S100" s="1">
        <v>45077.622916666667</v>
      </c>
      <c r="T100">
        <v>12</v>
      </c>
      <c r="U100" s="2">
        <v>45291</v>
      </c>
      <c r="V100" t="s">
        <v>2392</v>
      </c>
      <c r="W100" t="s">
        <v>2393</v>
      </c>
      <c r="Y100">
        <v>0</v>
      </c>
      <c r="Z100">
        <v>0.75</v>
      </c>
      <c r="AA100">
        <v>5</v>
      </c>
      <c r="AB100">
        <v>100</v>
      </c>
      <c r="AC100">
        <v>52.91</v>
      </c>
      <c r="AD100">
        <v>70</v>
      </c>
      <c r="AG100">
        <v>33.848129999999998</v>
      </c>
      <c r="AH100">
        <v>-118.35469999999999</v>
      </c>
    </row>
    <row r="101" spans="1:34" x14ac:dyDescent="0.25">
      <c r="A101" t="s">
        <v>2287</v>
      </c>
      <c r="B101" t="s">
        <v>2765</v>
      </c>
      <c r="C101">
        <v>3270</v>
      </c>
      <c r="D101" t="s">
        <v>2766</v>
      </c>
      <c r="E101" t="s">
        <v>2767</v>
      </c>
      <c r="F101" t="s">
        <v>1555</v>
      </c>
      <c r="H101" t="s">
        <v>1909</v>
      </c>
      <c r="I101" t="s">
        <v>250</v>
      </c>
      <c r="J101">
        <v>92675</v>
      </c>
      <c r="K101" t="s">
        <v>2056</v>
      </c>
      <c r="L101" t="s">
        <v>2768</v>
      </c>
      <c r="M101" t="s">
        <v>2769</v>
      </c>
      <c r="N101" t="s">
        <v>2387</v>
      </c>
      <c r="O101" t="s">
        <v>2388</v>
      </c>
      <c r="P101" t="s">
        <v>2389</v>
      </c>
      <c r="Q101" t="s">
        <v>2414</v>
      </c>
      <c r="R101" t="s">
        <v>2391</v>
      </c>
      <c r="S101" s="1">
        <v>45078.596516203703</v>
      </c>
      <c r="T101">
        <v>1</v>
      </c>
      <c r="U101" s="2">
        <v>45107</v>
      </c>
      <c r="V101" t="s">
        <v>2396</v>
      </c>
      <c r="W101" t="s">
        <v>2408</v>
      </c>
      <c r="Y101">
        <v>0</v>
      </c>
      <c r="Z101">
        <v>0.75</v>
      </c>
      <c r="AE101">
        <v>20</v>
      </c>
      <c r="AF101">
        <v>0</v>
      </c>
      <c r="AG101">
        <v>33.495600000000003</v>
      </c>
      <c r="AH101">
        <v>-117.6621</v>
      </c>
    </row>
    <row r="102" spans="1:34" x14ac:dyDescent="0.25">
      <c r="A102" t="s">
        <v>2287</v>
      </c>
      <c r="B102" t="s">
        <v>2765</v>
      </c>
      <c r="C102">
        <v>4125</v>
      </c>
      <c r="D102" t="s">
        <v>2770</v>
      </c>
      <c r="E102" t="s">
        <v>2771</v>
      </c>
      <c r="F102" t="s">
        <v>1556</v>
      </c>
      <c r="G102" t="s">
        <v>1800</v>
      </c>
      <c r="H102" t="s">
        <v>1910</v>
      </c>
      <c r="I102" t="s">
        <v>250</v>
      </c>
      <c r="J102">
        <v>95991</v>
      </c>
      <c r="K102" t="s">
        <v>2057</v>
      </c>
      <c r="L102" t="s">
        <v>2768</v>
      </c>
      <c r="M102" t="s">
        <v>2769</v>
      </c>
      <c r="N102" t="s">
        <v>2387</v>
      </c>
      <c r="O102" t="s">
        <v>2388</v>
      </c>
      <c r="P102" t="s">
        <v>2389</v>
      </c>
      <c r="Q102" t="s">
        <v>2422</v>
      </c>
      <c r="R102" t="s">
        <v>2428</v>
      </c>
      <c r="S102" s="1">
        <v>45078.369895833333</v>
      </c>
      <c r="T102">
        <v>1</v>
      </c>
      <c r="U102" s="2">
        <v>45107</v>
      </c>
      <c r="V102" t="s">
        <v>2396</v>
      </c>
      <c r="W102" t="s">
        <v>2408</v>
      </c>
      <c r="X102" t="s">
        <v>2416</v>
      </c>
      <c r="Y102" t="s">
        <v>2398</v>
      </c>
      <c r="Z102">
        <v>0.75</v>
      </c>
      <c r="AE102">
        <v>20</v>
      </c>
      <c r="AF102">
        <v>0</v>
      </c>
      <c r="AG102">
        <v>39.112091900000003</v>
      </c>
      <c r="AH102">
        <v>-121.62625970000001</v>
      </c>
    </row>
    <row r="103" spans="1:34" x14ac:dyDescent="0.25">
      <c r="A103" t="s">
        <v>2287</v>
      </c>
      <c r="B103" t="s">
        <v>2765</v>
      </c>
      <c r="C103">
        <v>3272</v>
      </c>
      <c r="D103" t="s">
        <v>2772</v>
      </c>
      <c r="E103" t="s">
        <v>2773</v>
      </c>
      <c r="F103" t="s">
        <v>1557</v>
      </c>
      <c r="G103" t="s">
        <v>1801</v>
      </c>
      <c r="H103" t="s">
        <v>1911</v>
      </c>
      <c r="I103" t="s">
        <v>250</v>
      </c>
      <c r="J103">
        <v>92591</v>
      </c>
      <c r="K103" t="s">
        <v>2058</v>
      </c>
      <c r="L103" t="s">
        <v>2768</v>
      </c>
      <c r="M103" t="s">
        <v>2769</v>
      </c>
      <c r="N103" t="s">
        <v>2387</v>
      </c>
      <c r="O103" t="s">
        <v>2388</v>
      </c>
      <c r="P103" t="s">
        <v>2389</v>
      </c>
      <c r="Q103" t="s">
        <v>2414</v>
      </c>
      <c r="R103" t="s">
        <v>2428</v>
      </c>
      <c r="S103" s="1">
        <v>45078.649317129632</v>
      </c>
      <c r="T103">
        <v>1</v>
      </c>
      <c r="U103" s="2">
        <v>45107</v>
      </c>
      <c r="V103" t="s">
        <v>2396</v>
      </c>
      <c r="W103" t="s">
        <v>2408</v>
      </c>
      <c r="Y103">
        <v>0</v>
      </c>
      <c r="Z103">
        <v>0.75</v>
      </c>
      <c r="AE103">
        <v>20</v>
      </c>
      <c r="AF103">
        <v>0</v>
      </c>
      <c r="AG103">
        <v>33.504949799999999</v>
      </c>
      <c r="AH103">
        <v>-117.149287</v>
      </c>
    </row>
    <row r="104" spans="1:34" x14ac:dyDescent="0.25">
      <c r="A104" t="s">
        <v>2287</v>
      </c>
      <c r="B104" t="s">
        <v>2765</v>
      </c>
      <c r="C104">
        <v>3273</v>
      </c>
      <c r="D104" t="s">
        <v>2774</v>
      </c>
      <c r="E104" t="s">
        <v>2775</v>
      </c>
      <c r="F104" t="s">
        <v>1558</v>
      </c>
      <c r="H104" t="s">
        <v>388</v>
      </c>
      <c r="I104" t="s">
        <v>250</v>
      </c>
      <c r="J104">
        <v>95603</v>
      </c>
      <c r="K104" t="s">
        <v>2059</v>
      </c>
      <c r="L104" t="s">
        <v>2768</v>
      </c>
      <c r="M104" t="s">
        <v>2769</v>
      </c>
      <c r="N104" t="s">
        <v>2387</v>
      </c>
      <c r="O104" t="s">
        <v>2388</v>
      </c>
      <c r="P104" t="s">
        <v>2389</v>
      </c>
      <c r="Q104" t="s">
        <v>2422</v>
      </c>
      <c r="R104" t="s">
        <v>2391</v>
      </c>
      <c r="S104" s="1">
        <v>45054.670381944445</v>
      </c>
      <c r="T104">
        <v>1</v>
      </c>
      <c r="U104" s="2">
        <v>45107</v>
      </c>
      <c r="V104" t="s">
        <v>2396</v>
      </c>
      <c r="W104" t="s">
        <v>2408</v>
      </c>
      <c r="X104" t="s">
        <v>2416</v>
      </c>
      <c r="Y104" t="s">
        <v>2417</v>
      </c>
      <c r="Z104">
        <v>0.75</v>
      </c>
      <c r="AE104">
        <v>20</v>
      </c>
      <c r="AF104">
        <v>0</v>
      </c>
      <c r="AG104">
        <v>38.93515</v>
      </c>
      <c r="AH104">
        <v>-121.0916</v>
      </c>
    </row>
    <row r="105" spans="1:34" x14ac:dyDescent="0.25">
      <c r="A105" t="s">
        <v>2287</v>
      </c>
      <c r="B105" t="s">
        <v>2765</v>
      </c>
      <c r="C105">
        <v>3274</v>
      </c>
      <c r="D105" t="s">
        <v>2776</v>
      </c>
      <c r="E105" t="s">
        <v>2777</v>
      </c>
      <c r="F105" t="s">
        <v>1559</v>
      </c>
      <c r="G105" t="s">
        <v>1802</v>
      </c>
      <c r="H105" t="s">
        <v>704</v>
      </c>
      <c r="I105" t="s">
        <v>250</v>
      </c>
      <c r="J105">
        <v>94566</v>
      </c>
      <c r="K105" t="s">
        <v>2060</v>
      </c>
      <c r="L105" t="s">
        <v>2768</v>
      </c>
      <c r="M105" t="s">
        <v>2769</v>
      </c>
      <c r="N105" t="s">
        <v>2387</v>
      </c>
      <c r="O105" t="s">
        <v>2388</v>
      </c>
      <c r="P105" t="s">
        <v>2389</v>
      </c>
      <c r="Q105" t="s">
        <v>2414</v>
      </c>
      <c r="R105" t="s">
        <v>2391</v>
      </c>
      <c r="S105" s="1">
        <v>45078.586550925924</v>
      </c>
      <c r="T105">
        <v>1</v>
      </c>
      <c r="U105" s="2">
        <v>45107</v>
      </c>
      <c r="V105" t="s">
        <v>2396</v>
      </c>
      <c r="W105" t="s">
        <v>2408</v>
      </c>
      <c r="X105" t="s">
        <v>2416</v>
      </c>
      <c r="Y105" t="s">
        <v>2417</v>
      </c>
      <c r="Z105">
        <v>0.75</v>
      </c>
      <c r="AE105">
        <v>20</v>
      </c>
      <c r="AF105">
        <v>0</v>
      </c>
      <c r="AG105">
        <v>37.6512472</v>
      </c>
      <c r="AH105">
        <v>-121.8786905</v>
      </c>
    </row>
    <row r="106" spans="1:34" x14ac:dyDescent="0.25">
      <c r="A106" t="s">
        <v>2287</v>
      </c>
      <c r="B106" t="s">
        <v>2765</v>
      </c>
      <c r="C106">
        <v>3275</v>
      </c>
      <c r="D106" t="s">
        <v>2778</v>
      </c>
      <c r="E106" t="s">
        <v>2779</v>
      </c>
      <c r="F106" t="s">
        <v>1560</v>
      </c>
      <c r="G106" t="s">
        <v>1803</v>
      </c>
      <c r="H106" t="s">
        <v>406</v>
      </c>
      <c r="I106" t="s">
        <v>250</v>
      </c>
      <c r="J106">
        <v>95661</v>
      </c>
      <c r="K106" t="s">
        <v>2061</v>
      </c>
      <c r="L106" t="s">
        <v>2768</v>
      </c>
      <c r="M106" t="s">
        <v>2769</v>
      </c>
      <c r="N106" t="s">
        <v>2387</v>
      </c>
      <c r="O106" t="s">
        <v>2388</v>
      </c>
      <c r="P106" t="s">
        <v>2389</v>
      </c>
      <c r="Q106" t="s">
        <v>2414</v>
      </c>
      <c r="R106" t="s">
        <v>2391</v>
      </c>
      <c r="S106" s="1">
        <v>45078.595254629632</v>
      </c>
      <c r="T106">
        <v>1</v>
      </c>
      <c r="U106" s="2">
        <v>45107</v>
      </c>
      <c r="V106" t="s">
        <v>2396</v>
      </c>
      <c r="W106" t="s">
        <v>2408</v>
      </c>
      <c r="X106" t="s">
        <v>2416</v>
      </c>
      <c r="Y106" t="s">
        <v>2417</v>
      </c>
      <c r="Z106">
        <v>0.75</v>
      </c>
      <c r="AE106">
        <v>20</v>
      </c>
      <c r="AF106">
        <v>0</v>
      </c>
      <c r="AG106">
        <v>38.761196300000002</v>
      </c>
      <c r="AH106">
        <v>-121.24919559999999</v>
      </c>
    </row>
    <row r="107" spans="1:34" x14ac:dyDescent="0.25">
      <c r="A107" t="s">
        <v>2287</v>
      </c>
      <c r="B107" t="s">
        <v>2765</v>
      </c>
      <c r="C107">
        <v>3276</v>
      </c>
      <c r="D107" t="s">
        <v>2780</v>
      </c>
      <c r="E107" t="s">
        <v>2781</v>
      </c>
      <c r="F107" t="s">
        <v>330</v>
      </c>
      <c r="H107" t="s">
        <v>331</v>
      </c>
      <c r="I107" t="s">
        <v>250</v>
      </c>
      <c r="J107">
        <v>95820</v>
      </c>
      <c r="K107" t="s">
        <v>1048</v>
      </c>
      <c r="L107" t="s">
        <v>2768</v>
      </c>
      <c r="M107" t="s">
        <v>2769</v>
      </c>
      <c r="N107" t="s">
        <v>2387</v>
      </c>
      <c r="O107" t="s">
        <v>2388</v>
      </c>
      <c r="P107" t="s">
        <v>2508</v>
      </c>
      <c r="Q107" t="s">
        <v>2509</v>
      </c>
      <c r="R107" t="s">
        <v>2391</v>
      </c>
      <c r="S107" s="1">
        <v>45077.608159722222</v>
      </c>
      <c r="T107">
        <v>1</v>
      </c>
      <c r="U107" s="2">
        <v>45107</v>
      </c>
      <c r="V107" t="s">
        <v>2396</v>
      </c>
      <c r="W107" t="s">
        <v>2408</v>
      </c>
      <c r="X107" t="s">
        <v>2416</v>
      </c>
      <c r="Y107" t="s">
        <v>2417</v>
      </c>
      <c r="Z107">
        <v>0.75</v>
      </c>
      <c r="AE107">
        <v>20</v>
      </c>
      <c r="AF107">
        <v>0</v>
      </c>
      <c r="AG107">
        <v>38.546370000000003</v>
      </c>
      <c r="AH107">
        <v>-121.4391</v>
      </c>
    </row>
    <row r="108" spans="1:34" x14ac:dyDescent="0.25">
      <c r="A108" t="s">
        <v>2287</v>
      </c>
      <c r="B108" t="s">
        <v>2765</v>
      </c>
      <c r="C108">
        <v>3277</v>
      </c>
      <c r="D108" t="s">
        <v>2782</v>
      </c>
      <c r="E108" t="s">
        <v>2783</v>
      </c>
      <c r="F108" t="s">
        <v>1561</v>
      </c>
      <c r="H108" t="s">
        <v>1912</v>
      </c>
      <c r="I108" t="s">
        <v>250</v>
      </c>
      <c r="J108">
        <v>95621</v>
      </c>
      <c r="K108" t="s">
        <v>2062</v>
      </c>
      <c r="L108" t="s">
        <v>2768</v>
      </c>
      <c r="M108" t="s">
        <v>2769</v>
      </c>
      <c r="N108" t="s">
        <v>2387</v>
      </c>
      <c r="O108" t="s">
        <v>2388</v>
      </c>
      <c r="P108" t="s">
        <v>2389</v>
      </c>
      <c r="Q108" t="s">
        <v>2491</v>
      </c>
      <c r="R108" t="s">
        <v>2428</v>
      </c>
      <c r="S108" s="1">
        <v>45078.396435185183</v>
      </c>
      <c r="T108">
        <v>1</v>
      </c>
      <c r="U108" s="2">
        <v>45107</v>
      </c>
      <c r="V108" t="s">
        <v>2396</v>
      </c>
      <c r="W108" t="s">
        <v>2408</v>
      </c>
      <c r="X108" t="s">
        <v>2416</v>
      </c>
      <c r="Y108" t="s">
        <v>2417</v>
      </c>
      <c r="Z108">
        <v>0.75</v>
      </c>
      <c r="AE108">
        <v>20</v>
      </c>
      <c r="AF108">
        <v>0</v>
      </c>
      <c r="AG108">
        <v>38.709086200000002</v>
      </c>
      <c r="AH108">
        <v>-121.3118499</v>
      </c>
    </row>
    <row r="109" spans="1:34" x14ac:dyDescent="0.25">
      <c r="A109" t="s">
        <v>2287</v>
      </c>
      <c r="B109" t="s">
        <v>2765</v>
      </c>
      <c r="C109">
        <v>3278</v>
      </c>
      <c r="D109" t="s">
        <v>2784</v>
      </c>
      <c r="E109" t="s">
        <v>2785</v>
      </c>
      <c r="F109" t="s">
        <v>1562</v>
      </c>
      <c r="G109" t="s">
        <v>1804</v>
      </c>
      <c r="H109" t="s">
        <v>1887</v>
      </c>
      <c r="I109" t="s">
        <v>250</v>
      </c>
      <c r="J109">
        <v>95758</v>
      </c>
      <c r="K109" t="s">
        <v>2063</v>
      </c>
      <c r="L109" t="s">
        <v>2768</v>
      </c>
      <c r="M109" t="s">
        <v>2769</v>
      </c>
      <c r="N109" t="s">
        <v>2387</v>
      </c>
      <c r="O109" t="s">
        <v>2388</v>
      </c>
      <c r="P109" t="s">
        <v>2389</v>
      </c>
      <c r="Q109" t="s">
        <v>2491</v>
      </c>
      <c r="R109" t="s">
        <v>2428</v>
      </c>
      <c r="S109" s="1">
        <v>45076.581192129626</v>
      </c>
      <c r="T109">
        <v>1</v>
      </c>
      <c r="U109" s="2">
        <v>45107</v>
      </c>
      <c r="V109" t="s">
        <v>2396</v>
      </c>
      <c r="W109" t="s">
        <v>2408</v>
      </c>
      <c r="X109" t="s">
        <v>2416</v>
      </c>
      <c r="Y109" t="s">
        <v>2417</v>
      </c>
      <c r="Z109">
        <v>0.75</v>
      </c>
      <c r="AE109">
        <v>20</v>
      </c>
      <c r="AF109">
        <v>0</v>
      </c>
      <c r="AG109">
        <v>38.422089999999997</v>
      </c>
      <c r="AH109">
        <v>-121.4462</v>
      </c>
    </row>
    <row r="110" spans="1:34" x14ac:dyDescent="0.25">
      <c r="A110" t="s">
        <v>2287</v>
      </c>
      <c r="B110" t="s">
        <v>2765</v>
      </c>
      <c r="C110">
        <v>4370</v>
      </c>
      <c r="D110" t="s">
        <v>2786</v>
      </c>
      <c r="E110" t="s">
        <v>2787</v>
      </c>
      <c r="F110" t="s">
        <v>1563</v>
      </c>
      <c r="G110" t="s">
        <v>356</v>
      </c>
      <c r="H110" t="s">
        <v>1913</v>
      </c>
      <c r="I110" t="s">
        <v>250</v>
      </c>
      <c r="J110">
        <v>95209</v>
      </c>
      <c r="K110" t="s">
        <v>2064</v>
      </c>
      <c r="L110" t="s">
        <v>2768</v>
      </c>
      <c r="M110" t="s">
        <v>2769</v>
      </c>
      <c r="N110" t="s">
        <v>2387</v>
      </c>
      <c r="O110" t="s">
        <v>2388</v>
      </c>
      <c r="P110" t="s">
        <v>2389</v>
      </c>
      <c r="Q110" t="s">
        <v>2414</v>
      </c>
      <c r="R110" t="s">
        <v>2391</v>
      </c>
      <c r="S110" s="1">
        <v>45078.379108796296</v>
      </c>
      <c r="T110">
        <v>1</v>
      </c>
      <c r="U110" s="2">
        <v>45107</v>
      </c>
      <c r="V110" t="s">
        <v>2396</v>
      </c>
      <c r="W110" t="s">
        <v>2408</v>
      </c>
      <c r="Y110">
        <v>0</v>
      </c>
      <c r="Z110">
        <v>0.75</v>
      </c>
      <c r="AE110">
        <v>20</v>
      </c>
      <c r="AF110">
        <v>0</v>
      </c>
      <c r="AG110">
        <v>38.022739999999999</v>
      </c>
      <c r="AH110">
        <v>-121.3446</v>
      </c>
    </row>
    <row r="111" spans="1:34" x14ac:dyDescent="0.25">
      <c r="A111" t="s">
        <v>2287</v>
      </c>
      <c r="B111" t="s">
        <v>2765</v>
      </c>
      <c r="C111">
        <v>3396</v>
      </c>
      <c r="D111" t="s">
        <v>2788</v>
      </c>
      <c r="E111" t="s">
        <v>2789</v>
      </c>
      <c r="F111" t="s">
        <v>1564</v>
      </c>
      <c r="H111" t="s">
        <v>1914</v>
      </c>
      <c r="I111" t="s">
        <v>250</v>
      </c>
      <c r="J111">
        <v>95501</v>
      </c>
      <c r="K111" t="s">
        <v>2065</v>
      </c>
      <c r="L111" t="s">
        <v>2768</v>
      </c>
      <c r="M111" t="s">
        <v>2769</v>
      </c>
      <c r="N111" t="s">
        <v>2387</v>
      </c>
      <c r="O111" t="s">
        <v>2388</v>
      </c>
      <c r="P111" t="s">
        <v>2389</v>
      </c>
      <c r="Q111" t="s">
        <v>2422</v>
      </c>
      <c r="R111" t="s">
        <v>2391</v>
      </c>
      <c r="S111" s="1">
        <v>45078.537442129629</v>
      </c>
      <c r="T111">
        <v>1</v>
      </c>
      <c r="U111" s="2">
        <v>45107</v>
      </c>
      <c r="V111" t="s">
        <v>2396</v>
      </c>
      <c r="W111" t="s">
        <v>2408</v>
      </c>
      <c r="Y111">
        <v>0</v>
      </c>
      <c r="Z111">
        <v>0.75</v>
      </c>
      <c r="AE111">
        <v>20</v>
      </c>
      <c r="AF111">
        <v>0</v>
      </c>
      <c r="AG111">
        <v>40.802933499999902</v>
      </c>
      <c r="AH111">
        <v>-124.16332989999999</v>
      </c>
    </row>
    <row r="112" spans="1:34" x14ac:dyDescent="0.25">
      <c r="A112" t="s">
        <v>2287</v>
      </c>
      <c r="B112" t="s">
        <v>2765</v>
      </c>
      <c r="C112">
        <v>3395</v>
      </c>
      <c r="D112" t="s">
        <v>2790</v>
      </c>
      <c r="E112" t="s">
        <v>2791</v>
      </c>
      <c r="F112" t="s">
        <v>1565</v>
      </c>
      <c r="H112" t="s">
        <v>1915</v>
      </c>
      <c r="I112" t="s">
        <v>250</v>
      </c>
      <c r="J112">
        <v>96080</v>
      </c>
      <c r="K112" t="s">
        <v>2066</v>
      </c>
      <c r="L112" t="s">
        <v>2768</v>
      </c>
      <c r="M112" t="s">
        <v>2769</v>
      </c>
      <c r="N112" t="s">
        <v>2387</v>
      </c>
      <c r="O112" t="s">
        <v>2388</v>
      </c>
      <c r="P112" t="s">
        <v>2389</v>
      </c>
      <c r="Q112" t="s">
        <v>2422</v>
      </c>
      <c r="R112" t="s">
        <v>2428</v>
      </c>
      <c r="S112" s="1">
        <v>45078.597731481481</v>
      </c>
      <c r="T112">
        <v>1</v>
      </c>
      <c r="U112" s="2">
        <v>45107</v>
      </c>
      <c r="V112" t="s">
        <v>2396</v>
      </c>
      <c r="W112" t="s">
        <v>2408</v>
      </c>
      <c r="Y112">
        <v>0</v>
      </c>
      <c r="Z112">
        <v>0.75</v>
      </c>
      <c r="AE112">
        <v>20</v>
      </c>
      <c r="AF112">
        <v>0</v>
      </c>
      <c r="AG112">
        <v>40.177467100000001</v>
      </c>
      <c r="AH112">
        <v>-122.23536780000001</v>
      </c>
    </row>
    <row r="113" spans="1:34" x14ac:dyDescent="0.25">
      <c r="A113" t="s">
        <v>2287</v>
      </c>
      <c r="B113" t="s">
        <v>2765</v>
      </c>
      <c r="C113">
        <v>3282</v>
      </c>
      <c r="D113" t="s">
        <v>2792</v>
      </c>
      <c r="E113" t="s">
        <v>2793</v>
      </c>
      <c r="F113" t="s">
        <v>1566</v>
      </c>
      <c r="G113" t="s">
        <v>1798</v>
      </c>
      <c r="H113" t="s">
        <v>1916</v>
      </c>
      <c r="I113" t="s">
        <v>250</v>
      </c>
      <c r="J113">
        <v>95682</v>
      </c>
      <c r="K113" t="s">
        <v>2067</v>
      </c>
      <c r="L113" t="s">
        <v>2768</v>
      </c>
      <c r="M113" t="s">
        <v>2769</v>
      </c>
      <c r="N113" t="s">
        <v>2387</v>
      </c>
      <c r="O113" t="s">
        <v>2388</v>
      </c>
      <c r="P113" t="s">
        <v>2389</v>
      </c>
      <c r="Q113" t="s">
        <v>2414</v>
      </c>
      <c r="R113" t="s">
        <v>2391</v>
      </c>
      <c r="S113" s="1">
        <v>45078.470752314817</v>
      </c>
      <c r="T113">
        <v>1</v>
      </c>
      <c r="U113" s="2">
        <v>45107</v>
      </c>
      <c r="V113" t="s">
        <v>2396</v>
      </c>
      <c r="W113" t="s">
        <v>2408</v>
      </c>
      <c r="X113" t="s">
        <v>2416</v>
      </c>
      <c r="Y113" t="s">
        <v>2398</v>
      </c>
      <c r="Z113">
        <v>0.75</v>
      </c>
      <c r="AE113">
        <v>20</v>
      </c>
      <c r="AF113">
        <v>0</v>
      </c>
      <c r="AG113">
        <v>38.662154699999903</v>
      </c>
      <c r="AH113">
        <v>-120.9677695</v>
      </c>
    </row>
    <row r="114" spans="1:34" x14ac:dyDescent="0.25">
      <c r="A114" t="s">
        <v>2287</v>
      </c>
      <c r="B114" t="s">
        <v>2765</v>
      </c>
      <c r="C114">
        <v>3284</v>
      </c>
      <c r="D114" t="s">
        <v>2794</v>
      </c>
      <c r="E114" t="s">
        <v>2795</v>
      </c>
      <c r="F114" t="s">
        <v>1567</v>
      </c>
      <c r="G114" t="s">
        <v>1805</v>
      </c>
      <c r="H114" t="s">
        <v>1887</v>
      </c>
      <c r="I114" t="s">
        <v>250</v>
      </c>
      <c r="J114">
        <v>95757</v>
      </c>
      <c r="K114" t="s">
        <v>2068</v>
      </c>
      <c r="L114" t="s">
        <v>2768</v>
      </c>
      <c r="M114" t="s">
        <v>2769</v>
      </c>
      <c r="N114" t="s">
        <v>2387</v>
      </c>
      <c r="O114" t="s">
        <v>2388</v>
      </c>
      <c r="P114" t="s">
        <v>2389</v>
      </c>
      <c r="Q114" t="s">
        <v>2414</v>
      </c>
      <c r="R114" t="s">
        <v>2428</v>
      </c>
      <c r="S114" s="1">
        <v>45078.595231481479</v>
      </c>
      <c r="T114">
        <v>1</v>
      </c>
      <c r="U114" s="2">
        <v>45107</v>
      </c>
      <c r="V114" t="s">
        <v>2396</v>
      </c>
      <c r="W114" t="s">
        <v>2408</v>
      </c>
      <c r="X114" t="s">
        <v>2416</v>
      </c>
      <c r="Y114" t="s">
        <v>2398</v>
      </c>
      <c r="Z114">
        <v>0.75</v>
      </c>
      <c r="AE114">
        <v>20</v>
      </c>
      <c r="AF114">
        <v>0</v>
      </c>
      <c r="AG114">
        <v>38.393592400000003</v>
      </c>
      <c r="AH114">
        <v>-121.43730840000001</v>
      </c>
    </row>
    <row r="115" spans="1:34" x14ac:dyDescent="0.25">
      <c r="A115" t="s">
        <v>2287</v>
      </c>
      <c r="B115" t="s">
        <v>2765</v>
      </c>
      <c r="C115">
        <v>3285</v>
      </c>
      <c r="D115" t="s">
        <v>2796</v>
      </c>
      <c r="E115" t="s">
        <v>2797</v>
      </c>
      <c r="F115" t="s">
        <v>1568</v>
      </c>
      <c r="G115" t="s">
        <v>1806</v>
      </c>
      <c r="H115" t="s">
        <v>1917</v>
      </c>
      <c r="I115" t="s">
        <v>250</v>
      </c>
      <c r="J115">
        <v>92345</v>
      </c>
      <c r="K115" t="s">
        <v>2069</v>
      </c>
      <c r="L115" t="s">
        <v>2768</v>
      </c>
      <c r="M115" t="s">
        <v>2769</v>
      </c>
      <c r="N115" t="s">
        <v>2387</v>
      </c>
      <c r="O115" t="s">
        <v>2388</v>
      </c>
      <c r="P115" t="s">
        <v>2389</v>
      </c>
      <c r="Q115" t="s">
        <v>2414</v>
      </c>
      <c r="R115" t="s">
        <v>2391</v>
      </c>
      <c r="S115" s="1">
        <v>45078.475694444445</v>
      </c>
      <c r="T115">
        <v>1</v>
      </c>
      <c r="U115" s="2">
        <v>45107</v>
      </c>
      <c r="V115" t="s">
        <v>2396</v>
      </c>
      <c r="W115" t="s">
        <v>2408</v>
      </c>
      <c r="X115" t="s">
        <v>2416</v>
      </c>
      <c r="Y115" t="s">
        <v>2398</v>
      </c>
      <c r="Z115">
        <v>0.75</v>
      </c>
      <c r="AE115">
        <v>20</v>
      </c>
      <c r="AF115">
        <v>0</v>
      </c>
      <c r="AG115">
        <v>34.4233391</v>
      </c>
      <c r="AH115">
        <v>-117.32382269999999</v>
      </c>
    </row>
    <row r="116" spans="1:34" x14ac:dyDescent="0.25">
      <c r="A116" t="s">
        <v>2287</v>
      </c>
      <c r="B116" t="s">
        <v>2765</v>
      </c>
      <c r="C116">
        <v>3286</v>
      </c>
      <c r="D116" t="s">
        <v>2798</v>
      </c>
      <c r="E116" t="s">
        <v>2799</v>
      </c>
      <c r="F116" t="s">
        <v>1569</v>
      </c>
      <c r="G116" t="s">
        <v>1807</v>
      </c>
      <c r="H116" t="s">
        <v>1918</v>
      </c>
      <c r="I116" t="s">
        <v>250</v>
      </c>
      <c r="J116">
        <v>94510</v>
      </c>
      <c r="K116" t="s">
        <v>2070</v>
      </c>
      <c r="L116" t="s">
        <v>2768</v>
      </c>
      <c r="M116" t="s">
        <v>2769</v>
      </c>
      <c r="N116" t="s">
        <v>2387</v>
      </c>
      <c r="O116" t="s">
        <v>2388</v>
      </c>
      <c r="P116" t="s">
        <v>2389</v>
      </c>
      <c r="Q116" t="s">
        <v>2422</v>
      </c>
      <c r="R116" t="s">
        <v>2428</v>
      </c>
      <c r="S116" s="1">
        <v>45077.402858796297</v>
      </c>
      <c r="T116">
        <v>1</v>
      </c>
      <c r="U116" s="2">
        <v>45107</v>
      </c>
      <c r="V116" t="s">
        <v>2396</v>
      </c>
      <c r="W116" t="s">
        <v>2408</v>
      </c>
      <c r="X116" t="s">
        <v>2416</v>
      </c>
      <c r="Y116" t="s">
        <v>2398</v>
      </c>
      <c r="Z116">
        <v>0.75</v>
      </c>
      <c r="AE116">
        <v>20</v>
      </c>
      <c r="AF116">
        <v>0</v>
      </c>
      <c r="AG116">
        <v>38.0667039</v>
      </c>
      <c r="AH116">
        <v>-122.1660679</v>
      </c>
    </row>
    <row r="117" spans="1:34" x14ac:dyDescent="0.25">
      <c r="A117" t="s">
        <v>2287</v>
      </c>
      <c r="B117" t="s">
        <v>2765</v>
      </c>
      <c r="C117">
        <v>3397</v>
      </c>
      <c r="D117" t="s">
        <v>2800</v>
      </c>
      <c r="E117" t="s">
        <v>2801</v>
      </c>
      <c r="F117" t="s">
        <v>1570</v>
      </c>
      <c r="H117" t="s">
        <v>1919</v>
      </c>
      <c r="I117" t="s">
        <v>250</v>
      </c>
      <c r="J117">
        <v>95531</v>
      </c>
      <c r="K117" t="s">
        <v>2071</v>
      </c>
      <c r="L117" t="s">
        <v>2768</v>
      </c>
      <c r="M117" t="s">
        <v>2769</v>
      </c>
      <c r="N117" t="s">
        <v>2387</v>
      </c>
      <c r="O117" t="s">
        <v>2388</v>
      </c>
      <c r="P117" t="s">
        <v>2389</v>
      </c>
      <c r="Q117" t="s">
        <v>2414</v>
      </c>
      <c r="R117" t="s">
        <v>2391</v>
      </c>
      <c r="S117" s="1">
        <v>45078.428229166668</v>
      </c>
      <c r="T117">
        <v>1</v>
      </c>
      <c r="U117" s="2">
        <v>45107</v>
      </c>
      <c r="V117" t="s">
        <v>2396</v>
      </c>
      <c r="W117" t="s">
        <v>2408</v>
      </c>
      <c r="Y117">
        <v>0</v>
      </c>
      <c r="Z117">
        <v>0.75</v>
      </c>
      <c r="AE117">
        <v>20</v>
      </c>
      <c r="AF117">
        <v>0</v>
      </c>
      <c r="AG117">
        <v>41.764757699999997</v>
      </c>
      <c r="AH117">
        <v>-124.198784</v>
      </c>
    </row>
    <row r="118" spans="1:34" x14ac:dyDescent="0.25">
      <c r="A118" t="s">
        <v>2287</v>
      </c>
      <c r="B118" t="s">
        <v>2765</v>
      </c>
      <c r="C118">
        <v>3288</v>
      </c>
      <c r="D118" t="s">
        <v>2802</v>
      </c>
      <c r="E118" t="s">
        <v>2803</v>
      </c>
      <c r="F118" t="s">
        <v>1571</v>
      </c>
      <c r="G118" t="s">
        <v>1808</v>
      </c>
      <c r="H118" t="s">
        <v>736</v>
      </c>
      <c r="I118" t="s">
        <v>250</v>
      </c>
      <c r="J118">
        <v>95630</v>
      </c>
      <c r="K118" t="s">
        <v>2072</v>
      </c>
      <c r="L118" t="s">
        <v>2768</v>
      </c>
      <c r="M118" t="s">
        <v>2769</v>
      </c>
      <c r="N118" t="s">
        <v>2387</v>
      </c>
      <c r="O118" t="s">
        <v>2388</v>
      </c>
      <c r="P118" t="s">
        <v>2389</v>
      </c>
      <c r="Q118" t="s">
        <v>2491</v>
      </c>
      <c r="R118" t="s">
        <v>2391</v>
      </c>
      <c r="S118" s="1">
        <v>45078.476307870369</v>
      </c>
      <c r="T118">
        <v>1</v>
      </c>
      <c r="U118" s="2">
        <v>45107</v>
      </c>
      <c r="V118" t="s">
        <v>2396</v>
      </c>
      <c r="W118" t="s">
        <v>2408</v>
      </c>
      <c r="X118" t="s">
        <v>2416</v>
      </c>
      <c r="Y118" t="s">
        <v>2398</v>
      </c>
      <c r="Z118">
        <v>0.75</v>
      </c>
      <c r="AE118">
        <v>20</v>
      </c>
      <c r="AF118">
        <v>0</v>
      </c>
      <c r="AG118">
        <v>38.670913300000002</v>
      </c>
      <c r="AH118">
        <v>-121.1608734</v>
      </c>
    </row>
    <row r="119" spans="1:34" x14ac:dyDescent="0.25">
      <c r="A119" t="s">
        <v>2287</v>
      </c>
      <c r="B119" t="s">
        <v>2765</v>
      </c>
      <c r="C119">
        <v>3289</v>
      </c>
      <c r="D119" t="s">
        <v>2804</v>
      </c>
      <c r="E119" t="s">
        <v>2805</v>
      </c>
      <c r="F119" t="s">
        <v>1572</v>
      </c>
      <c r="H119" t="s">
        <v>1913</v>
      </c>
      <c r="I119" t="s">
        <v>250</v>
      </c>
      <c r="J119">
        <v>95207</v>
      </c>
      <c r="K119" t="s">
        <v>2073</v>
      </c>
      <c r="L119" t="s">
        <v>2768</v>
      </c>
      <c r="M119" t="s">
        <v>2769</v>
      </c>
      <c r="N119" t="s">
        <v>2387</v>
      </c>
      <c r="O119" t="s">
        <v>2388</v>
      </c>
      <c r="P119" t="s">
        <v>2508</v>
      </c>
      <c r="Q119" t="s">
        <v>2509</v>
      </c>
      <c r="R119" t="s">
        <v>2391</v>
      </c>
      <c r="S119" s="1">
        <v>45078.595127314817</v>
      </c>
      <c r="T119">
        <v>1</v>
      </c>
      <c r="U119" s="2">
        <v>45107</v>
      </c>
      <c r="V119" t="s">
        <v>2396</v>
      </c>
      <c r="W119" t="s">
        <v>2408</v>
      </c>
      <c r="Y119" t="s">
        <v>2398</v>
      </c>
      <c r="Z119">
        <v>0.75</v>
      </c>
      <c r="AE119">
        <v>20</v>
      </c>
      <c r="AF119">
        <v>0</v>
      </c>
      <c r="AG119">
        <v>38.007249999999999</v>
      </c>
      <c r="AH119">
        <v>-121.320497</v>
      </c>
    </row>
    <row r="120" spans="1:34" x14ac:dyDescent="0.25">
      <c r="A120" t="s">
        <v>2287</v>
      </c>
      <c r="B120" t="s">
        <v>2765</v>
      </c>
      <c r="C120">
        <v>4382</v>
      </c>
      <c r="D120" t="s">
        <v>2806</v>
      </c>
      <c r="E120" t="s">
        <v>2807</v>
      </c>
      <c r="F120" t="s">
        <v>1573</v>
      </c>
      <c r="H120" t="s">
        <v>1920</v>
      </c>
      <c r="I120" t="s">
        <v>250</v>
      </c>
      <c r="J120">
        <v>90274</v>
      </c>
      <c r="K120" t="s">
        <v>2074</v>
      </c>
      <c r="L120" t="s">
        <v>2768</v>
      </c>
      <c r="M120" t="s">
        <v>2769</v>
      </c>
      <c r="N120" t="s">
        <v>2387</v>
      </c>
      <c r="O120" t="s">
        <v>2388</v>
      </c>
      <c r="P120" t="s">
        <v>2389</v>
      </c>
      <c r="Q120" t="s">
        <v>2491</v>
      </c>
      <c r="R120" t="s">
        <v>2428</v>
      </c>
      <c r="S120" s="1">
        <v>45076.760636574072</v>
      </c>
      <c r="T120">
        <v>1</v>
      </c>
      <c r="U120" s="2">
        <v>45107</v>
      </c>
      <c r="V120" t="s">
        <v>2396</v>
      </c>
      <c r="W120" t="s">
        <v>2408</v>
      </c>
      <c r="Y120">
        <v>0</v>
      </c>
      <c r="Z120">
        <v>0.75</v>
      </c>
      <c r="AE120">
        <v>20</v>
      </c>
      <c r="AF120">
        <v>0</v>
      </c>
      <c r="AG120">
        <v>33.770328800000001</v>
      </c>
      <c r="AH120">
        <v>-118.36631439999999</v>
      </c>
    </row>
    <row r="121" spans="1:34" x14ac:dyDescent="0.25">
      <c r="A121" t="s">
        <v>2287</v>
      </c>
      <c r="B121" t="s">
        <v>2765</v>
      </c>
      <c r="C121">
        <v>5208</v>
      </c>
      <c r="D121" t="s">
        <v>2808</v>
      </c>
      <c r="E121" t="s">
        <v>2809</v>
      </c>
      <c r="F121" t="s">
        <v>1574</v>
      </c>
      <c r="G121" t="s">
        <v>1809</v>
      </c>
      <c r="H121" t="s">
        <v>1921</v>
      </c>
      <c r="I121" t="s">
        <v>250</v>
      </c>
      <c r="J121">
        <v>95618</v>
      </c>
      <c r="K121" t="s">
        <v>2075</v>
      </c>
      <c r="L121" t="s">
        <v>2768</v>
      </c>
      <c r="M121" t="s">
        <v>2769</v>
      </c>
      <c r="N121" t="s">
        <v>2387</v>
      </c>
      <c r="O121" t="s">
        <v>2388</v>
      </c>
      <c r="P121" t="s">
        <v>2389</v>
      </c>
      <c r="Q121" t="s">
        <v>2414</v>
      </c>
      <c r="R121" t="s">
        <v>2391</v>
      </c>
      <c r="S121" s="1">
        <v>45028.66746527778</v>
      </c>
      <c r="T121">
        <v>1</v>
      </c>
      <c r="U121" s="2">
        <v>45107</v>
      </c>
      <c r="V121" t="s">
        <v>2396</v>
      </c>
      <c r="W121" t="s">
        <v>2408</v>
      </c>
      <c r="Y121">
        <v>0</v>
      </c>
      <c r="Z121">
        <v>0.75</v>
      </c>
      <c r="AE121">
        <v>20</v>
      </c>
      <c r="AF121">
        <v>0</v>
      </c>
      <c r="AG121">
        <v>38.549582899999997</v>
      </c>
      <c r="AH121">
        <v>-121.6959962</v>
      </c>
    </row>
    <row r="122" spans="1:34" x14ac:dyDescent="0.25">
      <c r="A122" t="s">
        <v>2287</v>
      </c>
      <c r="B122" t="s">
        <v>2765</v>
      </c>
      <c r="C122">
        <v>4783</v>
      </c>
      <c r="D122" t="s">
        <v>2810</v>
      </c>
      <c r="E122" t="s">
        <v>2811</v>
      </c>
      <c r="F122" t="s">
        <v>1575</v>
      </c>
      <c r="H122" t="s">
        <v>1922</v>
      </c>
      <c r="I122" t="s">
        <v>250</v>
      </c>
      <c r="J122">
        <v>90703</v>
      </c>
      <c r="K122" t="s">
        <v>2076</v>
      </c>
      <c r="L122" t="s">
        <v>2768</v>
      </c>
      <c r="M122" t="s">
        <v>2769</v>
      </c>
      <c r="N122" t="s">
        <v>2387</v>
      </c>
      <c r="O122" t="s">
        <v>2388</v>
      </c>
      <c r="P122" t="s">
        <v>2389</v>
      </c>
      <c r="Q122" t="s">
        <v>2422</v>
      </c>
      <c r="R122" t="s">
        <v>2428</v>
      </c>
      <c r="S122" s="1">
        <v>45078.586550925924</v>
      </c>
      <c r="T122">
        <v>1</v>
      </c>
      <c r="U122" s="2">
        <v>45107</v>
      </c>
      <c r="V122" t="s">
        <v>2396</v>
      </c>
      <c r="W122" t="s">
        <v>2408</v>
      </c>
      <c r="Y122">
        <v>0</v>
      </c>
      <c r="Z122">
        <v>0.75</v>
      </c>
      <c r="AE122">
        <v>20</v>
      </c>
      <c r="AF122">
        <v>0</v>
      </c>
      <c r="AG122">
        <v>33.866516799999999</v>
      </c>
      <c r="AH122">
        <v>-118.09267579999999</v>
      </c>
    </row>
    <row r="123" spans="1:34" x14ac:dyDescent="0.25">
      <c r="A123" t="s">
        <v>2287</v>
      </c>
      <c r="B123" t="s">
        <v>2765</v>
      </c>
      <c r="C123">
        <v>3290</v>
      </c>
      <c r="D123" t="s">
        <v>2812</v>
      </c>
      <c r="E123" t="s">
        <v>2813</v>
      </c>
      <c r="F123" t="s">
        <v>1576</v>
      </c>
      <c r="H123" t="s">
        <v>1923</v>
      </c>
      <c r="I123" t="s">
        <v>250</v>
      </c>
      <c r="J123">
        <v>95926</v>
      </c>
      <c r="K123" t="s">
        <v>2077</v>
      </c>
      <c r="L123" t="s">
        <v>2768</v>
      </c>
      <c r="M123" t="s">
        <v>2769</v>
      </c>
      <c r="N123" t="s">
        <v>2387</v>
      </c>
      <c r="O123" t="s">
        <v>2388</v>
      </c>
      <c r="P123" t="s">
        <v>2389</v>
      </c>
      <c r="Q123" t="s">
        <v>2491</v>
      </c>
      <c r="R123" t="s">
        <v>2391</v>
      </c>
      <c r="S123" s="1">
        <v>45078.597638888888</v>
      </c>
      <c r="T123">
        <v>1</v>
      </c>
      <c r="U123" s="2">
        <v>45107</v>
      </c>
      <c r="V123" t="s">
        <v>2396</v>
      </c>
      <c r="W123" t="s">
        <v>2408</v>
      </c>
      <c r="Y123">
        <v>0</v>
      </c>
      <c r="Z123">
        <v>0.75</v>
      </c>
      <c r="AE123">
        <v>20</v>
      </c>
      <c r="AF123">
        <v>0</v>
      </c>
      <c r="AG123">
        <v>39.747436399999998</v>
      </c>
      <c r="AH123">
        <v>-121.8419694</v>
      </c>
    </row>
    <row r="124" spans="1:34" x14ac:dyDescent="0.25">
      <c r="A124" t="s">
        <v>2287</v>
      </c>
      <c r="B124" t="s">
        <v>2765</v>
      </c>
      <c r="C124">
        <v>3291</v>
      </c>
      <c r="D124" t="s">
        <v>2814</v>
      </c>
      <c r="E124" t="s">
        <v>2815</v>
      </c>
      <c r="F124" t="s">
        <v>1577</v>
      </c>
      <c r="H124" t="s">
        <v>1903</v>
      </c>
      <c r="I124" t="s">
        <v>250</v>
      </c>
      <c r="J124">
        <v>92660</v>
      </c>
      <c r="K124" t="s">
        <v>2078</v>
      </c>
      <c r="L124" t="s">
        <v>2768</v>
      </c>
      <c r="M124" t="s">
        <v>2769</v>
      </c>
      <c r="N124" t="s">
        <v>2387</v>
      </c>
      <c r="O124" t="s">
        <v>2388</v>
      </c>
      <c r="P124" t="s">
        <v>2389</v>
      </c>
      <c r="Q124" t="s">
        <v>2414</v>
      </c>
      <c r="R124" t="s">
        <v>2391</v>
      </c>
      <c r="S124" s="1">
        <v>45077.503368055557</v>
      </c>
      <c r="T124">
        <v>1</v>
      </c>
      <c r="U124" s="2">
        <v>45107</v>
      </c>
      <c r="V124" t="s">
        <v>2396</v>
      </c>
      <c r="W124" t="s">
        <v>2408</v>
      </c>
      <c r="Y124">
        <v>0</v>
      </c>
      <c r="Z124">
        <v>0.75</v>
      </c>
      <c r="AE124">
        <v>20</v>
      </c>
      <c r="AF124">
        <v>0</v>
      </c>
      <c r="AG124">
        <v>33.663596400000003</v>
      </c>
      <c r="AH124">
        <v>-117.87135499999999</v>
      </c>
    </row>
    <row r="125" spans="1:34" x14ac:dyDescent="0.25">
      <c r="A125" t="s">
        <v>2287</v>
      </c>
      <c r="B125" t="s">
        <v>2765</v>
      </c>
      <c r="C125">
        <v>4784</v>
      </c>
      <c r="D125" t="s">
        <v>2816</v>
      </c>
      <c r="E125" t="s">
        <v>2817</v>
      </c>
      <c r="F125" t="s">
        <v>1578</v>
      </c>
      <c r="H125" t="s">
        <v>1924</v>
      </c>
      <c r="I125" t="s">
        <v>250</v>
      </c>
      <c r="J125">
        <v>95820</v>
      </c>
      <c r="K125" t="s">
        <v>1048</v>
      </c>
      <c r="L125" t="s">
        <v>2768</v>
      </c>
      <c r="M125" t="s">
        <v>2769</v>
      </c>
      <c r="N125" t="s">
        <v>2387</v>
      </c>
      <c r="O125" t="s">
        <v>2388</v>
      </c>
      <c r="P125" t="s">
        <v>2389</v>
      </c>
      <c r="Q125" t="s">
        <v>2390</v>
      </c>
      <c r="R125" t="s">
        <v>2428</v>
      </c>
      <c r="S125" s="1">
        <v>45067.668726851851</v>
      </c>
      <c r="T125">
        <v>1</v>
      </c>
      <c r="U125" s="2">
        <v>45107</v>
      </c>
      <c r="V125" t="s">
        <v>2396</v>
      </c>
      <c r="W125" t="s">
        <v>2408</v>
      </c>
      <c r="Y125">
        <v>0</v>
      </c>
      <c r="Z125">
        <v>0.75</v>
      </c>
      <c r="AE125">
        <v>20</v>
      </c>
      <c r="AF125">
        <v>0</v>
      </c>
      <c r="AG125">
        <v>38.546517899999998</v>
      </c>
      <c r="AH125">
        <v>-121.4391093</v>
      </c>
    </row>
    <row r="126" spans="1:34" x14ac:dyDescent="0.25">
      <c r="A126" t="s">
        <v>2287</v>
      </c>
      <c r="B126" t="s">
        <v>2765</v>
      </c>
      <c r="C126">
        <v>4786</v>
      </c>
      <c r="D126" t="s">
        <v>2818</v>
      </c>
      <c r="E126" t="s">
        <v>2819</v>
      </c>
      <c r="F126" t="s">
        <v>1579</v>
      </c>
      <c r="H126" t="s">
        <v>1925</v>
      </c>
      <c r="I126" t="s">
        <v>250</v>
      </c>
      <c r="J126">
        <v>95945</v>
      </c>
      <c r="K126" t="s">
        <v>2079</v>
      </c>
      <c r="L126" t="s">
        <v>2768</v>
      </c>
      <c r="M126" t="s">
        <v>2769</v>
      </c>
      <c r="N126" t="s">
        <v>2387</v>
      </c>
      <c r="O126" t="s">
        <v>2388</v>
      </c>
      <c r="P126" t="s">
        <v>2389</v>
      </c>
      <c r="Q126" t="s">
        <v>2422</v>
      </c>
      <c r="R126" t="s">
        <v>2428</v>
      </c>
      <c r="S126" s="1">
        <v>45078.517650462964</v>
      </c>
      <c r="T126">
        <v>1</v>
      </c>
      <c r="U126" s="2">
        <v>45107</v>
      </c>
      <c r="V126" t="s">
        <v>2396</v>
      </c>
      <c r="W126" t="s">
        <v>2408</v>
      </c>
      <c r="Y126">
        <v>0</v>
      </c>
      <c r="Z126">
        <v>0.75</v>
      </c>
      <c r="AE126">
        <v>20</v>
      </c>
      <c r="AF126">
        <v>0</v>
      </c>
      <c r="AG126">
        <v>39.238849999999999</v>
      </c>
      <c r="AH126">
        <v>-121.0382</v>
      </c>
    </row>
    <row r="127" spans="1:34" x14ac:dyDescent="0.25">
      <c r="A127" t="s">
        <v>2287</v>
      </c>
      <c r="B127" t="s">
        <v>2765</v>
      </c>
      <c r="C127">
        <v>4371</v>
      </c>
      <c r="D127" t="s">
        <v>2820</v>
      </c>
      <c r="E127" t="s">
        <v>2821</v>
      </c>
      <c r="F127" t="s">
        <v>1580</v>
      </c>
      <c r="G127" t="s">
        <v>613</v>
      </c>
      <c r="H127" t="s">
        <v>1926</v>
      </c>
      <c r="I127" t="s">
        <v>250</v>
      </c>
      <c r="J127">
        <v>95650</v>
      </c>
      <c r="K127" t="s">
        <v>2080</v>
      </c>
      <c r="L127" t="s">
        <v>2768</v>
      </c>
      <c r="M127" t="s">
        <v>2769</v>
      </c>
      <c r="N127" t="s">
        <v>2387</v>
      </c>
      <c r="O127" t="s">
        <v>2388</v>
      </c>
      <c r="P127" t="s">
        <v>2389</v>
      </c>
      <c r="Q127" t="s">
        <v>2422</v>
      </c>
      <c r="R127" t="s">
        <v>2428</v>
      </c>
      <c r="S127" s="1">
        <v>45078.596655092595</v>
      </c>
      <c r="T127">
        <v>1</v>
      </c>
      <c r="U127" s="2">
        <v>45107</v>
      </c>
      <c r="V127" t="s">
        <v>2396</v>
      </c>
      <c r="W127" t="s">
        <v>2408</v>
      </c>
      <c r="Y127">
        <v>0</v>
      </c>
      <c r="Z127">
        <v>0.75</v>
      </c>
      <c r="AE127">
        <v>20</v>
      </c>
      <c r="AF127">
        <v>0</v>
      </c>
      <c r="AG127">
        <v>38.818182399999998</v>
      </c>
      <c r="AH127">
        <v>-121.1909272</v>
      </c>
    </row>
    <row r="128" spans="1:34" x14ac:dyDescent="0.25">
      <c r="A128" t="s">
        <v>2287</v>
      </c>
      <c r="B128" t="s">
        <v>2765</v>
      </c>
      <c r="C128">
        <v>4692</v>
      </c>
      <c r="D128" t="s">
        <v>2822</v>
      </c>
      <c r="E128" t="s">
        <v>2823</v>
      </c>
      <c r="F128" t="s">
        <v>1581</v>
      </c>
      <c r="G128" t="s">
        <v>1810</v>
      </c>
      <c r="H128" t="s">
        <v>1912</v>
      </c>
      <c r="I128" t="s">
        <v>250</v>
      </c>
      <c r="J128">
        <v>95610</v>
      </c>
      <c r="K128" t="s">
        <v>2081</v>
      </c>
      <c r="L128" t="s">
        <v>2768</v>
      </c>
      <c r="M128" t="s">
        <v>2769</v>
      </c>
      <c r="N128" t="s">
        <v>2387</v>
      </c>
      <c r="O128" t="s">
        <v>2388</v>
      </c>
      <c r="P128" t="s">
        <v>2389</v>
      </c>
      <c r="Q128" t="s">
        <v>2414</v>
      </c>
      <c r="R128" t="s">
        <v>2510</v>
      </c>
      <c r="S128" s="1">
        <v>45078.416689814818</v>
      </c>
      <c r="T128">
        <v>1</v>
      </c>
      <c r="U128" s="2">
        <v>45107</v>
      </c>
      <c r="V128" t="s">
        <v>2396</v>
      </c>
      <c r="W128" t="s">
        <v>2408</v>
      </c>
      <c r="Y128">
        <v>0</v>
      </c>
      <c r="Z128">
        <v>0.75</v>
      </c>
      <c r="AE128">
        <v>20</v>
      </c>
      <c r="AF128">
        <v>0</v>
      </c>
      <c r="AG128">
        <v>38.697677900000002</v>
      </c>
      <c r="AH128">
        <v>-121.2896934</v>
      </c>
    </row>
    <row r="129" spans="1:34" x14ac:dyDescent="0.25">
      <c r="A129" t="s">
        <v>2287</v>
      </c>
      <c r="B129" t="s">
        <v>2765</v>
      </c>
      <c r="C129">
        <v>3394</v>
      </c>
      <c r="D129" t="s">
        <v>2824</v>
      </c>
      <c r="E129" t="s">
        <v>2825</v>
      </c>
      <c r="F129" t="s">
        <v>1582</v>
      </c>
      <c r="G129">
        <v>11</v>
      </c>
      <c r="H129" t="s">
        <v>425</v>
      </c>
      <c r="I129" t="s">
        <v>250</v>
      </c>
      <c r="J129">
        <v>91331</v>
      </c>
      <c r="K129" t="s">
        <v>2082</v>
      </c>
      <c r="L129" t="s">
        <v>2768</v>
      </c>
      <c r="M129" t="s">
        <v>2769</v>
      </c>
      <c r="N129" t="s">
        <v>2387</v>
      </c>
      <c r="O129" t="s">
        <v>2388</v>
      </c>
      <c r="P129" t="s">
        <v>2389</v>
      </c>
      <c r="Q129" t="s">
        <v>2422</v>
      </c>
      <c r="R129" t="s">
        <v>2428</v>
      </c>
      <c r="S129" s="1">
        <v>45078.596504629626</v>
      </c>
      <c r="T129">
        <v>1</v>
      </c>
      <c r="U129" s="2">
        <v>45107</v>
      </c>
      <c r="V129" t="s">
        <v>2396</v>
      </c>
      <c r="W129" t="s">
        <v>2408</v>
      </c>
      <c r="Y129">
        <v>0</v>
      </c>
      <c r="Z129">
        <v>0.75</v>
      </c>
      <c r="AE129">
        <v>20</v>
      </c>
      <c r="AF129">
        <v>0</v>
      </c>
      <c r="AG129">
        <v>34.242592999999999</v>
      </c>
      <c r="AH129">
        <v>-118.42608</v>
      </c>
    </row>
    <row r="130" spans="1:34" x14ac:dyDescent="0.25">
      <c r="A130" t="s">
        <v>2287</v>
      </c>
      <c r="B130" t="s">
        <v>2765</v>
      </c>
      <c r="C130">
        <v>4788</v>
      </c>
      <c r="D130" t="s">
        <v>2826</v>
      </c>
      <c r="E130" t="s">
        <v>2827</v>
      </c>
      <c r="F130" t="s">
        <v>1583</v>
      </c>
      <c r="G130" t="s">
        <v>1802</v>
      </c>
      <c r="H130" t="s">
        <v>1927</v>
      </c>
      <c r="I130" t="s">
        <v>250</v>
      </c>
      <c r="J130">
        <v>95642</v>
      </c>
      <c r="K130" t="s">
        <v>2083</v>
      </c>
      <c r="L130" t="s">
        <v>2768</v>
      </c>
      <c r="M130" t="s">
        <v>2769</v>
      </c>
      <c r="N130" t="s">
        <v>2387</v>
      </c>
      <c r="O130" t="s">
        <v>2388</v>
      </c>
      <c r="P130" t="s">
        <v>2389</v>
      </c>
      <c r="Q130" t="s">
        <v>2414</v>
      </c>
      <c r="R130" t="s">
        <v>2391</v>
      </c>
      <c r="S130" s="1">
        <v>45078.530370370368</v>
      </c>
      <c r="T130">
        <v>1</v>
      </c>
      <c r="U130" s="2">
        <v>45107</v>
      </c>
      <c r="V130" t="s">
        <v>2396</v>
      </c>
      <c r="W130" t="s">
        <v>2408</v>
      </c>
      <c r="Y130">
        <v>0</v>
      </c>
      <c r="Z130">
        <v>0.75</v>
      </c>
      <c r="AE130">
        <v>20</v>
      </c>
      <c r="AF130">
        <v>0</v>
      </c>
      <c r="AG130">
        <v>38.371415499999998</v>
      </c>
      <c r="AH130">
        <v>-120.7999786</v>
      </c>
    </row>
    <row r="131" spans="1:34" x14ac:dyDescent="0.25">
      <c r="A131" t="s">
        <v>2287</v>
      </c>
      <c r="B131" t="s">
        <v>2765</v>
      </c>
      <c r="C131">
        <v>4385</v>
      </c>
      <c r="D131" t="s">
        <v>2828</v>
      </c>
      <c r="E131" t="s">
        <v>2829</v>
      </c>
      <c r="F131" t="s">
        <v>1584</v>
      </c>
      <c r="G131" t="s">
        <v>1811</v>
      </c>
      <c r="H131" t="s">
        <v>331</v>
      </c>
      <c r="I131" t="s">
        <v>250</v>
      </c>
      <c r="J131">
        <v>95835</v>
      </c>
      <c r="K131" t="s">
        <v>2084</v>
      </c>
      <c r="L131" t="s">
        <v>2768</v>
      </c>
      <c r="M131" t="s">
        <v>2769</v>
      </c>
      <c r="N131" t="s">
        <v>2387</v>
      </c>
      <c r="O131" t="s">
        <v>2388</v>
      </c>
      <c r="P131" t="s">
        <v>2389</v>
      </c>
      <c r="Q131" t="s">
        <v>2422</v>
      </c>
      <c r="R131" t="s">
        <v>2391</v>
      </c>
      <c r="S131" s="1">
        <v>45078.596550925926</v>
      </c>
      <c r="T131">
        <v>1</v>
      </c>
      <c r="U131" s="2">
        <v>45107</v>
      </c>
      <c r="V131" t="s">
        <v>2396</v>
      </c>
      <c r="W131" t="s">
        <v>2408</v>
      </c>
      <c r="Y131" t="s">
        <v>2398</v>
      </c>
      <c r="Z131">
        <v>0.75</v>
      </c>
      <c r="AE131">
        <v>20</v>
      </c>
      <c r="AF131">
        <v>0</v>
      </c>
      <c r="AG131">
        <v>38.657543099999998</v>
      </c>
      <c r="AH131">
        <v>-121.51005720000001</v>
      </c>
    </row>
    <row r="132" spans="1:34" x14ac:dyDescent="0.25">
      <c r="A132" t="s">
        <v>2287</v>
      </c>
      <c r="B132" t="s">
        <v>2765</v>
      </c>
      <c r="C132">
        <v>4787</v>
      </c>
      <c r="D132" t="s">
        <v>2830</v>
      </c>
      <c r="E132" t="s">
        <v>2831</v>
      </c>
      <c r="F132" t="s">
        <v>1585</v>
      </c>
      <c r="H132" t="s">
        <v>1925</v>
      </c>
      <c r="I132" t="s">
        <v>250</v>
      </c>
      <c r="J132">
        <v>95949</v>
      </c>
      <c r="K132" t="s">
        <v>2085</v>
      </c>
      <c r="L132" t="s">
        <v>2768</v>
      </c>
      <c r="M132" t="s">
        <v>2769</v>
      </c>
      <c r="N132" t="s">
        <v>2387</v>
      </c>
      <c r="O132" t="s">
        <v>2388</v>
      </c>
      <c r="P132" t="s">
        <v>2389</v>
      </c>
      <c r="Q132" t="s">
        <v>2414</v>
      </c>
      <c r="R132" t="s">
        <v>2391</v>
      </c>
      <c r="S132" s="1">
        <v>44978.695949074077</v>
      </c>
      <c r="T132">
        <v>1</v>
      </c>
      <c r="U132" s="2">
        <v>45107</v>
      </c>
      <c r="V132" t="s">
        <v>2396</v>
      </c>
      <c r="W132" t="s">
        <v>2408</v>
      </c>
      <c r="Y132">
        <v>0</v>
      </c>
      <c r="Z132">
        <v>0.75</v>
      </c>
      <c r="AE132">
        <v>20</v>
      </c>
      <c r="AF132">
        <v>0</v>
      </c>
      <c r="AG132">
        <v>39.141192599999997</v>
      </c>
      <c r="AH132">
        <v>-121.06918229999999</v>
      </c>
    </row>
    <row r="133" spans="1:34" x14ac:dyDescent="0.25">
      <c r="A133" t="s">
        <v>2287</v>
      </c>
      <c r="B133" t="s">
        <v>2765</v>
      </c>
      <c r="C133">
        <v>4791</v>
      </c>
      <c r="D133" t="s">
        <v>2832</v>
      </c>
      <c r="E133" t="s">
        <v>2833</v>
      </c>
      <c r="F133" t="s">
        <v>1586</v>
      </c>
      <c r="G133" t="s">
        <v>1812</v>
      </c>
      <c r="H133" t="s">
        <v>1928</v>
      </c>
      <c r="I133" t="s">
        <v>250</v>
      </c>
      <c r="J133">
        <v>92630</v>
      </c>
      <c r="K133" t="s">
        <v>2086</v>
      </c>
      <c r="L133" t="s">
        <v>2768</v>
      </c>
      <c r="M133" t="s">
        <v>2769</v>
      </c>
      <c r="N133" t="s">
        <v>2387</v>
      </c>
      <c r="O133" t="s">
        <v>2388</v>
      </c>
      <c r="P133" t="s">
        <v>2389</v>
      </c>
      <c r="Q133" t="s">
        <v>2422</v>
      </c>
      <c r="R133" t="s">
        <v>2428</v>
      </c>
      <c r="S133" s="1">
        <v>45078.540462962963</v>
      </c>
      <c r="T133">
        <v>1</v>
      </c>
      <c r="U133" s="2">
        <v>45107</v>
      </c>
      <c r="V133" t="s">
        <v>2396</v>
      </c>
      <c r="W133" t="s">
        <v>2408</v>
      </c>
      <c r="Y133">
        <v>0</v>
      </c>
      <c r="Z133">
        <v>0.75</v>
      </c>
      <c r="AE133">
        <v>20</v>
      </c>
      <c r="AF133">
        <v>0</v>
      </c>
      <c r="AG133">
        <v>33.632188300000003</v>
      </c>
      <c r="AH133">
        <v>-117.71480219999999</v>
      </c>
    </row>
    <row r="134" spans="1:34" x14ac:dyDescent="0.25">
      <c r="A134" t="s">
        <v>2287</v>
      </c>
      <c r="B134" t="s">
        <v>2765</v>
      </c>
      <c r="C134">
        <v>3293</v>
      </c>
      <c r="D134" t="s">
        <v>2834</v>
      </c>
      <c r="E134" t="s">
        <v>2835</v>
      </c>
      <c r="F134" t="s">
        <v>1587</v>
      </c>
      <c r="G134" t="s">
        <v>1813</v>
      </c>
      <c r="H134" t="s">
        <v>1929</v>
      </c>
      <c r="I134" t="s">
        <v>250</v>
      </c>
      <c r="J134">
        <v>95648</v>
      </c>
      <c r="K134" t="s">
        <v>2087</v>
      </c>
      <c r="L134" t="s">
        <v>2768</v>
      </c>
      <c r="M134" t="s">
        <v>2769</v>
      </c>
      <c r="N134" t="s">
        <v>2387</v>
      </c>
      <c r="O134" t="s">
        <v>2388</v>
      </c>
      <c r="P134" t="s">
        <v>2389</v>
      </c>
      <c r="Q134" t="s">
        <v>2414</v>
      </c>
      <c r="R134" t="s">
        <v>2391</v>
      </c>
      <c r="S134" s="1">
        <v>45077.622569444444</v>
      </c>
      <c r="T134">
        <v>1</v>
      </c>
      <c r="U134" s="2">
        <v>45107</v>
      </c>
      <c r="V134" t="s">
        <v>2396</v>
      </c>
      <c r="W134" t="s">
        <v>2408</v>
      </c>
      <c r="X134" t="s">
        <v>2416</v>
      </c>
      <c r="Y134" t="s">
        <v>2398</v>
      </c>
      <c r="Z134">
        <v>0.75</v>
      </c>
      <c r="AE134">
        <v>20</v>
      </c>
      <c r="AF134">
        <v>0</v>
      </c>
      <c r="AG134">
        <v>38.887464700000002</v>
      </c>
      <c r="AH134">
        <v>-121.29317260000001</v>
      </c>
    </row>
    <row r="135" spans="1:34" x14ac:dyDescent="0.25">
      <c r="A135" t="s">
        <v>2287</v>
      </c>
      <c r="B135" t="s">
        <v>2765</v>
      </c>
      <c r="C135">
        <v>3297</v>
      </c>
      <c r="D135" t="s">
        <v>2836</v>
      </c>
      <c r="E135" t="s">
        <v>2837</v>
      </c>
      <c r="F135" t="s">
        <v>1588</v>
      </c>
      <c r="H135" t="s">
        <v>1930</v>
      </c>
      <c r="I135" t="s">
        <v>250</v>
      </c>
      <c r="J135">
        <v>96097</v>
      </c>
      <c r="K135" t="s">
        <v>2088</v>
      </c>
      <c r="L135" t="s">
        <v>2768</v>
      </c>
      <c r="M135" t="s">
        <v>2769</v>
      </c>
      <c r="N135" t="s">
        <v>2387</v>
      </c>
      <c r="O135" t="s">
        <v>2388</v>
      </c>
      <c r="P135" t="s">
        <v>2389</v>
      </c>
      <c r="Q135" t="s">
        <v>2414</v>
      </c>
      <c r="R135" t="s">
        <v>2428</v>
      </c>
      <c r="S135" s="1">
        <v>45078.595763888887</v>
      </c>
      <c r="T135">
        <v>1</v>
      </c>
      <c r="U135" s="2">
        <v>45107</v>
      </c>
      <c r="V135" t="s">
        <v>2396</v>
      </c>
      <c r="W135" t="s">
        <v>2408</v>
      </c>
      <c r="X135" t="s">
        <v>2416</v>
      </c>
      <c r="Y135" t="s">
        <v>2398</v>
      </c>
      <c r="Z135">
        <v>0.75</v>
      </c>
      <c r="AE135">
        <v>20</v>
      </c>
      <c r="AF135">
        <v>0</v>
      </c>
      <c r="AG135">
        <v>41.729137000000001</v>
      </c>
      <c r="AH135">
        <v>-122.63612259999999</v>
      </c>
    </row>
    <row r="136" spans="1:34" x14ac:dyDescent="0.25">
      <c r="A136" t="s">
        <v>2287</v>
      </c>
      <c r="B136" t="s">
        <v>2765</v>
      </c>
      <c r="C136">
        <v>3299</v>
      </c>
      <c r="D136" t="s">
        <v>2838</v>
      </c>
      <c r="E136" t="s">
        <v>2839</v>
      </c>
      <c r="F136" t="s">
        <v>1578</v>
      </c>
      <c r="H136" t="s">
        <v>1924</v>
      </c>
      <c r="I136" t="s">
        <v>250</v>
      </c>
      <c r="J136">
        <v>95820</v>
      </c>
      <c r="K136" t="s">
        <v>1048</v>
      </c>
      <c r="L136" t="s">
        <v>2768</v>
      </c>
      <c r="M136" t="s">
        <v>2769</v>
      </c>
      <c r="N136" t="s">
        <v>2387</v>
      </c>
      <c r="O136" t="s">
        <v>2388</v>
      </c>
      <c r="P136" t="s">
        <v>2389</v>
      </c>
      <c r="Q136" t="s">
        <v>2390</v>
      </c>
      <c r="R136" t="s">
        <v>2391</v>
      </c>
      <c r="S136" s="1">
        <v>45078.003553240742</v>
      </c>
      <c r="T136">
        <v>1</v>
      </c>
      <c r="U136" s="2">
        <v>45107</v>
      </c>
      <c r="V136" t="s">
        <v>2396</v>
      </c>
      <c r="W136" t="s">
        <v>2408</v>
      </c>
      <c r="X136" t="s">
        <v>2397</v>
      </c>
      <c r="Y136" t="s">
        <v>2398</v>
      </c>
      <c r="Z136">
        <v>0.75</v>
      </c>
      <c r="AE136">
        <v>20</v>
      </c>
      <c r="AF136">
        <v>0</v>
      </c>
      <c r="AG136">
        <v>38.546517899999998</v>
      </c>
      <c r="AH136">
        <v>-121.4391093</v>
      </c>
    </row>
    <row r="137" spans="1:34" x14ac:dyDescent="0.25">
      <c r="A137" t="s">
        <v>2287</v>
      </c>
      <c r="B137" t="s">
        <v>2765</v>
      </c>
      <c r="C137">
        <v>3300</v>
      </c>
      <c r="D137" t="s">
        <v>2840</v>
      </c>
      <c r="E137" t="s">
        <v>2841</v>
      </c>
      <c r="F137" t="s">
        <v>1589</v>
      </c>
      <c r="H137" t="s">
        <v>1931</v>
      </c>
      <c r="I137" t="s">
        <v>250</v>
      </c>
      <c r="J137">
        <v>91604</v>
      </c>
      <c r="K137" t="s">
        <v>2089</v>
      </c>
      <c r="L137" t="s">
        <v>2768</v>
      </c>
      <c r="M137" t="s">
        <v>2769</v>
      </c>
      <c r="N137" t="s">
        <v>2387</v>
      </c>
      <c r="O137" t="s">
        <v>2388</v>
      </c>
      <c r="P137" t="s">
        <v>2389</v>
      </c>
      <c r="Q137" t="s">
        <v>2422</v>
      </c>
      <c r="R137" t="s">
        <v>2391</v>
      </c>
      <c r="S137" s="1">
        <v>45077.78125</v>
      </c>
      <c r="T137">
        <v>1</v>
      </c>
      <c r="U137" s="2">
        <v>45107</v>
      </c>
      <c r="V137" t="s">
        <v>2396</v>
      </c>
      <c r="W137" t="s">
        <v>2408</v>
      </c>
      <c r="X137" t="s">
        <v>2397</v>
      </c>
      <c r="Y137" t="s">
        <v>2398</v>
      </c>
      <c r="Z137">
        <v>0.75</v>
      </c>
      <c r="AE137">
        <v>20</v>
      </c>
      <c r="AF137">
        <v>0</v>
      </c>
      <c r="AG137">
        <v>34.142042500000002</v>
      </c>
      <c r="AH137">
        <v>-118.3943374</v>
      </c>
    </row>
    <row r="138" spans="1:34" x14ac:dyDescent="0.25">
      <c r="A138" t="s">
        <v>2287</v>
      </c>
      <c r="B138" t="s">
        <v>2765</v>
      </c>
      <c r="C138">
        <v>3302</v>
      </c>
      <c r="D138" t="s">
        <v>2842</v>
      </c>
      <c r="E138" t="s">
        <v>2843</v>
      </c>
      <c r="F138" t="s">
        <v>1578</v>
      </c>
      <c r="H138" t="s">
        <v>1924</v>
      </c>
      <c r="I138" t="s">
        <v>250</v>
      </c>
      <c r="J138">
        <v>95820</v>
      </c>
      <c r="K138" t="s">
        <v>1048</v>
      </c>
      <c r="L138" t="s">
        <v>2768</v>
      </c>
      <c r="M138" t="s">
        <v>2769</v>
      </c>
      <c r="N138" t="s">
        <v>2387</v>
      </c>
      <c r="O138" t="s">
        <v>2388</v>
      </c>
      <c r="P138" t="s">
        <v>2508</v>
      </c>
      <c r="Q138" t="s">
        <v>2509</v>
      </c>
      <c r="R138" t="s">
        <v>2428</v>
      </c>
      <c r="S138" s="1">
        <v>45078.1487037037</v>
      </c>
      <c r="T138">
        <v>1</v>
      </c>
      <c r="U138" s="2">
        <v>45107</v>
      </c>
      <c r="V138" t="s">
        <v>2396</v>
      </c>
      <c r="W138" t="s">
        <v>2408</v>
      </c>
      <c r="X138" t="s">
        <v>2416</v>
      </c>
      <c r="Y138" t="s">
        <v>2398</v>
      </c>
      <c r="Z138">
        <v>0.75</v>
      </c>
      <c r="AE138">
        <v>20</v>
      </c>
      <c r="AF138">
        <v>0</v>
      </c>
      <c r="AG138">
        <v>38.546517899999998</v>
      </c>
      <c r="AH138">
        <v>-121.4391093</v>
      </c>
    </row>
    <row r="139" spans="1:34" x14ac:dyDescent="0.25">
      <c r="A139" t="s">
        <v>2288</v>
      </c>
      <c r="B139" t="s">
        <v>2844</v>
      </c>
      <c r="C139">
        <v>5016</v>
      </c>
      <c r="D139" t="s">
        <v>2845</v>
      </c>
      <c r="E139" t="s">
        <v>2846</v>
      </c>
      <c r="F139" t="s">
        <v>1590</v>
      </c>
      <c r="H139" t="s">
        <v>281</v>
      </c>
      <c r="I139" t="s">
        <v>250</v>
      </c>
      <c r="J139">
        <v>92395</v>
      </c>
      <c r="K139" t="s">
        <v>2090</v>
      </c>
      <c r="L139" t="s">
        <v>2847</v>
      </c>
      <c r="M139" t="s">
        <v>2848</v>
      </c>
      <c r="N139" t="s">
        <v>2387</v>
      </c>
      <c r="O139" t="s">
        <v>2388</v>
      </c>
      <c r="P139" t="s">
        <v>2389</v>
      </c>
      <c r="Q139" t="s">
        <v>2422</v>
      </c>
      <c r="R139" t="s">
        <v>2391</v>
      </c>
      <c r="S139" s="1">
        <v>45078.534733796296</v>
      </c>
      <c r="T139">
        <v>1</v>
      </c>
      <c r="U139" s="2">
        <v>45107</v>
      </c>
      <c r="V139" t="s">
        <v>2392</v>
      </c>
      <c r="W139" t="s">
        <v>2393</v>
      </c>
      <c r="Y139" t="s">
        <v>2849</v>
      </c>
      <c r="Z139">
        <v>0.75</v>
      </c>
      <c r="AA139">
        <v>5</v>
      </c>
      <c r="AB139">
        <v>100</v>
      </c>
      <c r="AC139">
        <v>52.91</v>
      </c>
      <c r="AD139">
        <v>70</v>
      </c>
      <c r="AG139">
        <v>34.525120000000001</v>
      </c>
      <c r="AH139">
        <v>-117.30419999999999</v>
      </c>
    </row>
    <row r="140" spans="1:34" x14ac:dyDescent="0.25">
      <c r="A140" t="s">
        <v>820</v>
      </c>
      <c r="B140" t="s">
        <v>61</v>
      </c>
      <c r="C140">
        <v>2999</v>
      </c>
      <c r="D140" t="s">
        <v>2850</v>
      </c>
      <c r="E140" t="s">
        <v>2850</v>
      </c>
      <c r="F140" t="s">
        <v>339</v>
      </c>
      <c r="H140" t="s">
        <v>340</v>
      </c>
      <c r="I140" t="s">
        <v>341</v>
      </c>
      <c r="J140">
        <v>11021</v>
      </c>
      <c r="K140" t="s">
        <v>1052</v>
      </c>
      <c r="L140" t="s">
        <v>2851</v>
      </c>
      <c r="M140" t="s">
        <v>2852</v>
      </c>
      <c r="N140" t="s">
        <v>2387</v>
      </c>
      <c r="O140" t="s">
        <v>2388</v>
      </c>
      <c r="P140" t="s">
        <v>2406</v>
      </c>
      <c r="Q140" t="s">
        <v>2407</v>
      </c>
      <c r="R140" t="s">
        <v>2428</v>
      </c>
      <c r="S140" s="1">
        <v>45078.59746527778</v>
      </c>
      <c r="T140">
        <v>12</v>
      </c>
      <c r="U140" s="2">
        <v>47848</v>
      </c>
      <c r="V140" t="s">
        <v>2392</v>
      </c>
      <c r="W140" t="s">
        <v>2408</v>
      </c>
      <c r="X140" t="s">
        <v>2416</v>
      </c>
      <c r="Y140" t="s">
        <v>2398</v>
      </c>
      <c r="AE140">
        <v>0</v>
      </c>
      <c r="AF140">
        <v>0</v>
      </c>
      <c r="AG140">
        <v>40.787239999999997</v>
      </c>
      <c r="AH140">
        <v>-73.728189999999998</v>
      </c>
    </row>
    <row r="141" spans="1:34" x14ac:dyDescent="0.25">
      <c r="A141" t="s">
        <v>2289</v>
      </c>
      <c r="B141" t="s">
        <v>2853</v>
      </c>
      <c r="C141">
        <v>1643</v>
      </c>
      <c r="D141" t="s">
        <v>2854</v>
      </c>
      <c r="E141" t="s">
        <v>2855</v>
      </c>
      <c r="F141" t="s">
        <v>1591</v>
      </c>
      <c r="H141" t="s">
        <v>286</v>
      </c>
      <c r="I141" t="s">
        <v>250</v>
      </c>
      <c r="J141">
        <v>90022</v>
      </c>
      <c r="K141" t="s">
        <v>2091</v>
      </c>
      <c r="L141" t="s">
        <v>2856</v>
      </c>
      <c r="M141" t="s">
        <v>2857</v>
      </c>
      <c r="N141" t="s">
        <v>2387</v>
      </c>
      <c r="O141" t="s">
        <v>2388</v>
      </c>
      <c r="P141" t="s">
        <v>2389</v>
      </c>
      <c r="Q141" t="s">
        <v>2422</v>
      </c>
      <c r="R141" t="s">
        <v>2428</v>
      </c>
      <c r="S141" s="1">
        <v>45077.605937499997</v>
      </c>
      <c r="T141">
        <v>3</v>
      </c>
      <c r="U141" s="2">
        <v>45107</v>
      </c>
      <c r="V141" t="s">
        <v>2392</v>
      </c>
      <c r="W141" t="s">
        <v>2393</v>
      </c>
      <c r="X141" t="s">
        <v>2397</v>
      </c>
      <c r="Y141" t="s">
        <v>2398</v>
      </c>
      <c r="Z141">
        <v>0.75</v>
      </c>
      <c r="AA141">
        <v>5</v>
      </c>
      <c r="AB141">
        <v>100</v>
      </c>
      <c r="AC141">
        <v>53</v>
      </c>
      <c r="AD141">
        <v>70</v>
      </c>
      <c r="AG141">
        <v>34.040779999999998</v>
      </c>
      <c r="AH141">
        <v>-118.16849999999999</v>
      </c>
    </row>
    <row r="142" spans="1:34" x14ac:dyDescent="0.25">
      <c r="A142" t="s">
        <v>821</v>
      </c>
      <c r="B142" t="s">
        <v>62</v>
      </c>
      <c r="C142">
        <v>3226</v>
      </c>
      <c r="D142" t="s">
        <v>2858</v>
      </c>
      <c r="E142" t="s">
        <v>2858</v>
      </c>
      <c r="F142" t="s">
        <v>342</v>
      </c>
      <c r="H142" t="s">
        <v>343</v>
      </c>
      <c r="I142" t="s">
        <v>344</v>
      </c>
      <c r="J142">
        <v>927</v>
      </c>
      <c r="K142" t="s">
        <v>1053</v>
      </c>
      <c r="L142" t="s">
        <v>2859</v>
      </c>
      <c r="M142" t="s">
        <v>2860</v>
      </c>
      <c r="N142" t="s">
        <v>2387</v>
      </c>
      <c r="O142" t="s">
        <v>2388</v>
      </c>
      <c r="P142" t="s">
        <v>2406</v>
      </c>
      <c r="Q142" t="s">
        <v>2407</v>
      </c>
      <c r="R142" t="s">
        <v>2432</v>
      </c>
      <c r="S142" s="1">
        <v>45068.467118055552</v>
      </c>
      <c r="U142" s="2">
        <v>47848</v>
      </c>
      <c r="V142" t="s">
        <v>2392</v>
      </c>
      <c r="W142" t="s">
        <v>2408</v>
      </c>
      <c r="Y142">
        <v>0</v>
      </c>
      <c r="AE142">
        <v>0</v>
      </c>
      <c r="AF142">
        <v>0</v>
      </c>
      <c r="AG142">
        <v>18.40314</v>
      </c>
      <c r="AH142">
        <v>-66.056560000000005</v>
      </c>
    </row>
    <row r="143" spans="1:34" x14ac:dyDescent="0.25">
      <c r="A143" t="s">
        <v>1270</v>
      </c>
      <c r="B143" t="s">
        <v>1403</v>
      </c>
      <c r="C143">
        <v>1626</v>
      </c>
      <c r="D143" t="s">
        <v>2861</v>
      </c>
      <c r="E143" t="s">
        <v>2862</v>
      </c>
      <c r="F143" t="s">
        <v>1592</v>
      </c>
      <c r="G143" t="s">
        <v>561</v>
      </c>
      <c r="H143" t="s">
        <v>1932</v>
      </c>
      <c r="I143" t="s">
        <v>247</v>
      </c>
      <c r="J143">
        <v>33009</v>
      </c>
      <c r="K143" t="s">
        <v>2092</v>
      </c>
      <c r="L143" t="s">
        <v>2863</v>
      </c>
      <c r="M143" t="s">
        <v>2864</v>
      </c>
      <c r="N143" t="s">
        <v>2387</v>
      </c>
      <c r="O143" t="s">
        <v>2388</v>
      </c>
      <c r="P143" t="s">
        <v>2406</v>
      </c>
      <c r="Q143" t="s">
        <v>2407</v>
      </c>
      <c r="R143" t="s">
        <v>2391</v>
      </c>
      <c r="S143" s="1">
        <v>45078.195462962962</v>
      </c>
      <c r="T143">
        <v>3</v>
      </c>
      <c r="U143" s="2">
        <v>45138</v>
      </c>
      <c r="V143" t="s">
        <v>2392</v>
      </c>
      <c r="W143" t="s">
        <v>2408</v>
      </c>
      <c r="X143" t="s">
        <v>2416</v>
      </c>
      <c r="Y143" t="s">
        <v>2398</v>
      </c>
      <c r="Z143">
        <v>0.75</v>
      </c>
      <c r="AE143">
        <v>102.5</v>
      </c>
      <c r="AF143">
        <v>0</v>
      </c>
      <c r="AG143">
        <v>25.986039999999999</v>
      </c>
      <c r="AH143">
        <v>-80.168049999999994</v>
      </c>
    </row>
    <row r="144" spans="1:34" x14ac:dyDescent="0.25">
      <c r="A144" t="s">
        <v>822</v>
      </c>
      <c r="B144" t="s">
        <v>63</v>
      </c>
      <c r="C144">
        <v>382</v>
      </c>
      <c r="D144" t="s">
        <v>2865</v>
      </c>
      <c r="E144" t="s">
        <v>2866</v>
      </c>
      <c r="F144" t="s">
        <v>345</v>
      </c>
      <c r="G144" t="s">
        <v>346</v>
      </c>
      <c r="H144" t="s">
        <v>347</v>
      </c>
      <c r="I144" t="s">
        <v>250</v>
      </c>
      <c r="J144">
        <v>92024</v>
      </c>
      <c r="K144" t="s">
        <v>1054</v>
      </c>
      <c r="L144" t="s">
        <v>2867</v>
      </c>
      <c r="M144" t="s">
        <v>2868</v>
      </c>
      <c r="N144" t="s">
        <v>2387</v>
      </c>
      <c r="O144" t="s">
        <v>2388</v>
      </c>
      <c r="P144" t="s">
        <v>2389</v>
      </c>
      <c r="Q144" t="s">
        <v>2414</v>
      </c>
      <c r="R144" t="s">
        <v>2391</v>
      </c>
      <c r="S144" s="1">
        <v>45078.424467592595</v>
      </c>
      <c r="T144">
        <v>12</v>
      </c>
      <c r="U144" s="2">
        <v>45322</v>
      </c>
      <c r="V144" t="s">
        <v>2396</v>
      </c>
      <c r="W144" t="s">
        <v>2393</v>
      </c>
      <c r="X144" t="s">
        <v>2397</v>
      </c>
      <c r="Y144" t="s">
        <v>2417</v>
      </c>
      <c r="Z144">
        <v>0.75</v>
      </c>
      <c r="AA144">
        <v>5</v>
      </c>
      <c r="AB144">
        <v>100</v>
      </c>
      <c r="AC144">
        <v>10</v>
      </c>
      <c r="AD144">
        <v>32.92</v>
      </c>
      <c r="AG144">
        <v>33.066029999999998</v>
      </c>
      <c r="AH144">
        <v>-117.303</v>
      </c>
    </row>
    <row r="145" spans="1:34" x14ac:dyDescent="0.25">
      <c r="A145" t="s">
        <v>822</v>
      </c>
      <c r="B145" t="s">
        <v>63</v>
      </c>
      <c r="C145">
        <v>383</v>
      </c>
      <c r="D145" t="s">
        <v>2869</v>
      </c>
      <c r="E145" t="s">
        <v>2870</v>
      </c>
      <c r="F145" t="s">
        <v>345</v>
      </c>
      <c r="G145" t="s">
        <v>346</v>
      </c>
      <c r="H145" t="s">
        <v>347</v>
      </c>
      <c r="I145" t="s">
        <v>250</v>
      </c>
      <c r="J145">
        <v>92024</v>
      </c>
      <c r="K145" t="s">
        <v>1054</v>
      </c>
      <c r="L145" t="s">
        <v>2867</v>
      </c>
      <c r="M145" t="s">
        <v>2868</v>
      </c>
      <c r="N145" t="s">
        <v>2387</v>
      </c>
      <c r="O145" t="s">
        <v>2388</v>
      </c>
      <c r="P145" t="s">
        <v>2389</v>
      </c>
      <c r="Q145" t="s">
        <v>2414</v>
      </c>
      <c r="R145" t="s">
        <v>2871</v>
      </c>
      <c r="S145" s="1">
        <v>44123.614988425928</v>
      </c>
      <c r="T145">
        <v>12</v>
      </c>
      <c r="U145" s="2">
        <v>45322</v>
      </c>
      <c r="V145" t="s">
        <v>2396</v>
      </c>
      <c r="W145" t="s">
        <v>2393</v>
      </c>
      <c r="X145" t="s">
        <v>2397</v>
      </c>
      <c r="Y145" t="s">
        <v>2417</v>
      </c>
      <c r="Z145">
        <v>0.75</v>
      </c>
      <c r="AA145">
        <v>5</v>
      </c>
      <c r="AB145">
        <v>100</v>
      </c>
      <c r="AC145">
        <v>10</v>
      </c>
      <c r="AD145">
        <v>32.92</v>
      </c>
      <c r="AG145">
        <v>33.066029999999998</v>
      </c>
      <c r="AH145">
        <v>-117.303</v>
      </c>
    </row>
    <row r="146" spans="1:34" x14ac:dyDescent="0.25">
      <c r="A146" t="s">
        <v>1271</v>
      </c>
      <c r="B146" t="s">
        <v>1404</v>
      </c>
      <c r="C146">
        <v>3084</v>
      </c>
      <c r="D146" t="s">
        <v>2872</v>
      </c>
      <c r="E146" t="s">
        <v>2873</v>
      </c>
      <c r="F146" t="s">
        <v>1593</v>
      </c>
      <c r="G146" t="s">
        <v>1798</v>
      </c>
      <c r="H146" t="s">
        <v>286</v>
      </c>
      <c r="I146" t="s">
        <v>250</v>
      </c>
      <c r="J146">
        <v>90065</v>
      </c>
      <c r="K146" t="s">
        <v>2093</v>
      </c>
      <c r="L146" t="s">
        <v>2874</v>
      </c>
      <c r="M146" t="s">
        <v>2875</v>
      </c>
      <c r="N146" t="s">
        <v>2387</v>
      </c>
      <c r="O146" t="s">
        <v>2388</v>
      </c>
      <c r="P146" t="s">
        <v>2389</v>
      </c>
      <c r="Q146" t="s">
        <v>2422</v>
      </c>
      <c r="R146" t="s">
        <v>2428</v>
      </c>
      <c r="S146" s="1">
        <v>45078.351666666669</v>
      </c>
      <c r="T146">
        <v>3</v>
      </c>
      <c r="U146" s="2">
        <v>45138</v>
      </c>
      <c r="V146" t="s">
        <v>2392</v>
      </c>
      <c r="W146" t="s">
        <v>2393</v>
      </c>
      <c r="X146" t="s">
        <v>2397</v>
      </c>
      <c r="Y146" t="s">
        <v>2398</v>
      </c>
      <c r="Z146">
        <v>0.75</v>
      </c>
      <c r="AA146">
        <v>5</v>
      </c>
      <c r="AB146">
        <v>100</v>
      </c>
      <c r="AC146">
        <v>52.91</v>
      </c>
      <c r="AD146">
        <v>70</v>
      </c>
      <c r="AG146">
        <v>34.0958769</v>
      </c>
      <c r="AH146">
        <v>-118.22831100000001</v>
      </c>
    </row>
    <row r="147" spans="1:34" x14ac:dyDescent="0.25">
      <c r="A147" t="s">
        <v>2290</v>
      </c>
      <c r="B147" t="s">
        <v>2876</v>
      </c>
      <c r="C147">
        <v>4973</v>
      </c>
      <c r="D147" t="s">
        <v>2877</v>
      </c>
      <c r="E147" t="s">
        <v>2878</v>
      </c>
      <c r="F147" t="s">
        <v>1594</v>
      </c>
      <c r="G147" t="s">
        <v>1814</v>
      </c>
      <c r="H147" t="s">
        <v>1933</v>
      </c>
      <c r="I147" t="s">
        <v>247</v>
      </c>
      <c r="J147">
        <v>32901</v>
      </c>
      <c r="K147" t="s">
        <v>2094</v>
      </c>
      <c r="N147" t="s">
        <v>2387</v>
      </c>
      <c r="O147" t="s">
        <v>2388</v>
      </c>
      <c r="P147" t="s">
        <v>2389</v>
      </c>
      <c r="Q147" t="s">
        <v>2422</v>
      </c>
      <c r="R147" t="s">
        <v>2391</v>
      </c>
      <c r="S147" s="1">
        <v>45076.252268518518</v>
      </c>
      <c r="T147">
        <v>3</v>
      </c>
      <c r="U147" s="2">
        <v>45057</v>
      </c>
      <c r="V147" t="s">
        <v>2392</v>
      </c>
      <c r="W147" t="s">
        <v>2408</v>
      </c>
      <c r="Y147">
        <v>0</v>
      </c>
      <c r="AE147">
        <v>60</v>
      </c>
      <c r="AF147">
        <v>0</v>
      </c>
      <c r="AG147">
        <v>28.075189999999999</v>
      </c>
      <c r="AH147">
        <v>-80.600719999999995</v>
      </c>
    </row>
    <row r="148" spans="1:34" x14ac:dyDescent="0.25">
      <c r="A148" t="s">
        <v>823</v>
      </c>
      <c r="B148" t="s">
        <v>64</v>
      </c>
      <c r="C148">
        <v>5431</v>
      </c>
      <c r="D148" t="s">
        <v>2879</v>
      </c>
      <c r="E148" t="s">
        <v>2880</v>
      </c>
      <c r="F148" t="s">
        <v>348</v>
      </c>
      <c r="G148" t="s">
        <v>349</v>
      </c>
      <c r="H148" t="s">
        <v>350</v>
      </c>
      <c r="I148" t="s">
        <v>250</v>
      </c>
      <c r="J148">
        <v>90241</v>
      </c>
      <c r="K148" t="s">
        <v>1055</v>
      </c>
      <c r="N148" t="s">
        <v>2387</v>
      </c>
      <c r="O148" t="s">
        <v>2388</v>
      </c>
      <c r="P148" t="s">
        <v>2389</v>
      </c>
      <c r="Q148" t="s">
        <v>2422</v>
      </c>
      <c r="R148" t="s">
        <v>2391</v>
      </c>
      <c r="S148" s="1">
        <v>45078.596597222226</v>
      </c>
      <c r="T148">
        <v>3</v>
      </c>
      <c r="U148" s="2">
        <v>45255</v>
      </c>
      <c r="V148" t="s">
        <v>2392</v>
      </c>
      <c r="W148" t="s">
        <v>2393</v>
      </c>
      <c r="Y148">
        <v>0</v>
      </c>
      <c r="Z148">
        <v>0.75</v>
      </c>
      <c r="AA148">
        <v>5</v>
      </c>
      <c r="AB148">
        <v>100</v>
      </c>
      <c r="AC148">
        <v>52.91</v>
      </c>
      <c r="AD148">
        <v>70</v>
      </c>
      <c r="AG148">
        <v>33.942439999999998</v>
      </c>
      <c r="AH148">
        <v>-118.13160000000001</v>
      </c>
    </row>
    <row r="149" spans="1:34" x14ac:dyDescent="0.25">
      <c r="A149" t="s">
        <v>2291</v>
      </c>
      <c r="B149" t="s">
        <v>2881</v>
      </c>
      <c r="C149">
        <v>417</v>
      </c>
      <c r="D149" t="s">
        <v>2882</v>
      </c>
      <c r="E149" t="s">
        <v>2883</v>
      </c>
      <c r="F149" t="s">
        <v>1595</v>
      </c>
      <c r="H149" t="s">
        <v>778</v>
      </c>
      <c r="I149" t="s">
        <v>250</v>
      </c>
      <c r="J149">
        <v>93277</v>
      </c>
      <c r="K149" t="s">
        <v>2095</v>
      </c>
      <c r="L149" t="s">
        <v>2884</v>
      </c>
      <c r="M149" t="s">
        <v>2885</v>
      </c>
      <c r="N149" t="s">
        <v>2387</v>
      </c>
      <c r="O149" t="s">
        <v>2388</v>
      </c>
      <c r="P149" t="s">
        <v>2389</v>
      </c>
      <c r="Q149" t="s">
        <v>2414</v>
      </c>
      <c r="R149" t="s">
        <v>2415</v>
      </c>
      <c r="S149" s="1">
        <v>45078.349432870367</v>
      </c>
      <c r="T149">
        <v>3</v>
      </c>
      <c r="U149" s="2">
        <v>45107</v>
      </c>
      <c r="V149" t="s">
        <v>2396</v>
      </c>
      <c r="W149" t="s">
        <v>2393</v>
      </c>
      <c r="X149" t="s">
        <v>2397</v>
      </c>
      <c r="Y149" t="s">
        <v>2417</v>
      </c>
      <c r="Z149">
        <v>0.75</v>
      </c>
      <c r="AA149">
        <v>5</v>
      </c>
      <c r="AB149">
        <v>100</v>
      </c>
      <c r="AC149">
        <v>10</v>
      </c>
      <c r="AD149">
        <v>41.25</v>
      </c>
      <c r="AG149">
        <v>36.326979999999999</v>
      </c>
      <c r="AH149">
        <v>-119.3369</v>
      </c>
    </row>
    <row r="150" spans="1:34" x14ac:dyDescent="0.25">
      <c r="A150" t="s">
        <v>1272</v>
      </c>
      <c r="B150" t="s">
        <v>1405</v>
      </c>
      <c r="C150">
        <v>4105</v>
      </c>
      <c r="D150" t="s">
        <v>2886</v>
      </c>
      <c r="E150" t="s">
        <v>2887</v>
      </c>
      <c r="F150" t="s">
        <v>1596</v>
      </c>
      <c r="G150" t="s">
        <v>1815</v>
      </c>
      <c r="H150" t="s">
        <v>652</v>
      </c>
      <c r="I150" t="s">
        <v>250</v>
      </c>
      <c r="J150">
        <v>92307</v>
      </c>
      <c r="K150" t="s">
        <v>2096</v>
      </c>
      <c r="L150" t="s">
        <v>2888</v>
      </c>
      <c r="M150" t="s">
        <v>2889</v>
      </c>
      <c r="N150" t="s">
        <v>2387</v>
      </c>
      <c r="O150" t="s">
        <v>2388</v>
      </c>
      <c r="P150" t="s">
        <v>2389</v>
      </c>
      <c r="Q150" t="s">
        <v>2422</v>
      </c>
      <c r="R150" t="s">
        <v>2428</v>
      </c>
      <c r="S150" s="1">
        <v>45078.597615740742</v>
      </c>
      <c r="T150">
        <v>3</v>
      </c>
      <c r="U150" s="2">
        <v>45138</v>
      </c>
      <c r="V150" t="s">
        <v>2392</v>
      </c>
      <c r="W150" t="s">
        <v>2393</v>
      </c>
      <c r="Y150">
        <v>0</v>
      </c>
      <c r="Z150">
        <v>0.75</v>
      </c>
      <c r="AA150">
        <v>5</v>
      </c>
      <c r="AB150">
        <v>100</v>
      </c>
      <c r="AC150">
        <v>46</v>
      </c>
      <c r="AD150">
        <v>60.92</v>
      </c>
      <c r="AG150">
        <v>34.54</v>
      </c>
      <c r="AH150">
        <v>-117.2657</v>
      </c>
    </row>
    <row r="151" spans="1:34" x14ac:dyDescent="0.25">
      <c r="A151" t="s">
        <v>824</v>
      </c>
      <c r="B151" t="s">
        <v>65</v>
      </c>
      <c r="C151">
        <v>5713</v>
      </c>
      <c r="D151" t="s">
        <v>2890</v>
      </c>
      <c r="E151" t="s">
        <v>2891</v>
      </c>
      <c r="F151" t="s">
        <v>351</v>
      </c>
      <c r="G151" t="s">
        <v>352</v>
      </c>
      <c r="H151" t="s">
        <v>353</v>
      </c>
      <c r="I151" t="s">
        <v>250</v>
      </c>
      <c r="J151">
        <v>91010</v>
      </c>
      <c r="K151" t="s">
        <v>1056</v>
      </c>
      <c r="L151" t="s">
        <v>2892</v>
      </c>
      <c r="M151" t="s">
        <v>2893</v>
      </c>
      <c r="N151" t="s">
        <v>2387</v>
      </c>
      <c r="O151" t="s">
        <v>2388</v>
      </c>
      <c r="P151" t="s">
        <v>2389</v>
      </c>
      <c r="Q151" t="s">
        <v>2422</v>
      </c>
      <c r="R151" t="s">
        <v>2391</v>
      </c>
      <c r="S151" s="1">
        <v>45078.59547453704</v>
      </c>
      <c r="T151">
        <v>3</v>
      </c>
      <c r="U151" s="2">
        <v>45385</v>
      </c>
      <c r="V151" t="s">
        <v>2392</v>
      </c>
      <c r="W151" t="s">
        <v>2393</v>
      </c>
      <c r="Y151">
        <v>0</v>
      </c>
      <c r="Z151">
        <v>0.75</v>
      </c>
      <c r="AA151">
        <v>5</v>
      </c>
      <c r="AB151">
        <v>100</v>
      </c>
      <c r="AC151">
        <v>52.91</v>
      </c>
      <c r="AD151">
        <v>70</v>
      </c>
      <c r="AG151">
        <v>34.139919999999996</v>
      </c>
      <c r="AH151">
        <v>-117.9669</v>
      </c>
    </row>
    <row r="152" spans="1:34" x14ac:dyDescent="0.25">
      <c r="A152" t="s">
        <v>825</v>
      </c>
      <c r="B152" t="s">
        <v>66</v>
      </c>
      <c r="C152">
        <v>436</v>
      </c>
      <c r="D152" t="s">
        <v>2894</v>
      </c>
      <c r="E152" t="s">
        <v>2895</v>
      </c>
      <c r="F152" t="s">
        <v>354</v>
      </c>
      <c r="H152" t="s">
        <v>331</v>
      </c>
      <c r="I152" t="s">
        <v>250</v>
      </c>
      <c r="J152">
        <v>95828</v>
      </c>
      <c r="K152" t="s">
        <v>1057</v>
      </c>
      <c r="L152" t="s">
        <v>2896</v>
      </c>
      <c r="M152" t="s">
        <v>2897</v>
      </c>
      <c r="N152" t="s">
        <v>2387</v>
      </c>
      <c r="O152" t="s">
        <v>2388</v>
      </c>
      <c r="P152" t="s">
        <v>2406</v>
      </c>
      <c r="Q152" t="s">
        <v>2407</v>
      </c>
      <c r="R152" t="s">
        <v>2391</v>
      </c>
      <c r="S152" s="1">
        <v>45078.271134259259</v>
      </c>
      <c r="T152">
        <v>12</v>
      </c>
      <c r="U152" s="2">
        <v>45322</v>
      </c>
      <c r="V152" t="s">
        <v>2396</v>
      </c>
      <c r="W152" t="s">
        <v>2393</v>
      </c>
      <c r="X152" t="s">
        <v>2397</v>
      </c>
      <c r="Y152" t="s">
        <v>2398</v>
      </c>
      <c r="Z152">
        <v>0.75</v>
      </c>
      <c r="AA152">
        <v>5</v>
      </c>
      <c r="AB152">
        <v>100</v>
      </c>
      <c r="AC152">
        <v>10</v>
      </c>
      <c r="AD152">
        <v>41.25</v>
      </c>
      <c r="AG152">
        <v>38.495420000000003</v>
      </c>
      <c r="AH152">
        <v>-121.4254</v>
      </c>
    </row>
    <row r="153" spans="1:34" x14ac:dyDescent="0.25">
      <c r="A153" t="s">
        <v>826</v>
      </c>
      <c r="B153" t="s">
        <v>67</v>
      </c>
      <c r="C153">
        <v>5768</v>
      </c>
      <c r="D153" t="s">
        <v>2898</v>
      </c>
      <c r="E153" t="s">
        <v>2899</v>
      </c>
      <c r="F153" t="s">
        <v>355</v>
      </c>
      <c r="G153" t="s">
        <v>356</v>
      </c>
      <c r="H153" t="s">
        <v>331</v>
      </c>
      <c r="I153" t="s">
        <v>250</v>
      </c>
      <c r="J153">
        <v>95823</v>
      </c>
      <c r="K153" t="s">
        <v>1058</v>
      </c>
      <c r="L153" t="s">
        <v>2900</v>
      </c>
      <c r="M153" t="s">
        <v>2901</v>
      </c>
      <c r="N153" t="s">
        <v>2387</v>
      </c>
      <c r="O153" t="s">
        <v>2388</v>
      </c>
      <c r="P153" t="s">
        <v>2389</v>
      </c>
      <c r="Q153" t="s">
        <v>2390</v>
      </c>
      <c r="R153" t="s">
        <v>2391</v>
      </c>
      <c r="S153" s="1">
        <v>45076.386701388888</v>
      </c>
      <c r="T153">
        <v>3</v>
      </c>
      <c r="U153" s="2">
        <v>45420</v>
      </c>
      <c r="V153" t="s">
        <v>2392</v>
      </c>
      <c r="W153" t="s">
        <v>2393</v>
      </c>
      <c r="Y153">
        <v>0</v>
      </c>
      <c r="Z153">
        <v>0.75</v>
      </c>
      <c r="AA153">
        <v>5</v>
      </c>
      <c r="AB153">
        <v>100</v>
      </c>
      <c r="AC153">
        <v>60</v>
      </c>
      <c r="AD153">
        <v>80</v>
      </c>
      <c r="AG153">
        <v>38.472790000000003</v>
      </c>
      <c r="AH153">
        <v>-121.4187</v>
      </c>
    </row>
    <row r="154" spans="1:34" x14ac:dyDescent="0.25">
      <c r="A154" t="s">
        <v>827</v>
      </c>
      <c r="B154" t="s">
        <v>68</v>
      </c>
      <c r="C154">
        <v>5633</v>
      </c>
      <c r="D154" t="s">
        <v>2902</v>
      </c>
      <c r="E154" t="s">
        <v>2903</v>
      </c>
      <c r="F154" t="s">
        <v>357</v>
      </c>
      <c r="G154" t="s">
        <v>358</v>
      </c>
      <c r="H154" t="s">
        <v>331</v>
      </c>
      <c r="I154" t="s">
        <v>250</v>
      </c>
      <c r="J154">
        <v>95814</v>
      </c>
      <c r="K154" t="s">
        <v>1059</v>
      </c>
      <c r="L154" t="s">
        <v>2904</v>
      </c>
      <c r="M154" t="s">
        <v>2905</v>
      </c>
      <c r="N154" t="s">
        <v>2387</v>
      </c>
      <c r="O154" t="s">
        <v>2388</v>
      </c>
      <c r="P154" t="s">
        <v>2508</v>
      </c>
      <c r="Q154" t="s">
        <v>2509</v>
      </c>
      <c r="R154" t="s">
        <v>2391</v>
      </c>
      <c r="S154" s="1">
        <v>45078.334780092591</v>
      </c>
      <c r="T154">
        <v>3</v>
      </c>
      <c r="U154" s="2">
        <v>45343</v>
      </c>
      <c r="V154" t="s">
        <v>2392</v>
      </c>
      <c r="W154" t="s">
        <v>2393</v>
      </c>
      <c r="Y154">
        <v>0</v>
      </c>
      <c r="Z154">
        <v>0.75</v>
      </c>
      <c r="AA154">
        <v>5</v>
      </c>
      <c r="AB154">
        <v>100</v>
      </c>
      <c r="AC154">
        <v>46.67</v>
      </c>
      <c r="AD154">
        <v>60</v>
      </c>
      <c r="AG154">
        <v>38.578040000000001</v>
      </c>
      <c r="AH154">
        <v>-121.5014</v>
      </c>
    </row>
    <row r="155" spans="1:34" x14ac:dyDescent="0.25">
      <c r="A155" t="s">
        <v>828</v>
      </c>
      <c r="B155" t="s">
        <v>69</v>
      </c>
      <c r="C155">
        <v>1462</v>
      </c>
      <c r="D155" t="s">
        <v>2906</v>
      </c>
      <c r="E155" t="s">
        <v>2907</v>
      </c>
      <c r="F155" t="s">
        <v>359</v>
      </c>
      <c r="G155" t="s">
        <v>360</v>
      </c>
      <c r="H155" t="s">
        <v>361</v>
      </c>
      <c r="I155" t="s">
        <v>247</v>
      </c>
      <c r="J155">
        <v>33169</v>
      </c>
      <c r="K155" t="s">
        <v>1060</v>
      </c>
      <c r="L155" t="s">
        <v>2908</v>
      </c>
      <c r="M155" t="s">
        <v>2909</v>
      </c>
      <c r="N155" t="s">
        <v>2387</v>
      </c>
      <c r="O155" t="s">
        <v>2388</v>
      </c>
      <c r="P155" t="s">
        <v>2389</v>
      </c>
      <c r="Q155" t="s">
        <v>2422</v>
      </c>
      <c r="R155" t="s">
        <v>2428</v>
      </c>
      <c r="S155" s="1">
        <v>45078.53738425926</v>
      </c>
      <c r="T155">
        <v>12</v>
      </c>
      <c r="U155" s="2">
        <v>45412</v>
      </c>
      <c r="V155" t="s">
        <v>2396</v>
      </c>
      <c r="W155" t="s">
        <v>2408</v>
      </c>
      <c r="X155" t="s">
        <v>2416</v>
      </c>
      <c r="Y155">
        <v>0</v>
      </c>
      <c r="AE155">
        <v>45.42</v>
      </c>
      <c r="AF155">
        <v>0</v>
      </c>
      <c r="AG155">
        <v>25.96388</v>
      </c>
      <c r="AH155">
        <v>-80.205399999999997</v>
      </c>
    </row>
    <row r="156" spans="1:34" x14ac:dyDescent="0.25">
      <c r="A156" t="s">
        <v>829</v>
      </c>
      <c r="B156" t="s">
        <v>70</v>
      </c>
      <c r="C156">
        <v>1670</v>
      </c>
      <c r="D156" t="s">
        <v>2910</v>
      </c>
      <c r="E156" t="s">
        <v>2911</v>
      </c>
      <c r="F156" t="s">
        <v>362</v>
      </c>
      <c r="H156" t="s">
        <v>363</v>
      </c>
      <c r="I156" t="s">
        <v>247</v>
      </c>
      <c r="J156">
        <v>33463</v>
      </c>
      <c r="K156" t="s">
        <v>1061</v>
      </c>
      <c r="L156" t="s">
        <v>2912</v>
      </c>
      <c r="M156" t="s">
        <v>2913</v>
      </c>
      <c r="N156" t="s">
        <v>2387</v>
      </c>
      <c r="O156" t="s">
        <v>2388</v>
      </c>
      <c r="P156" t="s">
        <v>2401</v>
      </c>
      <c r="Q156" t="s">
        <v>2402</v>
      </c>
      <c r="R156" t="s">
        <v>2391</v>
      </c>
      <c r="S156" s="1">
        <v>45078.249247685184</v>
      </c>
      <c r="T156">
        <v>12</v>
      </c>
      <c r="U156" s="2">
        <v>45260</v>
      </c>
      <c r="V156" t="s">
        <v>2392</v>
      </c>
      <c r="W156" t="s">
        <v>2408</v>
      </c>
      <c r="X156" t="s">
        <v>2416</v>
      </c>
      <c r="Y156" t="s">
        <v>2398</v>
      </c>
      <c r="AE156">
        <v>80</v>
      </c>
      <c r="AF156">
        <v>0</v>
      </c>
      <c r="AG156">
        <v>26.61815</v>
      </c>
      <c r="AH156">
        <v>-80.13879</v>
      </c>
    </row>
    <row r="157" spans="1:34" x14ac:dyDescent="0.25">
      <c r="A157" t="s">
        <v>1273</v>
      </c>
      <c r="B157" t="s">
        <v>1406</v>
      </c>
      <c r="C157">
        <v>4341</v>
      </c>
      <c r="D157" t="s">
        <v>2914</v>
      </c>
      <c r="E157">
        <v>1773</v>
      </c>
      <c r="F157" t="s">
        <v>1597</v>
      </c>
      <c r="G157" t="s">
        <v>1816</v>
      </c>
      <c r="H157" t="s">
        <v>1934</v>
      </c>
      <c r="I157" t="s">
        <v>247</v>
      </c>
      <c r="J157">
        <v>33016</v>
      </c>
      <c r="K157" t="s">
        <v>2097</v>
      </c>
      <c r="L157" t="s">
        <v>2915</v>
      </c>
      <c r="M157" t="s">
        <v>2916</v>
      </c>
      <c r="N157" t="s">
        <v>2387</v>
      </c>
      <c r="O157" t="s">
        <v>2388</v>
      </c>
      <c r="P157" t="s">
        <v>2389</v>
      </c>
      <c r="Q157" t="s">
        <v>2422</v>
      </c>
      <c r="R157" t="s">
        <v>2391</v>
      </c>
      <c r="S157" s="1">
        <v>45078.426168981481</v>
      </c>
      <c r="T157">
        <v>12</v>
      </c>
      <c r="U157" s="2">
        <v>45169</v>
      </c>
      <c r="V157" t="s">
        <v>2392</v>
      </c>
      <c r="W157" t="s">
        <v>2408</v>
      </c>
      <c r="Y157" t="s">
        <v>2398</v>
      </c>
      <c r="AE157">
        <v>72.81</v>
      </c>
      <c r="AF157">
        <v>0</v>
      </c>
      <c r="AG157">
        <v>25.859220000000001</v>
      </c>
      <c r="AH157">
        <v>-80.327740000000006</v>
      </c>
    </row>
    <row r="158" spans="1:34" x14ac:dyDescent="0.25">
      <c r="A158" t="s">
        <v>1273</v>
      </c>
      <c r="B158" t="s">
        <v>1406</v>
      </c>
      <c r="C158">
        <v>4667</v>
      </c>
      <c r="D158" t="s">
        <v>2917</v>
      </c>
      <c r="E158" t="s">
        <v>2918</v>
      </c>
      <c r="F158" t="s">
        <v>1598</v>
      </c>
      <c r="G158" t="s">
        <v>1817</v>
      </c>
      <c r="H158" t="s">
        <v>434</v>
      </c>
      <c r="I158" t="s">
        <v>247</v>
      </c>
      <c r="J158">
        <v>33025</v>
      </c>
      <c r="K158" t="s">
        <v>2098</v>
      </c>
      <c r="L158" t="s">
        <v>2915</v>
      </c>
      <c r="M158" t="s">
        <v>2916</v>
      </c>
      <c r="N158" t="s">
        <v>2387</v>
      </c>
      <c r="O158" t="s">
        <v>2388</v>
      </c>
      <c r="P158" t="s">
        <v>2389</v>
      </c>
      <c r="Q158" t="s">
        <v>2422</v>
      </c>
      <c r="R158" t="s">
        <v>2391</v>
      </c>
      <c r="S158" s="1">
        <v>45068.309016203704</v>
      </c>
      <c r="T158">
        <v>12</v>
      </c>
      <c r="U158" s="2">
        <v>45138</v>
      </c>
      <c r="V158" t="s">
        <v>2392</v>
      </c>
      <c r="W158" t="s">
        <v>2426</v>
      </c>
      <c r="Y158">
        <v>0</v>
      </c>
      <c r="AE158">
        <v>1050</v>
      </c>
      <c r="AF158">
        <v>0</v>
      </c>
      <c r="AG158">
        <v>25.97805</v>
      </c>
      <c r="AH158">
        <v>-80.304360000000003</v>
      </c>
    </row>
    <row r="159" spans="1:34" x14ac:dyDescent="0.25">
      <c r="A159" t="s">
        <v>830</v>
      </c>
      <c r="B159" t="s">
        <v>71</v>
      </c>
      <c r="C159">
        <v>3374</v>
      </c>
      <c r="D159" t="s">
        <v>2919</v>
      </c>
      <c r="E159" t="s">
        <v>2920</v>
      </c>
      <c r="F159" t="s">
        <v>364</v>
      </c>
      <c r="G159" t="s">
        <v>365</v>
      </c>
      <c r="H159" t="s">
        <v>366</v>
      </c>
      <c r="I159" t="s">
        <v>367</v>
      </c>
      <c r="J159">
        <v>70119</v>
      </c>
      <c r="K159" t="s">
        <v>1062</v>
      </c>
      <c r="L159" t="s">
        <v>2921</v>
      </c>
      <c r="M159" t="s">
        <v>2922</v>
      </c>
      <c r="N159" t="s">
        <v>2387</v>
      </c>
      <c r="O159" t="s">
        <v>2388</v>
      </c>
      <c r="P159" t="s">
        <v>2389</v>
      </c>
      <c r="Q159" t="s">
        <v>2422</v>
      </c>
      <c r="R159" t="s">
        <v>2391</v>
      </c>
      <c r="S159" s="1">
        <v>45078.597557870373</v>
      </c>
      <c r="T159">
        <v>12</v>
      </c>
      <c r="U159" s="2">
        <v>45199</v>
      </c>
      <c r="V159" t="s">
        <v>2392</v>
      </c>
      <c r="W159" t="s">
        <v>2426</v>
      </c>
      <c r="Y159">
        <v>0</v>
      </c>
      <c r="Z159">
        <v>0.75</v>
      </c>
      <c r="AE159">
        <v>800</v>
      </c>
      <c r="AF159">
        <v>0</v>
      </c>
      <c r="AG159">
        <v>30.042459999999998</v>
      </c>
      <c r="AH159">
        <v>-89.997119999999995</v>
      </c>
    </row>
    <row r="160" spans="1:34" x14ac:dyDescent="0.25">
      <c r="A160" t="s">
        <v>830</v>
      </c>
      <c r="B160" t="s">
        <v>71</v>
      </c>
      <c r="C160">
        <v>3375</v>
      </c>
      <c r="D160" t="s">
        <v>2923</v>
      </c>
      <c r="E160" t="s">
        <v>2924</v>
      </c>
      <c r="F160" t="s">
        <v>368</v>
      </c>
      <c r="G160" t="s">
        <v>369</v>
      </c>
      <c r="H160" t="s">
        <v>366</v>
      </c>
      <c r="I160" t="s">
        <v>367</v>
      </c>
      <c r="J160">
        <v>70119</v>
      </c>
      <c r="K160" t="s">
        <v>1062</v>
      </c>
      <c r="L160" t="s">
        <v>2921</v>
      </c>
      <c r="M160" t="s">
        <v>2922</v>
      </c>
      <c r="N160" t="s">
        <v>2387</v>
      </c>
      <c r="O160" t="s">
        <v>2388</v>
      </c>
      <c r="P160" t="s">
        <v>2389</v>
      </c>
      <c r="Q160" t="s">
        <v>2422</v>
      </c>
      <c r="R160" t="s">
        <v>2391</v>
      </c>
      <c r="S160" s="1">
        <v>45057.313981481479</v>
      </c>
      <c r="T160">
        <v>12</v>
      </c>
      <c r="U160" s="2">
        <v>45199</v>
      </c>
      <c r="V160" t="s">
        <v>2392</v>
      </c>
      <c r="W160" t="s">
        <v>2426</v>
      </c>
      <c r="Y160">
        <v>0</v>
      </c>
      <c r="Z160">
        <v>0.75</v>
      </c>
      <c r="AE160">
        <v>800</v>
      </c>
      <c r="AF160">
        <v>0</v>
      </c>
      <c r="AG160">
        <v>29.97335</v>
      </c>
      <c r="AH160">
        <v>-90.101489999999998</v>
      </c>
    </row>
    <row r="161" spans="1:34" x14ac:dyDescent="0.25">
      <c r="A161" t="s">
        <v>2292</v>
      </c>
      <c r="B161" t="s">
        <v>2925</v>
      </c>
      <c r="C161">
        <v>520</v>
      </c>
      <c r="D161" t="s">
        <v>2926</v>
      </c>
      <c r="E161" t="s">
        <v>2927</v>
      </c>
      <c r="F161" t="s">
        <v>1599</v>
      </c>
      <c r="G161" t="s">
        <v>1818</v>
      </c>
      <c r="H161" t="s">
        <v>681</v>
      </c>
      <c r="I161" t="s">
        <v>250</v>
      </c>
      <c r="J161">
        <v>95382</v>
      </c>
      <c r="K161" t="s">
        <v>2099</v>
      </c>
      <c r="L161" t="s">
        <v>2928</v>
      </c>
      <c r="M161" t="s">
        <v>2929</v>
      </c>
      <c r="N161" t="s">
        <v>2387</v>
      </c>
      <c r="O161" t="s">
        <v>2388</v>
      </c>
      <c r="P161" t="s">
        <v>2389</v>
      </c>
      <c r="Q161" t="s">
        <v>2390</v>
      </c>
      <c r="R161" t="s">
        <v>2391</v>
      </c>
      <c r="S161" s="1">
        <v>45078.425011574072</v>
      </c>
      <c r="T161">
        <v>3</v>
      </c>
      <c r="U161" s="2">
        <v>45107</v>
      </c>
      <c r="V161" t="s">
        <v>2392</v>
      </c>
      <c r="W161" t="s">
        <v>2393</v>
      </c>
      <c r="X161" t="s">
        <v>2397</v>
      </c>
      <c r="Y161" t="s">
        <v>2417</v>
      </c>
      <c r="Z161">
        <v>0.75</v>
      </c>
      <c r="AA161">
        <v>5</v>
      </c>
      <c r="AB161">
        <v>100</v>
      </c>
      <c r="AC161">
        <v>60</v>
      </c>
      <c r="AD161">
        <v>80</v>
      </c>
      <c r="AG161">
        <v>37.512889999999999</v>
      </c>
      <c r="AH161">
        <v>-120.8494</v>
      </c>
    </row>
    <row r="162" spans="1:34" x14ac:dyDescent="0.25">
      <c r="A162" t="s">
        <v>831</v>
      </c>
      <c r="B162" t="s">
        <v>72</v>
      </c>
      <c r="C162">
        <v>5665</v>
      </c>
      <c r="D162" t="s">
        <v>2930</v>
      </c>
      <c r="E162" t="s">
        <v>2931</v>
      </c>
      <c r="F162" t="s">
        <v>370</v>
      </c>
      <c r="G162" t="s">
        <v>371</v>
      </c>
      <c r="H162" t="s">
        <v>295</v>
      </c>
      <c r="I162" t="s">
        <v>247</v>
      </c>
      <c r="J162">
        <v>33483</v>
      </c>
      <c r="K162" t="s">
        <v>1063</v>
      </c>
      <c r="L162" t="s">
        <v>2932</v>
      </c>
      <c r="M162" t="s">
        <v>2933</v>
      </c>
      <c r="N162" t="s">
        <v>2387</v>
      </c>
      <c r="O162" t="s">
        <v>2388</v>
      </c>
      <c r="P162" t="s">
        <v>2389</v>
      </c>
      <c r="Q162" t="s">
        <v>2414</v>
      </c>
      <c r="R162" t="s">
        <v>2391</v>
      </c>
      <c r="S162" s="1">
        <v>45078.488923611112</v>
      </c>
      <c r="T162">
        <v>3</v>
      </c>
      <c r="U162" s="2">
        <v>45350</v>
      </c>
      <c r="V162" t="s">
        <v>2392</v>
      </c>
      <c r="W162" t="s">
        <v>2408</v>
      </c>
      <c r="Y162">
        <v>0</v>
      </c>
      <c r="AE162">
        <v>91.67</v>
      </c>
      <c r="AF162">
        <v>0</v>
      </c>
      <c r="AG162">
        <v>26.439209999999999</v>
      </c>
      <c r="AH162">
        <v>-80.07311</v>
      </c>
    </row>
    <row r="163" spans="1:34" x14ac:dyDescent="0.25">
      <c r="A163" t="s">
        <v>831</v>
      </c>
      <c r="B163" t="s">
        <v>72</v>
      </c>
      <c r="C163">
        <v>5666</v>
      </c>
      <c r="D163" t="s">
        <v>2934</v>
      </c>
      <c r="E163" t="s">
        <v>2935</v>
      </c>
      <c r="F163" t="s">
        <v>372</v>
      </c>
      <c r="G163" t="s">
        <v>373</v>
      </c>
      <c r="H163" t="s">
        <v>374</v>
      </c>
      <c r="I163" t="s">
        <v>247</v>
      </c>
      <c r="J163">
        <v>33309</v>
      </c>
      <c r="K163" t="s">
        <v>1064</v>
      </c>
      <c r="L163" t="s">
        <v>2932</v>
      </c>
      <c r="M163" t="s">
        <v>2933</v>
      </c>
      <c r="N163" t="s">
        <v>2387</v>
      </c>
      <c r="O163" t="s">
        <v>2388</v>
      </c>
      <c r="P163" t="s">
        <v>2389</v>
      </c>
      <c r="Q163" t="s">
        <v>2491</v>
      </c>
      <c r="R163" t="s">
        <v>2510</v>
      </c>
      <c r="S163" s="1">
        <v>45078.425358796296</v>
      </c>
      <c r="T163">
        <v>3</v>
      </c>
      <c r="U163" s="2">
        <v>45350</v>
      </c>
      <c r="V163" t="s">
        <v>2392</v>
      </c>
      <c r="W163" t="s">
        <v>2408</v>
      </c>
      <c r="Y163">
        <v>0</v>
      </c>
      <c r="AE163">
        <v>91.67</v>
      </c>
      <c r="AF163">
        <v>0</v>
      </c>
      <c r="AG163">
        <v>26.204249999999998</v>
      </c>
      <c r="AH163">
        <v>-80.159260000000003</v>
      </c>
    </row>
    <row r="164" spans="1:34" x14ac:dyDescent="0.25">
      <c r="A164" t="s">
        <v>831</v>
      </c>
      <c r="B164" t="s">
        <v>72</v>
      </c>
      <c r="C164">
        <v>5667</v>
      </c>
      <c r="D164" t="s">
        <v>2936</v>
      </c>
      <c r="E164" t="s">
        <v>2937</v>
      </c>
      <c r="F164" t="s">
        <v>375</v>
      </c>
      <c r="G164" t="s">
        <v>376</v>
      </c>
      <c r="H164" t="s">
        <v>283</v>
      </c>
      <c r="I164" t="s">
        <v>247</v>
      </c>
      <c r="J164">
        <v>33162</v>
      </c>
      <c r="K164" t="s">
        <v>1065</v>
      </c>
      <c r="L164" t="s">
        <v>2932</v>
      </c>
      <c r="M164" t="s">
        <v>2933</v>
      </c>
      <c r="N164" t="s">
        <v>2387</v>
      </c>
      <c r="O164" t="s">
        <v>2388</v>
      </c>
      <c r="P164" t="s">
        <v>2389</v>
      </c>
      <c r="Q164" t="s">
        <v>2414</v>
      </c>
      <c r="R164" t="s">
        <v>2391</v>
      </c>
      <c r="S164" s="1">
        <v>45078.475335648145</v>
      </c>
      <c r="T164">
        <v>3</v>
      </c>
      <c r="U164" s="2">
        <v>45350</v>
      </c>
      <c r="V164" t="s">
        <v>2392</v>
      </c>
      <c r="W164" t="s">
        <v>2408</v>
      </c>
      <c r="Y164">
        <v>0</v>
      </c>
      <c r="AE164">
        <v>91.67</v>
      </c>
      <c r="AF164">
        <v>0</v>
      </c>
      <c r="AG164">
        <v>25.92568</v>
      </c>
      <c r="AH164">
        <v>-80.160129999999995</v>
      </c>
    </row>
    <row r="165" spans="1:34" x14ac:dyDescent="0.25">
      <c r="A165" t="s">
        <v>832</v>
      </c>
      <c r="B165" t="s">
        <v>73</v>
      </c>
      <c r="C165">
        <v>1694</v>
      </c>
      <c r="D165" t="s">
        <v>2938</v>
      </c>
      <c r="E165" t="s">
        <v>2939</v>
      </c>
      <c r="F165" t="s">
        <v>377</v>
      </c>
      <c r="G165" t="s">
        <v>360</v>
      </c>
      <c r="H165" t="s">
        <v>378</v>
      </c>
      <c r="I165" t="s">
        <v>250</v>
      </c>
      <c r="J165">
        <v>91776</v>
      </c>
      <c r="K165" t="s">
        <v>1066</v>
      </c>
      <c r="L165" t="s">
        <v>2940</v>
      </c>
      <c r="M165" t="s">
        <v>2941</v>
      </c>
      <c r="N165" t="s">
        <v>2387</v>
      </c>
      <c r="O165" t="s">
        <v>2388</v>
      </c>
      <c r="P165" t="s">
        <v>2389</v>
      </c>
      <c r="Q165" t="s">
        <v>2422</v>
      </c>
      <c r="R165" t="s">
        <v>2428</v>
      </c>
      <c r="S165" s="1">
        <v>45078.596666666665</v>
      </c>
      <c r="T165">
        <v>12</v>
      </c>
      <c r="U165" s="2">
        <v>45382</v>
      </c>
      <c r="V165" t="s">
        <v>2392</v>
      </c>
      <c r="W165" t="s">
        <v>2393</v>
      </c>
      <c r="X165" t="s">
        <v>2397</v>
      </c>
      <c r="Y165" t="s">
        <v>2398</v>
      </c>
      <c r="Z165">
        <v>0.75</v>
      </c>
      <c r="AA165">
        <v>5</v>
      </c>
      <c r="AB165">
        <v>100</v>
      </c>
      <c r="AC165">
        <v>53</v>
      </c>
      <c r="AD165">
        <v>70</v>
      </c>
      <c r="AG165">
        <v>34.079430000000002</v>
      </c>
      <c r="AH165">
        <v>-118.0979</v>
      </c>
    </row>
    <row r="166" spans="1:34" x14ac:dyDescent="0.25">
      <c r="A166" t="s">
        <v>2293</v>
      </c>
      <c r="B166" t="s">
        <v>2942</v>
      </c>
      <c r="C166">
        <v>531</v>
      </c>
      <c r="D166" t="s">
        <v>2943</v>
      </c>
      <c r="E166" t="s">
        <v>2944</v>
      </c>
      <c r="F166" t="s">
        <v>1600</v>
      </c>
      <c r="G166" t="s">
        <v>1819</v>
      </c>
      <c r="H166" t="s">
        <v>1935</v>
      </c>
      <c r="I166" t="s">
        <v>250</v>
      </c>
      <c r="J166">
        <v>94509</v>
      </c>
      <c r="K166" t="s">
        <v>2100</v>
      </c>
      <c r="L166" t="s">
        <v>2945</v>
      </c>
      <c r="M166" t="s">
        <v>2946</v>
      </c>
      <c r="N166" t="s">
        <v>2387</v>
      </c>
      <c r="O166" t="s">
        <v>2388</v>
      </c>
      <c r="P166" t="s">
        <v>2389</v>
      </c>
      <c r="Q166" t="s">
        <v>2414</v>
      </c>
      <c r="R166" t="s">
        <v>2391</v>
      </c>
      <c r="S166" s="1">
        <v>45078.521493055552</v>
      </c>
      <c r="T166">
        <v>3</v>
      </c>
      <c r="U166" s="2">
        <v>45107</v>
      </c>
      <c r="V166" t="s">
        <v>2396</v>
      </c>
      <c r="W166" t="s">
        <v>2393</v>
      </c>
      <c r="X166" t="s">
        <v>2397</v>
      </c>
      <c r="Y166" t="s">
        <v>2417</v>
      </c>
      <c r="Z166">
        <v>0.75</v>
      </c>
      <c r="AA166">
        <v>5</v>
      </c>
      <c r="AB166">
        <v>100</v>
      </c>
      <c r="AC166">
        <v>10</v>
      </c>
      <c r="AD166">
        <v>41.25</v>
      </c>
      <c r="AG166">
        <v>37.989359999999998</v>
      </c>
      <c r="AH166">
        <v>-121.8082</v>
      </c>
    </row>
    <row r="167" spans="1:34" x14ac:dyDescent="0.25">
      <c r="A167" t="s">
        <v>833</v>
      </c>
      <c r="B167" t="s">
        <v>74</v>
      </c>
      <c r="C167">
        <v>3377</v>
      </c>
      <c r="D167" t="s">
        <v>2947</v>
      </c>
      <c r="E167" t="s">
        <v>2947</v>
      </c>
      <c r="F167" t="s">
        <v>379</v>
      </c>
      <c r="G167" t="s">
        <v>380</v>
      </c>
      <c r="H167" t="s">
        <v>381</v>
      </c>
      <c r="I167" t="s">
        <v>382</v>
      </c>
      <c r="J167">
        <v>20706</v>
      </c>
      <c r="K167" t="s">
        <v>1067</v>
      </c>
      <c r="L167" t="s">
        <v>2948</v>
      </c>
      <c r="M167" t="s">
        <v>2949</v>
      </c>
      <c r="N167" t="s">
        <v>2387</v>
      </c>
      <c r="O167" t="s">
        <v>2388</v>
      </c>
      <c r="P167" t="s">
        <v>2406</v>
      </c>
      <c r="Q167" t="s">
        <v>2407</v>
      </c>
      <c r="R167" t="s">
        <v>2432</v>
      </c>
      <c r="S167" s="1">
        <v>45077.325729166667</v>
      </c>
      <c r="T167">
        <v>1</v>
      </c>
      <c r="U167" s="2">
        <v>47848</v>
      </c>
      <c r="V167" t="s">
        <v>2392</v>
      </c>
      <c r="W167" t="s">
        <v>2408</v>
      </c>
      <c r="Y167">
        <v>0</v>
      </c>
      <c r="AE167">
        <v>0</v>
      </c>
      <c r="AF167">
        <v>0</v>
      </c>
      <c r="AG167">
        <v>38.948349999999998</v>
      </c>
      <c r="AH167">
        <v>-76.83784</v>
      </c>
    </row>
    <row r="168" spans="1:34" x14ac:dyDescent="0.25">
      <c r="A168" t="s">
        <v>2294</v>
      </c>
      <c r="B168" t="s">
        <v>2950</v>
      </c>
      <c r="C168">
        <v>3380</v>
      </c>
      <c r="D168" t="s">
        <v>2951</v>
      </c>
      <c r="E168" t="s">
        <v>2952</v>
      </c>
      <c r="F168" t="s">
        <v>1601</v>
      </c>
      <c r="G168" t="s">
        <v>1820</v>
      </c>
      <c r="H168" t="s">
        <v>1936</v>
      </c>
      <c r="I168" t="s">
        <v>250</v>
      </c>
      <c r="J168">
        <v>91730</v>
      </c>
      <c r="K168" t="s">
        <v>2101</v>
      </c>
      <c r="L168" t="s">
        <v>2953</v>
      </c>
      <c r="M168" t="s">
        <v>2954</v>
      </c>
      <c r="N168" t="s">
        <v>2387</v>
      </c>
      <c r="O168" t="s">
        <v>2388</v>
      </c>
      <c r="P168" t="s">
        <v>2389</v>
      </c>
      <c r="Q168" t="s">
        <v>2422</v>
      </c>
      <c r="R168" t="s">
        <v>2391</v>
      </c>
      <c r="S168" s="1">
        <v>45078.596666666665</v>
      </c>
      <c r="T168">
        <v>3</v>
      </c>
      <c r="U168" s="2">
        <v>45107</v>
      </c>
      <c r="V168" t="s">
        <v>2392</v>
      </c>
      <c r="W168" t="s">
        <v>2393</v>
      </c>
      <c r="Y168">
        <v>0</v>
      </c>
      <c r="Z168">
        <v>0.75</v>
      </c>
      <c r="AA168">
        <v>5</v>
      </c>
      <c r="AB168">
        <v>100</v>
      </c>
      <c r="AC168">
        <v>46</v>
      </c>
      <c r="AD168">
        <v>60.92</v>
      </c>
      <c r="AG168">
        <v>34.120345</v>
      </c>
      <c r="AH168">
        <v>-117.6148262</v>
      </c>
    </row>
    <row r="169" spans="1:34" x14ac:dyDescent="0.25">
      <c r="A169" t="s">
        <v>2294</v>
      </c>
      <c r="B169" t="s">
        <v>2950</v>
      </c>
      <c r="C169">
        <v>517</v>
      </c>
      <c r="D169" t="s">
        <v>2955</v>
      </c>
      <c r="E169" t="s">
        <v>2956</v>
      </c>
      <c r="F169" t="s">
        <v>1602</v>
      </c>
      <c r="G169" t="s">
        <v>1820</v>
      </c>
      <c r="H169" t="s">
        <v>1936</v>
      </c>
      <c r="I169" t="s">
        <v>250</v>
      </c>
      <c r="J169">
        <v>91730</v>
      </c>
      <c r="K169" t="s">
        <v>2101</v>
      </c>
      <c r="L169" t="s">
        <v>2953</v>
      </c>
      <c r="M169" t="s">
        <v>2954</v>
      </c>
      <c r="N169" t="s">
        <v>2387</v>
      </c>
      <c r="O169" t="s">
        <v>2388</v>
      </c>
      <c r="P169" t="s">
        <v>2389</v>
      </c>
      <c r="Q169" t="s">
        <v>2422</v>
      </c>
      <c r="R169" t="s">
        <v>2439</v>
      </c>
      <c r="S169" s="1">
        <v>45078.426689814813</v>
      </c>
      <c r="T169">
        <v>3</v>
      </c>
      <c r="U169" s="2">
        <v>45107</v>
      </c>
      <c r="V169" t="s">
        <v>2392</v>
      </c>
      <c r="W169" t="s">
        <v>2393</v>
      </c>
      <c r="X169" t="s">
        <v>2397</v>
      </c>
      <c r="Y169" t="s">
        <v>2463</v>
      </c>
      <c r="Z169">
        <v>0.75</v>
      </c>
      <c r="AA169">
        <v>5</v>
      </c>
      <c r="AB169">
        <v>100</v>
      </c>
      <c r="AC169">
        <v>53</v>
      </c>
      <c r="AD169">
        <v>70</v>
      </c>
      <c r="AG169">
        <v>34.081189999999999</v>
      </c>
      <c r="AH169">
        <v>-117.57250000000001</v>
      </c>
    </row>
    <row r="170" spans="1:34" x14ac:dyDescent="0.25">
      <c r="A170" t="s">
        <v>1274</v>
      </c>
      <c r="B170" t="s">
        <v>1407</v>
      </c>
      <c r="C170">
        <v>3141</v>
      </c>
      <c r="D170" t="s">
        <v>2957</v>
      </c>
      <c r="E170" t="s">
        <v>2957</v>
      </c>
      <c r="F170" t="s">
        <v>1603</v>
      </c>
      <c r="H170" t="s">
        <v>1937</v>
      </c>
      <c r="I170" t="s">
        <v>247</v>
      </c>
      <c r="J170">
        <v>34243</v>
      </c>
      <c r="K170" t="s">
        <v>2102</v>
      </c>
      <c r="L170" t="s">
        <v>2958</v>
      </c>
      <c r="M170" t="s">
        <v>2959</v>
      </c>
      <c r="N170" t="s">
        <v>2387</v>
      </c>
      <c r="O170" t="s">
        <v>2388</v>
      </c>
      <c r="P170" t="s">
        <v>2389</v>
      </c>
      <c r="Q170" t="s">
        <v>2422</v>
      </c>
      <c r="R170" t="s">
        <v>2391</v>
      </c>
      <c r="S170" s="1">
        <v>45078.597615740742</v>
      </c>
      <c r="T170">
        <v>3</v>
      </c>
      <c r="U170" s="2">
        <v>45138</v>
      </c>
      <c r="V170" t="s">
        <v>2392</v>
      </c>
      <c r="W170" t="s">
        <v>2408</v>
      </c>
      <c r="Y170">
        <v>0</v>
      </c>
      <c r="AE170">
        <v>60</v>
      </c>
      <c r="AF170">
        <v>0</v>
      </c>
      <c r="AG170">
        <v>27.388120000000001</v>
      </c>
      <c r="AH170">
        <v>-82.510919999999999</v>
      </c>
    </row>
    <row r="171" spans="1:34" x14ac:dyDescent="0.25">
      <c r="A171" t="s">
        <v>834</v>
      </c>
      <c r="B171" t="s">
        <v>75</v>
      </c>
      <c r="C171">
        <v>4310</v>
      </c>
      <c r="D171" t="s">
        <v>2960</v>
      </c>
      <c r="E171" t="s">
        <v>2960</v>
      </c>
      <c r="F171" t="s">
        <v>383</v>
      </c>
      <c r="G171" t="s">
        <v>384</v>
      </c>
      <c r="H171" t="s">
        <v>385</v>
      </c>
      <c r="I171" t="s">
        <v>386</v>
      </c>
      <c r="J171">
        <v>28273</v>
      </c>
      <c r="K171" t="s">
        <v>1068</v>
      </c>
      <c r="L171" t="s">
        <v>2961</v>
      </c>
      <c r="M171" t="s">
        <v>2962</v>
      </c>
      <c r="N171" t="s">
        <v>2387</v>
      </c>
      <c r="O171" t="s">
        <v>2388</v>
      </c>
      <c r="P171" t="s">
        <v>2406</v>
      </c>
      <c r="Q171" t="s">
        <v>2407</v>
      </c>
      <c r="R171" t="s">
        <v>2391</v>
      </c>
      <c r="S171" s="1">
        <v>45046.04614583333</v>
      </c>
      <c r="T171">
        <v>1</v>
      </c>
      <c r="U171" s="2">
        <v>47848</v>
      </c>
      <c r="V171" t="s">
        <v>2392</v>
      </c>
      <c r="W171" t="s">
        <v>2408</v>
      </c>
      <c r="Y171">
        <v>0</v>
      </c>
      <c r="AE171">
        <v>0</v>
      </c>
      <c r="AF171">
        <v>0</v>
      </c>
      <c r="AG171">
        <v>35.113140000000001</v>
      </c>
      <c r="AH171">
        <v>-80.91713</v>
      </c>
    </row>
    <row r="172" spans="1:34" x14ac:dyDescent="0.25">
      <c r="A172" t="s">
        <v>2295</v>
      </c>
      <c r="B172" t="s">
        <v>2963</v>
      </c>
      <c r="C172">
        <v>4536</v>
      </c>
      <c r="D172" t="s">
        <v>2964</v>
      </c>
      <c r="E172" t="s">
        <v>2965</v>
      </c>
      <c r="F172" t="s">
        <v>1604</v>
      </c>
      <c r="G172" t="s">
        <v>1821</v>
      </c>
      <c r="H172" t="s">
        <v>1938</v>
      </c>
      <c r="I172" t="s">
        <v>247</v>
      </c>
      <c r="J172">
        <v>33186</v>
      </c>
      <c r="K172" t="s">
        <v>2103</v>
      </c>
      <c r="L172" t="s">
        <v>2966</v>
      </c>
      <c r="M172" t="s">
        <v>2967</v>
      </c>
      <c r="N172" t="s">
        <v>2387</v>
      </c>
      <c r="O172" t="s">
        <v>2388</v>
      </c>
      <c r="P172" t="s">
        <v>2389</v>
      </c>
      <c r="Q172" t="s">
        <v>2422</v>
      </c>
      <c r="R172" t="s">
        <v>2391</v>
      </c>
      <c r="S172" s="1">
        <v>45069.708692129629</v>
      </c>
      <c r="T172">
        <v>3</v>
      </c>
      <c r="U172" s="2">
        <v>45046</v>
      </c>
      <c r="V172" t="s">
        <v>2392</v>
      </c>
      <c r="W172" t="s">
        <v>2408</v>
      </c>
      <c r="Y172">
        <v>0</v>
      </c>
      <c r="AE172">
        <v>102.5</v>
      </c>
      <c r="AF172">
        <v>0</v>
      </c>
      <c r="AG172">
        <v>25.646380000000001</v>
      </c>
      <c r="AH172">
        <v>-80.40334</v>
      </c>
    </row>
    <row r="173" spans="1:34" x14ac:dyDescent="0.25">
      <c r="A173" t="s">
        <v>2296</v>
      </c>
      <c r="B173" t="s">
        <v>2968</v>
      </c>
      <c r="C173">
        <v>544</v>
      </c>
      <c r="D173" t="s">
        <v>2969</v>
      </c>
      <c r="E173" t="s">
        <v>2970</v>
      </c>
      <c r="F173" t="s">
        <v>1605</v>
      </c>
      <c r="G173" t="s">
        <v>327</v>
      </c>
      <c r="H173" t="s">
        <v>311</v>
      </c>
      <c r="I173" t="s">
        <v>250</v>
      </c>
      <c r="J173">
        <v>92116</v>
      </c>
      <c r="K173" t="s">
        <v>2104</v>
      </c>
      <c r="L173" t="s">
        <v>2971</v>
      </c>
      <c r="M173" t="s">
        <v>2972</v>
      </c>
      <c r="N173" t="s">
        <v>2387</v>
      </c>
      <c r="O173" t="s">
        <v>2388</v>
      </c>
      <c r="P173" t="s">
        <v>2406</v>
      </c>
      <c r="Q173" t="s">
        <v>2407</v>
      </c>
      <c r="R173" t="s">
        <v>2415</v>
      </c>
      <c r="S173" s="1">
        <v>45077.625219907408</v>
      </c>
      <c r="T173">
        <v>3</v>
      </c>
      <c r="U173" s="2">
        <v>45107</v>
      </c>
      <c r="V173" t="s">
        <v>2396</v>
      </c>
      <c r="W173" t="s">
        <v>2393</v>
      </c>
      <c r="X173" t="s">
        <v>2397</v>
      </c>
      <c r="Y173" t="s">
        <v>2398</v>
      </c>
      <c r="Z173">
        <v>0.75</v>
      </c>
      <c r="AA173">
        <v>5</v>
      </c>
      <c r="AB173">
        <v>100</v>
      </c>
      <c r="AC173">
        <v>10</v>
      </c>
      <c r="AD173">
        <v>41.25</v>
      </c>
      <c r="AG173">
        <v>32.763680000000001</v>
      </c>
      <c r="AH173">
        <v>-117.1247</v>
      </c>
    </row>
    <row r="174" spans="1:34" x14ac:dyDescent="0.25">
      <c r="A174" t="s">
        <v>835</v>
      </c>
      <c r="B174" t="s">
        <v>76</v>
      </c>
      <c r="C174">
        <v>2773</v>
      </c>
      <c r="D174" t="s">
        <v>2973</v>
      </c>
      <c r="E174" t="s">
        <v>2973</v>
      </c>
      <c r="F174" t="s">
        <v>387</v>
      </c>
      <c r="H174" t="s">
        <v>388</v>
      </c>
      <c r="I174" t="s">
        <v>389</v>
      </c>
      <c r="J174">
        <v>4210</v>
      </c>
      <c r="K174" t="s">
        <v>1069</v>
      </c>
      <c r="L174" t="s">
        <v>2974</v>
      </c>
      <c r="M174" t="s">
        <v>2975</v>
      </c>
      <c r="N174" t="s">
        <v>2387</v>
      </c>
      <c r="O174" t="s">
        <v>2388</v>
      </c>
      <c r="P174" t="s">
        <v>2406</v>
      </c>
      <c r="Q174" t="s">
        <v>2407</v>
      </c>
      <c r="R174" t="s">
        <v>2439</v>
      </c>
      <c r="S174" s="1">
        <v>45076.602650462963</v>
      </c>
      <c r="T174">
        <v>1</v>
      </c>
      <c r="U174" s="2">
        <v>47848</v>
      </c>
      <c r="V174" t="s">
        <v>2392</v>
      </c>
      <c r="W174" t="s">
        <v>2408</v>
      </c>
      <c r="Y174">
        <v>0</v>
      </c>
      <c r="AE174">
        <v>0</v>
      </c>
      <c r="AF174">
        <v>0</v>
      </c>
      <c r="AG174">
        <v>44.105989999999998</v>
      </c>
      <c r="AH174">
        <v>-70.225120000000004</v>
      </c>
    </row>
    <row r="175" spans="1:34" x14ac:dyDescent="0.25">
      <c r="A175" t="s">
        <v>836</v>
      </c>
      <c r="B175" t="s">
        <v>77</v>
      </c>
      <c r="C175">
        <v>3376</v>
      </c>
      <c r="D175" t="s">
        <v>2976</v>
      </c>
      <c r="E175" t="s">
        <v>2976</v>
      </c>
      <c r="F175" t="s">
        <v>390</v>
      </c>
      <c r="G175" t="s">
        <v>391</v>
      </c>
      <c r="H175" t="s">
        <v>385</v>
      </c>
      <c r="I175" t="s">
        <v>386</v>
      </c>
      <c r="J175">
        <v>28208</v>
      </c>
      <c r="K175" t="s">
        <v>1070</v>
      </c>
      <c r="L175" t="s">
        <v>2977</v>
      </c>
      <c r="M175" t="s">
        <v>2978</v>
      </c>
      <c r="N175" t="s">
        <v>2387</v>
      </c>
      <c r="O175" t="s">
        <v>2388</v>
      </c>
      <c r="P175" t="s">
        <v>2406</v>
      </c>
      <c r="Q175" t="s">
        <v>2407</v>
      </c>
      <c r="R175" t="s">
        <v>2428</v>
      </c>
      <c r="S175" s="1">
        <v>45078.596678240741</v>
      </c>
      <c r="T175">
        <v>12</v>
      </c>
      <c r="U175" s="2">
        <v>47848</v>
      </c>
      <c r="V175" t="s">
        <v>2392</v>
      </c>
      <c r="W175" t="s">
        <v>2408</v>
      </c>
      <c r="Y175">
        <v>0</v>
      </c>
      <c r="AE175">
        <v>0</v>
      </c>
      <c r="AF175">
        <v>0</v>
      </c>
      <c r="AG175">
        <v>35.2294798</v>
      </c>
      <c r="AH175">
        <v>-80.861711099999994</v>
      </c>
    </row>
    <row r="176" spans="1:34" x14ac:dyDescent="0.25">
      <c r="A176" t="s">
        <v>837</v>
      </c>
      <c r="B176" t="s">
        <v>78</v>
      </c>
      <c r="C176">
        <v>5369</v>
      </c>
      <c r="D176" t="s">
        <v>2979</v>
      </c>
      <c r="E176" t="s">
        <v>2980</v>
      </c>
      <c r="F176" t="s">
        <v>392</v>
      </c>
      <c r="H176" t="s">
        <v>286</v>
      </c>
      <c r="I176" t="s">
        <v>250</v>
      </c>
      <c r="J176">
        <v>90033</v>
      </c>
      <c r="K176" t="s">
        <v>1071</v>
      </c>
      <c r="N176" t="s">
        <v>2387</v>
      </c>
      <c r="O176" t="s">
        <v>2388</v>
      </c>
      <c r="P176" t="s">
        <v>2389</v>
      </c>
      <c r="Q176" t="s">
        <v>2422</v>
      </c>
      <c r="R176" t="s">
        <v>2391</v>
      </c>
      <c r="S176" s="1">
        <v>45078.415196759262</v>
      </c>
      <c r="T176">
        <v>3</v>
      </c>
      <c r="U176" s="2">
        <v>45199</v>
      </c>
      <c r="V176" t="s">
        <v>2392</v>
      </c>
      <c r="W176" t="s">
        <v>2393</v>
      </c>
      <c r="Y176">
        <v>0</v>
      </c>
      <c r="Z176">
        <v>0.75</v>
      </c>
      <c r="AA176">
        <v>5</v>
      </c>
      <c r="AB176">
        <v>100</v>
      </c>
      <c r="AC176">
        <v>52.91</v>
      </c>
      <c r="AD176">
        <v>70</v>
      </c>
      <c r="AG176">
        <v>34.045684999999999</v>
      </c>
      <c r="AH176">
        <v>-118.2047687</v>
      </c>
    </row>
    <row r="177" spans="1:34" x14ac:dyDescent="0.25">
      <c r="A177" t="s">
        <v>1275</v>
      </c>
      <c r="B177" t="s">
        <v>1408</v>
      </c>
      <c r="C177">
        <v>526</v>
      </c>
      <c r="D177" t="s">
        <v>2981</v>
      </c>
      <c r="E177" t="s">
        <v>2982</v>
      </c>
      <c r="F177" t="s">
        <v>1606</v>
      </c>
      <c r="H177" t="s">
        <v>1936</v>
      </c>
      <c r="I177" t="s">
        <v>250</v>
      </c>
      <c r="J177">
        <v>91701</v>
      </c>
      <c r="K177" t="s">
        <v>2105</v>
      </c>
      <c r="L177" t="s">
        <v>2983</v>
      </c>
      <c r="M177" t="s">
        <v>2984</v>
      </c>
      <c r="N177" t="s">
        <v>2387</v>
      </c>
      <c r="O177" t="s">
        <v>2388</v>
      </c>
      <c r="P177" t="s">
        <v>2389</v>
      </c>
      <c r="Q177" t="s">
        <v>2422</v>
      </c>
      <c r="R177" t="s">
        <v>2391</v>
      </c>
      <c r="S177" s="1">
        <v>45077.541250000002</v>
      </c>
      <c r="T177">
        <v>12</v>
      </c>
      <c r="U177" s="2">
        <v>45138</v>
      </c>
      <c r="V177" t="s">
        <v>2392</v>
      </c>
      <c r="W177" t="s">
        <v>2393</v>
      </c>
      <c r="X177" t="s">
        <v>2416</v>
      </c>
      <c r="Y177" t="s">
        <v>2398</v>
      </c>
      <c r="Z177">
        <v>0.75</v>
      </c>
      <c r="AA177">
        <v>5</v>
      </c>
      <c r="AB177">
        <v>100</v>
      </c>
      <c r="AC177">
        <v>52.91</v>
      </c>
      <c r="AD177">
        <v>70</v>
      </c>
      <c r="AG177">
        <v>34.126339999999999</v>
      </c>
      <c r="AH177">
        <v>-117.54770000000001</v>
      </c>
    </row>
    <row r="178" spans="1:34" x14ac:dyDescent="0.25">
      <c r="A178" t="s">
        <v>2297</v>
      </c>
      <c r="B178" t="s">
        <v>2985</v>
      </c>
      <c r="C178">
        <v>4537</v>
      </c>
      <c r="D178" t="s">
        <v>2986</v>
      </c>
      <c r="E178" t="s">
        <v>2987</v>
      </c>
      <c r="F178" t="s">
        <v>1607</v>
      </c>
      <c r="G178" t="s">
        <v>1822</v>
      </c>
      <c r="H178" t="s">
        <v>1939</v>
      </c>
      <c r="I178" t="s">
        <v>247</v>
      </c>
      <c r="J178">
        <v>34952</v>
      </c>
      <c r="K178" t="s">
        <v>2106</v>
      </c>
      <c r="L178" t="s">
        <v>2988</v>
      </c>
      <c r="M178" t="s">
        <v>2989</v>
      </c>
      <c r="N178" t="s">
        <v>2387</v>
      </c>
      <c r="O178" t="s">
        <v>2388</v>
      </c>
      <c r="P178" t="s">
        <v>2389</v>
      </c>
      <c r="Q178" t="s">
        <v>2422</v>
      </c>
      <c r="R178" t="s">
        <v>2391</v>
      </c>
      <c r="S178" s="1">
        <v>45078.277442129627</v>
      </c>
      <c r="T178">
        <v>1</v>
      </c>
      <c r="U178" s="2">
        <v>45107</v>
      </c>
      <c r="V178" t="s">
        <v>2392</v>
      </c>
      <c r="W178" t="s">
        <v>2408</v>
      </c>
      <c r="Y178">
        <v>0</v>
      </c>
      <c r="AE178">
        <v>102.5</v>
      </c>
      <c r="AF178">
        <v>0</v>
      </c>
      <c r="AG178">
        <v>27.330639999999999</v>
      </c>
      <c r="AH178">
        <v>-80.322559999999996</v>
      </c>
    </row>
    <row r="179" spans="1:34" x14ac:dyDescent="0.25">
      <c r="A179" t="s">
        <v>2298</v>
      </c>
      <c r="B179" t="s">
        <v>2990</v>
      </c>
      <c r="C179">
        <v>527</v>
      </c>
      <c r="D179" t="s">
        <v>2991</v>
      </c>
      <c r="E179" t="s">
        <v>2992</v>
      </c>
      <c r="F179" t="s">
        <v>1608</v>
      </c>
      <c r="H179" t="s">
        <v>1940</v>
      </c>
      <c r="I179" t="s">
        <v>250</v>
      </c>
      <c r="J179">
        <v>94565</v>
      </c>
      <c r="K179" t="s">
        <v>2107</v>
      </c>
      <c r="L179" t="s">
        <v>2945</v>
      </c>
      <c r="M179" t="s">
        <v>2993</v>
      </c>
      <c r="N179" t="s">
        <v>2387</v>
      </c>
      <c r="O179" t="s">
        <v>2388</v>
      </c>
      <c r="P179" t="s">
        <v>2389</v>
      </c>
      <c r="Q179" t="s">
        <v>2414</v>
      </c>
      <c r="R179" t="s">
        <v>2391</v>
      </c>
      <c r="S179" s="1">
        <v>45078.702951388892</v>
      </c>
      <c r="T179">
        <v>3</v>
      </c>
      <c r="U179" s="2">
        <v>45107</v>
      </c>
      <c r="V179" t="s">
        <v>2396</v>
      </c>
      <c r="W179" t="s">
        <v>2393</v>
      </c>
      <c r="X179" t="s">
        <v>2397</v>
      </c>
      <c r="Y179" t="s">
        <v>2417</v>
      </c>
      <c r="Z179">
        <v>0.75</v>
      </c>
      <c r="AA179">
        <v>5</v>
      </c>
      <c r="AB179">
        <v>100</v>
      </c>
      <c r="AC179">
        <v>10</v>
      </c>
      <c r="AD179">
        <v>41.25</v>
      </c>
      <c r="AG179">
        <v>38.011659999999999</v>
      </c>
      <c r="AH179">
        <v>-121.88760000000001</v>
      </c>
    </row>
    <row r="180" spans="1:34" x14ac:dyDescent="0.25">
      <c r="A180" t="s">
        <v>1276</v>
      </c>
      <c r="B180" t="s">
        <v>1409</v>
      </c>
      <c r="C180">
        <v>513</v>
      </c>
      <c r="D180" t="s">
        <v>2994</v>
      </c>
      <c r="E180" t="s">
        <v>2995</v>
      </c>
      <c r="F180" t="s">
        <v>1609</v>
      </c>
      <c r="G180" t="s">
        <v>1823</v>
      </c>
      <c r="H180" t="s">
        <v>515</v>
      </c>
      <c r="I180" t="s">
        <v>250</v>
      </c>
      <c r="J180">
        <v>92703</v>
      </c>
      <c r="K180" t="s">
        <v>2108</v>
      </c>
      <c r="L180" t="s">
        <v>2996</v>
      </c>
      <c r="M180" t="s">
        <v>2997</v>
      </c>
      <c r="N180" t="s">
        <v>2387</v>
      </c>
      <c r="O180" t="s">
        <v>2388</v>
      </c>
      <c r="P180" t="s">
        <v>2389</v>
      </c>
      <c r="Q180" t="s">
        <v>2422</v>
      </c>
      <c r="R180" t="s">
        <v>2428</v>
      </c>
      <c r="S180" s="1">
        <v>45078.631782407407</v>
      </c>
      <c r="T180">
        <v>3</v>
      </c>
      <c r="U180" s="2">
        <v>45138</v>
      </c>
      <c r="V180" t="s">
        <v>2396</v>
      </c>
      <c r="W180" t="s">
        <v>2393</v>
      </c>
      <c r="X180" t="s">
        <v>2416</v>
      </c>
      <c r="Y180" t="s">
        <v>2463</v>
      </c>
      <c r="Z180">
        <v>0.75</v>
      </c>
      <c r="AA180">
        <v>5</v>
      </c>
      <c r="AB180">
        <v>100</v>
      </c>
      <c r="AC180">
        <v>10</v>
      </c>
      <c r="AD180">
        <v>41.25</v>
      </c>
      <c r="AG180">
        <v>33.751731300000003</v>
      </c>
      <c r="AH180">
        <v>-117.8769746</v>
      </c>
    </row>
    <row r="181" spans="1:34" x14ac:dyDescent="0.25">
      <c r="A181" t="s">
        <v>1277</v>
      </c>
      <c r="B181" t="s">
        <v>1410</v>
      </c>
      <c r="C181">
        <v>551</v>
      </c>
      <c r="D181" t="s">
        <v>2998</v>
      </c>
      <c r="E181" t="s">
        <v>2999</v>
      </c>
      <c r="F181" t="s">
        <v>1610</v>
      </c>
      <c r="G181" t="s">
        <v>1824</v>
      </c>
      <c r="H181" t="s">
        <v>457</v>
      </c>
      <c r="I181" t="s">
        <v>250</v>
      </c>
      <c r="J181">
        <v>94102</v>
      </c>
      <c r="K181" t="s">
        <v>2109</v>
      </c>
      <c r="L181" t="s">
        <v>3000</v>
      </c>
      <c r="M181" t="s">
        <v>3001</v>
      </c>
      <c r="N181" t="s">
        <v>2387</v>
      </c>
      <c r="O181" t="s">
        <v>2388</v>
      </c>
      <c r="P181" t="s">
        <v>2389</v>
      </c>
      <c r="Q181" t="s">
        <v>2422</v>
      </c>
      <c r="R181" t="s">
        <v>2428</v>
      </c>
      <c r="S181" s="1">
        <v>45078.703298611108</v>
      </c>
      <c r="T181">
        <v>3</v>
      </c>
      <c r="U181" s="2">
        <v>45169</v>
      </c>
      <c r="V181" t="s">
        <v>2392</v>
      </c>
      <c r="W181" t="s">
        <v>2393</v>
      </c>
      <c r="X181" t="s">
        <v>2397</v>
      </c>
      <c r="Y181" t="s">
        <v>2398</v>
      </c>
      <c r="Z181">
        <v>0.75</v>
      </c>
      <c r="AA181">
        <v>5</v>
      </c>
      <c r="AB181">
        <v>100</v>
      </c>
      <c r="AC181">
        <v>46.67</v>
      </c>
      <c r="AD181">
        <v>60</v>
      </c>
      <c r="AG181">
        <v>37.785166699999998</v>
      </c>
      <c r="AH181">
        <v>-122.4072784</v>
      </c>
    </row>
    <row r="182" spans="1:34" x14ac:dyDescent="0.25">
      <c r="A182" t="s">
        <v>2299</v>
      </c>
      <c r="B182" t="s">
        <v>3002</v>
      </c>
      <c r="C182">
        <v>2521</v>
      </c>
      <c r="D182" t="s">
        <v>3003</v>
      </c>
      <c r="E182" t="s">
        <v>3004</v>
      </c>
      <c r="F182" t="s">
        <v>1611</v>
      </c>
      <c r="H182" t="s">
        <v>1941</v>
      </c>
      <c r="I182" t="s">
        <v>250</v>
      </c>
      <c r="J182">
        <v>91316</v>
      </c>
      <c r="K182" t="s">
        <v>2110</v>
      </c>
      <c r="L182" t="s">
        <v>3005</v>
      </c>
      <c r="M182" t="s">
        <v>3006</v>
      </c>
      <c r="N182" t="s">
        <v>2387</v>
      </c>
      <c r="O182" t="s">
        <v>2388</v>
      </c>
      <c r="P182" t="s">
        <v>2401</v>
      </c>
      <c r="Q182" t="s">
        <v>2402</v>
      </c>
      <c r="R182" t="s">
        <v>2428</v>
      </c>
      <c r="S182" s="1">
        <v>45077.623645833337</v>
      </c>
      <c r="T182">
        <v>3</v>
      </c>
      <c r="U182" s="2">
        <v>45107</v>
      </c>
      <c r="V182" t="s">
        <v>2396</v>
      </c>
      <c r="W182" t="s">
        <v>2393</v>
      </c>
      <c r="X182" t="s">
        <v>2416</v>
      </c>
      <c r="Y182" t="s">
        <v>2398</v>
      </c>
      <c r="Z182">
        <v>0.75</v>
      </c>
      <c r="AA182">
        <v>5</v>
      </c>
      <c r="AB182">
        <v>100</v>
      </c>
      <c r="AC182">
        <v>10</v>
      </c>
      <c r="AD182">
        <v>41.25</v>
      </c>
      <c r="AG182">
        <v>34.1638296</v>
      </c>
      <c r="AH182">
        <v>-118.5234578</v>
      </c>
    </row>
    <row r="183" spans="1:34" x14ac:dyDescent="0.25">
      <c r="A183" t="s">
        <v>838</v>
      </c>
      <c r="B183" t="s">
        <v>79</v>
      </c>
      <c r="C183">
        <v>5344</v>
      </c>
      <c r="D183" t="s">
        <v>3007</v>
      </c>
      <c r="E183" t="s">
        <v>3008</v>
      </c>
      <c r="F183" t="s">
        <v>393</v>
      </c>
      <c r="H183" t="s">
        <v>323</v>
      </c>
      <c r="I183" t="s">
        <v>250</v>
      </c>
      <c r="J183">
        <v>94513</v>
      </c>
      <c r="K183" t="s">
        <v>1072</v>
      </c>
      <c r="L183" t="s">
        <v>3009</v>
      </c>
      <c r="M183" t="s">
        <v>3010</v>
      </c>
      <c r="N183" t="s">
        <v>2387</v>
      </c>
      <c r="O183" t="s">
        <v>2388</v>
      </c>
      <c r="P183" t="s">
        <v>2389</v>
      </c>
      <c r="Q183" t="s">
        <v>2422</v>
      </c>
      <c r="R183" t="s">
        <v>2391</v>
      </c>
      <c r="S183" s="1">
        <v>45074.77679398148</v>
      </c>
      <c r="T183">
        <v>3</v>
      </c>
      <c r="U183" s="2">
        <v>45199</v>
      </c>
      <c r="V183" t="s">
        <v>2392</v>
      </c>
      <c r="W183" t="s">
        <v>2393</v>
      </c>
      <c r="Y183">
        <v>0</v>
      </c>
      <c r="Z183">
        <v>0.75</v>
      </c>
      <c r="AA183">
        <v>5</v>
      </c>
      <c r="AB183">
        <v>100</v>
      </c>
      <c r="AC183">
        <v>52.91</v>
      </c>
      <c r="AD183">
        <v>70</v>
      </c>
      <c r="AG183">
        <v>37.931868000000001</v>
      </c>
      <c r="AH183">
        <v>-121.69578629999999</v>
      </c>
    </row>
    <row r="184" spans="1:34" x14ac:dyDescent="0.25">
      <c r="A184" t="s">
        <v>2300</v>
      </c>
      <c r="B184" t="s">
        <v>3011</v>
      </c>
      <c r="C184">
        <v>542</v>
      </c>
      <c r="D184" t="s">
        <v>3012</v>
      </c>
      <c r="E184" t="s">
        <v>3013</v>
      </c>
      <c r="F184" t="s">
        <v>1612</v>
      </c>
      <c r="H184" t="s">
        <v>1942</v>
      </c>
      <c r="I184" t="s">
        <v>250</v>
      </c>
      <c r="J184">
        <v>91763</v>
      </c>
      <c r="K184" t="s">
        <v>2111</v>
      </c>
      <c r="L184" t="s">
        <v>3014</v>
      </c>
      <c r="M184" t="s">
        <v>3015</v>
      </c>
      <c r="N184" t="s">
        <v>2387</v>
      </c>
      <c r="O184" t="s">
        <v>2388</v>
      </c>
      <c r="P184" t="s">
        <v>2389</v>
      </c>
      <c r="Q184" t="s">
        <v>2422</v>
      </c>
      <c r="R184" t="s">
        <v>2391</v>
      </c>
      <c r="S184" s="1">
        <v>45078.595219907409</v>
      </c>
      <c r="T184">
        <v>3</v>
      </c>
      <c r="U184" s="2">
        <v>45107</v>
      </c>
      <c r="V184" t="s">
        <v>2396</v>
      </c>
      <c r="W184" t="s">
        <v>2393</v>
      </c>
      <c r="X184" t="s">
        <v>2397</v>
      </c>
      <c r="Y184" t="s">
        <v>2463</v>
      </c>
      <c r="Z184">
        <v>0.75</v>
      </c>
      <c r="AA184">
        <v>5</v>
      </c>
      <c r="AB184">
        <v>100</v>
      </c>
      <c r="AC184">
        <v>10</v>
      </c>
      <c r="AD184">
        <v>41.25</v>
      </c>
      <c r="AG184">
        <v>34.0671198</v>
      </c>
      <c r="AH184">
        <v>-117.6904969</v>
      </c>
    </row>
    <row r="185" spans="1:34" x14ac:dyDescent="0.25">
      <c r="A185" t="s">
        <v>839</v>
      </c>
      <c r="B185" t="s">
        <v>80</v>
      </c>
      <c r="C185">
        <v>1717</v>
      </c>
      <c r="D185" t="s">
        <v>3016</v>
      </c>
      <c r="E185" t="s">
        <v>3017</v>
      </c>
      <c r="F185" t="s">
        <v>394</v>
      </c>
      <c r="G185" t="s">
        <v>395</v>
      </c>
      <c r="H185" t="s">
        <v>396</v>
      </c>
      <c r="I185" t="s">
        <v>250</v>
      </c>
      <c r="J185">
        <v>93030</v>
      </c>
      <c r="K185" t="s">
        <v>1073</v>
      </c>
      <c r="L185" t="s">
        <v>3018</v>
      </c>
      <c r="M185" t="s">
        <v>3019</v>
      </c>
      <c r="N185" t="s">
        <v>2387</v>
      </c>
      <c r="O185" t="s">
        <v>2388</v>
      </c>
      <c r="P185" t="s">
        <v>2389</v>
      </c>
      <c r="Q185" t="s">
        <v>2390</v>
      </c>
      <c r="R185" t="s">
        <v>2439</v>
      </c>
      <c r="S185" s="1">
        <v>45078.371400462966</v>
      </c>
      <c r="T185">
        <v>12</v>
      </c>
      <c r="U185" s="2">
        <v>45412</v>
      </c>
      <c r="V185" t="s">
        <v>2396</v>
      </c>
      <c r="W185" t="s">
        <v>2393</v>
      </c>
      <c r="X185" t="s">
        <v>2397</v>
      </c>
      <c r="Y185" t="s">
        <v>2398</v>
      </c>
      <c r="Z185">
        <v>0.75</v>
      </c>
      <c r="AA185">
        <v>5</v>
      </c>
      <c r="AB185">
        <v>100</v>
      </c>
      <c r="AC185">
        <v>10</v>
      </c>
      <c r="AD185">
        <v>41.25</v>
      </c>
      <c r="AG185">
        <v>34.198549999999997</v>
      </c>
      <c r="AH185">
        <v>-119.2115</v>
      </c>
    </row>
    <row r="186" spans="1:34" x14ac:dyDescent="0.25">
      <c r="A186" t="s">
        <v>1278</v>
      </c>
      <c r="B186" t="s">
        <v>1411</v>
      </c>
      <c r="C186">
        <v>4290</v>
      </c>
      <c r="D186" t="s">
        <v>3020</v>
      </c>
      <c r="E186" t="s">
        <v>3021</v>
      </c>
      <c r="F186" t="s">
        <v>1613</v>
      </c>
      <c r="G186" t="s">
        <v>1825</v>
      </c>
      <c r="H186" t="s">
        <v>449</v>
      </c>
      <c r="I186" t="s">
        <v>250</v>
      </c>
      <c r="J186">
        <v>93704</v>
      </c>
      <c r="K186" t="s">
        <v>2112</v>
      </c>
      <c r="L186" t="s">
        <v>3022</v>
      </c>
      <c r="M186" t="s">
        <v>3023</v>
      </c>
      <c r="N186" t="s">
        <v>2387</v>
      </c>
      <c r="O186" t="s">
        <v>2388</v>
      </c>
      <c r="P186" t="s">
        <v>2389</v>
      </c>
      <c r="Q186" t="s">
        <v>2414</v>
      </c>
      <c r="R186" t="s">
        <v>2391</v>
      </c>
      <c r="S186" s="1">
        <v>45078.704571759263</v>
      </c>
      <c r="T186">
        <v>3</v>
      </c>
      <c r="U186" s="2">
        <v>45138</v>
      </c>
      <c r="V186" t="s">
        <v>2396</v>
      </c>
      <c r="W186" t="s">
        <v>2393</v>
      </c>
      <c r="Y186">
        <v>0</v>
      </c>
      <c r="Z186">
        <v>0.75</v>
      </c>
      <c r="AA186">
        <v>5</v>
      </c>
      <c r="AB186">
        <v>100</v>
      </c>
      <c r="AC186">
        <v>10</v>
      </c>
      <c r="AD186">
        <v>41.25</v>
      </c>
      <c r="AG186">
        <v>36.808750000000003</v>
      </c>
      <c r="AH186">
        <v>-119.8081</v>
      </c>
    </row>
    <row r="187" spans="1:34" x14ac:dyDescent="0.25">
      <c r="A187" t="s">
        <v>840</v>
      </c>
      <c r="B187" t="s">
        <v>81</v>
      </c>
      <c r="C187">
        <v>547</v>
      </c>
      <c r="D187" t="s">
        <v>3024</v>
      </c>
      <c r="E187" t="s">
        <v>3025</v>
      </c>
      <c r="F187" t="s">
        <v>397</v>
      </c>
      <c r="H187" t="s">
        <v>398</v>
      </c>
      <c r="I187" t="s">
        <v>250</v>
      </c>
      <c r="J187">
        <v>90602</v>
      </c>
      <c r="K187" t="s">
        <v>1074</v>
      </c>
      <c r="L187" t="s">
        <v>3026</v>
      </c>
      <c r="M187" t="s">
        <v>3027</v>
      </c>
      <c r="N187" t="s">
        <v>2387</v>
      </c>
      <c r="O187" t="s">
        <v>2388</v>
      </c>
      <c r="P187" t="s">
        <v>2389</v>
      </c>
      <c r="Q187" t="s">
        <v>2758</v>
      </c>
      <c r="R187" t="s">
        <v>2391</v>
      </c>
      <c r="S187" s="1">
        <v>45072.481886574074</v>
      </c>
      <c r="T187">
        <v>12</v>
      </c>
      <c r="U187" s="2">
        <v>45230</v>
      </c>
      <c r="V187" t="s">
        <v>2392</v>
      </c>
      <c r="W187" t="s">
        <v>2393</v>
      </c>
      <c r="X187" t="s">
        <v>2397</v>
      </c>
      <c r="Y187" t="s">
        <v>2398</v>
      </c>
      <c r="Z187">
        <v>0.75</v>
      </c>
      <c r="AA187">
        <v>5</v>
      </c>
      <c r="AB187">
        <v>100</v>
      </c>
      <c r="AC187">
        <v>60</v>
      </c>
      <c r="AD187">
        <v>80</v>
      </c>
      <c r="AG187">
        <v>33.967860000000002</v>
      </c>
      <c r="AH187">
        <v>-118.03740000000001</v>
      </c>
    </row>
    <row r="188" spans="1:34" x14ac:dyDescent="0.25">
      <c r="A188" t="s">
        <v>2301</v>
      </c>
      <c r="B188" t="s">
        <v>3028</v>
      </c>
      <c r="C188">
        <v>4500</v>
      </c>
      <c r="D188" t="s">
        <v>3029</v>
      </c>
      <c r="E188" t="s">
        <v>3030</v>
      </c>
      <c r="F188" t="s">
        <v>1614</v>
      </c>
      <c r="G188" t="s">
        <v>1826</v>
      </c>
      <c r="H188" t="s">
        <v>266</v>
      </c>
      <c r="I188" t="s">
        <v>267</v>
      </c>
      <c r="J188">
        <v>80108</v>
      </c>
      <c r="K188" t="s">
        <v>2113</v>
      </c>
      <c r="L188" t="s">
        <v>3031</v>
      </c>
      <c r="M188" t="s">
        <v>3032</v>
      </c>
      <c r="N188" t="s">
        <v>2387</v>
      </c>
      <c r="O188" t="s">
        <v>2388</v>
      </c>
      <c r="P188" t="s">
        <v>2389</v>
      </c>
      <c r="Q188" t="s">
        <v>2390</v>
      </c>
      <c r="R188" t="s">
        <v>2510</v>
      </c>
      <c r="S188" s="1">
        <v>44992.377893518518</v>
      </c>
      <c r="T188">
        <v>3</v>
      </c>
      <c r="U188" s="2">
        <v>44985</v>
      </c>
      <c r="V188" t="s">
        <v>2392</v>
      </c>
      <c r="W188" t="s">
        <v>2408</v>
      </c>
      <c r="Y188">
        <v>0</v>
      </c>
      <c r="Z188">
        <v>0.75</v>
      </c>
      <c r="AE188">
        <v>80</v>
      </c>
      <c r="AF188">
        <v>0</v>
      </c>
      <c r="AG188">
        <v>36.162109999999998</v>
      </c>
      <c r="AH188">
        <v>-115.17189999999999</v>
      </c>
    </row>
    <row r="189" spans="1:34" x14ac:dyDescent="0.25">
      <c r="A189" t="s">
        <v>841</v>
      </c>
      <c r="B189" t="s">
        <v>82</v>
      </c>
      <c r="C189">
        <v>5153</v>
      </c>
      <c r="D189" t="s">
        <v>3033</v>
      </c>
      <c r="E189" t="s">
        <v>3034</v>
      </c>
      <c r="F189" t="s">
        <v>399</v>
      </c>
      <c r="H189" t="s">
        <v>400</v>
      </c>
      <c r="I189" t="s">
        <v>247</v>
      </c>
      <c r="J189">
        <v>33971</v>
      </c>
      <c r="K189" t="s">
        <v>1075</v>
      </c>
      <c r="L189" t="s">
        <v>3035</v>
      </c>
      <c r="M189" t="s">
        <v>3036</v>
      </c>
      <c r="N189" t="s">
        <v>2387</v>
      </c>
      <c r="O189" t="s">
        <v>2388</v>
      </c>
      <c r="P189" t="s">
        <v>2389</v>
      </c>
      <c r="Q189" t="s">
        <v>2422</v>
      </c>
      <c r="R189" t="s">
        <v>2391</v>
      </c>
      <c r="S189" s="1">
        <v>45072.548750000002</v>
      </c>
      <c r="T189">
        <v>3</v>
      </c>
      <c r="U189" s="2">
        <v>45839</v>
      </c>
      <c r="V189" t="s">
        <v>2392</v>
      </c>
      <c r="W189" t="s">
        <v>2408</v>
      </c>
      <c r="Y189">
        <v>0</v>
      </c>
      <c r="AE189">
        <v>96.33</v>
      </c>
      <c r="AF189">
        <v>0</v>
      </c>
      <c r="AG189">
        <v>26.6306762</v>
      </c>
      <c r="AH189">
        <v>-81.696630599999907</v>
      </c>
    </row>
    <row r="190" spans="1:34" x14ac:dyDescent="0.25">
      <c r="A190" t="s">
        <v>842</v>
      </c>
      <c r="B190" t="s">
        <v>83</v>
      </c>
      <c r="C190">
        <v>3002</v>
      </c>
      <c r="D190" t="s">
        <v>3037</v>
      </c>
      <c r="E190" t="s">
        <v>3037</v>
      </c>
      <c r="F190" t="s">
        <v>401</v>
      </c>
      <c r="H190" t="s">
        <v>402</v>
      </c>
      <c r="I190" t="s">
        <v>341</v>
      </c>
      <c r="J190">
        <v>11542</v>
      </c>
      <c r="K190" t="s">
        <v>1076</v>
      </c>
      <c r="N190" t="s">
        <v>2387</v>
      </c>
      <c r="O190" t="s">
        <v>2388</v>
      </c>
      <c r="P190" t="s">
        <v>2406</v>
      </c>
      <c r="Q190" t="s">
        <v>2407</v>
      </c>
      <c r="R190" t="s">
        <v>3038</v>
      </c>
      <c r="S190" s="1">
        <v>44848.579074074078</v>
      </c>
      <c r="T190">
        <v>12</v>
      </c>
      <c r="U190" s="2">
        <v>46022</v>
      </c>
      <c r="V190" t="s">
        <v>2392</v>
      </c>
      <c r="W190" t="s">
        <v>2408</v>
      </c>
      <c r="X190" t="s">
        <v>2416</v>
      </c>
      <c r="Y190" t="s">
        <v>2398</v>
      </c>
      <c r="AE190">
        <v>0</v>
      </c>
      <c r="AF190">
        <v>0</v>
      </c>
      <c r="AG190">
        <v>40.86591</v>
      </c>
      <c r="AH190">
        <v>-73.632530000000003</v>
      </c>
    </row>
    <row r="191" spans="1:34" x14ac:dyDescent="0.25">
      <c r="A191" t="s">
        <v>1279</v>
      </c>
      <c r="B191" t="s">
        <v>1412</v>
      </c>
      <c r="C191">
        <v>4771</v>
      </c>
      <c r="D191" t="s">
        <v>3039</v>
      </c>
      <c r="E191" t="s">
        <v>3040</v>
      </c>
      <c r="F191" t="s">
        <v>1615</v>
      </c>
      <c r="H191" t="s">
        <v>361</v>
      </c>
      <c r="I191" t="s">
        <v>247</v>
      </c>
      <c r="J191">
        <v>33130</v>
      </c>
      <c r="K191" t="s">
        <v>2114</v>
      </c>
      <c r="L191" t="s">
        <v>3041</v>
      </c>
      <c r="M191" t="s">
        <v>3042</v>
      </c>
      <c r="N191" t="s">
        <v>2387</v>
      </c>
      <c r="O191" t="s">
        <v>2388</v>
      </c>
      <c r="P191" t="s">
        <v>2401</v>
      </c>
      <c r="Q191" t="s">
        <v>2402</v>
      </c>
      <c r="R191" t="s">
        <v>2391</v>
      </c>
      <c r="S191" s="1">
        <v>45078.241076388891</v>
      </c>
      <c r="T191">
        <v>3</v>
      </c>
      <c r="U191" s="2">
        <v>45138</v>
      </c>
      <c r="V191" t="s">
        <v>2392</v>
      </c>
      <c r="W191" t="s">
        <v>2408</v>
      </c>
      <c r="Y191">
        <v>0</v>
      </c>
      <c r="AE191">
        <v>60</v>
      </c>
      <c r="AF191">
        <v>0</v>
      </c>
      <c r="AG191">
        <v>25.770140000000001</v>
      </c>
      <c r="AH191">
        <v>-80.214780000000005</v>
      </c>
    </row>
    <row r="192" spans="1:34" x14ac:dyDescent="0.25">
      <c r="A192" t="s">
        <v>843</v>
      </c>
      <c r="B192" t="s">
        <v>84</v>
      </c>
      <c r="C192">
        <v>5563</v>
      </c>
      <c r="D192" t="s">
        <v>3043</v>
      </c>
      <c r="E192" t="s">
        <v>3044</v>
      </c>
      <c r="F192" t="s">
        <v>403</v>
      </c>
      <c r="H192" t="s">
        <v>404</v>
      </c>
      <c r="I192" t="s">
        <v>250</v>
      </c>
      <c r="J192">
        <v>92584</v>
      </c>
      <c r="K192" t="s">
        <v>1077</v>
      </c>
      <c r="L192" t="s">
        <v>3045</v>
      </c>
      <c r="M192" t="s">
        <v>3046</v>
      </c>
      <c r="N192" t="s">
        <v>2387</v>
      </c>
      <c r="O192" t="s">
        <v>2388</v>
      </c>
      <c r="P192" t="s">
        <v>2508</v>
      </c>
      <c r="Q192" t="s">
        <v>2509</v>
      </c>
      <c r="R192" t="s">
        <v>2391</v>
      </c>
      <c r="S192" s="1">
        <v>45072.352476851855</v>
      </c>
      <c r="T192">
        <v>3</v>
      </c>
      <c r="U192" s="2">
        <v>45323</v>
      </c>
      <c r="V192" t="s">
        <v>2392</v>
      </c>
      <c r="W192" t="s">
        <v>2393</v>
      </c>
      <c r="Y192">
        <v>0</v>
      </c>
      <c r="Z192">
        <v>0.75</v>
      </c>
      <c r="AA192">
        <v>5</v>
      </c>
      <c r="AB192">
        <v>100</v>
      </c>
      <c r="AC192">
        <v>46.67</v>
      </c>
      <c r="AD192">
        <v>60</v>
      </c>
      <c r="AG192">
        <v>33.6863338</v>
      </c>
      <c r="AH192">
        <v>-117.1854548</v>
      </c>
    </row>
    <row r="193" spans="1:34" x14ac:dyDescent="0.25">
      <c r="A193" t="s">
        <v>1280</v>
      </c>
      <c r="B193" t="s">
        <v>1413</v>
      </c>
      <c r="C193">
        <v>554</v>
      </c>
      <c r="D193" t="s">
        <v>3047</v>
      </c>
      <c r="E193" t="s">
        <v>3048</v>
      </c>
      <c r="F193" t="s">
        <v>1616</v>
      </c>
      <c r="H193" t="s">
        <v>1943</v>
      </c>
      <c r="I193" t="s">
        <v>250</v>
      </c>
      <c r="J193">
        <v>91401</v>
      </c>
      <c r="K193" t="s">
        <v>2115</v>
      </c>
      <c r="L193" t="s">
        <v>3049</v>
      </c>
      <c r="M193" t="s">
        <v>3050</v>
      </c>
      <c r="N193" t="s">
        <v>2387</v>
      </c>
      <c r="O193" t="s">
        <v>2388</v>
      </c>
      <c r="P193" t="s">
        <v>2389</v>
      </c>
      <c r="Q193" t="s">
        <v>2483</v>
      </c>
      <c r="R193" t="s">
        <v>2439</v>
      </c>
      <c r="S193" s="1">
        <v>45078.426689814813</v>
      </c>
      <c r="T193">
        <v>3</v>
      </c>
      <c r="U193" s="2">
        <v>45169</v>
      </c>
      <c r="V193" t="s">
        <v>2396</v>
      </c>
      <c r="W193" t="s">
        <v>2393</v>
      </c>
      <c r="X193" t="s">
        <v>2397</v>
      </c>
      <c r="Y193" t="s">
        <v>2417</v>
      </c>
      <c r="Z193">
        <v>0.75</v>
      </c>
      <c r="AA193">
        <v>5</v>
      </c>
      <c r="AB193">
        <v>100</v>
      </c>
      <c r="AC193">
        <v>10</v>
      </c>
      <c r="AD193">
        <v>41.25</v>
      </c>
      <c r="AG193">
        <v>34.186680000000003</v>
      </c>
      <c r="AH193">
        <v>-118.4473</v>
      </c>
    </row>
    <row r="194" spans="1:34" x14ac:dyDescent="0.25">
      <c r="A194" t="s">
        <v>844</v>
      </c>
      <c r="B194" t="s">
        <v>85</v>
      </c>
      <c r="C194">
        <v>4701</v>
      </c>
      <c r="D194" t="s">
        <v>3051</v>
      </c>
      <c r="E194" t="s">
        <v>3052</v>
      </c>
      <c r="F194" t="s">
        <v>405</v>
      </c>
      <c r="H194" t="s">
        <v>406</v>
      </c>
      <c r="I194" t="s">
        <v>250</v>
      </c>
      <c r="J194">
        <v>95678</v>
      </c>
      <c r="K194" t="s">
        <v>1078</v>
      </c>
      <c r="L194" t="s">
        <v>3053</v>
      </c>
      <c r="M194" t="s">
        <v>3054</v>
      </c>
      <c r="N194" t="s">
        <v>2387</v>
      </c>
      <c r="O194" t="s">
        <v>2388</v>
      </c>
      <c r="P194" t="s">
        <v>2389</v>
      </c>
      <c r="Q194" t="s">
        <v>2390</v>
      </c>
      <c r="R194" t="s">
        <v>2428</v>
      </c>
      <c r="S194" s="1">
        <v>45078.55740740741</v>
      </c>
      <c r="T194">
        <v>12</v>
      </c>
      <c r="U194" s="2">
        <v>45199</v>
      </c>
      <c r="V194" t="s">
        <v>2392</v>
      </c>
      <c r="W194" t="s">
        <v>2393</v>
      </c>
      <c r="Y194">
        <v>0</v>
      </c>
      <c r="Z194">
        <v>0.75</v>
      </c>
      <c r="AA194">
        <v>5</v>
      </c>
      <c r="AB194">
        <v>100</v>
      </c>
      <c r="AC194">
        <v>60</v>
      </c>
      <c r="AD194">
        <v>80</v>
      </c>
      <c r="AG194">
        <v>38.773350000000001</v>
      </c>
      <c r="AH194">
        <v>-121.30419999999999</v>
      </c>
    </row>
    <row r="195" spans="1:34" x14ac:dyDescent="0.25">
      <c r="A195" t="s">
        <v>1281</v>
      </c>
      <c r="B195" t="s">
        <v>1414</v>
      </c>
      <c r="C195">
        <v>4170</v>
      </c>
      <c r="D195" t="s">
        <v>3055</v>
      </c>
      <c r="E195" t="s">
        <v>3056</v>
      </c>
      <c r="F195" t="s">
        <v>1617</v>
      </c>
      <c r="H195" t="s">
        <v>1944</v>
      </c>
      <c r="I195" t="s">
        <v>250</v>
      </c>
      <c r="J195">
        <v>94580</v>
      </c>
      <c r="K195" t="s">
        <v>2116</v>
      </c>
      <c r="L195" t="s">
        <v>3057</v>
      </c>
      <c r="M195" t="s">
        <v>3058</v>
      </c>
      <c r="N195" t="s">
        <v>2387</v>
      </c>
      <c r="O195" t="s">
        <v>2388</v>
      </c>
      <c r="P195" t="s">
        <v>2389</v>
      </c>
      <c r="Q195" t="s">
        <v>2390</v>
      </c>
      <c r="R195" t="s">
        <v>2391</v>
      </c>
      <c r="S195" s="1">
        <v>45078.417210648149</v>
      </c>
      <c r="T195">
        <v>3</v>
      </c>
      <c r="U195" s="2">
        <v>45138</v>
      </c>
      <c r="V195" t="s">
        <v>2392</v>
      </c>
      <c r="W195" t="s">
        <v>2393</v>
      </c>
      <c r="Y195">
        <v>0</v>
      </c>
      <c r="Z195">
        <v>0.75</v>
      </c>
      <c r="AA195">
        <v>5</v>
      </c>
      <c r="AB195">
        <v>100</v>
      </c>
      <c r="AC195">
        <v>60</v>
      </c>
      <c r="AD195">
        <v>80</v>
      </c>
      <c r="AG195">
        <v>37.6804548</v>
      </c>
      <c r="AH195">
        <v>-122.1267584</v>
      </c>
    </row>
    <row r="196" spans="1:34" x14ac:dyDescent="0.25">
      <c r="A196" t="s">
        <v>845</v>
      </c>
      <c r="B196" t="s">
        <v>86</v>
      </c>
      <c r="C196">
        <v>5572</v>
      </c>
      <c r="D196" t="s">
        <v>3059</v>
      </c>
      <c r="E196" t="s">
        <v>3060</v>
      </c>
      <c r="F196" t="s">
        <v>407</v>
      </c>
      <c r="G196" t="s">
        <v>408</v>
      </c>
      <c r="H196" t="s">
        <v>409</v>
      </c>
      <c r="I196" t="s">
        <v>250</v>
      </c>
      <c r="J196">
        <v>94509</v>
      </c>
      <c r="K196" t="s">
        <v>1079</v>
      </c>
      <c r="L196" t="s">
        <v>3061</v>
      </c>
      <c r="M196" t="s">
        <v>3062</v>
      </c>
      <c r="N196" t="s">
        <v>2387</v>
      </c>
      <c r="O196" t="s">
        <v>2388</v>
      </c>
      <c r="P196" t="s">
        <v>2389</v>
      </c>
      <c r="Q196" t="s">
        <v>2422</v>
      </c>
      <c r="R196" t="s">
        <v>2391</v>
      </c>
      <c r="S196" s="1">
        <v>45078.625567129631</v>
      </c>
      <c r="T196">
        <v>3</v>
      </c>
      <c r="U196" s="2">
        <v>45332</v>
      </c>
      <c r="V196" t="s">
        <v>2392</v>
      </c>
      <c r="W196" t="s">
        <v>2393</v>
      </c>
      <c r="Y196">
        <v>0</v>
      </c>
      <c r="Z196">
        <v>0.75</v>
      </c>
      <c r="AA196">
        <v>5</v>
      </c>
      <c r="AB196">
        <v>100</v>
      </c>
      <c r="AC196">
        <v>52.91</v>
      </c>
      <c r="AD196">
        <v>70</v>
      </c>
      <c r="AG196">
        <v>38.00761</v>
      </c>
      <c r="AH196">
        <v>-121.8057</v>
      </c>
    </row>
    <row r="197" spans="1:34" x14ac:dyDescent="0.25">
      <c r="A197" t="s">
        <v>2302</v>
      </c>
      <c r="B197" t="s">
        <v>3063</v>
      </c>
      <c r="C197">
        <v>574</v>
      </c>
      <c r="D197" t="s">
        <v>3064</v>
      </c>
      <c r="E197" t="s">
        <v>3065</v>
      </c>
      <c r="F197" t="s">
        <v>1618</v>
      </c>
      <c r="H197" t="s">
        <v>1945</v>
      </c>
      <c r="I197" t="s">
        <v>250</v>
      </c>
      <c r="J197">
        <v>91203</v>
      </c>
      <c r="K197" t="s">
        <v>2117</v>
      </c>
      <c r="L197" t="s">
        <v>3066</v>
      </c>
      <c r="M197" t="s">
        <v>3067</v>
      </c>
      <c r="N197" t="s">
        <v>2387</v>
      </c>
      <c r="O197" t="s">
        <v>2388</v>
      </c>
      <c r="P197" t="s">
        <v>2389</v>
      </c>
      <c r="Q197" t="s">
        <v>3068</v>
      </c>
      <c r="R197" t="s">
        <v>2439</v>
      </c>
      <c r="S197" s="1">
        <v>45078.430046296293</v>
      </c>
      <c r="T197">
        <v>3</v>
      </c>
      <c r="U197" s="2">
        <v>45107</v>
      </c>
      <c r="V197" t="s">
        <v>2396</v>
      </c>
      <c r="W197" t="s">
        <v>2393</v>
      </c>
      <c r="X197" t="s">
        <v>2397</v>
      </c>
      <c r="Y197" t="s">
        <v>2417</v>
      </c>
      <c r="Z197">
        <v>0.75</v>
      </c>
      <c r="AA197">
        <v>5</v>
      </c>
      <c r="AB197">
        <v>100</v>
      </c>
      <c r="AC197">
        <v>10</v>
      </c>
      <c r="AD197">
        <v>41.25</v>
      </c>
      <c r="AG197">
        <v>34.158722099999999</v>
      </c>
      <c r="AH197">
        <v>-118.2622097</v>
      </c>
    </row>
    <row r="198" spans="1:34" x14ac:dyDescent="0.25">
      <c r="A198" t="s">
        <v>2303</v>
      </c>
      <c r="B198" t="s">
        <v>3069</v>
      </c>
      <c r="C198">
        <v>594</v>
      </c>
      <c r="D198" t="s">
        <v>3070</v>
      </c>
      <c r="E198" t="s">
        <v>3071</v>
      </c>
      <c r="F198" t="s">
        <v>1619</v>
      </c>
      <c r="G198" t="s">
        <v>466</v>
      </c>
      <c r="H198" t="s">
        <v>286</v>
      </c>
      <c r="I198" t="s">
        <v>250</v>
      </c>
      <c r="J198">
        <v>90047</v>
      </c>
      <c r="K198" t="s">
        <v>2118</v>
      </c>
      <c r="L198" t="s">
        <v>3072</v>
      </c>
      <c r="M198" t="s">
        <v>3073</v>
      </c>
      <c r="N198" t="s">
        <v>2387</v>
      </c>
      <c r="O198" t="s">
        <v>2388</v>
      </c>
      <c r="P198" t="s">
        <v>2389</v>
      </c>
      <c r="Q198" t="s">
        <v>2422</v>
      </c>
      <c r="R198" t="s">
        <v>2415</v>
      </c>
      <c r="S198" s="1">
        <v>45065.582280092596</v>
      </c>
      <c r="T198">
        <v>3</v>
      </c>
      <c r="U198" s="2">
        <v>45107</v>
      </c>
      <c r="V198" t="s">
        <v>2392</v>
      </c>
      <c r="W198" t="s">
        <v>2393</v>
      </c>
      <c r="X198" t="s">
        <v>2397</v>
      </c>
      <c r="Y198" t="s">
        <v>2417</v>
      </c>
      <c r="Z198">
        <v>0.75</v>
      </c>
      <c r="AA198">
        <v>5</v>
      </c>
      <c r="AB198">
        <v>100</v>
      </c>
      <c r="AC198">
        <v>60</v>
      </c>
      <c r="AD198">
        <v>80</v>
      </c>
      <c r="AG198">
        <v>33.960299999999997</v>
      </c>
      <c r="AH198">
        <v>-118.3014</v>
      </c>
    </row>
    <row r="199" spans="1:34" x14ac:dyDescent="0.25">
      <c r="A199" t="s">
        <v>846</v>
      </c>
      <c r="B199" t="s">
        <v>87</v>
      </c>
      <c r="C199">
        <v>5681</v>
      </c>
      <c r="D199" t="s">
        <v>3074</v>
      </c>
      <c r="E199" t="s">
        <v>3075</v>
      </c>
      <c r="F199" t="s">
        <v>410</v>
      </c>
      <c r="H199" t="s">
        <v>411</v>
      </c>
      <c r="I199" t="s">
        <v>250</v>
      </c>
      <c r="J199">
        <v>91722</v>
      </c>
      <c r="K199" t="s">
        <v>1080</v>
      </c>
      <c r="L199" t="s">
        <v>3076</v>
      </c>
      <c r="M199" t="s">
        <v>3077</v>
      </c>
      <c r="N199" t="s">
        <v>2387</v>
      </c>
      <c r="O199" t="s">
        <v>2388</v>
      </c>
      <c r="P199" t="s">
        <v>2389</v>
      </c>
      <c r="Q199" t="s">
        <v>2414</v>
      </c>
      <c r="R199" t="s">
        <v>2391</v>
      </c>
      <c r="S199" s="1">
        <v>45072.480173611111</v>
      </c>
      <c r="T199">
        <v>3</v>
      </c>
      <c r="U199" s="2">
        <v>45363</v>
      </c>
      <c r="V199" t="s">
        <v>2392</v>
      </c>
      <c r="W199" t="s">
        <v>2393</v>
      </c>
      <c r="Y199">
        <v>0</v>
      </c>
      <c r="Z199">
        <v>0.75</v>
      </c>
      <c r="AA199">
        <v>5</v>
      </c>
      <c r="AB199">
        <v>100</v>
      </c>
      <c r="AC199">
        <v>60</v>
      </c>
      <c r="AD199">
        <v>80</v>
      </c>
      <c r="AG199">
        <v>34.090829999999997</v>
      </c>
      <c r="AH199">
        <v>-117.9088</v>
      </c>
    </row>
    <row r="200" spans="1:34" x14ac:dyDescent="0.25">
      <c r="A200" t="s">
        <v>847</v>
      </c>
      <c r="B200" t="s">
        <v>88</v>
      </c>
      <c r="C200">
        <v>5492</v>
      </c>
      <c r="D200" t="s">
        <v>3078</v>
      </c>
      <c r="E200" t="s">
        <v>3079</v>
      </c>
      <c r="F200" t="s">
        <v>412</v>
      </c>
      <c r="G200" t="s">
        <v>413</v>
      </c>
      <c r="H200" t="s">
        <v>414</v>
      </c>
      <c r="I200" t="s">
        <v>247</v>
      </c>
      <c r="J200">
        <v>33319</v>
      </c>
      <c r="K200" t="s">
        <v>1081</v>
      </c>
      <c r="N200" t="s">
        <v>2387</v>
      </c>
      <c r="O200" t="s">
        <v>2388</v>
      </c>
      <c r="P200" t="s">
        <v>2389</v>
      </c>
      <c r="Q200" t="s">
        <v>2422</v>
      </c>
      <c r="R200" t="s">
        <v>2391</v>
      </c>
      <c r="S200" s="1">
        <v>45077.5234375</v>
      </c>
      <c r="T200">
        <v>3</v>
      </c>
      <c r="U200" s="2">
        <v>45309</v>
      </c>
      <c r="V200" t="s">
        <v>2392</v>
      </c>
      <c r="W200" t="s">
        <v>2408</v>
      </c>
      <c r="Y200">
        <v>0</v>
      </c>
      <c r="Z200">
        <v>0.75</v>
      </c>
      <c r="AE200">
        <v>80</v>
      </c>
      <c r="AF200">
        <v>0</v>
      </c>
      <c r="AG200">
        <v>26.193159999999999</v>
      </c>
      <c r="AH200">
        <v>-80.203209999999999</v>
      </c>
    </row>
    <row r="201" spans="1:34" x14ac:dyDescent="0.25">
      <c r="A201" t="s">
        <v>848</v>
      </c>
      <c r="B201" t="s">
        <v>89</v>
      </c>
      <c r="C201">
        <v>3197</v>
      </c>
      <c r="D201" t="s">
        <v>3080</v>
      </c>
      <c r="E201" t="s">
        <v>3080</v>
      </c>
      <c r="F201" t="s">
        <v>415</v>
      </c>
      <c r="H201" t="s">
        <v>416</v>
      </c>
      <c r="I201" t="s">
        <v>314</v>
      </c>
      <c r="J201">
        <v>60015</v>
      </c>
      <c r="K201" t="s">
        <v>1082</v>
      </c>
      <c r="L201" t="s">
        <v>3081</v>
      </c>
      <c r="M201" t="s">
        <v>3082</v>
      </c>
      <c r="N201" t="s">
        <v>2387</v>
      </c>
      <c r="O201" t="s">
        <v>2388</v>
      </c>
      <c r="P201" t="s">
        <v>2406</v>
      </c>
      <c r="Q201" t="s">
        <v>2407</v>
      </c>
      <c r="R201" t="s">
        <v>2428</v>
      </c>
      <c r="S201" s="1">
        <v>45078.59746527778</v>
      </c>
      <c r="U201" s="2">
        <v>46022</v>
      </c>
      <c r="V201" t="s">
        <v>2392</v>
      </c>
      <c r="W201" t="s">
        <v>2408</v>
      </c>
      <c r="Y201">
        <v>0</v>
      </c>
      <c r="AE201">
        <v>0</v>
      </c>
      <c r="AF201">
        <v>0</v>
      </c>
      <c r="AG201">
        <v>42.197780000000002</v>
      </c>
      <c r="AH201">
        <v>-87.859530000000007</v>
      </c>
    </row>
    <row r="202" spans="1:34" x14ac:dyDescent="0.25">
      <c r="A202" t="s">
        <v>1282</v>
      </c>
      <c r="B202" t="s">
        <v>1415</v>
      </c>
      <c r="C202">
        <v>5183</v>
      </c>
      <c r="D202" t="s">
        <v>3083</v>
      </c>
      <c r="E202" t="s">
        <v>3084</v>
      </c>
      <c r="F202" t="s">
        <v>1620</v>
      </c>
      <c r="H202" t="s">
        <v>1946</v>
      </c>
      <c r="I202" t="s">
        <v>250</v>
      </c>
      <c r="J202">
        <v>90723</v>
      </c>
      <c r="K202" t="s">
        <v>2119</v>
      </c>
      <c r="N202" t="s">
        <v>2387</v>
      </c>
      <c r="O202" t="s">
        <v>2388</v>
      </c>
      <c r="P202" t="s">
        <v>2389</v>
      </c>
      <c r="Q202" t="s">
        <v>2422</v>
      </c>
      <c r="R202" t="s">
        <v>2391</v>
      </c>
      <c r="S202" s="1">
        <v>45078.702997685185</v>
      </c>
      <c r="T202">
        <v>3</v>
      </c>
      <c r="U202" s="2">
        <v>45169</v>
      </c>
      <c r="V202" t="s">
        <v>2392</v>
      </c>
      <c r="W202" t="s">
        <v>2393</v>
      </c>
      <c r="Y202">
        <v>0</v>
      </c>
      <c r="Z202">
        <v>0.75</v>
      </c>
      <c r="AA202">
        <v>5</v>
      </c>
      <c r="AB202">
        <v>100</v>
      </c>
      <c r="AC202">
        <v>52.91</v>
      </c>
      <c r="AD202">
        <v>70</v>
      </c>
      <c r="AG202">
        <v>33.896720000000002</v>
      </c>
      <c r="AH202">
        <v>-118.15989999999999</v>
      </c>
    </row>
    <row r="203" spans="1:34" x14ac:dyDescent="0.25">
      <c r="A203" t="s">
        <v>849</v>
      </c>
      <c r="B203" t="s">
        <v>90</v>
      </c>
      <c r="C203">
        <v>1747</v>
      </c>
      <c r="D203" t="s">
        <v>3085</v>
      </c>
      <c r="E203" t="s">
        <v>3086</v>
      </c>
      <c r="F203" t="s">
        <v>417</v>
      </c>
      <c r="H203" t="s">
        <v>418</v>
      </c>
      <c r="I203" t="s">
        <v>250</v>
      </c>
      <c r="J203">
        <v>94501</v>
      </c>
      <c r="K203" t="s">
        <v>1083</v>
      </c>
      <c r="L203" t="s">
        <v>3087</v>
      </c>
      <c r="M203" t="s">
        <v>3088</v>
      </c>
      <c r="N203" t="s">
        <v>2387</v>
      </c>
      <c r="O203" t="s">
        <v>2388</v>
      </c>
      <c r="P203" t="s">
        <v>2389</v>
      </c>
      <c r="Q203" t="s">
        <v>2422</v>
      </c>
      <c r="R203" t="s">
        <v>2428</v>
      </c>
      <c r="S203" s="1">
        <v>45075.486747685187</v>
      </c>
      <c r="T203">
        <v>12</v>
      </c>
      <c r="U203" s="2">
        <v>45351</v>
      </c>
      <c r="V203" t="s">
        <v>2392</v>
      </c>
      <c r="W203" t="s">
        <v>2393</v>
      </c>
      <c r="X203" t="s">
        <v>2397</v>
      </c>
      <c r="Y203" t="s">
        <v>2398</v>
      </c>
      <c r="Z203">
        <v>0.75</v>
      </c>
      <c r="AA203">
        <v>5</v>
      </c>
      <c r="AB203">
        <v>100</v>
      </c>
      <c r="AC203">
        <v>52.91</v>
      </c>
      <c r="AD203">
        <v>70</v>
      </c>
      <c r="AG203">
        <v>37.754385599999999</v>
      </c>
      <c r="AH203">
        <v>-122.2378913</v>
      </c>
    </row>
    <row r="204" spans="1:34" x14ac:dyDescent="0.25">
      <c r="A204" t="s">
        <v>1283</v>
      </c>
      <c r="B204" t="s">
        <v>1416</v>
      </c>
      <c r="C204">
        <v>3124</v>
      </c>
      <c r="D204" t="s">
        <v>3089</v>
      </c>
      <c r="E204" t="s">
        <v>3089</v>
      </c>
      <c r="F204" t="s">
        <v>1621</v>
      </c>
      <c r="H204" t="s">
        <v>366</v>
      </c>
      <c r="I204" t="s">
        <v>367</v>
      </c>
      <c r="J204">
        <v>70119</v>
      </c>
      <c r="K204" t="s">
        <v>2120</v>
      </c>
      <c r="L204" t="s">
        <v>3090</v>
      </c>
      <c r="M204" t="s">
        <v>3091</v>
      </c>
      <c r="N204" t="s">
        <v>2387</v>
      </c>
      <c r="O204" t="s">
        <v>2388</v>
      </c>
      <c r="P204" t="s">
        <v>2389</v>
      </c>
      <c r="Q204" t="s">
        <v>2414</v>
      </c>
      <c r="R204" t="s">
        <v>2391</v>
      </c>
      <c r="S204" s="1">
        <v>45077.618252314816</v>
      </c>
      <c r="T204">
        <v>3</v>
      </c>
      <c r="U204" s="2">
        <v>45107</v>
      </c>
      <c r="V204" t="s">
        <v>2396</v>
      </c>
      <c r="W204" t="s">
        <v>2408</v>
      </c>
      <c r="Y204">
        <v>0</v>
      </c>
      <c r="AE204">
        <v>45.42</v>
      </c>
      <c r="AF204">
        <v>0</v>
      </c>
      <c r="AG204">
        <v>29.92915</v>
      </c>
      <c r="AH204">
        <v>-90.009879999999995</v>
      </c>
    </row>
    <row r="205" spans="1:34" x14ac:dyDescent="0.25">
      <c r="A205" t="s">
        <v>1283</v>
      </c>
      <c r="B205" t="s">
        <v>1416</v>
      </c>
      <c r="C205">
        <v>644</v>
      </c>
      <c r="D205" t="s">
        <v>3092</v>
      </c>
      <c r="E205" t="s">
        <v>3092</v>
      </c>
      <c r="F205" t="s">
        <v>1621</v>
      </c>
      <c r="G205" t="s">
        <v>509</v>
      </c>
      <c r="H205" t="s">
        <v>366</v>
      </c>
      <c r="I205" t="s">
        <v>367</v>
      </c>
      <c r="J205">
        <v>70119</v>
      </c>
      <c r="K205" t="s">
        <v>2120</v>
      </c>
      <c r="L205" t="s">
        <v>3090</v>
      </c>
      <c r="M205" t="s">
        <v>3091</v>
      </c>
      <c r="N205" t="s">
        <v>2387</v>
      </c>
      <c r="O205" t="s">
        <v>2388</v>
      </c>
      <c r="P205" t="s">
        <v>2389</v>
      </c>
      <c r="Q205" t="s">
        <v>2414</v>
      </c>
      <c r="R205" t="s">
        <v>2415</v>
      </c>
      <c r="S205" s="1">
        <v>45063.249930555554</v>
      </c>
      <c r="T205">
        <v>3</v>
      </c>
      <c r="U205" s="2">
        <v>45169</v>
      </c>
      <c r="V205" t="s">
        <v>2392</v>
      </c>
      <c r="W205" t="s">
        <v>2408</v>
      </c>
      <c r="X205" t="s">
        <v>2409</v>
      </c>
      <c r="Y205" t="s">
        <v>2417</v>
      </c>
      <c r="AE205">
        <v>80</v>
      </c>
      <c r="AF205">
        <v>0</v>
      </c>
      <c r="AG205">
        <v>29.965599999999998</v>
      </c>
      <c r="AH205">
        <v>-90.088170000000005</v>
      </c>
    </row>
    <row r="206" spans="1:34" x14ac:dyDescent="0.25">
      <c r="A206" t="s">
        <v>1284</v>
      </c>
      <c r="B206" t="s">
        <v>1417</v>
      </c>
      <c r="C206">
        <v>4108</v>
      </c>
      <c r="D206" t="s">
        <v>3093</v>
      </c>
      <c r="E206" t="s">
        <v>3094</v>
      </c>
      <c r="F206" t="s">
        <v>1622</v>
      </c>
      <c r="H206" t="s">
        <v>1947</v>
      </c>
      <c r="I206" t="s">
        <v>250</v>
      </c>
      <c r="J206">
        <v>95035</v>
      </c>
      <c r="K206" t="s">
        <v>2121</v>
      </c>
      <c r="L206" t="s">
        <v>3095</v>
      </c>
      <c r="M206" t="s">
        <v>3096</v>
      </c>
      <c r="N206" t="s">
        <v>2387</v>
      </c>
      <c r="O206" t="s">
        <v>2388</v>
      </c>
      <c r="P206" t="s">
        <v>2389</v>
      </c>
      <c r="Q206" t="s">
        <v>2422</v>
      </c>
      <c r="R206" t="s">
        <v>2428</v>
      </c>
      <c r="S206" s="1">
        <v>45077.033807870372</v>
      </c>
      <c r="T206">
        <v>3</v>
      </c>
      <c r="U206" s="2">
        <v>45138</v>
      </c>
      <c r="V206" t="s">
        <v>2392</v>
      </c>
      <c r="W206" t="s">
        <v>2393</v>
      </c>
      <c r="Y206">
        <v>0</v>
      </c>
      <c r="Z206">
        <v>0.75</v>
      </c>
      <c r="AA206">
        <v>5</v>
      </c>
      <c r="AB206">
        <v>100</v>
      </c>
      <c r="AC206">
        <v>52.91</v>
      </c>
      <c r="AD206">
        <v>70</v>
      </c>
      <c r="AG206">
        <v>37.419780000000003</v>
      </c>
      <c r="AH206">
        <v>-121.87649999999999</v>
      </c>
    </row>
    <row r="207" spans="1:34" x14ac:dyDescent="0.25">
      <c r="A207" t="s">
        <v>1285</v>
      </c>
      <c r="B207" t="s">
        <v>1418</v>
      </c>
      <c r="C207">
        <v>608</v>
      </c>
      <c r="D207" t="s">
        <v>3097</v>
      </c>
      <c r="E207" t="s">
        <v>3098</v>
      </c>
      <c r="F207" t="s">
        <v>1623</v>
      </c>
      <c r="G207" t="s">
        <v>613</v>
      </c>
      <c r="H207" t="s">
        <v>469</v>
      </c>
      <c r="I207" t="s">
        <v>250</v>
      </c>
      <c r="J207">
        <v>92543</v>
      </c>
      <c r="K207" t="s">
        <v>2122</v>
      </c>
      <c r="L207" t="s">
        <v>3099</v>
      </c>
      <c r="M207" t="s">
        <v>3100</v>
      </c>
      <c r="N207" t="s">
        <v>2387</v>
      </c>
      <c r="O207" t="s">
        <v>2388</v>
      </c>
      <c r="P207" t="s">
        <v>2389</v>
      </c>
      <c r="Q207" t="s">
        <v>2414</v>
      </c>
      <c r="R207" t="s">
        <v>2391</v>
      </c>
      <c r="S207" s="1">
        <v>45078.595127314817</v>
      </c>
      <c r="T207">
        <v>3</v>
      </c>
      <c r="U207" s="2">
        <v>45107</v>
      </c>
      <c r="V207" t="s">
        <v>2392</v>
      </c>
      <c r="W207" t="s">
        <v>2393</v>
      </c>
      <c r="X207" t="s">
        <v>2397</v>
      </c>
      <c r="Y207" t="s">
        <v>2417</v>
      </c>
      <c r="Z207">
        <v>0.75</v>
      </c>
      <c r="AA207">
        <v>5</v>
      </c>
      <c r="AB207">
        <v>100</v>
      </c>
      <c r="AC207">
        <v>60</v>
      </c>
      <c r="AD207">
        <v>80</v>
      </c>
      <c r="AG207">
        <v>33.741500000000002</v>
      </c>
      <c r="AH207">
        <v>-116.98</v>
      </c>
    </row>
    <row r="208" spans="1:34" x14ac:dyDescent="0.25">
      <c r="A208" t="s">
        <v>2304</v>
      </c>
      <c r="B208" t="s">
        <v>3101</v>
      </c>
      <c r="C208">
        <v>5109</v>
      </c>
      <c r="D208" t="s">
        <v>3102</v>
      </c>
      <c r="E208" t="s">
        <v>3103</v>
      </c>
      <c r="F208" t="s">
        <v>1624</v>
      </c>
      <c r="H208" t="s">
        <v>1948</v>
      </c>
      <c r="I208" t="s">
        <v>250</v>
      </c>
      <c r="J208">
        <v>93433</v>
      </c>
      <c r="K208" t="s">
        <v>2123</v>
      </c>
      <c r="L208" t="s">
        <v>3104</v>
      </c>
      <c r="M208" t="s">
        <v>3105</v>
      </c>
      <c r="N208" t="s">
        <v>2387</v>
      </c>
      <c r="O208" t="s">
        <v>2388</v>
      </c>
      <c r="P208" t="s">
        <v>2389</v>
      </c>
      <c r="Q208" t="s">
        <v>2422</v>
      </c>
      <c r="R208" t="s">
        <v>2428</v>
      </c>
      <c r="S208" s="1">
        <v>45078.132673611108</v>
      </c>
      <c r="T208">
        <v>3</v>
      </c>
      <c r="U208" s="2">
        <v>45107</v>
      </c>
      <c r="V208" t="s">
        <v>2396</v>
      </c>
      <c r="W208" t="s">
        <v>2393</v>
      </c>
      <c r="Y208">
        <v>0</v>
      </c>
      <c r="Z208">
        <v>0.75</v>
      </c>
      <c r="AA208">
        <v>5</v>
      </c>
      <c r="AB208">
        <v>100</v>
      </c>
      <c r="AC208">
        <v>10</v>
      </c>
      <c r="AD208">
        <v>41.25</v>
      </c>
      <c r="AG208">
        <v>35.122239999999998</v>
      </c>
      <c r="AH208">
        <v>-120.62</v>
      </c>
    </row>
    <row r="209" spans="1:34" x14ac:dyDescent="0.25">
      <c r="A209" t="s">
        <v>850</v>
      </c>
      <c r="B209" t="s">
        <v>91</v>
      </c>
      <c r="C209">
        <v>5330</v>
      </c>
      <c r="D209" t="s">
        <v>3106</v>
      </c>
      <c r="E209" t="s">
        <v>3107</v>
      </c>
      <c r="F209" t="s">
        <v>419</v>
      </c>
      <c r="G209" t="s">
        <v>420</v>
      </c>
      <c r="H209" t="s">
        <v>286</v>
      </c>
      <c r="I209" t="s">
        <v>250</v>
      </c>
      <c r="J209">
        <v>90008</v>
      </c>
      <c r="K209" t="s">
        <v>1084</v>
      </c>
      <c r="L209" t="s">
        <v>3108</v>
      </c>
      <c r="M209" t="s">
        <v>3109</v>
      </c>
      <c r="N209" t="s">
        <v>2387</v>
      </c>
      <c r="O209" t="s">
        <v>2388</v>
      </c>
      <c r="P209" t="s">
        <v>2389</v>
      </c>
      <c r="Q209" t="s">
        <v>2422</v>
      </c>
      <c r="R209" t="s">
        <v>2391</v>
      </c>
      <c r="S209" s="1">
        <v>45075.728703703702</v>
      </c>
      <c r="T209">
        <v>3</v>
      </c>
      <c r="U209" s="2">
        <v>45175</v>
      </c>
      <c r="V209" t="s">
        <v>2392</v>
      </c>
      <c r="W209" t="s">
        <v>2393</v>
      </c>
      <c r="Y209">
        <v>0</v>
      </c>
      <c r="Z209">
        <v>0.75</v>
      </c>
      <c r="AA209">
        <v>5</v>
      </c>
      <c r="AB209">
        <v>100</v>
      </c>
      <c r="AC209">
        <v>52.91</v>
      </c>
      <c r="AD209">
        <v>70</v>
      </c>
      <c r="AG209">
        <v>34.008830000000003</v>
      </c>
      <c r="AH209">
        <v>-118.33920000000001</v>
      </c>
    </row>
    <row r="210" spans="1:34" x14ac:dyDescent="0.25">
      <c r="A210" t="s">
        <v>851</v>
      </c>
      <c r="B210" t="s">
        <v>92</v>
      </c>
      <c r="C210">
        <v>46</v>
      </c>
      <c r="D210" t="s">
        <v>3110</v>
      </c>
      <c r="E210" t="s">
        <v>3110</v>
      </c>
      <c r="F210" t="s">
        <v>421</v>
      </c>
      <c r="G210" t="s">
        <v>422</v>
      </c>
      <c r="H210" t="s">
        <v>423</v>
      </c>
      <c r="I210" t="s">
        <v>247</v>
      </c>
      <c r="J210">
        <v>33027</v>
      </c>
      <c r="K210" t="s">
        <v>1085</v>
      </c>
      <c r="L210" t="s">
        <v>3111</v>
      </c>
      <c r="M210" t="s">
        <v>3112</v>
      </c>
      <c r="N210" t="s">
        <v>2387</v>
      </c>
      <c r="O210" t="s">
        <v>2388</v>
      </c>
      <c r="P210" t="s">
        <v>2389</v>
      </c>
      <c r="Q210" t="s">
        <v>2414</v>
      </c>
      <c r="R210" t="s">
        <v>2439</v>
      </c>
      <c r="S210" s="1">
        <v>45078.425462962965</v>
      </c>
      <c r="T210">
        <v>12</v>
      </c>
      <c r="U210" s="2">
        <v>45199</v>
      </c>
      <c r="V210" t="s">
        <v>2392</v>
      </c>
      <c r="W210" t="s">
        <v>2408</v>
      </c>
      <c r="X210" t="s">
        <v>2409</v>
      </c>
      <c r="Y210" t="s">
        <v>2417</v>
      </c>
      <c r="AE210">
        <v>105.81</v>
      </c>
      <c r="AF210">
        <v>0</v>
      </c>
      <c r="AG210">
        <v>26.029800000000002</v>
      </c>
      <c r="AH210">
        <v>-80.265870000000007</v>
      </c>
    </row>
    <row r="211" spans="1:34" x14ac:dyDescent="0.25">
      <c r="A211" t="s">
        <v>2305</v>
      </c>
      <c r="B211" t="s">
        <v>3113</v>
      </c>
      <c r="C211">
        <v>3308</v>
      </c>
      <c r="D211" t="s">
        <v>3114</v>
      </c>
      <c r="E211" t="s">
        <v>3115</v>
      </c>
      <c r="F211" t="s">
        <v>1625</v>
      </c>
      <c r="H211" t="s">
        <v>350</v>
      </c>
      <c r="I211" t="s">
        <v>250</v>
      </c>
      <c r="J211">
        <v>90241</v>
      </c>
      <c r="K211" t="s">
        <v>2124</v>
      </c>
      <c r="L211" t="s">
        <v>3116</v>
      </c>
      <c r="M211" t="s">
        <v>3117</v>
      </c>
      <c r="N211" t="s">
        <v>2387</v>
      </c>
      <c r="O211" t="s">
        <v>2388</v>
      </c>
      <c r="P211" t="s">
        <v>2389</v>
      </c>
      <c r="Q211" t="s">
        <v>2422</v>
      </c>
      <c r="R211" t="s">
        <v>2428</v>
      </c>
      <c r="S211" s="1">
        <v>45075.734525462962</v>
      </c>
      <c r="T211">
        <v>1</v>
      </c>
      <c r="U211" s="2">
        <v>45107</v>
      </c>
      <c r="V211" t="s">
        <v>2392</v>
      </c>
      <c r="W211" t="s">
        <v>2393</v>
      </c>
      <c r="Y211">
        <v>0</v>
      </c>
      <c r="Z211">
        <v>0.75</v>
      </c>
      <c r="AA211">
        <v>5</v>
      </c>
      <c r="AB211">
        <v>100</v>
      </c>
      <c r="AC211">
        <v>52.91</v>
      </c>
      <c r="AD211">
        <v>70</v>
      </c>
      <c r="AG211">
        <v>33.946620000000003</v>
      </c>
      <c r="AH211">
        <v>-118.1443</v>
      </c>
    </row>
    <row r="212" spans="1:34" x14ac:dyDescent="0.25">
      <c r="A212" t="s">
        <v>2305</v>
      </c>
      <c r="B212" t="s">
        <v>3113</v>
      </c>
      <c r="C212">
        <v>3238</v>
      </c>
      <c r="D212" t="s">
        <v>3118</v>
      </c>
      <c r="E212" t="s">
        <v>3119</v>
      </c>
      <c r="F212" t="s">
        <v>1625</v>
      </c>
      <c r="H212" t="s">
        <v>350</v>
      </c>
      <c r="I212" t="s">
        <v>250</v>
      </c>
      <c r="J212">
        <v>90241</v>
      </c>
      <c r="K212" t="s">
        <v>2124</v>
      </c>
      <c r="L212" t="s">
        <v>3116</v>
      </c>
      <c r="M212" t="s">
        <v>3117</v>
      </c>
      <c r="N212" t="s">
        <v>2387</v>
      </c>
      <c r="O212" t="s">
        <v>2388</v>
      </c>
      <c r="P212" t="s">
        <v>2389</v>
      </c>
      <c r="Q212" t="s">
        <v>2422</v>
      </c>
      <c r="R212" t="s">
        <v>2428</v>
      </c>
      <c r="S212" s="1">
        <v>45078.597615740742</v>
      </c>
      <c r="T212">
        <v>1</v>
      </c>
      <c r="U212" s="2">
        <v>45107</v>
      </c>
      <c r="V212" t="s">
        <v>2392</v>
      </c>
      <c r="W212" t="s">
        <v>2393</v>
      </c>
      <c r="Y212">
        <v>0</v>
      </c>
      <c r="Z212">
        <v>0.75</v>
      </c>
      <c r="AA212">
        <v>5</v>
      </c>
      <c r="AB212">
        <v>100</v>
      </c>
      <c r="AC212">
        <v>52.91</v>
      </c>
      <c r="AD212">
        <v>70</v>
      </c>
      <c r="AG212">
        <v>33.9452201</v>
      </c>
      <c r="AH212">
        <v>-118.13582340000001</v>
      </c>
    </row>
    <row r="213" spans="1:34" x14ac:dyDescent="0.25">
      <c r="A213" t="s">
        <v>2306</v>
      </c>
      <c r="B213" t="s">
        <v>3120</v>
      </c>
      <c r="C213">
        <v>1745</v>
      </c>
      <c r="D213" t="s">
        <v>3121</v>
      </c>
      <c r="E213" t="s">
        <v>3122</v>
      </c>
      <c r="F213" t="s">
        <v>1626</v>
      </c>
      <c r="G213" t="s">
        <v>1827</v>
      </c>
      <c r="H213" t="s">
        <v>1949</v>
      </c>
      <c r="I213" t="s">
        <v>247</v>
      </c>
      <c r="J213" t="s">
        <v>2009</v>
      </c>
      <c r="K213" t="s">
        <v>2125</v>
      </c>
      <c r="L213" t="s">
        <v>3123</v>
      </c>
      <c r="M213" t="s">
        <v>3124</v>
      </c>
      <c r="N213" t="s">
        <v>2387</v>
      </c>
      <c r="O213" t="s">
        <v>2388</v>
      </c>
      <c r="P213" t="s">
        <v>2389</v>
      </c>
      <c r="Q213" t="s">
        <v>2422</v>
      </c>
      <c r="R213" t="s">
        <v>2428</v>
      </c>
      <c r="S213" s="1">
        <v>45078.596631944441</v>
      </c>
      <c r="T213">
        <v>12</v>
      </c>
      <c r="U213" s="2">
        <v>45107</v>
      </c>
      <c r="V213" t="s">
        <v>2396</v>
      </c>
      <c r="W213" t="s">
        <v>2408</v>
      </c>
      <c r="X213" t="s">
        <v>2416</v>
      </c>
      <c r="Y213" t="s">
        <v>2398</v>
      </c>
      <c r="AE213">
        <v>45.42</v>
      </c>
      <c r="AF213">
        <v>0</v>
      </c>
      <c r="AG213">
        <v>27.427800000000001</v>
      </c>
      <c r="AH213">
        <v>-80.350809999999996</v>
      </c>
    </row>
    <row r="214" spans="1:34" x14ac:dyDescent="0.25">
      <c r="A214" t="s">
        <v>852</v>
      </c>
      <c r="B214" t="s">
        <v>93</v>
      </c>
      <c r="C214">
        <v>4585</v>
      </c>
      <c r="D214" t="s">
        <v>3125</v>
      </c>
      <c r="E214" t="s">
        <v>3126</v>
      </c>
      <c r="F214" t="s">
        <v>424</v>
      </c>
      <c r="H214" t="s">
        <v>425</v>
      </c>
      <c r="I214" t="s">
        <v>250</v>
      </c>
      <c r="J214">
        <v>91331</v>
      </c>
      <c r="K214" t="s">
        <v>1086</v>
      </c>
      <c r="L214" t="s">
        <v>3127</v>
      </c>
      <c r="M214" t="s">
        <v>3128</v>
      </c>
      <c r="N214" t="s">
        <v>2387</v>
      </c>
      <c r="O214" t="s">
        <v>2388</v>
      </c>
      <c r="P214" t="s">
        <v>2389</v>
      </c>
      <c r="Q214" t="s">
        <v>2422</v>
      </c>
      <c r="R214" t="s">
        <v>2391</v>
      </c>
      <c r="S214" s="1">
        <v>45078.616481481484</v>
      </c>
      <c r="T214">
        <v>12</v>
      </c>
      <c r="U214" s="2">
        <v>45443</v>
      </c>
      <c r="V214" t="s">
        <v>2392</v>
      </c>
      <c r="W214" t="s">
        <v>2393</v>
      </c>
      <c r="Y214">
        <v>0</v>
      </c>
      <c r="Z214">
        <v>0.75</v>
      </c>
      <c r="AA214">
        <v>5</v>
      </c>
      <c r="AB214">
        <v>100</v>
      </c>
      <c r="AC214">
        <v>51.91</v>
      </c>
      <c r="AD214">
        <v>70</v>
      </c>
      <c r="AG214">
        <v>34.237036799999998</v>
      </c>
      <c r="AH214">
        <v>-118.4173371</v>
      </c>
    </row>
    <row r="215" spans="1:34" x14ac:dyDescent="0.25">
      <c r="A215" t="s">
        <v>853</v>
      </c>
      <c r="B215" t="s">
        <v>94</v>
      </c>
      <c r="C215">
        <v>5686</v>
      </c>
      <c r="D215" t="s">
        <v>3129</v>
      </c>
      <c r="E215" t="s">
        <v>3130</v>
      </c>
      <c r="F215" t="s">
        <v>426</v>
      </c>
      <c r="G215" t="s">
        <v>427</v>
      </c>
      <c r="H215" t="s">
        <v>338</v>
      </c>
      <c r="I215" t="s">
        <v>250</v>
      </c>
      <c r="J215">
        <v>90501</v>
      </c>
      <c r="K215" t="s">
        <v>1087</v>
      </c>
      <c r="L215" t="s">
        <v>3131</v>
      </c>
      <c r="M215" t="s">
        <v>3132</v>
      </c>
      <c r="N215" t="s">
        <v>2387</v>
      </c>
      <c r="O215" t="s">
        <v>2388</v>
      </c>
      <c r="P215" t="s">
        <v>2389</v>
      </c>
      <c r="Q215" t="s">
        <v>2422</v>
      </c>
      <c r="R215" t="s">
        <v>2391</v>
      </c>
      <c r="S215" s="1">
        <v>45075.906377314815</v>
      </c>
      <c r="T215">
        <v>3</v>
      </c>
      <c r="U215" s="2">
        <v>45372</v>
      </c>
      <c r="V215" t="s">
        <v>2392</v>
      </c>
      <c r="W215" t="s">
        <v>2393</v>
      </c>
      <c r="Y215">
        <v>0</v>
      </c>
      <c r="Z215">
        <v>0.75</v>
      </c>
      <c r="AA215">
        <v>5</v>
      </c>
      <c r="AB215">
        <v>100</v>
      </c>
      <c r="AC215">
        <v>52.91</v>
      </c>
      <c r="AD215">
        <v>70</v>
      </c>
      <c r="AG215">
        <v>33.843260000000001</v>
      </c>
      <c r="AH215">
        <v>-118.3107</v>
      </c>
    </row>
    <row r="216" spans="1:34" x14ac:dyDescent="0.25">
      <c r="A216" t="s">
        <v>854</v>
      </c>
      <c r="B216" t="s">
        <v>95</v>
      </c>
      <c r="C216">
        <v>2764</v>
      </c>
      <c r="D216" t="s">
        <v>3133</v>
      </c>
      <c r="E216" t="s">
        <v>3134</v>
      </c>
      <c r="F216" t="s">
        <v>428</v>
      </c>
      <c r="H216" t="s">
        <v>429</v>
      </c>
      <c r="I216" t="s">
        <v>247</v>
      </c>
      <c r="J216">
        <v>33021</v>
      </c>
      <c r="K216" t="s">
        <v>1088</v>
      </c>
      <c r="L216" t="s">
        <v>3135</v>
      </c>
      <c r="M216" t="s">
        <v>3136</v>
      </c>
      <c r="N216" t="s">
        <v>2387</v>
      </c>
      <c r="O216" t="s">
        <v>2388</v>
      </c>
      <c r="P216" t="s">
        <v>2389</v>
      </c>
      <c r="Q216" t="s">
        <v>2422</v>
      </c>
      <c r="R216" t="s">
        <v>2428</v>
      </c>
      <c r="S216" s="1">
        <v>45078.596539351849</v>
      </c>
      <c r="T216">
        <v>12</v>
      </c>
      <c r="U216" s="2">
        <v>45351</v>
      </c>
      <c r="V216" t="s">
        <v>2392</v>
      </c>
      <c r="W216" t="s">
        <v>2408</v>
      </c>
      <c r="X216" t="s">
        <v>2416</v>
      </c>
      <c r="Y216" t="s">
        <v>2398</v>
      </c>
      <c r="AE216">
        <v>91.67</v>
      </c>
      <c r="AF216">
        <v>0</v>
      </c>
      <c r="AG216">
        <v>26.031929999999999</v>
      </c>
      <c r="AH216">
        <v>-80.205539999999999</v>
      </c>
    </row>
    <row r="217" spans="1:34" x14ac:dyDescent="0.25">
      <c r="A217" t="s">
        <v>855</v>
      </c>
      <c r="B217" t="s">
        <v>96</v>
      </c>
      <c r="C217">
        <v>5743</v>
      </c>
      <c r="D217" t="s">
        <v>3137</v>
      </c>
      <c r="E217" t="s">
        <v>3138</v>
      </c>
      <c r="F217" t="s">
        <v>430</v>
      </c>
      <c r="G217" t="s">
        <v>431</v>
      </c>
      <c r="H217" t="s">
        <v>331</v>
      </c>
      <c r="I217" t="s">
        <v>250</v>
      </c>
      <c r="J217">
        <v>95841</v>
      </c>
      <c r="K217" t="s">
        <v>1089</v>
      </c>
      <c r="L217" t="s">
        <v>3139</v>
      </c>
      <c r="M217" t="s">
        <v>3140</v>
      </c>
      <c r="N217" t="s">
        <v>2387</v>
      </c>
      <c r="O217" t="s">
        <v>2388</v>
      </c>
      <c r="P217" t="s">
        <v>2389</v>
      </c>
      <c r="Q217" t="s">
        <v>2422</v>
      </c>
      <c r="R217" t="s">
        <v>2510</v>
      </c>
      <c r="S217" s="1">
        <v>45078.59547453704</v>
      </c>
      <c r="T217">
        <v>3</v>
      </c>
      <c r="U217" s="2">
        <v>45402</v>
      </c>
      <c r="V217" t="s">
        <v>2392</v>
      </c>
      <c r="W217" t="s">
        <v>2393</v>
      </c>
      <c r="Y217">
        <v>0</v>
      </c>
      <c r="Z217">
        <v>0.75</v>
      </c>
      <c r="AA217">
        <v>5</v>
      </c>
      <c r="AB217">
        <v>100</v>
      </c>
      <c r="AC217">
        <v>52.91</v>
      </c>
      <c r="AD217">
        <v>70</v>
      </c>
      <c r="AG217">
        <v>38.659759999999999</v>
      </c>
      <c r="AH217">
        <v>-121.3287</v>
      </c>
    </row>
    <row r="218" spans="1:34" x14ac:dyDescent="0.25">
      <c r="A218" t="s">
        <v>1286</v>
      </c>
      <c r="B218" t="s">
        <v>1419</v>
      </c>
      <c r="C218">
        <v>5088</v>
      </c>
      <c r="D218" t="s">
        <v>3141</v>
      </c>
      <c r="E218" t="s">
        <v>3142</v>
      </c>
      <c r="F218" t="s">
        <v>1627</v>
      </c>
      <c r="H218" t="s">
        <v>1950</v>
      </c>
      <c r="I218" t="s">
        <v>250</v>
      </c>
      <c r="J218">
        <v>91108</v>
      </c>
      <c r="K218" t="s">
        <v>2126</v>
      </c>
      <c r="L218" t="s">
        <v>3143</v>
      </c>
      <c r="M218" t="s">
        <v>3144</v>
      </c>
      <c r="N218" t="s">
        <v>2387</v>
      </c>
      <c r="O218" t="s">
        <v>2388</v>
      </c>
      <c r="P218" t="s">
        <v>2389</v>
      </c>
      <c r="Q218" t="s">
        <v>2422</v>
      </c>
      <c r="R218" t="s">
        <v>2391</v>
      </c>
      <c r="S218" s="1">
        <v>45072.421712962961</v>
      </c>
      <c r="T218">
        <v>3</v>
      </c>
      <c r="U218" s="2">
        <v>45138</v>
      </c>
      <c r="V218" t="s">
        <v>2392</v>
      </c>
      <c r="W218" t="s">
        <v>2393</v>
      </c>
      <c r="Y218">
        <v>0</v>
      </c>
      <c r="Z218">
        <v>0.75</v>
      </c>
      <c r="AA218">
        <v>5</v>
      </c>
      <c r="AB218">
        <v>100</v>
      </c>
      <c r="AC218">
        <v>52.91</v>
      </c>
      <c r="AD218">
        <v>70</v>
      </c>
      <c r="AG218">
        <v>34.122709999999998</v>
      </c>
      <c r="AH218">
        <v>-118.10469999999999</v>
      </c>
    </row>
    <row r="219" spans="1:34" x14ac:dyDescent="0.25">
      <c r="A219" t="s">
        <v>1286</v>
      </c>
      <c r="B219" t="s">
        <v>1419</v>
      </c>
      <c r="C219">
        <v>5157</v>
      </c>
      <c r="D219" t="s">
        <v>3145</v>
      </c>
      <c r="E219" t="s">
        <v>3146</v>
      </c>
      <c r="F219" t="s">
        <v>1628</v>
      </c>
      <c r="G219" t="s">
        <v>613</v>
      </c>
      <c r="H219" t="s">
        <v>1951</v>
      </c>
      <c r="I219" t="s">
        <v>250</v>
      </c>
      <c r="J219">
        <v>91754</v>
      </c>
      <c r="K219" t="s">
        <v>2126</v>
      </c>
      <c r="L219" t="s">
        <v>3143</v>
      </c>
      <c r="M219" t="s">
        <v>3144</v>
      </c>
      <c r="N219" t="s">
        <v>2387</v>
      </c>
      <c r="O219" t="s">
        <v>2388</v>
      </c>
      <c r="P219" t="s">
        <v>2389</v>
      </c>
      <c r="Q219" t="s">
        <v>2422</v>
      </c>
      <c r="R219" t="s">
        <v>2391</v>
      </c>
      <c r="S219" s="1">
        <v>45078.703923611109</v>
      </c>
      <c r="T219">
        <v>3</v>
      </c>
      <c r="U219" s="2">
        <v>45169</v>
      </c>
      <c r="V219" t="s">
        <v>2392</v>
      </c>
      <c r="W219" t="s">
        <v>2393</v>
      </c>
      <c r="Y219">
        <v>0</v>
      </c>
      <c r="Z219">
        <v>0.75</v>
      </c>
      <c r="AA219">
        <v>5</v>
      </c>
      <c r="AB219">
        <v>100</v>
      </c>
      <c r="AC219">
        <v>52.91</v>
      </c>
      <c r="AD219">
        <v>70</v>
      </c>
      <c r="AG219">
        <v>34.040170000000003</v>
      </c>
      <c r="AH219">
        <v>-118.143</v>
      </c>
    </row>
    <row r="220" spans="1:34" x14ac:dyDescent="0.25">
      <c r="A220" t="s">
        <v>2307</v>
      </c>
      <c r="B220" t="s">
        <v>3147</v>
      </c>
      <c r="C220">
        <v>1761</v>
      </c>
      <c r="D220" t="s">
        <v>3148</v>
      </c>
      <c r="E220" t="s">
        <v>3149</v>
      </c>
      <c r="F220" t="s">
        <v>1629</v>
      </c>
      <c r="G220" t="s">
        <v>1828</v>
      </c>
      <c r="H220" t="s">
        <v>1952</v>
      </c>
      <c r="I220" t="s">
        <v>314</v>
      </c>
      <c r="J220">
        <v>62226</v>
      </c>
      <c r="K220" t="s">
        <v>2127</v>
      </c>
      <c r="L220" t="s">
        <v>3150</v>
      </c>
      <c r="M220" t="s">
        <v>3151</v>
      </c>
      <c r="N220" t="s">
        <v>2387</v>
      </c>
      <c r="O220" t="s">
        <v>2388</v>
      </c>
      <c r="P220" t="s">
        <v>2389</v>
      </c>
      <c r="Q220" t="s">
        <v>2422</v>
      </c>
      <c r="R220" t="s">
        <v>2391</v>
      </c>
      <c r="S220" s="1">
        <v>45055.343344907407</v>
      </c>
      <c r="T220">
        <v>3</v>
      </c>
      <c r="U220" s="2">
        <v>45107</v>
      </c>
      <c r="V220" t="s">
        <v>2396</v>
      </c>
      <c r="W220" t="s">
        <v>2408</v>
      </c>
      <c r="X220" t="s">
        <v>2416</v>
      </c>
      <c r="Y220" t="s">
        <v>2398</v>
      </c>
      <c r="AE220">
        <v>45.42</v>
      </c>
      <c r="AF220">
        <v>0</v>
      </c>
      <c r="AG220">
        <v>38.542600299999997</v>
      </c>
      <c r="AH220">
        <v>-90.026072900000003</v>
      </c>
    </row>
    <row r="221" spans="1:34" x14ac:dyDescent="0.25">
      <c r="A221" t="s">
        <v>856</v>
      </c>
      <c r="B221" t="s">
        <v>97</v>
      </c>
      <c r="C221">
        <v>5660</v>
      </c>
      <c r="D221" t="s">
        <v>3152</v>
      </c>
      <c r="E221" t="s">
        <v>3153</v>
      </c>
      <c r="F221" t="s">
        <v>432</v>
      </c>
      <c r="G221" t="s">
        <v>433</v>
      </c>
      <c r="H221" t="s">
        <v>434</v>
      </c>
      <c r="I221" t="s">
        <v>247</v>
      </c>
      <c r="J221">
        <v>33025</v>
      </c>
      <c r="K221" t="s">
        <v>1090</v>
      </c>
      <c r="L221" t="s">
        <v>3154</v>
      </c>
      <c r="M221" t="s">
        <v>3155</v>
      </c>
      <c r="N221" t="s">
        <v>2387</v>
      </c>
      <c r="O221" t="s">
        <v>2388</v>
      </c>
      <c r="P221" t="s">
        <v>2389</v>
      </c>
      <c r="Q221" t="s">
        <v>2422</v>
      </c>
      <c r="R221" t="s">
        <v>2391</v>
      </c>
      <c r="S221" s="1">
        <v>45078.426655092589</v>
      </c>
      <c r="T221">
        <v>3</v>
      </c>
      <c r="U221" s="2">
        <v>45349</v>
      </c>
      <c r="V221" t="s">
        <v>2392</v>
      </c>
      <c r="W221" t="s">
        <v>2408</v>
      </c>
      <c r="Y221">
        <v>0</v>
      </c>
      <c r="Z221">
        <v>0.75</v>
      </c>
      <c r="AE221">
        <v>85</v>
      </c>
      <c r="AF221">
        <v>0</v>
      </c>
      <c r="AG221">
        <v>25.98049</v>
      </c>
      <c r="AH221">
        <v>-80.263679999999994</v>
      </c>
    </row>
    <row r="222" spans="1:34" x14ac:dyDescent="0.25">
      <c r="A222" t="s">
        <v>857</v>
      </c>
      <c r="B222" t="s">
        <v>98</v>
      </c>
      <c r="C222">
        <v>4832</v>
      </c>
      <c r="D222" t="s">
        <v>3156</v>
      </c>
      <c r="E222" t="s">
        <v>3157</v>
      </c>
      <c r="F222" t="s">
        <v>435</v>
      </c>
      <c r="H222" t="s">
        <v>436</v>
      </c>
      <c r="I222" t="s">
        <v>250</v>
      </c>
      <c r="J222">
        <v>91306</v>
      </c>
      <c r="K222" t="s">
        <v>1091</v>
      </c>
      <c r="L222" t="s">
        <v>3158</v>
      </c>
      <c r="M222" t="s">
        <v>3159</v>
      </c>
      <c r="N222" t="s">
        <v>2387</v>
      </c>
      <c r="O222" t="s">
        <v>2388</v>
      </c>
      <c r="P222" t="s">
        <v>2389</v>
      </c>
      <c r="Q222" t="s">
        <v>2422</v>
      </c>
      <c r="R222" t="s">
        <v>2428</v>
      </c>
      <c r="S222" s="1">
        <v>45078.625092592592</v>
      </c>
      <c r="T222">
        <v>12</v>
      </c>
      <c r="U222" s="2">
        <v>45260</v>
      </c>
      <c r="V222" t="s">
        <v>2392</v>
      </c>
      <c r="W222" t="s">
        <v>2393</v>
      </c>
      <c r="Y222">
        <v>0</v>
      </c>
      <c r="Z222">
        <v>0.75</v>
      </c>
      <c r="AA222">
        <v>5</v>
      </c>
      <c r="AB222">
        <v>100</v>
      </c>
      <c r="AC222">
        <v>52.91</v>
      </c>
      <c r="AD222">
        <v>70</v>
      </c>
      <c r="AG222">
        <v>34.226759999999999</v>
      </c>
      <c r="AH222">
        <v>-118.5883</v>
      </c>
    </row>
    <row r="223" spans="1:34" x14ac:dyDescent="0.25">
      <c r="A223" t="s">
        <v>858</v>
      </c>
      <c r="B223" t="s">
        <v>99</v>
      </c>
      <c r="C223">
        <v>3427</v>
      </c>
      <c r="D223" t="s">
        <v>3160</v>
      </c>
      <c r="E223" t="s">
        <v>3161</v>
      </c>
      <c r="F223" t="s">
        <v>437</v>
      </c>
      <c r="G223" t="s">
        <v>438</v>
      </c>
      <c r="H223" t="s">
        <v>439</v>
      </c>
      <c r="I223" t="s">
        <v>382</v>
      </c>
      <c r="J223">
        <v>21207</v>
      </c>
      <c r="K223" t="s">
        <v>1092</v>
      </c>
      <c r="L223" t="s">
        <v>3162</v>
      </c>
      <c r="M223" t="s">
        <v>3163</v>
      </c>
      <c r="N223" t="s">
        <v>2387</v>
      </c>
      <c r="O223" t="s">
        <v>2388</v>
      </c>
      <c r="P223" t="s">
        <v>2389</v>
      </c>
      <c r="Q223" t="s">
        <v>2390</v>
      </c>
      <c r="R223" t="s">
        <v>3164</v>
      </c>
      <c r="S223" s="1">
        <v>45078.672025462962</v>
      </c>
      <c r="T223">
        <v>1</v>
      </c>
      <c r="U223" s="2">
        <v>47848</v>
      </c>
      <c r="V223" t="s">
        <v>2392</v>
      </c>
      <c r="W223" t="s">
        <v>2408</v>
      </c>
      <c r="Y223" t="s">
        <v>2398</v>
      </c>
      <c r="AE223">
        <v>0</v>
      </c>
      <c r="AF223">
        <v>0</v>
      </c>
      <c r="AG223">
        <v>39.3187</v>
      </c>
      <c r="AH223">
        <v>-76.737899999999996</v>
      </c>
    </row>
    <row r="224" spans="1:34" x14ac:dyDescent="0.25">
      <c r="A224" t="s">
        <v>2308</v>
      </c>
      <c r="B224" t="s">
        <v>3165</v>
      </c>
      <c r="C224">
        <v>2855</v>
      </c>
      <c r="D224" t="s">
        <v>3166</v>
      </c>
      <c r="E224" t="s">
        <v>3167</v>
      </c>
      <c r="F224" t="s">
        <v>1630</v>
      </c>
      <c r="H224" t="s">
        <v>1953</v>
      </c>
      <c r="I224" t="s">
        <v>250</v>
      </c>
      <c r="J224">
        <v>96130</v>
      </c>
      <c r="K224" t="s">
        <v>2128</v>
      </c>
      <c r="L224" t="s">
        <v>3168</v>
      </c>
      <c r="M224" t="s">
        <v>3169</v>
      </c>
      <c r="N224" t="s">
        <v>2387</v>
      </c>
      <c r="O224" t="s">
        <v>2388</v>
      </c>
      <c r="P224" t="s">
        <v>2389</v>
      </c>
      <c r="Q224" t="s">
        <v>2422</v>
      </c>
      <c r="R224" t="s">
        <v>2428</v>
      </c>
      <c r="S224" s="1">
        <v>45078.382696759261</v>
      </c>
      <c r="T224">
        <v>12</v>
      </c>
      <c r="U224" s="2">
        <v>45107</v>
      </c>
      <c r="V224" t="s">
        <v>2737</v>
      </c>
      <c r="W224" t="s">
        <v>2408</v>
      </c>
      <c r="X224" t="s">
        <v>2416</v>
      </c>
      <c r="Y224" t="s">
        <v>2398</v>
      </c>
      <c r="Z224">
        <v>0.75</v>
      </c>
      <c r="AE224">
        <v>57.92</v>
      </c>
      <c r="AF224">
        <v>0</v>
      </c>
      <c r="AG224">
        <v>40.4208</v>
      </c>
      <c r="AH224">
        <v>-120.6468</v>
      </c>
    </row>
    <row r="225" spans="1:34" x14ac:dyDescent="0.25">
      <c r="A225" t="s">
        <v>859</v>
      </c>
      <c r="B225" t="s">
        <v>100</v>
      </c>
      <c r="C225">
        <v>1824</v>
      </c>
      <c r="D225" t="s">
        <v>3170</v>
      </c>
      <c r="E225" t="s">
        <v>3170</v>
      </c>
      <c r="F225" t="s">
        <v>440</v>
      </c>
      <c r="H225" t="s">
        <v>441</v>
      </c>
      <c r="I225" t="s">
        <v>442</v>
      </c>
      <c r="J225">
        <v>43035</v>
      </c>
      <c r="K225" t="s">
        <v>1093</v>
      </c>
      <c r="L225" t="s">
        <v>3171</v>
      </c>
      <c r="M225" t="s">
        <v>3172</v>
      </c>
      <c r="N225" t="s">
        <v>2387</v>
      </c>
      <c r="O225" t="s">
        <v>2388</v>
      </c>
      <c r="P225" t="s">
        <v>2406</v>
      </c>
      <c r="Q225" t="s">
        <v>2407</v>
      </c>
      <c r="R225" t="s">
        <v>2439</v>
      </c>
      <c r="S225" s="1">
        <v>43232.754791666666</v>
      </c>
      <c r="T225">
        <v>12</v>
      </c>
      <c r="U225" s="2">
        <v>47848</v>
      </c>
      <c r="V225" t="s">
        <v>2392</v>
      </c>
      <c r="W225" t="s">
        <v>2408</v>
      </c>
      <c r="X225" t="s">
        <v>2416</v>
      </c>
      <c r="Y225" t="s">
        <v>2398</v>
      </c>
      <c r="AE225">
        <v>60</v>
      </c>
      <c r="AF225">
        <v>0</v>
      </c>
      <c r="AG225">
        <v>40.166040000000002</v>
      </c>
      <c r="AH225">
        <v>-83.02</v>
      </c>
    </row>
    <row r="226" spans="1:34" x14ac:dyDescent="0.25">
      <c r="A226" t="s">
        <v>860</v>
      </c>
      <c r="B226" t="s">
        <v>101</v>
      </c>
      <c r="C226">
        <v>5712</v>
      </c>
      <c r="D226" t="s">
        <v>3173</v>
      </c>
      <c r="E226">
        <v>2428</v>
      </c>
      <c r="F226" t="s">
        <v>443</v>
      </c>
      <c r="G226" t="s">
        <v>444</v>
      </c>
      <c r="H226" t="s">
        <v>445</v>
      </c>
      <c r="I226" t="s">
        <v>247</v>
      </c>
      <c r="J226">
        <v>33837</v>
      </c>
      <c r="K226" t="s">
        <v>1094</v>
      </c>
      <c r="L226" t="s">
        <v>3174</v>
      </c>
      <c r="M226" t="s">
        <v>3175</v>
      </c>
      <c r="N226" t="s">
        <v>2387</v>
      </c>
      <c r="O226" t="s">
        <v>2388</v>
      </c>
      <c r="P226" t="s">
        <v>2389</v>
      </c>
      <c r="Q226" t="s">
        <v>2422</v>
      </c>
      <c r="R226" t="s">
        <v>2428</v>
      </c>
      <c r="S226" s="1">
        <v>45077.620439814818</v>
      </c>
      <c r="T226">
        <v>3</v>
      </c>
      <c r="U226" s="2">
        <v>45351</v>
      </c>
      <c r="V226" t="s">
        <v>2396</v>
      </c>
      <c r="W226" t="s">
        <v>2408</v>
      </c>
      <c r="Y226">
        <v>0</v>
      </c>
      <c r="AE226">
        <v>45.42</v>
      </c>
      <c r="AF226">
        <v>0</v>
      </c>
      <c r="AG226">
        <v>28.22466</v>
      </c>
      <c r="AH226">
        <v>-81.646519999999995</v>
      </c>
    </row>
    <row r="227" spans="1:34" x14ac:dyDescent="0.25">
      <c r="A227" t="s">
        <v>1287</v>
      </c>
      <c r="B227" t="s">
        <v>1420</v>
      </c>
      <c r="C227">
        <v>683</v>
      </c>
      <c r="D227" t="s">
        <v>3176</v>
      </c>
      <c r="E227" t="s">
        <v>3177</v>
      </c>
      <c r="F227" t="s">
        <v>1631</v>
      </c>
      <c r="G227" t="s">
        <v>1829</v>
      </c>
      <c r="H227" t="s">
        <v>1954</v>
      </c>
      <c r="I227" t="s">
        <v>250</v>
      </c>
      <c r="J227">
        <v>93906</v>
      </c>
      <c r="K227" t="s">
        <v>2129</v>
      </c>
      <c r="L227" t="s">
        <v>3178</v>
      </c>
      <c r="M227" t="s">
        <v>3179</v>
      </c>
      <c r="N227" t="s">
        <v>2387</v>
      </c>
      <c r="O227" t="s">
        <v>2388</v>
      </c>
      <c r="P227" t="s">
        <v>2406</v>
      </c>
      <c r="Q227" t="s">
        <v>2407</v>
      </c>
      <c r="R227" t="s">
        <v>2428</v>
      </c>
      <c r="S227" s="1">
        <v>45078.595532407409</v>
      </c>
      <c r="T227">
        <v>3</v>
      </c>
      <c r="U227" s="2">
        <v>45169</v>
      </c>
      <c r="V227" t="s">
        <v>2396</v>
      </c>
      <c r="W227" t="s">
        <v>2393</v>
      </c>
      <c r="X227" t="s">
        <v>2397</v>
      </c>
      <c r="Y227" t="s">
        <v>2398</v>
      </c>
      <c r="Z227">
        <v>0.75</v>
      </c>
      <c r="AA227">
        <v>5</v>
      </c>
      <c r="AB227">
        <v>100</v>
      </c>
      <c r="AC227">
        <v>10</v>
      </c>
      <c r="AD227">
        <v>41.25</v>
      </c>
      <c r="AG227">
        <v>36.698749999999997</v>
      </c>
      <c r="AH227">
        <v>-121.6525</v>
      </c>
    </row>
    <row r="228" spans="1:34" x14ac:dyDescent="0.25">
      <c r="A228" t="s">
        <v>2309</v>
      </c>
      <c r="B228" t="s">
        <v>3180</v>
      </c>
      <c r="C228">
        <v>5045</v>
      </c>
      <c r="D228" t="s">
        <v>3181</v>
      </c>
      <c r="E228" t="s">
        <v>3182</v>
      </c>
      <c r="F228" t="s">
        <v>1632</v>
      </c>
      <c r="G228" t="s">
        <v>1010</v>
      </c>
      <c r="H228" t="s">
        <v>418</v>
      </c>
      <c r="I228" t="s">
        <v>250</v>
      </c>
      <c r="J228">
        <v>94501</v>
      </c>
      <c r="K228" t="s">
        <v>2130</v>
      </c>
      <c r="L228" t="s">
        <v>3183</v>
      </c>
      <c r="M228" t="s">
        <v>3184</v>
      </c>
      <c r="N228" t="s">
        <v>2387</v>
      </c>
      <c r="O228" t="s">
        <v>2388</v>
      </c>
      <c r="P228" t="s">
        <v>2389</v>
      </c>
      <c r="Q228" t="s">
        <v>2422</v>
      </c>
      <c r="R228" t="s">
        <v>2391</v>
      </c>
      <c r="S228" s="1">
        <v>45058.628645833334</v>
      </c>
      <c r="T228">
        <v>3</v>
      </c>
      <c r="U228" s="2">
        <v>45107</v>
      </c>
      <c r="V228" t="s">
        <v>2392</v>
      </c>
      <c r="W228" t="s">
        <v>2408</v>
      </c>
      <c r="Y228">
        <v>0</v>
      </c>
      <c r="Z228">
        <v>0.75</v>
      </c>
      <c r="AE228">
        <v>70</v>
      </c>
      <c r="AF228">
        <v>0</v>
      </c>
      <c r="AG228">
        <v>37.766469999999998</v>
      </c>
      <c r="AH228">
        <v>-122.2426</v>
      </c>
    </row>
    <row r="229" spans="1:34" x14ac:dyDescent="0.25">
      <c r="A229" t="s">
        <v>2310</v>
      </c>
      <c r="B229" t="s">
        <v>3185</v>
      </c>
      <c r="C229">
        <v>757</v>
      </c>
      <c r="D229" t="s">
        <v>3186</v>
      </c>
      <c r="E229" t="s">
        <v>3187</v>
      </c>
      <c r="F229" t="s">
        <v>1633</v>
      </c>
      <c r="H229" t="s">
        <v>1955</v>
      </c>
      <c r="I229" t="s">
        <v>250</v>
      </c>
      <c r="J229">
        <v>90255</v>
      </c>
      <c r="K229" t="s">
        <v>2131</v>
      </c>
      <c r="L229" t="s">
        <v>3188</v>
      </c>
      <c r="M229" t="s">
        <v>3189</v>
      </c>
      <c r="N229" t="s">
        <v>2387</v>
      </c>
      <c r="O229" t="s">
        <v>2388</v>
      </c>
      <c r="P229" t="s">
        <v>2406</v>
      </c>
      <c r="Q229" t="s">
        <v>2407</v>
      </c>
      <c r="R229" t="s">
        <v>2428</v>
      </c>
      <c r="S229" s="1">
        <v>45078.629062499997</v>
      </c>
      <c r="T229">
        <v>3</v>
      </c>
      <c r="U229" s="2">
        <v>45107</v>
      </c>
      <c r="V229" t="s">
        <v>2396</v>
      </c>
      <c r="W229" t="s">
        <v>2393</v>
      </c>
      <c r="X229" t="s">
        <v>2397</v>
      </c>
      <c r="Y229" t="s">
        <v>2398</v>
      </c>
      <c r="Z229">
        <v>0.75</v>
      </c>
      <c r="AA229">
        <v>5</v>
      </c>
      <c r="AB229">
        <v>100</v>
      </c>
      <c r="AC229">
        <v>10</v>
      </c>
      <c r="AD229">
        <v>41.25</v>
      </c>
      <c r="AG229">
        <v>33.980780799999998</v>
      </c>
      <c r="AH229">
        <v>-118.21112189999999</v>
      </c>
    </row>
    <row r="230" spans="1:34" x14ac:dyDescent="0.25">
      <c r="A230" t="s">
        <v>1288</v>
      </c>
      <c r="B230" t="s">
        <v>1421</v>
      </c>
      <c r="C230">
        <v>1827</v>
      </c>
      <c r="D230" t="s">
        <v>3190</v>
      </c>
      <c r="E230" t="s">
        <v>3191</v>
      </c>
      <c r="F230" t="s">
        <v>1634</v>
      </c>
      <c r="G230" t="s">
        <v>1830</v>
      </c>
      <c r="H230" t="s">
        <v>1956</v>
      </c>
      <c r="I230" t="s">
        <v>247</v>
      </c>
      <c r="J230">
        <v>33409</v>
      </c>
      <c r="K230" t="s">
        <v>2132</v>
      </c>
      <c r="L230" t="s">
        <v>3192</v>
      </c>
      <c r="M230" t="s">
        <v>3193</v>
      </c>
      <c r="N230" t="s">
        <v>2387</v>
      </c>
      <c r="O230" t="s">
        <v>2388</v>
      </c>
      <c r="P230" t="s">
        <v>2389</v>
      </c>
      <c r="Q230" t="s">
        <v>2422</v>
      </c>
      <c r="R230" t="s">
        <v>2391</v>
      </c>
      <c r="S230" s="1">
        <v>45078.596643518518</v>
      </c>
      <c r="T230">
        <v>12</v>
      </c>
      <c r="U230" s="2">
        <v>45138</v>
      </c>
      <c r="V230" t="s">
        <v>2396</v>
      </c>
      <c r="W230" t="s">
        <v>2408</v>
      </c>
      <c r="Y230">
        <v>0</v>
      </c>
      <c r="Z230">
        <v>0.75</v>
      </c>
      <c r="AE230">
        <v>49.58</v>
      </c>
      <c r="AF230">
        <v>0</v>
      </c>
      <c r="AG230">
        <v>26.706379900000002</v>
      </c>
      <c r="AH230">
        <v>-80.101983199999907</v>
      </c>
    </row>
    <row r="231" spans="1:34" x14ac:dyDescent="0.25">
      <c r="A231" t="s">
        <v>1289</v>
      </c>
      <c r="B231" t="s">
        <v>1422</v>
      </c>
      <c r="C231">
        <v>761</v>
      </c>
      <c r="D231" t="s">
        <v>3194</v>
      </c>
      <c r="E231" t="s">
        <v>3195</v>
      </c>
      <c r="F231" t="s">
        <v>1635</v>
      </c>
      <c r="G231" t="s">
        <v>1831</v>
      </c>
      <c r="H231" t="s">
        <v>449</v>
      </c>
      <c r="I231" t="s">
        <v>250</v>
      </c>
      <c r="J231">
        <v>93710</v>
      </c>
      <c r="K231" t="s">
        <v>2133</v>
      </c>
      <c r="L231" t="s">
        <v>3196</v>
      </c>
      <c r="M231" t="s">
        <v>3197</v>
      </c>
      <c r="N231" t="s">
        <v>2387</v>
      </c>
      <c r="O231" t="s">
        <v>2388</v>
      </c>
      <c r="P231" t="s">
        <v>2389</v>
      </c>
      <c r="Q231" t="s">
        <v>2414</v>
      </c>
      <c r="R231" t="s">
        <v>2428</v>
      </c>
      <c r="S231" s="1">
        <v>45078.334953703707</v>
      </c>
      <c r="T231">
        <v>3</v>
      </c>
      <c r="U231" s="2">
        <v>45107</v>
      </c>
      <c r="V231" t="s">
        <v>2392</v>
      </c>
      <c r="W231" t="s">
        <v>2393</v>
      </c>
      <c r="X231" t="s">
        <v>2397</v>
      </c>
      <c r="Y231" t="s">
        <v>3198</v>
      </c>
      <c r="Z231">
        <v>0.75</v>
      </c>
      <c r="AA231">
        <v>5</v>
      </c>
      <c r="AB231">
        <v>100</v>
      </c>
      <c r="AC231">
        <v>60</v>
      </c>
      <c r="AD231">
        <v>71.67</v>
      </c>
      <c r="AG231">
        <v>36.823889999999999</v>
      </c>
      <c r="AH231">
        <v>-119.7555</v>
      </c>
    </row>
    <row r="232" spans="1:34" x14ac:dyDescent="0.25">
      <c r="A232" t="s">
        <v>1289</v>
      </c>
      <c r="B232" t="s">
        <v>1422</v>
      </c>
      <c r="C232">
        <v>762</v>
      </c>
      <c r="D232" t="s">
        <v>3199</v>
      </c>
      <c r="E232" t="s">
        <v>3200</v>
      </c>
      <c r="F232" t="s">
        <v>1636</v>
      </c>
      <c r="G232" t="s">
        <v>1832</v>
      </c>
      <c r="H232" t="s">
        <v>449</v>
      </c>
      <c r="I232" t="s">
        <v>250</v>
      </c>
      <c r="J232">
        <v>93710</v>
      </c>
      <c r="K232" t="s">
        <v>2133</v>
      </c>
      <c r="L232" t="s">
        <v>3196</v>
      </c>
      <c r="M232" t="s">
        <v>3197</v>
      </c>
      <c r="N232" t="s">
        <v>2387</v>
      </c>
      <c r="O232" t="s">
        <v>2388</v>
      </c>
      <c r="P232" t="s">
        <v>2389</v>
      </c>
      <c r="Q232" t="s">
        <v>2414</v>
      </c>
      <c r="R232" t="s">
        <v>2391</v>
      </c>
      <c r="S232" s="1">
        <v>45078.336481481485</v>
      </c>
      <c r="T232">
        <v>3</v>
      </c>
      <c r="U232" s="2">
        <v>45107</v>
      </c>
      <c r="V232" t="s">
        <v>2392</v>
      </c>
      <c r="W232" t="s">
        <v>2408</v>
      </c>
      <c r="X232" t="s">
        <v>2416</v>
      </c>
      <c r="Y232" t="s">
        <v>3201</v>
      </c>
      <c r="Z232">
        <v>0.75</v>
      </c>
      <c r="AE232">
        <v>49.58</v>
      </c>
      <c r="AF232">
        <v>0</v>
      </c>
      <c r="AG232">
        <v>36.823909999999998</v>
      </c>
      <c r="AH232">
        <v>-119.7555</v>
      </c>
    </row>
    <row r="233" spans="1:34" x14ac:dyDescent="0.25">
      <c r="A233" t="s">
        <v>1289</v>
      </c>
      <c r="B233" t="s">
        <v>1422</v>
      </c>
      <c r="C233">
        <v>763</v>
      </c>
      <c r="D233" t="s">
        <v>3202</v>
      </c>
      <c r="E233" t="s">
        <v>3203</v>
      </c>
      <c r="F233" t="s">
        <v>1635</v>
      </c>
      <c r="G233" t="s">
        <v>1832</v>
      </c>
      <c r="H233" t="s">
        <v>449</v>
      </c>
      <c r="I233" t="s">
        <v>250</v>
      </c>
      <c r="J233">
        <v>93710</v>
      </c>
      <c r="K233" t="s">
        <v>2133</v>
      </c>
      <c r="L233" t="s">
        <v>3196</v>
      </c>
      <c r="M233" t="s">
        <v>3197</v>
      </c>
      <c r="N233" t="s">
        <v>2387</v>
      </c>
      <c r="O233" t="s">
        <v>2388</v>
      </c>
      <c r="P233" t="s">
        <v>2389</v>
      </c>
      <c r="Q233" t="s">
        <v>2414</v>
      </c>
      <c r="R233" t="s">
        <v>2432</v>
      </c>
      <c r="S233" s="1">
        <v>45069.83116898148</v>
      </c>
      <c r="T233">
        <v>3</v>
      </c>
      <c r="U233" s="2">
        <v>45107</v>
      </c>
      <c r="V233" t="s">
        <v>2392</v>
      </c>
      <c r="W233" t="s">
        <v>2393</v>
      </c>
      <c r="X233" t="s">
        <v>2397</v>
      </c>
      <c r="Y233" t="s">
        <v>3198</v>
      </c>
      <c r="Z233">
        <v>0.75</v>
      </c>
      <c r="AA233">
        <v>5</v>
      </c>
      <c r="AB233">
        <v>100</v>
      </c>
      <c r="AC233">
        <v>60</v>
      </c>
      <c r="AD233">
        <v>71.67</v>
      </c>
      <c r="AG233">
        <v>36.823889999999999</v>
      </c>
      <c r="AH233">
        <v>-119.7555</v>
      </c>
    </row>
    <row r="234" spans="1:34" x14ac:dyDescent="0.25">
      <c r="A234" t="s">
        <v>2311</v>
      </c>
      <c r="B234" t="s">
        <v>3204</v>
      </c>
      <c r="C234">
        <v>767</v>
      </c>
      <c r="D234" t="s">
        <v>3205</v>
      </c>
      <c r="E234" t="s">
        <v>3206</v>
      </c>
      <c r="F234" t="s">
        <v>1637</v>
      </c>
      <c r="H234" t="s">
        <v>1904</v>
      </c>
      <c r="I234" t="s">
        <v>250</v>
      </c>
      <c r="J234">
        <v>92336</v>
      </c>
      <c r="K234" t="s">
        <v>2134</v>
      </c>
      <c r="L234" t="s">
        <v>3207</v>
      </c>
      <c r="M234" t="s">
        <v>3208</v>
      </c>
      <c r="N234" t="s">
        <v>2387</v>
      </c>
      <c r="O234" t="s">
        <v>2388</v>
      </c>
      <c r="P234" t="s">
        <v>2389</v>
      </c>
      <c r="Q234" t="s">
        <v>2422</v>
      </c>
      <c r="R234" t="s">
        <v>2391</v>
      </c>
      <c r="S234" s="1">
        <v>45078.562615740739</v>
      </c>
      <c r="T234">
        <v>3</v>
      </c>
      <c r="U234" s="2">
        <v>45107</v>
      </c>
      <c r="V234" t="s">
        <v>2396</v>
      </c>
      <c r="W234" t="s">
        <v>2393</v>
      </c>
      <c r="X234" t="s">
        <v>2397</v>
      </c>
      <c r="Y234" t="s">
        <v>2417</v>
      </c>
      <c r="Z234">
        <v>0.75</v>
      </c>
      <c r="AA234">
        <v>5</v>
      </c>
      <c r="AB234">
        <v>100</v>
      </c>
      <c r="AC234">
        <v>10</v>
      </c>
      <c r="AD234">
        <v>41.25</v>
      </c>
      <c r="AG234">
        <v>34.153576000000001</v>
      </c>
      <c r="AH234">
        <v>-117.4569798</v>
      </c>
    </row>
    <row r="235" spans="1:34" x14ac:dyDescent="0.25">
      <c r="A235" t="s">
        <v>861</v>
      </c>
      <c r="B235" t="s">
        <v>102</v>
      </c>
      <c r="C235">
        <v>1815</v>
      </c>
      <c r="D235" t="s">
        <v>3209</v>
      </c>
      <c r="E235" t="s">
        <v>3210</v>
      </c>
      <c r="F235" t="s">
        <v>446</v>
      </c>
      <c r="H235" t="s">
        <v>447</v>
      </c>
      <c r="I235" t="s">
        <v>250</v>
      </c>
      <c r="J235">
        <v>90249</v>
      </c>
      <c r="K235" t="s">
        <v>1095</v>
      </c>
      <c r="L235" t="s">
        <v>3211</v>
      </c>
      <c r="M235" t="s">
        <v>3212</v>
      </c>
      <c r="N235" t="s">
        <v>2387</v>
      </c>
      <c r="O235" t="s">
        <v>2388</v>
      </c>
      <c r="P235" t="s">
        <v>2389</v>
      </c>
      <c r="Q235" t="s">
        <v>2422</v>
      </c>
      <c r="R235" t="s">
        <v>2415</v>
      </c>
      <c r="S235" s="1">
        <v>45078.597650462965</v>
      </c>
      <c r="T235">
        <v>12</v>
      </c>
      <c r="U235" s="2">
        <v>45199</v>
      </c>
      <c r="V235" t="s">
        <v>2392</v>
      </c>
      <c r="W235" t="s">
        <v>2393</v>
      </c>
      <c r="X235" t="s">
        <v>2397</v>
      </c>
      <c r="Y235" t="s">
        <v>2398</v>
      </c>
      <c r="Z235">
        <v>0.75</v>
      </c>
      <c r="AA235">
        <v>5</v>
      </c>
      <c r="AB235">
        <v>100</v>
      </c>
      <c r="AC235">
        <v>53</v>
      </c>
      <c r="AD235">
        <v>70</v>
      </c>
      <c r="AG235">
        <v>33.899540000000002</v>
      </c>
      <c r="AH235">
        <v>-118.3087</v>
      </c>
    </row>
    <row r="236" spans="1:34" x14ac:dyDescent="0.25">
      <c r="A236" t="s">
        <v>2312</v>
      </c>
      <c r="B236" t="s">
        <v>3213</v>
      </c>
      <c r="C236">
        <v>771</v>
      </c>
      <c r="D236" t="s">
        <v>3214</v>
      </c>
      <c r="E236" t="s">
        <v>3215</v>
      </c>
      <c r="F236" t="s">
        <v>1638</v>
      </c>
      <c r="G236" t="s">
        <v>1817</v>
      </c>
      <c r="H236" t="s">
        <v>570</v>
      </c>
      <c r="I236" t="s">
        <v>250</v>
      </c>
      <c r="J236">
        <v>94538</v>
      </c>
      <c r="K236" t="s">
        <v>2135</v>
      </c>
      <c r="L236" t="s">
        <v>3216</v>
      </c>
      <c r="M236" t="s">
        <v>3217</v>
      </c>
      <c r="N236" t="s">
        <v>2387</v>
      </c>
      <c r="O236" t="s">
        <v>2388</v>
      </c>
      <c r="P236" t="s">
        <v>2389</v>
      </c>
      <c r="Q236" t="s">
        <v>2422</v>
      </c>
      <c r="R236" t="s">
        <v>2391</v>
      </c>
      <c r="S236" s="1">
        <v>45077.456689814811</v>
      </c>
      <c r="T236">
        <v>3</v>
      </c>
      <c r="U236" s="2">
        <v>45107</v>
      </c>
      <c r="V236" t="s">
        <v>2396</v>
      </c>
      <c r="W236" t="s">
        <v>2393</v>
      </c>
      <c r="X236" t="s">
        <v>2397</v>
      </c>
      <c r="Y236" t="s">
        <v>2398</v>
      </c>
      <c r="Z236">
        <v>0.75</v>
      </c>
      <c r="AA236">
        <v>5</v>
      </c>
      <c r="AB236">
        <v>100</v>
      </c>
      <c r="AC236">
        <v>10</v>
      </c>
      <c r="AD236">
        <v>32.92</v>
      </c>
      <c r="AG236">
        <v>37.55303</v>
      </c>
      <c r="AH236">
        <v>-121.98090000000001</v>
      </c>
    </row>
    <row r="237" spans="1:34" x14ac:dyDescent="0.25">
      <c r="A237" t="s">
        <v>2312</v>
      </c>
      <c r="B237" t="s">
        <v>3213</v>
      </c>
      <c r="C237">
        <v>772</v>
      </c>
      <c r="D237" t="s">
        <v>3218</v>
      </c>
      <c r="E237" t="s">
        <v>3219</v>
      </c>
      <c r="F237" t="s">
        <v>1638</v>
      </c>
      <c r="G237" t="s">
        <v>1817</v>
      </c>
      <c r="H237" t="s">
        <v>570</v>
      </c>
      <c r="I237" t="s">
        <v>250</v>
      </c>
      <c r="J237">
        <v>94538</v>
      </c>
      <c r="K237" t="s">
        <v>2135</v>
      </c>
      <c r="L237" t="s">
        <v>3216</v>
      </c>
      <c r="M237" t="s">
        <v>3217</v>
      </c>
      <c r="N237" t="s">
        <v>2387</v>
      </c>
      <c r="O237" t="s">
        <v>2388</v>
      </c>
      <c r="P237" t="s">
        <v>2406</v>
      </c>
      <c r="Q237" t="s">
        <v>2407</v>
      </c>
      <c r="R237" t="s">
        <v>2510</v>
      </c>
      <c r="S237" s="1">
        <v>45035.523113425923</v>
      </c>
      <c r="T237">
        <v>3</v>
      </c>
      <c r="U237" s="2">
        <v>45107</v>
      </c>
      <c r="V237" t="s">
        <v>2396</v>
      </c>
      <c r="W237" t="s">
        <v>2393</v>
      </c>
      <c r="X237" t="s">
        <v>2397</v>
      </c>
      <c r="Y237" t="s">
        <v>2398</v>
      </c>
      <c r="Z237">
        <v>0.75</v>
      </c>
      <c r="AA237">
        <v>5</v>
      </c>
      <c r="AB237">
        <v>100</v>
      </c>
      <c r="AC237">
        <v>10</v>
      </c>
      <c r="AD237">
        <v>32.92</v>
      </c>
      <c r="AG237">
        <v>37.55303</v>
      </c>
      <c r="AH237">
        <v>-121.98090000000001</v>
      </c>
    </row>
    <row r="238" spans="1:34" x14ac:dyDescent="0.25">
      <c r="A238" t="s">
        <v>1290</v>
      </c>
      <c r="B238" t="s">
        <v>1423</v>
      </c>
      <c r="C238">
        <v>731</v>
      </c>
      <c r="D238" t="s">
        <v>3220</v>
      </c>
      <c r="E238" t="s">
        <v>3221</v>
      </c>
      <c r="F238" t="s">
        <v>1639</v>
      </c>
      <c r="G238" t="s">
        <v>1008</v>
      </c>
      <c r="H238" t="s">
        <v>1957</v>
      </c>
      <c r="I238" t="s">
        <v>250</v>
      </c>
      <c r="J238">
        <v>91732</v>
      </c>
      <c r="K238" t="s">
        <v>2136</v>
      </c>
      <c r="L238" t="s">
        <v>3222</v>
      </c>
      <c r="M238" t="s">
        <v>3223</v>
      </c>
      <c r="N238" t="s">
        <v>2387</v>
      </c>
      <c r="O238" t="s">
        <v>2388</v>
      </c>
      <c r="P238" t="s">
        <v>2389</v>
      </c>
      <c r="Q238" t="s">
        <v>2390</v>
      </c>
      <c r="R238" t="s">
        <v>2391</v>
      </c>
      <c r="S238" s="1">
        <v>45078.506643518522</v>
      </c>
      <c r="T238">
        <v>3</v>
      </c>
      <c r="U238" s="2">
        <v>45169</v>
      </c>
      <c r="V238" t="s">
        <v>2396</v>
      </c>
      <c r="W238" t="s">
        <v>2393</v>
      </c>
      <c r="X238" t="s">
        <v>2397</v>
      </c>
      <c r="Y238" t="s">
        <v>2398</v>
      </c>
      <c r="Z238">
        <v>0.75</v>
      </c>
      <c r="AA238">
        <v>5</v>
      </c>
      <c r="AB238">
        <v>100</v>
      </c>
      <c r="AC238">
        <v>10</v>
      </c>
      <c r="AD238">
        <v>41.25</v>
      </c>
      <c r="AG238">
        <v>34.0826821</v>
      </c>
      <c r="AH238">
        <v>-118.0189444</v>
      </c>
    </row>
    <row r="239" spans="1:34" x14ac:dyDescent="0.25">
      <c r="A239" t="s">
        <v>1291</v>
      </c>
      <c r="B239" t="s">
        <v>1424</v>
      </c>
      <c r="C239">
        <v>1833</v>
      </c>
      <c r="D239" t="s">
        <v>3224</v>
      </c>
      <c r="E239" t="s">
        <v>3225</v>
      </c>
      <c r="F239" t="s">
        <v>1640</v>
      </c>
      <c r="G239" t="s">
        <v>1833</v>
      </c>
      <c r="H239" t="s">
        <v>515</v>
      </c>
      <c r="I239" t="s">
        <v>250</v>
      </c>
      <c r="J239">
        <v>92706</v>
      </c>
      <c r="K239" t="s">
        <v>2137</v>
      </c>
      <c r="L239" t="s">
        <v>3226</v>
      </c>
      <c r="M239" t="s">
        <v>3227</v>
      </c>
      <c r="N239" t="s">
        <v>2387</v>
      </c>
      <c r="O239" t="s">
        <v>2388</v>
      </c>
      <c r="P239" t="s">
        <v>2389</v>
      </c>
      <c r="Q239" t="s">
        <v>2422</v>
      </c>
      <c r="R239" t="s">
        <v>2439</v>
      </c>
      <c r="S239" s="1">
        <v>45078.375960648147</v>
      </c>
      <c r="T239">
        <v>3</v>
      </c>
      <c r="U239" s="2">
        <v>45138</v>
      </c>
      <c r="V239" t="s">
        <v>2392</v>
      </c>
      <c r="W239" t="s">
        <v>2393</v>
      </c>
      <c r="X239" t="s">
        <v>2397</v>
      </c>
      <c r="Y239" t="s">
        <v>2398</v>
      </c>
      <c r="Z239">
        <v>0.75</v>
      </c>
      <c r="AA239">
        <v>5</v>
      </c>
      <c r="AB239">
        <v>100</v>
      </c>
      <c r="AC239">
        <v>52.92</v>
      </c>
      <c r="AD239">
        <v>66.25</v>
      </c>
      <c r="AG239">
        <v>33.760509999999996</v>
      </c>
      <c r="AH239">
        <v>-117.8837</v>
      </c>
    </row>
    <row r="240" spans="1:34" x14ac:dyDescent="0.25">
      <c r="A240" t="s">
        <v>1291</v>
      </c>
      <c r="B240" t="s">
        <v>1424</v>
      </c>
      <c r="C240">
        <v>784</v>
      </c>
      <c r="D240" t="s">
        <v>3228</v>
      </c>
      <c r="E240" t="s">
        <v>3229</v>
      </c>
      <c r="F240" t="s">
        <v>1641</v>
      </c>
      <c r="G240" t="s">
        <v>1834</v>
      </c>
      <c r="H240" t="s">
        <v>515</v>
      </c>
      <c r="I240" t="s">
        <v>250</v>
      </c>
      <c r="J240">
        <v>92706</v>
      </c>
      <c r="K240" t="s">
        <v>2137</v>
      </c>
      <c r="L240" t="s">
        <v>3226</v>
      </c>
      <c r="M240" t="s">
        <v>3227</v>
      </c>
      <c r="N240" t="s">
        <v>2387</v>
      </c>
      <c r="O240" t="s">
        <v>2388</v>
      </c>
      <c r="P240" t="s">
        <v>2389</v>
      </c>
      <c r="Q240" t="s">
        <v>2422</v>
      </c>
      <c r="R240" t="s">
        <v>2439</v>
      </c>
      <c r="S240" s="1">
        <v>45070.534918981481</v>
      </c>
      <c r="T240">
        <v>3</v>
      </c>
      <c r="U240" s="2">
        <v>45169</v>
      </c>
      <c r="V240" t="s">
        <v>2396</v>
      </c>
      <c r="W240" t="s">
        <v>2393</v>
      </c>
      <c r="X240" t="s">
        <v>2397</v>
      </c>
      <c r="Y240" t="s">
        <v>2463</v>
      </c>
      <c r="Z240">
        <v>0.75</v>
      </c>
      <c r="AA240">
        <v>5</v>
      </c>
      <c r="AB240">
        <v>100</v>
      </c>
      <c r="AC240">
        <v>10</v>
      </c>
      <c r="AD240">
        <v>32.92</v>
      </c>
      <c r="AG240">
        <v>33.76052</v>
      </c>
      <c r="AH240">
        <v>-117.8836</v>
      </c>
    </row>
    <row r="241" spans="1:34" x14ac:dyDescent="0.25">
      <c r="A241" t="s">
        <v>1291</v>
      </c>
      <c r="B241" t="s">
        <v>1424</v>
      </c>
      <c r="C241">
        <v>785</v>
      </c>
      <c r="D241" t="s">
        <v>3230</v>
      </c>
      <c r="E241" t="s">
        <v>3231</v>
      </c>
      <c r="F241" t="s">
        <v>1642</v>
      </c>
      <c r="G241" t="s">
        <v>1834</v>
      </c>
      <c r="H241" t="s">
        <v>515</v>
      </c>
      <c r="I241" t="s">
        <v>250</v>
      </c>
      <c r="J241">
        <v>92706</v>
      </c>
      <c r="K241" t="s">
        <v>2137</v>
      </c>
      <c r="L241" t="s">
        <v>3226</v>
      </c>
      <c r="M241" t="s">
        <v>3227</v>
      </c>
      <c r="N241" t="s">
        <v>2387</v>
      </c>
      <c r="O241" t="s">
        <v>2388</v>
      </c>
      <c r="P241" t="s">
        <v>2389</v>
      </c>
      <c r="Q241" t="s">
        <v>2422</v>
      </c>
      <c r="R241" t="s">
        <v>2432</v>
      </c>
      <c r="S241" s="1">
        <v>45077.370416666665</v>
      </c>
      <c r="T241">
        <v>3</v>
      </c>
      <c r="U241" s="2">
        <v>45169</v>
      </c>
      <c r="V241" t="s">
        <v>2396</v>
      </c>
      <c r="W241" t="s">
        <v>2393</v>
      </c>
      <c r="X241" t="s">
        <v>2397</v>
      </c>
      <c r="Y241" t="s">
        <v>2463</v>
      </c>
      <c r="Z241">
        <v>0.75</v>
      </c>
      <c r="AA241">
        <v>5</v>
      </c>
      <c r="AB241">
        <v>100</v>
      </c>
      <c r="AC241">
        <v>10</v>
      </c>
      <c r="AD241">
        <v>32.92</v>
      </c>
      <c r="AG241">
        <v>33.76052</v>
      </c>
      <c r="AH241">
        <v>-117.8836</v>
      </c>
    </row>
    <row r="242" spans="1:34" x14ac:dyDescent="0.25">
      <c r="A242" t="s">
        <v>862</v>
      </c>
      <c r="B242" t="s">
        <v>103</v>
      </c>
      <c r="C242">
        <v>5697</v>
      </c>
      <c r="D242" t="s">
        <v>3232</v>
      </c>
      <c r="E242" t="s">
        <v>3233</v>
      </c>
      <c r="F242" t="s">
        <v>448</v>
      </c>
      <c r="H242" t="s">
        <v>449</v>
      </c>
      <c r="I242" t="s">
        <v>250</v>
      </c>
      <c r="J242">
        <v>93726</v>
      </c>
      <c r="K242" t="s">
        <v>1096</v>
      </c>
      <c r="L242" t="s">
        <v>3234</v>
      </c>
      <c r="M242" t="s">
        <v>3235</v>
      </c>
      <c r="N242" t="s">
        <v>2387</v>
      </c>
      <c r="O242" t="s">
        <v>2388</v>
      </c>
      <c r="P242" t="s">
        <v>2389</v>
      </c>
      <c r="Q242" t="s">
        <v>2422</v>
      </c>
      <c r="R242" t="s">
        <v>2391</v>
      </c>
      <c r="S242" s="1">
        <v>45078.493425925924</v>
      </c>
      <c r="T242">
        <v>3</v>
      </c>
      <c r="U242" s="2">
        <v>45378</v>
      </c>
      <c r="V242" t="s">
        <v>2392</v>
      </c>
      <c r="W242" t="s">
        <v>2393</v>
      </c>
      <c r="Y242">
        <v>0</v>
      </c>
      <c r="Z242">
        <v>0.75</v>
      </c>
      <c r="AA242">
        <v>5</v>
      </c>
      <c r="AB242">
        <v>100</v>
      </c>
      <c r="AC242">
        <v>52.91</v>
      </c>
      <c r="AD242">
        <v>70</v>
      </c>
      <c r="AG242">
        <v>36.793379999999999</v>
      </c>
      <c r="AH242">
        <v>-119.7811</v>
      </c>
    </row>
    <row r="243" spans="1:34" x14ac:dyDescent="0.25">
      <c r="A243" t="s">
        <v>1293</v>
      </c>
      <c r="B243" t="s">
        <v>1426</v>
      </c>
      <c r="C243">
        <v>3015</v>
      </c>
      <c r="D243" t="s">
        <v>3236</v>
      </c>
      <c r="E243" t="s">
        <v>3237</v>
      </c>
      <c r="F243" t="s">
        <v>1643</v>
      </c>
      <c r="H243" t="s">
        <v>1958</v>
      </c>
      <c r="I243" t="s">
        <v>250</v>
      </c>
      <c r="J243">
        <v>95691</v>
      </c>
      <c r="K243" t="s">
        <v>2138</v>
      </c>
      <c r="L243" t="s">
        <v>3238</v>
      </c>
      <c r="M243" t="s">
        <v>3239</v>
      </c>
      <c r="N243" t="s">
        <v>2387</v>
      </c>
      <c r="O243" t="s">
        <v>2388</v>
      </c>
      <c r="P243" t="s">
        <v>2389</v>
      </c>
      <c r="Q243" t="s">
        <v>2390</v>
      </c>
      <c r="R243" t="s">
        <v>2428</v>
      </c>
      <c r="S243" s="1">
        <v>45078.310324074075</v>
      </c>
      <c r="T243">
        <v>12</v>
      </c>
      <c r="U243" s="2">
        <v>45169</v>
      </c>
      <c r="V243" t="s">
        <v>2392</v>
      </c>
      <c r="W243" t="s">
        <v>2393</v>
      </c>
      <c r="Y243">
        <v>0</v>
      </c>
      <c r="Z243">
        <v>0.75</v>
      </c>
      <c r="AA243">
        <v>5</v>
      </c>
      <c r="AB243">
        <v>100</v>
      </c>
      <c r="AC243">
        <v>60</v>
      </c>
      <c r="AD243">
        <v>80</v>
      </c>
      <c r="AG243">
        <v>38.580129999999997</v>
      </c>
      <c r="AH243">
        <v>-121.55629999999999</v>
      </c>
    </row>
    <row r="244" spans="1:34" x14ac:dyDescent="0.25">
      <c r="A244" t="s">
        <v>1294</v>
      </c>
      <c r="B244" t="s">
        <v>1427</v>
      </c>
      <c r="C244">
        <v>807</v>
      </c>
      <c r="D244" t="s">
        <v>3240</v>
      </c>
      <c r="E244" t="s">
        <v>3241</v>
      </c>
      <c r="F244" t="s">
        <v>1644</v>
      </c>
      <c r="G244" t="s">
        <v>438</v>
      </c>
      <c r="H244" t="s">
        <v>449</v>
      </c>
      <c r="I244" t="s">
        <v>250</v>
      </c>
      <c r="J244">
        <v>93721</v>
      </c>
      <c r="K244" t="s">
        <v>2139</v>
      </c>
      <c r="L244" t="s">
        <v>3242</v>
      </c>
      <c r="M244" t="s">
        <v>3243</v>
      </c>
      <c r="N244" t="s">
        <v>2387</v>
      </c>
      <c r="O244" t="s">
        <v>2388</v>
      </c>
      <c r="P244" t="s">
        <v>2406</v>
      </c>
      <c r="Q244" t="s">
        <v>2407</v>
      </c>
      <c r="R244" t="s">
        <v>2415</v>
      </c>
      <c r="S244" s="1">
        <v>45077.403194444443</v>
      </c>
      <c r="T244">
        <v>3</v>
      </c>
      <c r="U244" s="2">
        <v>45138</v>
      </c>
      <c r="V244" t="s">
        <v>2396</v>
      </c>
      <c r="W244" t="s">
        <v>2393</v>
      </c>
      <c r="Y244">
        <v>0</v>
      </c>
      <c r="Z244">
        <v>0.75</v>
      </c>
      <c r="AA244">
        <v>5</v>
      </c>
      <c r="AB244">
        <v>100</v>
      </c>
      <c r="AC244">
        <v>10</v>
      </c>
      <c r="AD244">
        <v>41.25</v>
      </c>
      <c r="AG244">
        <v>36.733870000000003</v>
      </c>
      <c r="AH244">
        <v>-119.788</v>
      </c>
    </row>
    <row r="245" spans="1:34" x14ac:dyDescent="0.25">
      <c r="A245" t="s">
        <v>1295</v>
      </c>
      <c r="B245" t="s">
        <v>1428</v>
      </c>
      <c r="C245">
        <v>4378</v>
      </c>
      <c r="D245" t="s">
        <v>3244</v>
      </c>
      <c r="E245" t="s">
        <v>3245</v>
      </c>
      <c r="F245" t="s">
        <v>1645</v>
      </c>
      <c r="G245" t="s">
        <v>613</v>
      </c>
      <c r="H245" t="s">
        <v>1959</v>
      </c>
      <c r="I245" t="s">
        <v>250</v>
      </c>
      <c r="J245">
        <v>90712</v>
      </c>
      <c r="K245" t="s">
        <v>2140</v>
      </c>
      <c r="L245" t="s">
        <v>3246</v>
      </c>
      <c r="M245" t="s">
        <v>3247</v>
      </c>
      <c r="N245" t="s">
        <v>2387</v>
      </c>
      <c r="O245" t="s">
        <v>2388</v>
      </c>
      <c r="P245" t="s">
        <v>2389</v>
      </c>
      <c r="Q245" t="s">
        <v>2390</v>
      </c>
      <c r="R245" t="s">
        <v>2391</v>
      </c>
      <c r="S245" s="1">
        <v>45078.424976851849</v>
      </c>
      <c r="T245">
        <v>12</v>
      </c>
      <c r="U245" s="2">
        <v>45169</v>
      </c>
      <c r="V245" t="s">
        <v>2392</v>
      </c>
      <c r="W245" t="s">
        <v>2393</v>
      </c>
      <c r="Y245">
        <v>0</v>
      </c>
      <c r="Z245">
        <v>0.75</v>
      </c>
      <c r="AA245">
        <v>5</v>
      </c>
      <c r="AB245">
        <v>100</v>
      </c>
      <c r="AC245">
        <v>60</v>
      </c>
      <c r="AD245">
        <v>80</v>
      </c>
      <c r="AG245">
        <v>33.854190000000003</v>
      </c>
      <c r="AH245">
        <v>-118.1591</v>
      </c>
    </row>
    <row r="246" spans="1:34" x14ac:dyDescent="0.25">
      <c r="A246" t="s">
        <v>2313</v>
      </c>
      <c r="B246" t="s">
        <v>3248</v>
      </c>
      <c r="C246">
        <v>2670</v>
      </c>
      <c r="D246" t="s">
        <v>3249</v>
      </c>
      <c r="E246" t="s">
        <v>3250</v>
      </c>
      <c r="F246" t="s">
        <v>1646</v>
      </c>
      <c r="H246" t="s">
        <v>1888</v>
      </c>
      <c r="I246" t="s">
        <v>250</v>
      </c>
      <c r="J246">
        <v>94705</v>
      </c>
      <c r="K246" t="s">
        <v>2141</v>
      </c>
      <c r="L246" t="s">
        <v>3251</v>
      </c>
      <c r="M246" t="s">
        <v>3252</v>
      </c>
      <c r="N246" t="s">
        <v>2387</v>
      </c>
      <c r="O246" t="s">
        <v>2388</v>
      </c>
      <c r="P246" t="s">
        <v>2389</v>
      </c>
      <c r="Q246" t="s">
        <v>2422</v>
      </c>
      <c r="R246" t="s">
        <v>2428</v>
      </c>
      <c r="S246" s="1">
        <v>45077.401006944441</v>
      </c>
      <c r="T246">
        <v>3</v>
      </c>
      <c r="U246" s="2">
        <v>45107</v>
      </c>
      <c r="V246" t="s">
        <v>2392</v>
      </c>
      <c r="W246" t="s">
        <v>2393</v>
      </c>
      <c r="X246" t="s">
        <v>2397</v>
      </c>
      <c r="Y246" t="s">
        <v>2398</v>
      </c>
      <c r="Z246">
        <v>0.75</v>
      </c>
      <c r="AA246">
        <v>5</v>
      </c>
      <c r="AB246">
        <v>100</v>
      </c>
      <c r="AC246">
        <v>52.91</v>
      </c>
      <c r="AD246">
        <v>70</v>
      </c>
      <c r="AG246">
        <v>37.858328700000001</v>
      </c>
      <c r="AH246">
        <v>-122.2441625</v>
      </c>
    </row>
    <row r="247" spans="1:34" x14ac:dyDescent="0.25">
      <c r="A247" t="s">
        <v>2314</v>
      </c>
      <c r="B247" t="s">
        <v>3253</v>
      </c>
      <c r="C247">
        <v>817</v>
      </c>
      <c r="D247" t="s">
        <v>3254</v>
      </c>
      <c r="E247" t="s">
        <v>3255</v>
      </c>
      <c r="F247" t="s">
        <v>1647</v>
      </c>
      <c r="H247" t="s">
        <v>286</v>
      </c>
      <c r="I247" t="s">
        <v>250</v>
      </c>
      <c r="J247">
        <v>90064</v>
      </c>
      <c r="K247" t="s">
        <v>2142</v>
      </c>
      <c r="L247" t="s">
        <v>3256</v>
      </c>
      <c r="M247" t="s">
        <v>3257</v>
      </c>
      <c r="N247" t="s">
        <v>2387</v>
      </c>
      <c r="O247" t="s">
        <v>2388</v>
      </c>
      <c r="P247" t="s">
        <v>2389</v>
      </c>
      <c r="Q247" t="s">
        <v>2422</v>
      </c>
      <c r="R247" t="s">
        <v>2391</v>
      </c>
      <c r="S247" s="1">
        <v>45072.400706018518</v>
      </c>
      <c r="T247">
        <v>3</v>
      </c>
      <c r="U247" s="2">
        <v>45107</v>
      </c>
      <c r="V247" t="s">
        <v>2396</v>
      </c>
      <c r="W247" t="s">
        <v>2393</v>
      </c>
      <c r="X247" t="s">
        <v>2397</v>
      </c>
      <c r="Y247" t="s">
        <v>2398</v>
      </c>
      <c r="Z247">
        <v>0.75</v>
      </c>
      <c r="AA247">
        <v>5</v>
      </c>
      <c r="AB247">
        <v>100</v>
      </c>
      <c r="AC247">
        <v>10</v>
      </c>
      <c r="AD247">
        <v>41.25</v>
      </c>
      <c r="AG247">
        <v>34.041189299999999</v>
      </c>
      <c r="AH247">
        <v>-118.4297389</v>
      </c>
    </row>
    <row r="248" spans="1:34" x14ac:dyDescent="0.25">
      <c r="A248" t="s">
        <v>2315</v>
      </c>
      <c r="B248" t="s">
        <v>3258</v>
      </c>
      <c r="C248">
        <v>1856</v>
      </c>
      <c r="D248" t="s">
        <v>3259</v>
      </c>
      <c r="E248" t="s">
        <v>3260</v>
      </c>
      <c r="F248" t="s">
        <v>1648</v>
      </c>
      <c r="G248" t="s">
        <v>1835</v>
      </c>
      <c r="H248" t="s">
        <v>1906</v>
      </c>
      <c r="I248" t="s">
        <v>250</v>
      </c>
      <c r="J248">
        <v>93552</v>
      </c>
      <c r="K248" t="s">
        <v>2143</v>
      </c>
      <c r="L248" t="s">
        <v>3261</v>
      </c>
      <c r="M248" t="s">
        <v>3262</v>
      </c>
      <c r="N248" t="s">
        <v>2387</v>
      </c>
      <c r="O248" t="s">
        <v>2388</v>
      </c>
      <c r="P248" t="s">
        <v>2389</v>
      </c>
      <c r="Q248" t="s">
        <v>2422</v>
      </c>
      <c r="R248" t="s">
        <v>2428</v>
      </c>
      <c r="S248" s="1">
        <v>45078.595949074072</v>
      </c>
      <c r="T248">
        <v>3</v>
      </c>
      <c r="U248" s="2">
        <v>45107</v>
      </c>
      <c r="V248" t="s">
        <v>2392</v>
      </c>
      <c r="W248" t="s">
        <v>2393</v>
      </c>
      <c r="X248" t="s">
        <v>2397</v>
      </c>
      <c r="Y248" t="s">
        <v>2398</v>
      </c>
      <c r="Z248">
        <v>0.75</v>
      </c>
      <c r="AA248">
        <v>5</v>
      </c>
      <c r="AB248">
        <v>100</v>
      </c>
      <c r="AC248">
        <v>52.92</v>
      </c>
      <c r="AD248">
        <v>70</v>
      </c>
      <c r="AG248">
        <v>34.572249999999997</v>
      </c>
      <c r="AH248">
        <v>-118.0457</v>
      </c>
    </row>
    <row r="249" spans="1:34" x14ac:dyDescent="0.25">
      <c r="A249" t="s">
        <v>1296</v>
      </c>
      <c r="B249" t="s">
        <v>1429</v>
      </c>
      <c r="C249">
        <v>1858</v>
      </c>
      <c r="D249" t="s">
        <v>3263</v>
      </c>
      <c r="E249" t="s">
        <v>3264</v>
      </c>
      <c r="F249" t="s">
        <v>1649</v>
      </c>
      <c r="H249" t="s">
        <v>491</v>
      </c>
      <c r="I249" t="s">
        <v>250</v>
      </c>
      <c r="J249">
        <v>91351</v>
      </c>
      <c r="K249" t="s">
        <v>2144</v>
      </c>
      <c r="L249" t="s">
        <v>3265</v>
      </c>
      <c r="M249" t="s">
        <v>3266</v>
      </c>
      <c r="N249" t="s">
        <v>2387</v>
      </c>
      <c r="O249" t="s">
        <v>2388</v>
      </c>
      <c r="P249" t="s">
        <v>2389</v>
      </c>
      <c r="Q249" t="s">
        <v>2422</v>
      </c>
      <c r="R249" t="s">
        <v>2415</v>
      </c>
      <c r="S249" s="1">
        <v>45078.517002314817</v>
      </c>
      <c r="T249">
        <v>3</v>
      </c>
      <c r="U249" s="2">
        <v>45169</v>
      </c>
      <c r="V249" t="s">
        <v>2392</v>
      </c>
      <c r="W249" t="s">
        <v>2393</v>
      </c>
      <c r="X249" t="s">
        <v>2397</v>
      </c>
      <c r="Y249" t="s">
        <v>2463</v>
      </c>
      <c r="Z249">
        <v>0.75</v>
      </c>
      <c r="AA249">
        <v>5</v>
      </c>
      <c r="AB249">
        <v>100</v>
      </c>
      <c r="AC249">
        <v>52.92</v>
      </c>
      <c r="AD249">
        <v>70</v>
      </c>
      <c r="AG249">
        <v>34.416339999999998</v>
      </c>
      <c r="AH249">
        <v>-118.4575</v>
      </c>
    </row>
    <row r="250" spans="1:34" x14ac:dyDescent="0.25">
      <c r="A250" t="s">
        <v>2316</v>
      </c>
      <c r="B250" t="s">
        <v>3267</v>
      </c>
      <c r="C250">
        <v>3235</v>
      </c>
      <c r="D250" t="s">
        <v>3268</v>
      </c>
      <c r="E250" t="s">
        <v>3269</v>
      </c>
      <c r="F250" t="s">
        <v>1650</v>
      </c>
      <c r="H250" t="s">
        <v>292</v>
      </c>
      <c r="I250" t="s">
        <v>250</v>
      </c>
      <c r="J250">
        <v>90813</v>
      </c>
      <c r="K250" t="s">
        <v>2145</v>
      </c>
      <c r="L250" t="s">
        <v>3270</v>
      </c>
      <c r="M250" t="s">
        <v>3271</v>
      </c>
      <c r="N250" t="s">
        <v>2387</v>
      </c>
      <c r="O250" t="s">
        <v>2388</v>
      </c>
      <c r="P250" t="s">
        <v>2389</v>
      </c>
      <c r="Q250" t="s">
        <v>2422</v>
      </c>
      <c r="R250" t="s">
        <v>2428</v>
      </c>
      <c r="S250" s="1">
        <v>45078.596701388888</v>
      </c>
      <c r="T250">
        <v>12</v>
      </c>
      <c r="U250" s="2">
        <v>45107</v>
      </c>
      <c r="V250" t="s">
        <v>2396</v>
      </c>
      <c r="W250" t="s">
        <v>2426</v>
      </c>
      <c r="Y250">
        <v>0</v>
      </c>
      <c r="Z250">
        <v>0.75</v>
      </c>
      <c r="AE250">
        <v>495</v>
      </c>
      <c r="AF250">
        <v>0</v>
      </c>
      <c r="AG250">
        <v>33.7788586</v>
      </c>
      <c r="AH250">
        <v>-118.1934869</v>
      </c>
    </row>
    <row r="251" spans="1:34" x14ac:dyDescent="0.25">
      <c r="A251" t="s">
        <v>1297</v>
      </c>
      <c r="B251" t="s">
        <v>1430</v>
      </c>
      <c r="C251">
        <v>777</v>
      </c>
      <c r="D251" t="s">
        <v>3272</v>
      </c>
      <c r="E251" t="s">
        <v>3273</v>
      </c>
      <c r="F251" t="s">
        <v>1651</v>
      </c>
      <c r="H251" t="s">
        <v>527</v>
      </c>
      <c r="I251" t="s">
        <v>250</v>
      </c>
      <c r="J251">
        <v>95112</v>
      </c>
      <c r="K251" t="s">
        <v>2146</v>
      </c>
      <c r="L251" t="s">
        <v>3274</v>
      </c>
      <c r="M251" t="s">
        <v>3275</v>
      </c>
      <c r="N251" t="s">
        <v>2387</v>
      </c>
      <c r="O251" t="s">
        <v>2388</v>
      </c>
      <c r="P251" t="s">
        <v>2406</v>
      </c>
      <c r="Q251" t="s">
        <v>2407</v>
      </c>
      <c r="R251" t="s">
        <v>2415</v>
      </c>
      <c r="S251" s="1">
        <v>45078.597638888888</v>
      </c>
      <c r="T251">
        <v>3</v>
      </c>
      <c r="U251" s="2">
        <v>45169</v>
      </c>
      <c r="V251" t="s">
        <v>2392</v>
      </c>
      <c r="W251" t="s">
        <v>2393</v>
      </c>
      <c r="X251" t="s">
        <v>2397</v>
      </c>
      <c r="Y251" t="s">
        <v>2398</v>
      </c>
      <c r="Z251">
        <v>0.75</v>
      </c>
      <c r="AA251">
        <v>5</v>
      </c>
      <c r="AB251">
        <v>100</v>
      </c>
      <c r="AC251">
        <v>46.67</v>
      </c>
      <c r="AD251">
        <v>60</v>
      </c>
      <c r="AG251">
        <v>37.308900000000001</v>
      </c>
      <c r="AH251">
        <v>-121.8475</v>
      </c>
    </row>
    <row r="252" spans="1:34" x14ac:dyDescent="0.25">
      <c r="A252" t="s">
        <v>863</v>
      </c>
      <c r="B252" t="s">
        <v>104</v>
      </c>
      <c r="C252">
        <v>1859</v>
      </c>
      <c r="D252" t="s">
        <v>3276</v>
      </c>
      <c r="E252" t="s">
        <v>3277</v>
      </c>
      <c r="F252" t="s">
        <v>450</v>
      </c>
      <c r="H252" t="s">
        <v>260</v>
      </c>
      <c r="I252" t="s">
        <v>250</v>
      </c>
      <c r="J252">
        <v>91914</v>
      </c>
      <c r="K252" t="s">
        <v>1097</v>
      </c>
      <c r="L252" t="s">
        <v>3278</v>
      </c>
      <c r="M252" t="s">
        <v>3279</v>
      </c>
      <c r="N252" t="s">
        <v>2387</v>
      </c>
      <c r="O252" t="s">
        <v>2388</v>
      </c>
      <c r="P252" t="s">
        <v>2389</v>
      </c>
      <c r="Q252" t="s">
        <v>2414</v>
      </c>
      <c r="R252" t="s">
        <v>2391</v>
      </c>
      <c r="S252" s="1">
        <v>45078.373356481483</v>
      </c>
      <c r="T252">
        <v>12</v>
      </c>
      <c r="U252" s="2">
        <v>45260</v>
      </c>
      <c r="V252" t="s">
        <v>2396</v>
      </c>
      <c r="W252" t="s">
        <v>2393</v>
      </c>
      <c r="X252" t="s">
        <v>2397</v>
      </c>
      <c r="Y252" t="s">
        <v>2398</v>
      </c>
      <c r="Z252">
        <v>0.75</v>
      </c>
      <c r="AA252">
        <v>5</v>
      </c>
      <c r="AB252">
        <v>100</v>
      </c>
      <c r="AC252">
        <v>8</v>
      </c>
      <c r="AD252">
        <v>32.92</v>
      </c>
      <c r="AG252">
        <v>32.654910000000001</v>
      </c>
      <c r="AH252">
        <v>-116.9585</v>
      </c>
    </row>
    <row r="253" spans="1:34" x14ac:dyDescent="0.25">
      <c r="A253" t="s">
        <v>863</v>
      </c>
      <c r="B253" t="s">
        <v>104</v>
      </c>
      <c r="C253">
        <v>2491</v>
      </c>
      <c r="D253" t="s">
        <v>3280</v>
      </c>
      <c r="E253" t="s">
        <v>3281</v>
      </c>
      <c r="F253" t="s">
        <v>450</v>
      </c>
      <c r="H253" t="s">
        <v>260</v>
      </c>
      <c r="I253" t="s">
        <v>250</v>
      </c>
      <c r="J253">
        <v>91914</v>
      </c>
      <c r="K253" t="s">
        <v>1097</v>
      </c>
      <c r="L253" t="s">
        <v>3278</v>
      </c>
      <c r="M253" t="s">
        <v>3279</v>
      </c>
      <c r="N253" t="s">
        <v>2387</v>
      </c>
      <c r="O253" t="s">
        <v>2388</v>
      </c>
      <c r="P253" t="s">
        <v>2389</v>
      </c>
      <c r="Q253" t="s">
        <v>2422</v>
      </c>
      <c r="R253" t="s">
        <v>2415</v>
      </c>
      <c r="S253" s="1">
        <v>45068.524976851855</v>
      </c>
      <c r="T253">
        <v>12</v>
      </c>
      <c r="U253" s="2">
        <v>45322</v>
      </c>
      <c r="V253" t="s">
        <v>2396</v>
      </c>
      <c r="W253" t="s">
        <v>2393</v>
      </c>
      <c r="X253" t="s">
        <v>2397</v>
      </c>
      <c r="Y253" t="s">
        <v>2398</v>
      </c>
      <c r="Z253">
        <v>0.75</v>
      </c>
      <c r="AA253">
        <v>5</v>
      </c>
      <c r="AB253">
        <v>100</v>
      </c>
      <c r="AC253">
        <v>8</v>
      </c>
      <c r="AD253">
        <v>32.92</v>
      </c>
      <c r="AG253">
        <v>32.654910000000001</v>
      </c>
      <c r="AH253">
        <v>-116.9585</v>
      </c>
    </row>
    <row r="254" spans="1:34" x14ac:dyDescent="0.25">
      <c r="A254" t="s">
        <v>863</v>
      </c>
      <c r="B254" t="s">
        <v>104</v>
      </c>
      <c r="C254">
        <v>4383</v>
      </c>
      <c r="D254" t="s">
        <v>3282</v>
      </c>
      <c r="E254" t="s">
        <v>3283</v>
      </c>
      <c r="F254" t="s">
        <v>451</v>
      </c>
      <c r="G254" t="s">
        <v>452</v>
      </c>
      <c r="H254" t="s">
        <v>311</v>
      </c>
      <c r="I254" t="s">
        <v>250</v>
      </c>
      <c r="J254">
        <v>92108</v>
      </c>
      <c r="K254" t="s">
        <v>1098</v>
      </c>
      <c r="L254" t="s">
        <v>3278</v>
      </c>
      <c r="M254" t="s">
        <v>3279</v>
      </c>
      <c r="N254" t="s">
        <v>2387</v>
      </c>
      <c r="O254" t="s">
        <v>2388</v>
      </c>
      <c r="P254" t="s">
        <v>2389</v>
      </c>
      <c r="Q254" t="s">
        <v>2422</v>
      </c>
      <c r="R254" t="s">
        <v>2391</v>
      </c>
      <c r="S254" s="1">
        <v>45078.401736111111</v>
      </c>
      <c r="T254">
        <v>12</v>
      </c>
      <c r="U254" s="2">
        <v>45230</v>
      </c>
      <c r="V254" t="s">
        <v>2396</v>
      </c>
      <c r="W254" t="s">
        <v>2393</v>
      </c>
      <c r="Y254" t="s">
        <v>2463</v>
      </c>
      <c r="Z254">
        <v>0.75</v>
      </c>
      <c r="AA254">
        <v>5</v>
      </c>
      <c r="AB254">
        <v>100</v>
      </c>
      <c r="AC254">
        <v>8</v>
      </c>
      <c r="AD254">
        <v>32.92</v>
      </c>
      <c r="AG254">
        <v>32.773139999999998</v>
      </c>
      <c r="AH254">
        <v>-117.15519999999999</v>
      </c>
    </row>
    <row r="255" spans="1:34" x14ac:dyDescent="0.25">
      <c r="A255" t="s">
        <v>863</v>
      </c>
      <c r="B255" t="s">
        <v>104</v>
      </c>
      <c r="C255">
        <v>4384</v>
      </c>
      <c r="D255" t="s">
        <v>3284</v>
      </c>
      <c r="E255" t="s">
        <v>3285</v>
      </c>
      <c r="F255" t="s">
        <v>451</v>
      </c>
      <c r="G255" t="s">
        <v>453</v>
      </c>
      <c r="H255" t="s">
        <v>311</v>
      </c>
      <c r="I255" t="s">
        <v>250</v>
      </c>
      <c r="J255">
        <v>92108</v>
      </c>
      <c r="K255" t="s">
        <v>1098</v>
      </c>
      <c r="L255" t="s">
        <v>3278</v>
      </c>
      <c r="M255" t="s">
        <v>3279</v>
      </c>
      <c r="N255" t="s">
        <v>2387</v>
      </c>
      <c r="O255" t="s">
        <v>2388</v>
      </c>
      <c r="P255" t="s">
        <v>2389</v>
      </c>
      <c r="Q255" t="s">
        <v>2422</v>
      </c>
      <c r="R255" t="s">
        <v>2391</v>
      </c>
      <c r="S255" s="1">
        <v>45078.528599537036</v>
      </c>
      <c r="T255">
        <v>12</v>
      </c>
      <c r="U255" s="2">
        <v>45230</v>
      </c>
      <c r="V255" t="s">
        <v>2396</v>
      </c>
      <c r="W255" t="s">
        <v>2393</v>
      </c>
      <c r="Y255" t="s">
        <v>2463</v>
      </c>
      <c r="Z255">
        <v>0.75</v>
      </c>
      <c r="AA255">
        <v>5</v>
      </c>
      <c r="AB255">
        <v>100</v>
      </c>
      <c r="AC255">
        <v>8</v>
      </c>
      <c r="AD255">
        <v>32.92</v>
      </c>
      <c r="AG255">
        <v>32.773139999999998</v>
      </c>
      <c r="AH255">
        <v>-117.15519999999999</v>
      </c>
    </row>
    <row r="256" spans="1:34" x14ac:dyDescent="0.25">
      <c r="A256" t="s">
        <v>2317</v>
      </c>
      <c r="B256" t="s">
        <v>3286</v>
      </c>
      <c r="C256">
        <v>822</v>
      </c>
      <c r="D256" t="s">
        <v>3287</v>
      </c>
      <c r="E256" t="s">
        <v>3288</v>
      </c>
      <c r="F256" t="s">
        <v>1652</v>
      </c>
      <c r="G256" t="s">
        <v>1836</v>
      </c>
      <c r="H256" t="s">
        <v>286</v>
      </c>
      <c r="I256" t="s">
        <v>250</v>
      </c>
      <c r="J256">
        <v>90010</v>
      </c>
      <c r="K256" t="s">
        <v>2147</v>
      </c>
      <c r="L256" t="s">
        <v>3289</v>
      </c>
      <c r="M256" t="s">
        <v>3290</v>
      </c>
      <c r="N256" t="s">
        <v>2387</v>
      </c>
      <c r="O256" t="s">
        <v>2388</v>
      </c>
      <c r="P256" t="s">
        <v>2389</v>
      </c>
      <c r="Q256" t="s">
        <v>2758</v>
      </c>
      <c r="R256" t="s">
        <v>2415</v>
      </c>
      <c r="S256" s="1">
        <v>45078.595694444448</v>
      </c>
      <c r="T256">
        <v>3</v>
      </c>
      <c r="U256" s="2">
        <v>45107</v>
      </c>
      <c r="V256" t="s">
        <v>2392</v>
      </c>
      <c r="W256" t="s">
        <v>2393</v>
      </c>
      <c r="X256" t="s">
        <v>2397</v>
      </c>
      <c r="Y256" t="s">
        <v>2417</v>
      </c>
      <c r="Z256">
        <v>0.75</v>
      </c>
      <c r="AA256">
        <v>5</v>
      </c>
      <c r="AB256">
        <v>100</v>
      </c>
      <c r="AC256">
        <v>60</v>
      </c>
      <c r="AD256">
        <v>80</v>
      </c>
      <c r="AG256">
        <v>34.062379999999997</v>
      </c>
      <c r="AH256">
        <v>-118.29859999999999</v>
      </c>
    </row>
    <row r="257" spans="1:34" x14ac:dyDescent="0.25">
      <c r="A257" t="s">
        <v>2318</v>
      </c>
      <c r="B257" t="s">
        <v>3291</v>
      </c>
      <c r="C257">
        <v>3058</v>
      </c>
      <c r="D257" t="s">
        <v>3292</v>
      </c>
      <c r="E257" t="s">
        <v>3293</v>
      </c>
      <c r="F257" t="s">
        <v>1653</v>
      </c>
      <c r="H257" t="s">
        <v>1908</v>
      </c>
      <c r="I257" t="s">
        <v>250</v>
      </c>
      <c r="J257">
        <v>93454</v>
      </c>
      <c r="K257" t="s">
        <v>2148</v>
      </c>
      <c r="L257" t="s">
        <v>3294</v>
      </c>
      <c r="M257" t="s">
        <v>3295</v>
      </c>
      <c r="N257" t="s">
        <v>2387</v>
      </c>
      <c r="O257" t="s">
        <v>2388</v>
      </c>
      <c r="P257" t="s">
        <v>2389</v>
      </c>
      <c r="Q257" t="s">
        <v>2422</v>
      </c>
      <c r="R257" t="s">
        <v>2428</v>
      </c>
      <c r="S257" s="1">
        <v>45078.597685185188</v>
      </c>
      <c r="T257">
        <v>3</v>
      </c>
      <c r="U257" s="2">
        <v>45107</v>
      </c>
      <c r="V257" t="s">
        <v>2392</v>
      </c>
      <c r="W257" t="s">
        <v>2393</v>
      </c>
      <c r="X257" t="s">
        <v>2397</v>
      </c>
      <c r="Y257" t="s">
        <v>2398</v>
      </c>
      <c r="Z257">
        <v>0.75</v>
      </c>
      <c r="AA257">
        <v>5</v>
      </c>
      <c r="AB257">
        <v>100</v>
      </c>
      <c r="AC257">
        <v>52.91</v>
      </c>
      <c r="AD257">
        <v>70</v>
      </c>
      <c r="AG257">
        <v>34.933970000000002</v>
      </c>
      <c r="AH257">
        <v>-120.4359</v>
      </c>
    </row>
    <row r="258" spans="1:34" x14ac:dyDescent="0.25">
      <c r="A258" t="s">
        <v>864</v>
      </c>
      <c r="B258" t="s">
        <v>105</v>
      </c>
      <c r="C258">
        <v>5656</v>
      </c>
      <c r="D258" t="s">
        <v>3296</v>
      </c>
      <c r="E258" t="s">
        <v>3297</v>
      </c>
      <c r="F258" t="s">
        <v>454</v>
      </c>
      <c r="H258" t="s">
        <v>455</v>
      </c>
      <c r="I258" t="s">
        <v>250</v>
      </c>
      <c r="J258">
        <v>90222</v>
      </c>
      <c r="K258" t="s">
        <v>1099</v>
      </c>
      <c r="L258" t="s">
        <v>3298</v>
      </c>
      <c r="M258" t="s">
        <v>3299</v>
      </c>
      <c r="N258" t="s">
        <v>2387</v>
      </c>
      <c r="O258" t="s">
        <v>2388</v>
      </c>
      <c r="P258" t="s">
        <v>2389</v>
      </c>
      <c r="Q258" t="s">
        <v>2422</v>
      </c>
      <c r="R258" t="s">
        <v>2391</v>
      </c>
      <c r="S258" s="1">
        <v>45078.107499999998</v>
      </c>
      <c r="T258">
        <v>3</v>
      </c>
      <c r="U258" s="2">
        <v>45349</v>
      </c>
      <c r="V258" t="s">
        <v>2392</v>
      </c>
      <c r="W258" t="s">
        <v>2408</v>
      </c>
      <c r="Y258">
        <v>0</v>
      </c>
      <c r="Z258">
        <v>0.75</v>
      </c>
      <c r="AE258">
        <v>70</v>
      </c>
      <c r="AF258">
        <v>0</v>
      </c>
      <c r="AG258">
        <v>33.916609999999999</v>
      </c>
      <c r="AH258">
        <v>-118.2474</v>
      </c>
    </row>
    <row r="259" spans="1:34" x14ac:dyDescent="0.25">
      <c r="A259" t="s">
        <v>865</v>
      </c>
      <c r="B259" t="s">
        <v>106</v>
      </c>
      <c r="C259">
        <v>4976</v>
      </c>
      <c r="D259" t="s">
        <v>3300</v>
      </c>
      <c r="E259" t="s">
        <v>3301</v>
      </c>
      <c r="F259" t="s">
        <v>456</v>
      </c>
      <c r="H259" t="s">
        <v>457</v>
      </c>
      <c r="I259" t="s">
        <v>250</v>
      </c>
      <c r="J259">
        <v>94111</v>
      </c>
      <c r="K259" t="s">
        <v>1100</v>
      </c>
      <c r="L259" t="s">
        <v>3302</v>
      </c>
      <c r="M259" t="s">
        <v>3303</v>
      </c>
      <c r="N259" t="s">
        <v>2387</v>
      </c>
      <c r="O259" t="s">
        <v>2388</v>
      </c>
      <c r="P259" t="s">
        <v>2389</v>
      </c>
      <c r="Q259" t="s">
        <v>2414</v>
      </c>
      <c r="R259" t="s">
        <v>2391</v>
      </c>
      <c r="S259" s="1">
        <v>45078.597673611112</v>
      </c>
      <c r="T259">
        <v>12</v>
      </c>
      <c r="U259" s="2">
        <v>45291</v>
      </c>
      <c r="V259" t="s">
        <v>2392</v>
      </c>
      <c r="W259" t="s">
        <v>2408</v>
      </c>
      <c r="Y259">
        <v>0</v>
      </c>
      <c r="Z259">
        <v>0.75</v>
      </c>
      <c r="AE259">
        <v>0</v>
      </c>
      <c r="AF259">
        <v>0</v>
      </c>
      <c r="AG259">
        <v>37.796942399999999</v>
      </c>
      <c r="AH259">
        <v>-122.3981249</v>
      </c>
    </row>
    <row r="260" spans="1:34" x14ac:dyDescent="0.25">
      <c r="A260" t="s">
        <v>1298</v>
      </c>
      <c r="B260" t="s">
        <v>1431</v>
      </c>
      <c r="C260">
        <v>780</v>
      </c>
      <c r="D260" t="s">
        <v>3304</v>
      </c>
      <c r="E260" t="s">
        <v>3305</v>
      </c>
      <c r="F260" t="s">
        <v>1654</v>
      </c>
      <c r="G260" t="s">
        <v>1786</v>
      </c>
      <c r="H260" t="s">
        <v>1960</v>
      </c>
      <c r="I260" t="s">
        <v>250</v>
      </c>
      <c r="J260">
        <v>93110</v>
      </c>
      <c r="K260" t="s">
        <v>2149</v>
      </c>
      <c r="L260" t="s">
        <v>3306</v>
      </c>
      <c r="M260" t="s">
        <v>3307</v>
      </c>
      <c r="N260" t="s">
        <v>2387</v>
      </c>
      <c r="O260" t="s">
        <v>2388</v>
      </c>
      <c r="P260" t="s">
        <v>2389</v>
      </c>
      <c r="Q260" t="s">
        <v>2422</v>
      </c>
      <c r="R260" t="s">
        <v>2391</v>
      </c>
      <c r="S260" s="1">
        <v>45078.423680555556</v>
      </c>
      <c r="T260">
        <v>3</v>
      </c>
      <c r="U260" s="2">
        <v>45138</v>
      </c>
      <c r="V260" t="s">
        <v>2396</v>
      </c>
      <c r="W260" t="s">
        <v>2393</v>
      </c>
      <c r="X260" t="s">
        <v>2397</v>
      </c>
      <c r="Y260" t="s">
        <v>2398</v>
      </c>
      <c r="Z260">
        <v>0.75</v>
      </c>
      <c r="AA260">
        <v>5</v>
      </c>
      <c r="AB260">
        <v>100</v>
      </c>
      <c r="AC260">
        <v>10</v>
      </c>
      <c r="AD260">
        <v>41.25</v>
      </c>
      <c r="AG260">
        <v>34.441626800000002</v>
      </c>
      <c r="AH260">
        <v>-119.7687219</v>
      </c>
    </row>
    <row r="261" spans="1:34" x14ac:dyDescent="0.25">
      <c r="A261" t="s">
        <v>866</v>
      </c>
      <c r="B261" t="s">
        <v>107</v>
      </c>
      <c r="C261">
        <v>2694</v>
      </c>
      <c r="D261" t="s">
        <v>3308</v>
      </c>
      <c r="E261" t="s">
        <v>3309</v>
      </c>
      <c r="F261" t="s">
        <v>458</v>
      </c>
      <c r="H261" t="s">
        <v>459</v>
      </c>
      <c r="I261" t="s">
        <v>250</v>
      </c>
      <c r="J261">
        <v>92805</v>
      </c>
      <c r="K261" t="s">
        <v>1101</v>
      </c>
      <c r="L261" t="s">
        <v>3310</v>
      </c>
      <c r="M261" t="s">
        <v>3311</v>
      </c>
      <c r="N261" t="s">
        <v>2387</v>
      </c>
      <c r="O261" t="s">
        <v>2388</v>
      </c>
      <c r="P261" t="s">
        <v>2508</v>
      </c>
      <c r="Q261" t="s">
        <v>2509</v>
      </c>
      <c r="R261" t="s">
        <v>2428</v>
      </c>
      <c r="S261" s="1">
        <v>45073.477048611108</v>
      </c>
      <c r="T261">
        <v>12</v>
      </c>
      <c r="U261" s="2">
        <v>45230</v>
      </c>
      <c r="V261" t="s">
        <v>2396</v>
      </c>
      <c r="W261" t="s">
        <v>2393</v>
      </c>
      <c r="X261" t="s">
        <v>2397</v>
      </c>
      <c r="Y261" t="s">
        <v>2398</v>
      </c>
      <c r="Z261">
        <v>0.75</v>
      </c>
      <c r="AA261">
        <v>5</v>
      </c>
      <c r="AB261">
        <v>100</v>
      </c>
      <c r="AC261">
        <v>10</v>
      </c>
      <c r="AD261">
        <v>41.25</v>
      </c>
      <c r="AG261">
        <v>33.815156199999997</v>
      </c>
      <c r="AH261">
        <v>-117.9073473</v>
      </c>
    </row>
    <row r="262" spans="1:34" x14ac:dyDescent="0.25">
      <c r="A262" t="s">
        <v>867</v>
      </c>
      <c r="B262" t="s">
        <v>108</v>
      </c>
      <c r="C262">
        <v>5388</v>
      </c>
      <c r="D262" t="s">
        <v>3312</v>
      </c>
      <c r="E262" t="s">
        <v>3313</v>
      </c>
      <c r="F262" t="s">
        <v>460</v>
      </c>
      <c r="H262" t="s">
        <v>461</v>
      </c>
      <c r="I262" t="s">
        <v>250</v>
      </c>
      <c r="J262">
        <v>90250</v>
      </c>
      <c r="K262" t="s">
        <v>1102</v>
      </c>
      <c r="N262" t="s">
        <v>2387</v>
      </c>
      <c r="O262" t="s">
        <v>2388</v>
      </c>
      <c r="P262" t="s">
        <v>2389</v>
      </c>
      <c r="Q262" t="s">
        <v>2422</v>
      </c>
      <c r="R262" t="s">
        <v>2428</v>
      </c>
      <c r="S262" s="1">
        <v>45078.596608796295</v>
      </c>
      <c r="T262">
        <v>3</v>
      </c>
      <c r="U262" s="2">
        <v>45241</v>
      </c>
      <c r="V262" t="s">
        <v>2392</v>
      </c>
      <c r="W262" t="s">
        <v>2408</v>
      </c>
      <c r="Y262">
        <v>0</v>
      </c>
      <c r="Z262">
        <v>0.75</v>
      </c>
      <c r="AE262">
        <v>70</v>
      </c>
      <c r="AF262">
        <v>0</v>
      </c>
      <c r="AG262">
        <v>33.924810000000001</v>
      </c>
      <c r="AH262">
        <v>-118.36150000000001</v>
      </c>
    </row>
    <row r="263" spans="1:34" x14ac:dyDescent="0.25">
      <c r="A263" t="s">
        <v>1299</v>
      </c>
      <c r="B263" t="s">
        <v>1432</v>
      </c>
      <c r="C263">
        <v>834</v>
      </c>
      <c r="D263" t="s">
        <v>3314</v>
      </c>
      <c r="E263" t="s">
        <v>3315</v>
      </c>
      <c r="F263" t="s">
        <v>1655</v>
      </c>
      <c r="H263" t="s">
        <v>1961</v>
      </c>
      <c r="I263" t="s">
        <v>250</v>
      </c>
      <c r="J263">
        <v>95340</v>
      </c>
      <c r="K263" t="s">
        <v>2150</v>
      </c>
      <c r="L263" t="s">
        <v>3316</v>
      </c>
      <c r="M263" t="s">
        <v>3317</v>
      </c>
      <c r="N263" t="s">
        <v>2387</v>
      </c>
      <c r="O263" t="s">
        <v>2388</v>
      </c>
      <c r="P263" t="s">
        <v>2389</v>
      </c>
      <c r="Q263" t="s">
        <v>2422</v>
      </c>
      <c r="R263" t="s">
        <v>2428</v>
      </c>
      <c r="S263" s="1">
        <v>45078.595902777779</v>
      </c>
      <c r="T263">
        <v>3</v>
      </c>
      <c r="U263" s="2">
        <v>45169</v>
      </c>
      <c r="V263" t="s">
        <v>2392</v>
      </c>
      <c r="W263" t="s">
        <v>2393</v>
      </c>
      <c r="X263" t="s">
        <v>2397</v>
      </c>
      <c r="Y263" t="s">
        <v>2463</v>
      </c>
      <c r="Z263">
        <v>0.75</v>
      </c>
      <c r="AA263">
        <v>5</v>
      </c>
      <c r="AB263">
        <v>100</v>
      </c>
      <c r="AC263">
        <v>52.92</v>
      </c>
      <c r="AD263">
        <v>70</v>
      </c>
      <c r="AG263">
        <v>37.296529999999997</v>
      </c>
      <c r="AH263">
        <v>-120.4774</v>
      </c>
    </row>
    <row r="264" spans="1:34" x14ac:dyDescent="0.25">
      <c r="A264" t="s">
        <v>868</v>
      </c>
      <c r="B264" t="s">
        <v>109</v>
      </c>
      <c r="C264">
        <v>5738</v>
      </c>
      <c r="D264" t="s">
        <v>3318</v>
      </c>
      <c r="E264" t="s">
        <v>3319</v>
      </c>
      <c r="F264" t="s">
        <v>462</v>
      </c>
      <c r="G264" t="s">
        <v>463</v>
      </c>
      <c r="H264" t="s">
        <v>464</v>
      </c>
      <c r="I264" t="s">
        <v>247</v>
      </c>
      <c r="J264">
        <v>33323</v>
      </c>
      <c r="K264" t="s">
        <v>1103</v>
      </c>
      <c r="L264" t="s">
        <v>3320</v>
      </c>
      <c r="M264" t="s">
        <v>3321</v>
      </c>
      <c r="N264" t="s">
        <v>2387</v>
      </c>
      <c r="O264" t="s">
        <v>2388</v>
      </c>
      <c r="P264" t="s">
        <v>2389</v>
      </c>
      <c r="Q264" t="s">
        <v>2422</v>
      </c>
      <c r="R264" t="s">
        <v>2391</v>
      </c>
      <c r="S264" s="1">
        <v>45078.596689814818</v>
      </c>
      <c r="T264">
        <v>3</v>
      </c>
      <c r="U264" s="2">
        <v>45396</v>
      </c>
      <c r="V264" t="s">
        <v>2392</v>
      </c>
      <c r="W264" t="s">
        <v>2408</v>
      </c>
      <c r="Y264">
        <v>0</v>
      </c>
      <c r="AE264">
        <v>91.67</v>
      </c>
      <c r="AF264">
        <v>0</v>
      </c>
      <c r="AG264">
        <v>26.133330000000001</v>
      </c>
      <c r="AH264">
        <v>-80.331919999999997</v>
      </c>
    </row>
    <row r="265" spans="1:34" x14ac:dyDescent="0.25">
      <c r="A265" t="s">
        <v>2319</v>
      </c>
      <c r="B265" t="s">
        <v>3322</v>
      </c>
      <c r="C265">
        <v>818</v>
      </c>
      <c r="D265" t="s">
        <v>3323</v>
      </c>
      <c r="E265" t="s">
        <v>3324</v>
      </c>
      <c r="F265" t="s">
        <v>1656</v>
      </c>
      <c r="G265" t="s">
        <v>1837</v>
      </c>
      <c r="H265" t="s">
        <v>648</v>
      </c>
      <c r="I265" t="s">
        <v>250</v>
      </c>
      <c r="J265">
        <v>94560</v>
      </c>
      <c r="K265" t="s">
        <v>2151</v>
      </c>
      <c r="L265" t="s">
        <v>3325</v>
      </c>
      <c r="M265" t="s">
        <v>3326</v>
      </c>
      <c r="N265" t="s">
        <v>2387</v>
      </c>
      <c r="O265" t="s">
        <v>2388</v>
      </c>
      <c r="P265" t="s">
        <v>2389</v>
      </c>
      <c r="Q265" t="s">
        <v>2414</v>
      </c>
      <c r="R265" t="s">
        <v>2428</v>
      </c>
      <c r="S265" s="1">
        <v>45078.443449074075</v>
      </c>
      <c r="T265">
        <v>3</v>
      </c>
      <c r="U265" s="2">
        <v>45107</v>
      </c>
      <c r="V265" t="s">
        <v>2396</v>
      </c>
      <c r="W265" t="s">
        <v>2393</v>
      </c>
      <c r="X265" t="s">
        <v>2397</v>
      </c>
      <c r="Y265" t="s">
        <v>2417</v>
      </c>
      <c r="Z265">
        <v>0.75</v>
      </c>
      <c r="AA265">
        <v>5</v>
      </c>
      <c r="AB265">
        <v>100</v>
      </c>
      <c r="AC265">
        <v>10</v>
      </c>
      <c r="AD265">
        <v>41.25</v>
      </c>
      <c r="AG265">
        <v>37.534030000000001</v>
      </c>
      <c r="AH265">
        <v>-122.0331</v>
      </c>
    </row>
    <row r="266" spans="1:34" x14ac:dyDescent="0.25">
      <c r="A266" t="s">
        <v>1300</v>
      </c>
      <c r="B266" t="s">
        <v>1433</v>
      </c>
      <c r="C266">
        <v>4689</v>
      </c>
      <c r="D266" t="s">
        <v>3327</v>
      </c>
      <c r="E266" t="s">
        <v>3328</v>
      </c>
      <c r="F266" t="s">
        <v>1657</v>
      </c>
      <c r="H266" t="s">
        <v>1962</v>
      </c>
      <c r="I266" t="s">
        <v>250</v>
      </c>
      <c r="J266">
        <v>95461</v>
      </c>
      <c r="K266" t="s">
        <v>2152</v>
      </c>
      <c r="L266" t="s">
        <v>3329</v>
      </c>
      <c r="M266" t="s">
        <v>3330</v>
      </c>
      <c r="N266" t="s">
        <v>2387</v>
      </c>
      <c r="O266" t="s">
        <v>2388</v>
      </c>
      <c r="P266" t="s">
        <v>2389</v>
      </c>
      <c r="Q266" t="s">
        <v>2422</v>
      </c>
      <c r="R266" t="s">
        <v>2428</v>
      </c>
      <c r="S266" s="1">
        <v>45078.353067129632</v>
      </c>
      <c r="T266">
        <v>3</v>
      </c>
      <c r="U266" s="2">
        <v>45169</v>
      </c>
      <c r="V266" t="s">
        <v>2392</v>
      </c>
      <c r="W266" t="s">
        <v>2393</v>
      </c>
      <c r="Y266">
        <v>0</v>
      </c>
      <c r="Z266">
        <v>0.75</v>
      </c>
      <c r="AA266">
        <v>5</v>
      </c>
      <c r="AB266">
        <v>100</v>
      </c>
      <c r="AC266">
        <v>46.67</v>
      </c>
      <c r="AD266">
        <v>60</v>
      </c>
      <c r="AG266">
        <v>38.752330000000001</v>
      </c>
      <c r="AH266">
        <v>-122.6165</v>
      </c>
    </row>
    <row r="267" spans="1:34" x14ac:dyDescent="0.25">
      <c r="A267" t="s">
        <v>869</v>
      </c>
      <c r="B267" t="s">
        <v>110</v>
      </c>
      <c r="C267">
        <v>5396</v>
      </c>
      <c r="D267" t="s">
        <v>3331</v>
      </c>
      <c r="E267" t="s">
        <v>3332</v>
      </c>
      <c r="F267" t="s">
        <v>465</v>
      </c>
      <c r="G267" t="s">
        <v>466</v>
      </c>
      <c r="H267" t="s">
        <v>467</v>
      </c>
      <c r="I267" t="s">
        <v>250</v>
      </c>
      <c r="J267">
        <v>94040</v>
      </c>
      <c r="K267" t="s">
        <v>1104</v>
      </c>
      <c r="L267" t="s">
        <v>3333</v>
      </c>
      <c r="M267" t="s">
        <v>3334</v>
      </c>
      <c r="N267" t="s">
        <v>2387</v>
      </c>
      <c r="O267" t="s">
        <v>2388</v>
      </c>
      <c r="P267" t="s">
        <v>2389</v>
      </c>
      <c r="Q267" t="s">
        <v>2491</v>
      </c>
      <c r="R267" t="s">
        <v>2391</v>
      </c>
      <c r="S267" s="1">
        <v>45078.422268518516</v>
      </c>
      <c r="T267">
        <v>3</v>
      </c>
      <c r="U267" s="2">
        <v>45230</v>
      </c>
      <c r="V267" t="s">
        <v>2392</v>
      </c>
      <c r="W267" t="s">
        <v>2408</v>
      </c>
      <c r="Y267">
        <v>0</v>
      </c>
      <c r="Z267">
        <v>0.75</v>
      </c>
      <c r="AE267">
        <v>41.25</v>
      </c>
      <c r="AF267">
        <v>0</v>
      </c>
      <c r="AG267">
        <v>37.373150000000003</v>
      </c>
      <c r="AH267">
        <v>-122.0874</v>
      </c>
    </row>
    <row r="268" spans="1:34" x14ac:dyDescent="0.25">
      <c r="A268" t="s">
        <v>870</v>
      </c>
      <c r="B268" t="s">
        <v>111</v>
      </c>
      <c r="C268">
        <v>815</v>
      </c>
      <c r="D268" t="s">
        <v>3335</v>
      </c>
      <c r="E268" t="s">
        <v>3336</v>
      </c>
      <c r="F268" t="s">
        <v>468</v>
      </c>
      <c r="H268" t="s">
        <v>469</v>
      </c>
      <c r="I268" t="s">
        <v>250</v>
      </c>
      <c r="J268">
        <v>92545</v>
      </c>
      <c r="K268" t="s">
        <v>1105</v>
      </c>
      <c r="L268" t="s">
        <v>3337</v>
      </c>
      <c r="M268" t="s">
        <v>3338</v>
      </c>
      <c r="N268" t="s">
        <v>2387</v>
      </c>
      <c r="O268" t="s">
        <v>2388</v>
      </c>
      <c r="P268" t="s">
        <v>2406</v>
      </c>
      <c r="Q268" t="s">
        <v>2407</v>
      </c>
      <c r="R268" t="s">
        <v>2415</v>
      </c>
      <c r="S268" s="1">
        <v>45078.32675925926</v>
      </c>
      <c r="T268">
        <v>12</v>
      </c>
      <c r="U268" s="2">
        <v>45382</v>
      </c>
      <c r="V268" t="s">
        <v>2392</v>
      </c>
      <c r="W268" t="s">
        <v>2393</v>
      </c>
      <c r="X268" t="s">
        <v>2397</v>
      </c>
      <c r="Y268" t="s">
        <v>2398</v>
      </c>
      <c r="Z268">
        <v>0.75</v>
      </c>
      <c r="AA268">
        <v>5</v>
      </c>
      <c r="AB268">
        <v>100</v>
      </c>
      <c r="AC268">
        <v>46.67</v>
      </c>
      <c r="AD268">
        <v>60</v>
      </c>
      <c r="AG268">
        <v>33.747410000000002</v>
      </c>
      <c r="AH268">
        <v>-117.00709999999999</v>
      </c>
    </row>
    <row r="269" spans="1:34" x14ac:dyDescent="0.25">
      <c r="A269" t="s">
        <v>871</v>
      </c>
      <c r="B269" t="s">
        <v>112</v>
      </c>
      <c r="C269">
        <v>1878</v>
      </c>
      <c r="D269" t="s">
        <v>3339</v>
      </c>
      <c r="E269" t="s">
        <v>3339</v>
      </c>
      <c r="F269" t="s">
        <v>470</v>
      </c>
      <c r="H269" t="s">
        <v>471</v>
      </c>
      <c r="I269" t="s">
        <v>472</v>
      </c>
      <c r="J269">
        <v>19806</v>
      </c>
      <c r="K269" t="s">
        <v>1106</v>
      </c>
      <c r="L269" t="s">
        <v>3340</v>
      </c>
      <c r="M269" t="s">
        <v>3341</v>
      </c>
      <c r="N269" t="s">
        <v>2387</v>
      </c>
      <c r="O269" t="s">
        <v>2388</v>
      </c>
      <c r="P269" t="s">
        <v>2508</v>
      </c>
      <c r="Q269" t="s">
        <v>2509</v>
      </c>
      <c r="R269" t="s">
        <v>2391</v>
      </c>
      <c r="S269" s="1">
        <v>45070.382268518515</v>
      </c>
      <c r="T269">
        <v>12</v>
      </c>
      <c r="U269" s="2">
        <v>47848</v>
      </c>
      <c r="V269" t="s">
        <v>2392</v>
      </c>
      <c r="W269" t="s">
        <v>2408</v>
      </c>
      <c r="X269" t="s">
        <v>2416</v>
      </c>
      <c r="Y269" t="s">
        <v>2398</v>
      </c>
      <c r="AE269">
        <v>60</v>
      </c>
      <c r="AF269">
        <v>0</v>
      </c>
      <c r="AG269">
        <v>39.75761</v>
      </c>
      <c r="AH269">
        <v>-75.561080000000004</v>
      </c>
    </row>
    <row r="270" spans="1:34" x14ac:dyDescent="0.25">
      <c r="A270" t="s">
        <v>872</v>
      </c>
      <c r="B270" t="s">
        <v>113</v>
      </c>
      <c r="C270">
        <v>5336</v>
      </c>
      <c r="D270" t="s">
        <v>3342</v>
      </c>
      <c r="E270" t="s">
        <v>3343</v>
      </c>
      <c r="F270" t="s">
        <v>473</v>
      </c>
      <c r="H270" t="s">
        <v>474</v>
      </c>
      <c r="I270" t="s">
        <v>250</v>
      </c>
      <c r="J270">
        <v>95367</v>
      </c>
      <c r="K270" t="s">
        <v>1107</v>
      </c>
      <c r="L270" t="s">
        <v>3344</v>
      </c>
      <c r="M270" t="s">
        <v>3345</v>
      </c>
      <c r="N270" t="s">
        <v>2387</v>
      </c>
      <c r="O270" t="s">
        <v>2388</v>
      </c>
      <c r="P270" t="s">
        <v>2389</v>
      </c>
      <c r="Q270" t="s">
        <v>2390</v>
      </c>
      <c r="R270" t="s">
        <v>2391</v>
      </c>
      <c r="S270" s="1">
        <v>45078.595763888887</v>
      </c>
      <c r="T270">
        <v>3</v>
      </c>
      <c r="U270" s="2">
        <v>45191</v>
      </c>
      <c r="V270" t="s">
        <v>2392</v>
      </c>
      <c r="W270" t="s">
        <v>2393</v>
      </c>
      <c r="Y270">
        <v>0</v>
      </c>
      <c r="Z270">
        <v>0.75</v>
      </c>
      <c r="AA270">
        <v>5</v>
      </c>
      <c r="AB270">
        <v>100</v>
      </c>
      <c r="AC270">
        <v>60</v>
      </c>
      <c r="AD270">
        <v>80</v>
      </c>
      <c r="AG270">
        <v>37.731667000000002</v>
      </c>
      <c r="AH270">
        <v>-120.9571633</v>
      </c>
    </row>
    <row r="271" spans="1:34" x14ac:dyDescent="0.25">
      <c r="A271" t="s">
        <v>2320</v>
      </c>
      <c r="B271" t="s">
        <v>3346</v>
      </c>
      <c r="C271">
        <v>3398</v>
      </c>
      <c r="D271" t="s">
        <v>3347</v>
      </c>
      <c r="E271" t="s">
        <v>3348</v>
      </c>
      <c r="F271" t="s">
        <v>1658</v>
      </c>
      <c r="G271" t="s">
        <v>1838</v>
      </c>
      <c r="H271" t="s">
        <v>547</v>
      </c>
      <c r="I271" t="s">
        <v>250</v>
      </c>
      <c r="J271">
        <v>95350</v>
      </c>
      <c r="K271" t="s">
        <v>2153</v>
      </c>
      <c r="L271" t="s">
        <v>3349</v>
      </c>
      <c r="M271" t="s">
        <v>3350</v>
      </c>
      <c r="N271" t="s">
        <v>2387</v>
      </c>
      <c r="O271" t="s">
        <v>2388</v>
      </c>
      <c r="P271" t="s">
        <v>2389</v>
      </c>
      <c r="Q271" t="s">
        <v>2414</v>
      </c>
      <c r="R271" t="s">
        <v>2391</v>
      </c>
      <c r="S271" s="1">
        <v>45075.011273148149</v>
      </c>
      <c r="T271">
        <v>3</v>
      </c>
      <c r="U271" s="2">
        <v>45107</v>
      </c>
      <c r="V271" t="s">
        <v>2392</v>
      </c>
      <c r="W271" t="s">
        <v>2393</v>
      </c>
      <c r="Y271">
        <v>0</v>
      </c>
      <c r="Z271">
        <v>0.75</v>
      </c>
      <c r="AA271">
        <v>5</v>
      </c>
      <c r="AB271">
        <v>100</v>
      </c>
      <c r="AC271">
        <v>60</v>
      </c>
      <c r="AD271">
        <v>80</v>
      </c>
      <c r="AG271">
        <v>37.664042500000001</v>
      </c>
      <c r="AH271">
        <v>-120.9929856</v>
      </c>
    </row>
    <row r="272" spans="1:34" x14ac:dyDescent="0.25">
      <c r="A272" t="s">
        <v>2320</v>
      </c>
      <c r="B272" t="s">
        <v>3346</v>
      </c>
      <c r="C272">
        <v>840</v>
      </c>
      <c r="D272" t="s">
        <v>3351</v>
      </c>
      <c r="E272" t="s">
        <v>3352</v>
      </c>
      <c r="F272" t="s">
        <v>1658</v>
      </c>
      <c r="G272" t="s">
        <v>1839</v>
      </c>
      <c r="H272" t="s">
        <v>547</v>
      </c>
      <c r="I272" t="s">
        <v>250</v>
      </c>
      <c r="J272">
        <v>95350</v>
      </c>
      <c r="K272" t="s">
        <v>2153</v>
      </c>
      <c r="L272" t="s">
        <v>3349</v>
      </c>
      <c r="M272" t="s">
        <v>3350</v>
      </c>
      <c r="N272" t="s">
        <v>2387</v>
      </c>
      <c r="O272" t="s">
        <v>2388</v>
      </c>
      <c r="P272" t="s">
        <v>2389</v>
      </c>
      <c r="Q272" t="s">
        <v>2414</v>
      </c>
      <c r="R272" t="s">
        <v>2391</v>
      </c>
      <c r="S272" s="1">
        <v>45078.3750462963</v>
      </c>
      <c r="T272">
        <v>3</v>
      </c>
      <c r="U272" s="2">
        <v>45107</v>
      </c>
      <c r="V272" t="s">
        <v>2392</v>
      </c>
      <c r="W272" t="s">
        <v>2393</v>
      </c>
      <c r="X272" t="s">
        <v>2397</v>
      </c>
      <c r="Y272" t="s">
        <v>2417</v>
      </c>
      <c r="Z272">
        <v>0.75</v>
      </c>
      <c r="AA272">
        <v>5</v>
      </c>
      <c r="AB272">
        <v>100</v>
      </c>
      <c r="AC272">
        <v>54</v>
      </c>
      <c r="AD272">
        <v>71.67</v>
      </c>
      <c r="AG272">
        <v>37.663989999999998</v>
      </c>
      <c r="AH272">
        <v>-120.9931</v>
      </c>
    </row>
    <row r="273" spans="1:34" x14ac:dyDescent="0.25">
      <c r="A273" t="s">
        <v>2320</v>
      </c>
      <c r="B273" t="s">
        <v>3346</v>
      </c>
      <c r="C273">
        <v>841</v>
      </c>
      <c r="D273" t="s">
        <v>3353</v>
      </c>
      <c r="E273" t="s">
        <v>3354</v>
      </c>
      <c r="F273" t="s">
        <v>1658</v>
      </c>
      <c r="G273" t="s">
        <v>1839</v>
      </c>
      <c r="H273" t="s">
        <v>547</v>
      </c>
      <c r="I273" t="s">
        <v>250</v>
      </c>
      <c r="J273">
        <v>95350</v>
      </c>
      <c r="K273" t="s">
        <v>2153</v>
      </c>
      <c r="L273" t="s">
        <v>3349</v>
      </c>
      <c r="M273" t="s">
        <v>3350</v>
      </c>
      <c r="N273" t="s">
        <v>2387</v>
      </c>
      <c r="O273" t="s">
        <v>2388</v>
      </c>
      <c r="P273" t="s">
        <v>2389</v>
      </c>
      <c r="Q273" t="s">
        <v>2414</v>
      </c>
      <c r="R273" t="s">
        <v>2428</v>
      </c>
      <c r="S273" s="1">
        <v>45078.374097222222</v>
      </c>
      <c r="T273">
        <v>3</v>
      </c>
      <c r="U273" s="2">
        <v>45107</v>
      </c>
      <c r="V273" t="s">
        <v>2392</v>
      </c>
      <c r="W273" t="s">
        <v>2393</v>
      </c>
      <c r="X273" t="s">
        <v>2397</v>
      </c>
      <c r="Y273" t="s">
        <v>2417</v>
      </c>
      <c r="Z273">
        <v>0.75</v>
      </c>
      <c r="AA273">
        <v>5</v>
      </c>
      <c r="AB273">
        <v>100</v>
      </c>
      <c r="AC273">
        <v>54</v>
      </c>
      <c r="AD273">
        <v>71.67</v>
      </c>
      <c r="AG273">
        <v>37.663989999999998</v>
      </c>
      <c r="AH273">
        <v>-120.9931</v>
      </c>
    </row>
    <row r="274" spans="1:34" x14ac:dyDescent="0.25">
      <c r="A274" t="s">
        <v>1301</v>
      </c>
      <c r="B274" t="s">
        <v>1434</v>
      </c>
      <c r="C274">
        <v>4648</v>
      </c>
      <c r="D274" t="s">
        <v>3355</v>
      </c>
      <c r="E274" t="s">
        <v>3356</v>
      </c>
      <c r="F274" t="s">
        <v>1659</v>
      </c>
      <c r="G274" t="s">
        <v>1840</v>
      </c>
      <c r="H274" t="s">
        <v>1963</v>
      </c>
      <c r="I274" t="s">
        <v>250</v>
      </c>
      <c r="J274">
        <v>91364</v>
      </c>
      <c r="K274" t="s">
        <v>2154</v>
      </c>
      <c r="L274" t="s">
        <v>3357</v>
      </c>
      <c r="M274" t="s">
        <v>3358</v>
      </c>
      <c r="N274" t="s">
        <v>2387</v>
      </c>
      <c r="O274" t="s">
        <v>2388</v>
      </c>
      <c r="P274" t="s">
        <v>2389</v>
      </c>
      <c r="Q274" t="s">
        <v>2422</v>
      </c>
      <c r="R274" t="s">
        <v>2391</v>
      </c>
      <c r="S274" s="1">
        <v>45078.624131944445</v>
      </c>
      <c r="T274">
        <v>3</v>
      </c>
      <c r="U274" s="2">
        <v>45138</v>
      </c>
      <c r="V274" t="s">
        <v>2396</v>
      </c>
      <c r="W274" t="s">
        <v>2393</v>
      </c>
      <c r="Y274">
        <v>0</v>
      </c>
      <c r="Z274">
        <v>0.75</v>
      </c>
      <c r="AA274">
        <v>5</v>
      </c>
      <c r="AB274">
        <v>100</v>
      </c>
      <c r="AC274">
        <v>10</v>
      </c>
      <c r="AD274">
        <v>41.25</v>
      </c>
      <c r="AG274">
        <v>34.163620000000002</v>
      </c>
      <c r="AH274">
        <v>-118.6298</v>
      </c>
    </row>
    <row r="275" spans="1:34" x14ac:dyDescent="0.25">
      <c r="A275" t="s">
        <v>873</v>
      </c>
      <c r="B275" t="s">
        <v>114</v>
      </c>
      <c r="C275">
        <v>847</v>
      </c>
      <c r="D275" t="s">
        <v>3359</v>
      </c>
      <c r="E275" t="s">
        <v>3360</v>
      </c>
      <c r="F275" t="s">
        <v>475</v>
      </c>
      <c r="G275" t="s">
        <v>476</v>
      </c>
      <c r="H275" t="s">
        <v>361</v>
      </c>
      <c r="I275" t="s">
        <v>247</v>
      </c>
      <c r="J275">
        <v>33186</v>
      </c>
      <c r="K275" t="s">
        <v>1108</v>
      </c>
      <c r="L275" t="s">
        <v>3361</v>
      </c>
      <c r="M275" t="s">
        <v>3362</v>
      </c>
      <c r="N275" t="s">
        <v>2387</v>
      </c>
      <c r="O275" t="s">
        <v>2388</v>
      </c>
      <c r="P275" t="s">
        <v>2389</v>
      </c>
      <c r="Q275" t="s">
        <v>2414</v>
      </c>
      <c r="R275" t="s">
        <v>2432</v>
      </c>
      <c r="S275" s="1">
        <v>45078.537372685183</v>
      </c>
      <c r="T275">
        <v>12</v>
      </c>
      <c r="U275" s="2">
        <v>45322</v>
      </c>
      <c r="V275" t="s">
        <v>2737</v>
      </c>
      <c r="W275" t="s">
        <v>2408</v>
      </c>
      <c r="X275" t="s">
        <v>2409</v>
      </c>
      <c r="Y275">
        <v>0</v>
      </c>
      <c r="AE275">
        <v>49.58</v>
      </c>
      <c r="AF275">
        <v>0</v>
      </c>
      <c r="AG275">
        <v>25.655439999999999</v>
      </c>
      <c r="AH275">
        <v>-80.408709999999999</v>
      </c>
    </row>
    <row r="276" spans="1:34" x14ac:dyDescent="0.25">
      <c r="A276" t="s">
        <v>874</v>
      </c>
      <c r="B276" t="s">
        <v>115</v>
      </c>
      <c r="C276">
        <v>3203</v>
      </c>
      <c r="D276" t="s">
        <v>3363</v>
      </c>
      <c r="E276" t="s">
        <v>3363</v>
      </c>
      <c r="F276" t="s">
        <v>477</v>
      </c>
      <c r="G276" t="s">
        <v>478</v>
      </c>
      <c r="H276" t="s">
        <v>479</v>
      </c>
      <c r="I276" t="s">
        <v>480</v>
      </c>
      <c r="J276">
        <v>55431</v>
      </c>
      <c r="K276" t="s">
        <v>1109</v>
      </c>
      <c r="L276" t="s">
        <v>3364</v>
      </c>
      <c r="M276" t="s">
        <v>3365</v>
      </c>
      <c r="N276" t="s">
        <v>2387</v>
      </c>
      <c r="O276" t="s">
        <v>2388</v>
      </c>
      <c r="P276" t="s">
        <v>2406</v>
      </c>
      <c r="Q276" t="s">
        <v>2407</v>
      </c>
      <c r="R276" t="s">
        <v>2871</v>
      </c>
      <c r="S276" s="1">
        <v>43567.410821759258</v>
      </c>
      <c r="T276">
        <v>12</v>
      </c>
      <c r="U276" s="2">
        <v>47848</v>
      </c>
      <c r="V276" t="s">
        <v>2392</v>
      </c>
      <c r="W276" t="s">
        <v>2408</v>
      </c>
      <c r="Y276">
        <v>0</v>
      </c>
      <c r="AE276">
        <v>0</v>
      </c>
      <c r="AF276">
        <v>0</v>
      </c>
      <c r="AG276">
        <v>44.856180000000002</v>
      </c>
      <c r="AH276">
        <v>-93.310509999999994</v>
      </c>
    </row>
    <row r="277" spans="1:34" x14ac:dyDescent="0.25">
      <c r="A277" t="s">
        <v>1302</v>
      </c>
      <c r="B277" t="s">
        <v>1435</v>
      </c>
      <c r="C277">
        <v>3025</v>
      </c>
      <c r="D277" t="s">
        <v>3366</v>
      </c>
      <c r="E277" t="s">
        <v>3367</v>
      </c>
      <c r="F277" t="s">
        <v>1660</v>
      </c>
      <c r="H277" t="s">
        <v>266</v>
      </c>
      <c r="I277" t="s">
        <v>267</v>
      </c>
      <c r="J277">
        <v>89130</v>
      </c>
      <c r="K277" t="s">
        <v>2155</v>
      </c>
      <c r="L277" t="s">
        <v>3368</v>
      </c>
      <c r="M277" t="s">
        <v>3369</v>
      </c>
      <c r="N277" t="s">
        <v>2387</v>
      </c>
      <c r="O277" t="s">
        <v>2388</v>
      </c>
      <c r="P277" t="s">
        <v>2389</v>
      </c>
      <c r="Q277" t="s">
        <v>2422</v>
      </c>
      <c r="R277" t="s">
        <v>2391</v>
      </c>
      <c r="S277" s="1">
        <v>45077.885706018518</v>
      </c>
      <c r="T277">
        <v>12</v>
      </c>
      <c r="U277" s="2">
        <v>45169</v>
      </c>
      <c r="V277" t="s">
        <v>2392</v>
      </c>
      <c r="W277" t="s">
        <v>2408</v>
      </c>
      <c r="Y277">
        <v>0</v>
      </c>
      <c r="Z277">
        <v>0.75</v>
      </c>
      <c r="AE277">
        <v>98.1</v>
      </c>
      <c r="AF277">
        <v>0</v>
      </c>
      <c r="AG277">
        <v>36.238669999999999</v>
      </c>
      <c r="AH277">
        <v>-115.211</v>
      </c>
    </row>
    <row r="278" spans="1:34" x14ac:dyDescent="0.25">
      <c r="A278" t="s">
        <v>2321</v>
      </c>
      <c r="B278" t="s">
        <v>3370</v>
      </c>
      <c r="C278">
        <v>4430</v>
      </c>
      <c r="D278" t="s">
        <v>3371</v>
      </c>
      <c r="E278" t="s">
        <v>3372</v>
      </c>
      <c r="F278" t="s">
        <v>1661</v>
      </c>
      <c r="H278" t="s">
        <v>297</v>
      </c>
      <c r="I278" t="s">
        <v>247</v>
      </c>
      <c r="J278">
        <v>33351</v>
      </c>
      <c r="K278" t="s">
        <v>2156</v>
      </c>
      <c r="L278" t="s">
        <v>3373</v>
      </c>
      <c r="M278" t="s">
        <v>3374</v>
      </c>
      <c r="N278" t="s">
        <v>2387</v>
      </c>
      <c r="O278" t="s">
        <v>2388</v>
      </c>
      <c r="P278" t="s">
        <v>2389</v>
      </c>
      <c r="Q278" t="s">
        <v>2422</v>
      </c>
      <c r="R278" t="s">
        <v>2391</v>
      </c>
      <c r="S278" s="1">
        <v>45077.281689814816</v>
      </c>
      <c r="T278">
        <v>3</v>
      </c>
      <c r="U278" s="2">
        <v>45107</v>
      </c>
      <c r="V278" t="s">
        <v>2392</v>
      </c>
      <c r="W278" t="s">
        <v>2408</v>
      </c>
      <c r="Y278">
        <v>0</v>
      </c>
      <c r="AE278">
        <v>104.17</v>
      </c>
      <c r="AF278">
        <v>0</v>
      </c>
      <c r="AG278">
        <v>26.18976</v>
      </c>
      <c r="AH278">
        <v>-80.251289999999997</v>
      </c>
    </row>
    <row r="279" spans="1:34" x14ac:dyDescent="0.25">
      <c r="A279" t="s">
        <v>1303</v>
      </c>
      <c r="B279" t="s">
        <v>1436</v>
      </c>
      <c r="C279">
        <v>4663</v>
      </c>
      <c r="D279" t="s">
        <v>3375</v>
      </c>
      <c r="E279" t="s">
        <v>3376</v>
      </c>
      <c r="F279" t="s">
        <v>1662</v>
      </c>
      <c r="G279" t="s">
        <v>1841</v>
      </c>
      <c r="H279" t="s">
        <v>1902</v>
      </c>
      <c r="I279" t="s">
        <v>250</v>
      </c>
      <c r="J279">
        <v>90014</v>
      </c>
      <c r="K279" t="s">
        <v>2157</v>
      </c>
      <c r="L279" t="s">
        <v>3377</v>
      </c>
      <c r="M279" t="s">
        <v>3378</v>
      </c>
      <c r="N279" t="s">
        <v>2387</v>
      </c>
      <c r="O279" t="s">
        <v>2388</v>
      </c>
      <c r="P279" t="s">
        <v>2389</v>
      </c>
      <c r="Q279" t="s">
        <v>2422</v>
      </c>
      <c r="R279" t="s">
        <v>2391</v>
      </c>
      <c r="S279" s="1">
        <v>45078.664780092593</v>
      </c>
      <c r="T279">
        <v>3</v>
      </c>
      <c r="U279" s="2">
        <v>45169</v>
      </c>
      <c r="V279" t="s">
        <v>2392</v>
      </c>
      <c r="W279" t="s">
        <v>2393</v>
      </c>
      <c r="Y279">
        <v>0</v>
      </c>
      <c r="Z279">
        <v>0.75</v>
      </c>
      <c r="AA279">
        <v>5</v>
      </c>
      <c r="AB279">
        <v>100</v>
      </c>
      <c r="AC279">
        <v>46</v>
      </c>
      <c r="AD279">
        <v>60.92</v>
      </c>
      <c r="AG279">
        <v>34.047829999999998</v>
      </c>
      <c r="AH279">
        <v>-118.25490000000001</v>
      </c>
    </row>
    <row r="280" spans="1:34" x14ac:dyDescent="0.25">
      <c r="A280" t="s">
        <v>1303</v>
      </c>
      <c r="B280" t="s">
        <v>1436</v>
      </c>
      <c r="C280">
        <v>859</v>
      </c>
      <c r="D280" t="s">
        <v>3379</v>
      </c>
      <c r="E280" t="s">
        <v>3380</v>
      </c>
      <c r="F280" t="s">
        <v>1663</v>
      </c>
      <c r="G280" t="s">
        <v>1842</v>
      </c>
      <c r="H280" t="s">
        <v>286</v>
      </c>
      <c r="I280" t="s">
        <v>250</v>
      </c>
      <c r="J280">
        <v>90014</v>
      </c>
      <c r="K280" t="s">
        <v>2157</v>
      </c>
      <c r="L280" t="s">
        <v>3377</v>
      </c>
      <c r="M280" t="s">
        <v>3378</v>
      </c>
      <c r="N280" t="s">
        <v>2387</v>
      </c>
      <c r="O280" t="s">
        <v>2388</v>
      </c>
      <c r="P280" t="s">
        <v>2389</v>
      </c>
      <c r="Q280" t="s">
        <v>2422</v>
      </c>
      <c r="R280" t="s">
        <v>2415</v>
      </c>
      <c r="S280" s="1">
        <v>45078.597685185188</v>
      </c>
      <c r="T280">
        <v>3</v>
      </c>
      <c r="U280" s="2">
        <v>45107</v>
      </c>
      <c r="V280" t="s">
        <v>2392</v>
      </c>
      <c r="W280" t="s">
        <v>2393</v>
      </c>
      <c r="X280" t="s">
        <v>2397</v>
      </c>
      <c r="Y280" t="s">
        <v>2398</v>
      </c>
      <c r="Z280">
        <v>0.75</v>
      </c>
      <c r="AA280">
        <v>5</v>
      </c>
      <c r="AB280">
        <v>100</v>
      </c>
      <c r="AC280">
        <v>46</v>
      </c>
      <c r="AD280">
        <v>60.92</v>
      </c>
      <c r="AG280">
        <v>34.047840000000001</v>
      </c>
      <c r="AH280">
        <v>-118.25490000000001</v>
      </c>
    </row>
    <row r="281" spans="1:34" x14ac:dyDescent="0.25">
      <c r="A281" t="s">
        <v>2322</v>
      </c>
      <c r="B281" t="s">
        <v>3381</v>
      </c>
      <c r="C281">
        <v>2756</v>
      </c>
      <c r="D281" t="s">
        <v>3382</v>
      </c>
      <c r="E281" t="s">
        <v>3383</v>
      </c>
      <c r="F281" t="s">
        <v>1664</v>
      </c>
      <c r="H281" t="s">
        <v>646</v>
      </c>
      <c r="I281" t="s">
        <v>250</v>
      </c>
      <c r="J281">
        <v>94806</v>
      </c>
      <c r="K281" t="s">
        <v>2158</v>
      </c>
      <c r="L281" t="s">
        <v>3384</v>
      </c>
      <c r="M281" t="s">
        <v>3385</v>
      </c>
      <c r="N281" t="s">
        <v>2387</v>
      </c>
      <c r="O281" t="s">
        <v>2388</v>
      </c>
      <c r="P281" t="s">
        <v>2389</v>
      </c>
      <c r="Q281" t="s">
        <v>2414</v>
      </c>
      <c r="R281" t="s">
        <v>2428</v>
      </c>
      <c r="S281" s="1">
        <v>45077.37703703704</v>
      </c>
      <c r="T281">
        <v>3</v>
      </c>
      <c r="U281" s="2">
        <v>45107</v>
      </c>
      <c r="V281" t="s">
        <v>2392</v>
      </c>
      <c r="W281" t="s">
        <v>2393</v>
      </c>
      <c r="X281" t="s">
        <v>2397</v>
      </c>
      <c r="Y281" t="s">
        <v>2398</v>
      </c>
      <c r="Z281">
        <v>0.75</v>
      </c>
      <c r="AA281">
        <v>5</v>
      </c>
      <c r="AB281">
        <v>100</v>
      </c>
      <c r="AC281">
        <v>60</v>
      </c>
      <c r="AD281">
        <v>80</v>
      </c>
      <c r="AG281">
        <v>37.990259399999999</v>
      </c>
      <c r="AH281">
        <v>-122.33559870000001</v>
      </c>
    </row>
    <row r="282" spans="1:34" x14ac:dyDescent="0.25">
      <c r="A282" t="s">
        <v>875</v>
      </c>
      <c r="B282" t="s">
        <v>116</v>
      </c>
      <c r="C282">
        <v>861</v>
      </c>
      <c r="D282" t="s">
        <v>3386</v>
      </c>
      <c r="E282" t="s">
        <v>3386</v>
      </c>
      <c r="F282" t="s">
        <v>481</v>
      </c>
      <c r="H282" t="s">
        <v>482</v>
      </c>
      <c r="I282" t="s">
        <v>483</v>
      </c>
      <c r="J282">
        <v>75062</v>
      </c>
      <c r="K282" t="s">
        <v>1110</v>
      </c>
      <c r="L282" t="s">
        <v>3387</v>
      </c>
      <c r="M282" t="s">
        <v>3388</v>
      </c>
      <c r="N282" t="s">
        <v>2387</v>
      </c>
      <c r="O282" t="s">
        <v>2388</v>
      </c>
      <c r="P282" t="s">
        <v>2406</v>
      </c>
      <c r="Q282" t="s">
        <v>2407</v>
      </c>
      <c r="R282" t="s">
        <v>2415</v>
      </c>
      <c r="S282" s="1">
        <v>45078.59784722222</v>
      </c>
      <c r="T282">
        <v>12</v>
      </c>
      <c r="U282" s="2">
        <v>47848</v>
      </c>
      <c r="V282" t="s">
        <v>2392</v>
      </c>
      <c r="W282" t="s">
        <v>2408</v>
      </c>
      <c r="X282" t="s">
        <v>2416</v>
      </c>
      <c r="Y282" t="s">
        <v>2398</v>
      </c>
      <c r="AE282">
        <v>60</v>
      </c>
      <c r="AF282">
        <v>0</v>
      </c>
      <c r="AG282">
        <v>32.854730000000004</v>
      </c>
      <c r="AH282">
        <v>-96.992289999999997</v>
      </c>
    </row>
    <row r="283" spans="1:34" x14ac:dyDescent="0.25">
      <c r="A283" t="s">
        <v>1304</v>
      </c>
      <c r="B283" t="s">
        <v>1437</v>
      </c>
      <c r="C283">
        <v>4432</v>
      </c>
      <c r="D283" t="s">
        <v>3389</v>
      </c>
      <c r="E283" t="s">
        <v>3390</v>
      </c>
      <c r="F283" t="s">
        <v>1665</v>
      </c>
      <c r="G283" t="s">
        <v>1843</v>
      </c>
      <c r="H283" t="s">
        <v>1935</v>
      </c>
      <c r="I283" t="s">
        <v>250</v>
      </c>
      <c r="J283">
        <v>94509</v>
      </c>
      <c r="K283" t="s">
        <v>2159</v>
      </c>
      <c r="L283" t="s">
        <v>3391</v>
      </c>
      <c r="M283" t="s">
        <v>3392</v>
      </c>
      <c r="N283" t="s">
        <v>2387</v>
      </c>
      <c r="O283" t="s">
        <v>2388</v>
      </c>
      <c r="P283" t="s">
        <v>2389</v>
      </c>
      <c r="Q283" t="s">
        <v>2390</v>
      </c>
      <c r="R283" t="s">
        <v>2432</v>
      </c>
      <c r="S283" s="1">
        <v>45072.461400462962</v>
      </c>
      <c r="T283">
        <v>3</v>
      </c>
      <c r="U283" s="2">
        <v>45169</v>
      </c>
      <c r="V283" t="s">
        <v>2396</v>
      </c>
      <c r="W283" t="s">
        <v>2393</v>
      </c>
      <c r="Y283">
        <v>0</v>
      </c>
      <c r="Z283">
        <v>0.75</v>
      </c>
      <c r="AA283">
        <v>5</v>
      </c>
      <c r="AB283">
        <v>100</v>
      </c>
      <c r="AC283">
        <v>10</v>
      </c>
      <c r="AD283">
        <v>41.25</v>
      </c>
      <c r="AG283">
        <v>38.004489999999997</v>
      </c>
      <c r="AH283">
        <v>-121.7987</v>
      </c>
    </row>
    <row r="284" spans="1:34" x14ac:dyDescent="0.25">
      <c r="A284" t="s">
        <v>1305</v>
      </c>
      <c r="B284" t="s">
        <v>1438</v>
      </c>
      <c r="C284">
        <v>4355</v>
      </c>
      <c r="D284" t="s">
        <v>3393</v>
      </c>
      <c r="E284" t="s">
        <v>3394</v>
      </c>
      <c r="F284" t="s">
        <v>1666</v>
      </c>
      <c r="G284" t="s">
        <v>1009</v>
      </c>
      <c r="H284" t="s">
        <v>350</v>
      </c>
      <c r="I284" t="s">
        <v>250</v>
      </c>
      <c r="J284">
        <v>90240</v>
      </c>
      <c r="K284" t="s">
        <v>2160</v>
      </c>
      <c r="L284" t="s">
        <v>3395</v>
      </c>
      <c r="M284" t="s">
        <v>3396</v>
      </c>
      <c r="N284" t="s">
        <v>2387</v>
      </c>
      <c r="O284" t="s">
        <v>2388</v>
      </c>
      <c r="P284" t="s">
        <v>2389</v>
      </c>
      <c r="Q284" t="s">
        <v>2422</v>
      </c>
      <c r="R284" t="s">
        <v>2428</v>
      </c>
      <c r="S284" s="1">
        <v>45078.380509259259</v>
      </c>
      <c r="T284">
        <v>12</v>
      </c>
      <c r="U284" s="2">
        <v>45169</v>
      </c>
      <c r="V284" t="s">
        <v>2392</v>
      </c>
      <c r="W284" t="s">
        <v>2393</v>
      </c>
      <c r="Y284">
        <v>0</v>
      </c>
      <c r="Z284">
        <v>0.75</v>
      </c>
      <c r="AA284">
        <v>5</v>
      </c>
      <c r="AB284">
        <v>100</v>
      </c>
      <c r="AC284">
        <v>52.91</v>
      </c>
      <c r="AD284">
        <v>70</v>
      </c>
      <c r="AG284">
        <v>33.949910000000003</v>
      </c>
      <c r="AH284">
        <v>-118.12139999999999</v>
      </c>
    </row>
    <row r="285" spans="1:34" x14ac:dyDescent="0.25">
      <c r="A285" t="s">
        <v>1306</v>
      </c>
      <c r="B285" t="s">
        <v>1439</v>
      </c>
      <c r="C285">
        <v>4682</v>
      </c>
      <c r="D285" t="s">
        <v>3397</v>
      </c>
      <c r="E285" t="s">
        <v>3398</v>
      </c>
      <c r="F285" t="s">
        <v>1667</v>
      </c>
      <c r="G285" t="s">
        <v>1844</v>
      </c>
      <c r="H285" t="s">
        <v>575</v>
      </c>
      <c r="I285" t="s">
        <v>250</v>
      </c>
      <c r="J285">
        <v>91203</v>
      </c>
      <c r="K285" t="s">
        <v>2161</v>
      </c>
      <c r="L285" t="s">
        <v>3399</v>
      </c>
      <c r="M285" t="s">
        <v>3400</v>
      </c>
      <c r="N285" t="s">
        <v>2387</v>
      </c>
      <c r="O285" t="s">
        <v>2388</v>
      </c>
      <c r="P285" t="s">
        <v>2389</v>
      </c>
      <c r="Q285" t="s">
        <v>2422</v>
      </c>
      <c r="R285" t="s">
        <v>2428</v>
      </c>
      <c r="S285" s="1">
        <v>45078.597858796296</v>
      </c>
      <c r="T285">
        <v>3</v>
      </c>
      <c r="U285" s="2">
        <v>45169</v>
      </c>
      <c r="V285" t="s">
        <v>2392</v>
      </c>
      <c r="W285" t="s">
        <v>2393</v>
      </c>
      <c r="Y285">
        <v>0</v>
      </c>
      <c r="Z285">
        <v>0.75</v>
      </c>
      <c r="AA285">
        <v>5</v>
      </c>
      <c r="AB285">
        <v>100</v>
      </c>
      <c r="AC285">
        <v>52.91</v>
      </c>
      <c r="AD285">
        <v>70</v>
      </c>
      <c r="AG285">
        <v>34.148302000000001</v>
      </c>
      <c r="AH285">
        <v>-118.2553817</v>
      </c>
    </row>
    <row r="286" spans="1:34" x14ac:dyDescent="0.25">
      <c r="A286" t="s">
        <v>876</v>
      </c>
      <c r="B286" t="s">
        <v>117</v>
      </c>
      <c r="C286">
        <v>4578</v>
      </c>
      <c r="D286" t="s">
        <v>3401</v>
      </c>
      <c r="E286">
        <v>1904</v>
      </c>
      <c r="F286" t="s">
        <v>484</v>
      </c>
      <c r="H286" t="s">
        <v>361</v>
      </c>
      <c r="I286" t="s">
        <v>247</v>
      </c>
      <c r="J286">
        <v>33179</v>
      </c>
      <c r="K286" t="s">
        <v>1111</v>
      </c>
      <c r="L286" t="s">
        <v>3402</v>
      </c>
      <c r="M286" t="s">
        <v>3403</v>
      </c>
      <c r="N286" t="s">
        <v>2387</v>
      </c>
      <c r="O286" t="s">
        <v>2388</v>
      </c>
      <c r="P286" t="s">
        <v>2401</v>
      </c>
      <c r="Q286" t="s">
        <v>2402</v>
      </c>
      <c r="R286" t="s">
        <v>2391</v>
      </c>
      <c r="S286" s="1">
        <v>45078.528275462966</v>
      </c>
      <c r="T286">
        <v>12</v>
      </c>
      <c r="U286" s="2">
        <v>45443</v>
      </c>
      <c r="V286" t="s">
        <v>2392</v>
      </c>
      <c r="W286" t="s">
        <v>2426</v>
      </c>
      <c r="Y286">
        <v>0</v>
      </c>
      <c r="AE286">
        <v>852</v>
      </c>
      <c r="AF286">
        <v>0</v>
      </c>
      <c r="AG286">
        <v>25.96565</v>
      </c>
      <c r="AH286">
        <v>-80.181190000000001</v>
      </c>
    </row>
    <row r="287" spans="1:34" x14ac:dyDescent="0.25">
      <c r="A287" t="s">
        <v>2323</v>
      </c>
      <c r="B287" t="s">
        <v>3404</v>
      </c>
      <c r="C287">
        <v>4461</v>
      </c>
      <c r="D287" t="s">
        <v>3405</v>
      </c>
      <c r="E287">
        <v>1847</v>
      </c>
      <c r="F287" t="s">
        <v>1668</v>
      </c>
      <c r="H287" t="s">
        <v>361</v>
      </c>
      <c r="I287" t="s">
        <v>247</v>
      </c>
      <c r="J287">
        <v>33169</v>
      </c>
      <c r="K287" t="s">
        <v>2162</v>
      </c>
      <c r="L287" t="s">
        <v>3406</v>
      </c>
      <c r="M287" t="s">
        <v>3407</v>
      </c>
      <c r="N287" t="s">
        <v>2387</v>
      </c>
      <c r="O287" t="s">
        <v>2388</v>
      </c>
      <c r="P287" t="s">
        <v>2389</v>
      </c>
      <c r="Q287" t="s">
        <v>2390</v>
      </c>
      <c r="R287" t="s">
        <v>2510</v>
      </c>
      <c r="S287" s="1">
        <v>45078.31355324074</v>
      </c>
      <c r="T287">
        <v>3</v>
      </c>
      <c r="U287" s="2">
        <v>45107</v>
      </c>
      <c r="V287" t="s">
        <v>2392</v>
      </c>
      <c r="W287" t="s">
        <v>2393</v>
      </c>
      <c r="Y287">
        <v>0</v>
      </c>
      <c r="AA287">
        <v>5</v>
      </c>
      <c r="AB287">
        <v>100</v>
      </c>
      <c r="AC287">
        <v>60</v>
      </c>
      <c r="AD287">
        <v>80</v>
      </c>
      <c r="AG287">
        <v>25.9724</v>
      </c>
      <c r="AH287">
        <v>-80.204930000000004</v>
      </c>
    </row>
    <row r="288" spans="1:34" x14ac:dyDescent="0.25">
      <c r="A288" t="s">
        <v>877</v>
      </c>
      <c r="B288" t="s">
        <v>118</v>
      </c>
      <c r="C288">
        <v>1936</v>
      </c>
      <c r="D288" t="s">
        <v>3408</v>
      </c>
      <c r="E288" t="s">
        <v>3408</v>
      </c>
      <c r="F288" t="s">
        <v>485</v>
      </c>
      <c r="H288" t="s">
        <v>486</v>
      </c>
      <c r="I288" t="s">
        <v>329</v>
      </c>
      <c r="J288">
        <v>7013</v>
      </c>
      <c r="K288" t="s">
        <v>1112</v>
      </c>
      <c r="L288" t="s">
        <v>3409</v>
      </c>
      <c r="M288" t="s">
        <v>3410</v>
      </c>
      <c r="N288" t="s">
        <v>2387</v>
      </c>
      <c r="O288" t="s">
        <v>2388</v>
      </c>
      <c r="P288" t="s">
        <v>2406</v>
      </c>
      <c r="Q288" t="s">
        <v>2407</v>
      </c>
      <c r="R288" t="s">
        <v>2439</v>
      </c>
      <c r="S288" s="1">
        <v>45078.559317129628</v>
      </c>
      <c r="T288">
        <v>12</v>
      </c>
      <c r="U288" s="2">
        <v>47848</v>
      </c>
      <c r="V288" t="s">
        <v>2392</v>
      </c>
      <c r="W288" t="s">
        <v>2408</v>
      </c>
      <c r="X288" t="s">
        <v>2416</v>
      </c>
      <c r="Y288" t="s">
        <v>2398</v>
      </c>
      <c r="AE288">
        <v>60</v>
      </c>
      <c r="AF288">
        <v>0</v>
      </c>
      <c r="AG288">
        <v>40.885849999999998</v>
      </c>
      <c r="AH288">
        <v>-74.178169999999994</v>
      </c>
    </row>
    <row r="289" spans="1:34" x14ac:dyDescent="0.25">
      <c r="A289" t="s">
        <v>1307</v>
      </c>
      <c r="B289" t="s">
        <v>1440</v>
      </c>
      <c r="C289">
        <v>4632</v>
      </c>
      <c r="D289" t="s">
        <v>3411</v>
      </c>
      <c r="E289" t="s">
        <v>3412</v>
      </c>
      <c r="F289" t="s">
        <v>1669</v>
      </c>
      <c r="G289" t="s">
        <v>1845</v>
      </c>
      <c r="H289" t="s">
        <v>1951</v>
      </c>
      <c r="I289" t="s">
        <v>250</v>
      </c>
      <c r="J289">
        <v>91754</v>
      </c>
      <c r="K289" t="s">
        <v>2163</v>
      </c>
      <c r="L289" t="s">
        <v>3413</v>
      </c>
      <c r="M289" t="s">
        <v>3414</v>
      </c>
      <c r="N289" t="s">
        <v>2387</v>
      </c>
      <c r="O289" t="s">
        <v>2388</v>
      </c>
      <c r="P289" t="s">
        <v>2389</v>
      </c>
      <c r="Q289" t="s">
        <v>2390</v>
      </c>
      <c r="R289" t="s">
        <v>2510</v>
      </c>
      <c r="S289" s="1">
        <v>45078.443437499998</v>
      </c>
      <c r="T289">
        <v>12</v>
      </c>
      <c r="U289" s="2">
        <v>45138</v>
      </c>
      <c r="V289" t="s">
        <v>2396</v>
      </c>
      <c r="W289" t="s">
        <v>2393</v>
      </c>
      <c r="Y289">
        <v>0</v>
      </c>
      <c r="Z289">
        <v>0.75</v>
      </c>
      <c r="AA289">
        <v>5</v>
      </c>
      <c r="AB289">
        <v>100</v>
      </c>
      <c r="AC289">
        <v>10</v>
      </c>
      <c r="AD289">
        <v>41.25</v>
      </c>
      <c r="AG289">
        <v>34.04992</v>
      </c>
      <c r="AH289">
        <v>-118.1391</v>
      </c>
    </row>
    <row r="290" spans="1:34" x14ac:dyDescent="0.25">
      <c r="A290" t="s">
        <v>878</v>
      </c>
      <c r="B290" t="s">
        <v>119</v>
      </c>
      <c r="C290">
        <v>5592</v>
      </c>
      <c r="D290" t="s">
        <v>3415</v>
      </c>
      <c r="E290" t="s">
        <v>3416</v>
      </c>
      <c r="F290" t="s">
        <v>487</v>
      </c>
      <c r="G290" t="s">
        <v>488</v>
      </c>
      <c r="H290" t="s">
        <v>489</v>
      </c>
      <c r="I290" t="s">
        <v>250</v>
      </c>
      <c r="J290">
        <v>92691</v>
      </c>
      <c r="K290" t="s">
        <v>1113</v>
      </c>
      <c r="L290" t="s">
        <v>3417</v>
      </c>
      <c r="M290" t="s">
        <v>3418</v>
      </c>
      <c r="N290" t="s">
        <v>2387</v>
      </c>
      <c r="O290" t="s">
        <v>2388</v>
      </c>
      <c r="P290" t="s">
        <v>2389</v>
      </c>
      <c r="Q290" t="s">
        <v>2422</v>
      </c>
      <c r="R290" t="s">
        <v>2391</v>
      </c>
      <c r="S290" s="1">
        <v>45078.375601851854</v>
      </c>
      <c r="T290">
        <v>3</v>
      </c>
      <c r="U290" s="2">
        <v>45332</v>
      </c>
      <c r="V290" t="s">
        <v>2392</v>
      </c>
      <c r="W290" t="s">
        <v>2393</v>
      </c>
      <c r="Y290">
        <v>0</v>
      </c>
      <c r="Z290">
        <v>0.75</v>
      </c>
      <c r="AA290">
        <v>5</v>
      </c>
      <c r="AB290">
        <v>100</v>
      </c>
      <c r="AC290">
        <v>52.91</v>
      </c>
      <c r="AD290">
        <v>70</v>
      </c>
      <c r="AG290">
        <v>33.613990000000001</v>
      </c>
      <c r="AH290">
        <v>-117.6781</v>
      </c>
    </row>
    <row r="291" spans="1:34" x14ac:dyDescent="0.25">
      <c r="A291" t="s">
        <v>1308</v>
      </c>
      <c r="B291" t="s">
        <v>1441</v>
      </c>
      <c r="C291">
        <v>883</v>
      </c>
      <c r="D291" t="s">
        <v>3419</v>
      </c>
      <c r="E291" t="s">
        <v>3420</v>
      </c>
      <c r="F291" t="s">
        <v>1670</v>
      </c>
      <c r="H291" t="s">
        <v>570</v>
      </c>
      <c r="I291" t="s">
        <v>250</v>
      </c>
      <c r="J291">
        <v>94538</v>
      </c>
      <c r="K291" t="s">
        <v>2164</v>
      </c>
      <c r="L291" t="s">
        <v>3421</v>
      </c>
      <c r="M291" t="s">
        <v>3422</v>
      </c>
      <c r="N291" t="s">
        <v>2387</v>
      </c>
      <c r="O291" t="s">
        <v>2388</v>
      </c>
      <c r="P291" t="s">
        <v>2389</v>
      </c>
      <c r="Q291" t="s">
        <v>2422</v>
      </c>
      <c r="R291" t="s">
        <v>2391</v>
      </c>
      <c r="S291" s="1">
        <v>45078.422546296293</v>
      </c>
      <c r="T291">
        <v>3</v>
      </c>
      <c r="U291" s="2">
        <v>45138</v>
      </c>
      <c r="V291" t="s">
        <v>2396</v>
      </c>
      <c r="W291" t="s">
        <v>2393</v>
      </c>
      <c r="X291" t="s">
        <v>2397</v>
      </c>
      <c r="Y291" t="s">
        <v>2398</v>
      </c>
      <c r="Z291">
        <v>0.75</v>
      </c>
      <c r="AA291">
        <v>5</v>
      </c>
      <c r="AB291">
        <v>100</v>
      </c>
      <c r="AC291">
        <v>10</v>
      </c>
      <c r="AD291">
        <v>41.25</v>
      </c>
      <c r="AG291">
        <v>37.533740000000002</v>
      </c>
      <c r="AH291">
        <v>-121.99809999999999</v>
      </c>
    </row>
    <row r="292" spans="1:34" x14ac:dyDescent="0.25">
      <c r="A292" t="s">
        <v>1309</v>
      </c>
      <c r="B292" t="s">
        <v>1442</v>
      </c>
      <c r="C292">
        <v>896</v>
      </c>
      <c r="D292" t="s">
        <v>3423</v>
      </c>
      <c r="E292" t="s">
        <v>3424</v>
      </c>
      <c r="F292" t="s">
        <v>1671</v>
      </c>
      <c r="G292" t="s">
        <v>1839</v>
      </c>
      <c r="H292" t="s">
        <v>1957</v>
      </c>
      <c r="I292" t="s">
        <v>250</v>
      </c>
      <c r="J292">
        <v>91731</v>
      </c>
      <c r="K292" t="s">
        <v>2165</v>
      </c>
      <c r="L292" t="s">
        <v>3425</v>
      </c>
      <c r="M292" t="s">
        <v>3426</v>
      </c>
      <c r="N292" t="s">
        <v>2387</v>
      </c>
      <c r="O292" t="s">
        <v>2388</v>
      </c>
      <c r="P292" t="s">
        <v>2406</v>
      </c>
      <c r="Q292" t="s">
        <v>2407</v>
      </c>
      <c r="R292" t="s">
        <v>2439</v>
      </c>
      <c r="S292" s="1">
        <v>45028.50681712963</v>
      </c>
      <c r="T292">
        <v>3</v>
      </c>
      <c r="U292" s="2">
        <v>45138</v>
      </c>
      <c r="V292" t="s">
        <v>2396</v>
      </c>
      <c r="W292" t="s">
        <v>2393</v>
      </c>
      <c r="X292" t="s">
        <v>2397</v>
      </c>
      <c r="Y292" t="s">
        <v>2398</v>
      </c>
      <c r="Z292">
        <v>0.75</v>
      </c>
      <c r="AA292">
        <v>5</v>
      </c>
      <c r="AB292">
        <v>100</v>
      </c>
      <c r="AC292">
        <v>10</v>
      </c>
      <c r="AD292">
        <v>41.25</v>
      </c>
      <c r="AG292">
        <v>34.079889999999999</v>
      </c>
      <c r="AH292">
        <v>-118.0454</v>
      </c>
    </row>
    <row r="293" spans="1:34" x14ac:dyDescent="0.25">
      <c r="A293" t="s">
        <v>879</v>
      </c>
      <c r="B293" t="s">
        <v>120</v>
      </c>
      <c r="C293">
        <v>5509</v>
      </c>
      <c r="D293" t="s">
        <v>3427</v>
      </c>
      <c r="E293" t="s">
        <v>3428</v>
      </c>
      <c r="F293" t="s">
        <v>490</v>
      </c>
      <c r="H293" t="s">
        <v>491</v>
      </c>
      <c r="I293" t="s">
        <v>250</v>
      </c>
      <c r="J293">
        <v>91351</v>
      </c>
      <c r="K293" t="s">
        <v>1114</v>
      </c>
      <c r="N293" t="s">
        <v>2387</v>
      </c>
      <c r="O293" t="s">
        <v>2388</v>
      </c>
      <c r="P293" t="s">
        <v>2389</v>
      </c>
      <c r="Q293" t="s">
        <v>2390</v>
      </c>
      <c r="R293" t="s">
        <v>2391</v>
      </c>
      <c r="S293" s="1">
        <v>45078.606319444443</v>
      </c>
      <c r="T293">
        <v>3</v>
      </c>
      <c r="U293" s="2">
        <v>45351</v>
      </c>
      <c r="V293" t="s">
        <v>2392</v>
      </c>
      <c r="W293" t="s">
        <v>2408</v>
      </c>
      <c r="Y293">
        <v>0</v>
      </c>
      <c r="Z293">
        <v>0.75</v>
      </c>
      <c r="AE293">
        <v>105</v>
      </c>
      <c r="AF293">
        <v>0</v>
      </c>
      <c r="AG293">
        <v>34.415619999999997</v>
      </c>
      <c r="AH293">
        <v>-118.4666</v>
      </c>
    </row>
    <row r="294" spans="1:34" x14ac:dyDescent="0.25">
      <c r="A294" t="s">
        <v>880</v>
      </c>
      <c r="B294" t="s">
        <v>121</v>
      </c>
      <c r="C294">
        <v>5070</v>
      </c>
      <c r="D294" t="s">
        <v>3429</v>
      </c>
      <c r="E294" t="s">
        <v>3430</v>
      </c>
      <c r="F294" t="s">
        <v>492</v>
      </c>
      <c r="G294" t="s">
        <v>493</v>
      </c>
      <c r="H294" t="s">
        <v>494</v>
      </c>
      <c r="I294" t="s">
        <v>250</v>
      </c>
      <c r="J294">
        <v>95660</v>
      </c>
      <c r="K294" t="s">
        <v>1115</v>
      </c>
      <c r="L294" t="s">
        <v>3431</v>
      </c>
      <c r="M294" t="s">
        <v>3432</v>
      </c>
      <c r="N294" t="s">
        <v>2387</v>
      </c>
      <c r="O294" t="s">
        <v>2388</v>
      </c>
      <c r="P294" t="s">
        <v>2389</v>
      </c>
      <c r="Q294" t="s">
        <v>2422</v>
      </c>
      <c r="R294" t="s">
        <v>2391</v>
      </c>
      <c r="S294" s="1">
        <v>45078.597650462965</v>
      </c>
      <c r="T294">
        <v>12</v>
      </c>
      <c r="U294" s="2">
        <v>45412</v>
      </c>
      <c r="V294" t="s">
        <v>2392</v>
      </c>
      <c r="W294" t="s">
        <v>2393</v>
      </c>
      <c r="Y294">
        <v>0</v>
      </c>
      <c r="Z294">
        <v>0.75</v>
      </c>
      <c r="AA294">
        <v>5</v>
      </c>
      <c r="AB294">
        <v>100</v>
      </c>
      <c r="AC294">
        <v>52.91</v>
      </c>
      <c r="AD294">
        <v>70</v>
      </c>
      <c r="AG294">
        <v>38.70384</v>
      </c>
      <c r="AH294">
        <v>-121.3837</v>
      </c>
    </row>
    <row r="295" spans="1:34" x14ac:dyDescent="0.25">
      <c r="A295" t="s">
        <v>2324</v>
      </c>
      <c r="B295" t="s">
        <v>3433</v>
      </c>
      <c r="C295">
        <v>919</v>
      </c>
      <c r="D295" t="s">
        <v>3434</v>
      </c>
      <c r="E295" t="s">
        <v>3435</v>
      </c>
      <c r="F295" t="s">
        <v>1539</v>
      </c>
      <c r="G295" t="s">
        <v>376</v>
      </c>
      <c r="H295" t="s">
        <v>1903</v>
      </c>
      <c r="I295" t="s">
        <v>250</v>
      </c>
      <c r="J295">
        <v>92660</v>
      </c>
      <c r="K295" t="s">
        <v>2166</v>
      </c>
      <c r="L295" t="s">
        <v>3436</v>
      </c>
      <c r="M295" t="s">
        <v>3437</v>
      </c>
      <c r="N295" t="s">
        <v>2387</v>
      </c>
      <c r="O295" t="s">
        <v>2388</v>
      </c>
      <c r="P295" t="s">
        <v>2389</v>
      </c>
      <c r="Q295" t="s">
        <v>2414</v>
      </c>
      <c r="R295" t="s">
        <v>2391</v>
      </c>
      <c r="S295" s="1">
        <v>45063.561851851853</v>
      </c>
      <c r="T295">
        <v>3</v>
      </c>
      <c r="U295" s="2">
        <v>45107</v>
      </c>
      <c r="V295" t="s">
        <v>2396</v>
      </c>
      <c r="W295" t="s">
        <v>2393</v>
      </c>
      <c r="X295" t="s">
        <v>2416</v>
      </c>
      <c r="Y295" t="s">
        <v>2417</v>
      </c>
      <c r="Z295">
        <v>0.75</v>
      </c>
      <c r="AA295">
        <v>5</v>
      </c>
      <c r="AB295">
        <v>100</v>
      </c>
      <c r="AC295">
        <v>10</v>
      </c>
      <c r="AD295">
        <v>41.25</v>
      </c>
      <c r="AG295">
        <v>33.664119999999997</v>
      </c>
      <c r="AH295">
        <v>-117.8724</v>
      </c>
    </row>
    <row r="296" spans="1:34" x14ac:dyDescent="0.25">
      <c r="A296" t="s">
        <v>2324</v>
      </c>
      <c r="B296" t="s">
        <v>3433</v>
      </c>
      <c r="C296">
        <v>3214</v>
      </c>
      <c r="D296" t="s">
        <v>3438</v>
      </c>
      <c r="E296" t="s">
        <v>3439</v>
      </c>
      <c r="F296" t="s">
        <v>1539</v>
      </c>
      <c r="G296" t="s">
        <v>1007</v>
      </c>
      <c r="H296" t="s">
        <v>1903</v>
      </c>
      <c r="I296" t="s">
        <v>250</v>
      </c>
      <c r="J296">
        <v>92660</v>
      </c>
      <c r="K296" t="s">
        <v>2166</v>
      </c>
      <c r="L296" t="s">
        <v>3436</v>
      </c>
      <c r="M296" t="s">
        <v>3437</v>
      </c>
      <c r="N296" t="s">
        <v>2387</v>
      </c>
      <c r="O296" t="s">
        <v>2388</v>
      </c>
      <c r="P296" t="s">
        <v>2389</v>
      </c>
      <c r="Q296" t="s">
        <v>2390</v>
      </c>
      <c r="R296" t="s">
        <v>2428</v>
      </c>
      <c r="S296" s="1">
        <v>45078.597638888888</v>
      </c>
      <c r="T296">
        <v>3</v>
      </c>
      <c r="U296" s="2">
        <v>45107</v>
      </c>
      <c r="V296" t="s">
        <v>2392</v>
      </c>
      <c r="W296" t="s">
        <v>2393</v>
      </c>
      <c r="Y296">
        <v>0</v>
      </c>
      <c r="Z296">
        <v>0.75</v>
      </c>
      <c r="AA296">
        <v>5</v>
      </c>
      <c r="AB296">
        <v>100</v>
      </c>
      <c r="AC296">
        <v>10</v>
      </c>
      <c r="AD296">
        <v>41.25</v>
      </c>
      <c r="AG296">
        <v>33.66413</v>
      </c>
      <c r="AH296">
        <v>-117.8724</v>
      </c>
    </row>
    <row r="297" spans="1:34" x14ac:dyDescent="0.25">
      <c r="A297" t="s">
        <v>881</v>
      </c>
      <c r="B297" t="s">
        <v>122</v>
      </c>
      <c r="C297">
        <v>2814</v>
      </c>
      <c r="D297" t="s">
        <v>3440</v>
      </c>
      <c r="E297" t="s">
        <v>3441</v>
      </c>
      <c r="F297" t="s">
        <v>495</v>
      </c>
      <c r="G297" t="s">
        <v>496</v>
      </c>
      <c r="H297" t="s">
        <v>497</v>
      </c>
      <c r="I297" t="s">
        <v>247</v>
      </c>
      <c r="J297">
        <v>33763</v>
      </c>
      <c r="K297" t="s">
        <v>1116</v>
      </c>
      <c r="L297" t="s">
        <v>3442</v>
      </c>
      <c r="M297" t="s">
        <v>3443</v>
      </c>
      <c r="N297" t="s">
        <v>2387</v>
      </c>
      <c r="O297" t="s">
        <v>2388</v>
      </c>
      <c r="P297" t="s">
        <v>2389</v>
      </c>
      <c r="Q297" t="s">
        <v>2422</v>
      </c>
      <c r="R297" t="s">
        <v>2428</v>
      </c>
      <c r="S297" s="1">
        <v>45078.566203703704</v>
      </c>
      <c r="T297">
        <v>12</v>
      </c>
      <c r="U297" s="2">
        <v>45412</v>
      </c>
      <c r="V297" t="s">
        <v>2392</v>
      </c>
      <c r="W297" t="s">
        <v>2408</v>
      </c>
      <c r="X297" t="s">
        <v>2416</v>
      </c>
      <c r="Y297" t="s">
        <v>2398</v>
      </c>
      <c r="AE297">
        <v>70</v>
      </c>
      <c r="AF297">
        <v>0</v>
      </c>
      <c r="AG297">
        <v>28.020579999999999</v>
      </c>
      <c r="AH297">
        <v>-82.743409999999997</v>
      </c>
    </row>
    <row r="298" spans="1:34" x14ac:dyDescent="0.25">
      <c r="A298" t="s">
        <v>1310</v>
      </c>
      <c r="B298" t="s">
        <v>1443</v>
      </c>
      <c r="C298">
        <v>3109</v>
      </c>
      <c r="D298" t="s">
        <v>3444</v>
      </c>
      <c r="E298" t="s">
        <v>3445</v>
      </c>
      <c r="F298" t="s">
        <v>1672</v>
      </c>
      <c r="H298" t="s">
        <v>1964</v>
      </c>
      <c r="I298" t="s">
        <v>250</v>
      </c>
      <c r="J298">
        <v>91770</v>
      </c>
      <c r="K298" t="s">
        <v>2167</v>
      </c>
      <c r="L298" t="s">
        <v>3446</v>
      </c>
      <c r="M298" t="s">
        <v>3447</v>
      </c>
      <c r="N298" t="s">
        <v>2387</v>
      </c>
      <c r="O298" t="s">
        <v>2388</v>
      </c>
      <c r="P298" t="s">
        <v>2389</v>
      </c>
      <c r="Q298" t="s">
        <v>2422</v>
      </c>
      <c r="R298" t="s">
        <v>2428</v>
      </c>
      <c r="S298" s="1">
        <v>45078.671840277777</v>
      </c>
      <c r="T298">
        <v>3</v>
      </c>
      <c r="U298" s="2">
        <v>45138</v>
      </c>
      <c r="V298" t="s">
        <v>2396</v>
      </c>
      <c r="W298" t="s">
        <v>2393</v>
      </c>
      <c r="X298" t="s">
        <v>2397</v>
      </c>
      <c r="Y298" t="s">
        <v>2398</v>
      </c>
      <c r="Z298">
        <v>0.75</v>
      </c>
      <c r="AA298">
        <v>5</v>
      </c>
      <c r="AB298">
        <v>100</v>
      </c>
      <c r="AC298">
        <v>10</v>
      </c>
      <c r="AD298">
        <v>41.25</v>
      </c>
      <c r="AG298">
        <v>34.080640000000002</v>
      </c>
      <c r="AH298">
        <v>-118.07129999999999</v>
      </c>
    </row>
    <row r="299" spans="1:34" x14ac:dyDescent="0.25">
      <c r="A299" t="s">
        <v>1311</v>
      </c>
      <c r="B299" t="s">
        <v>1444</v>
      </c>
      <c r="C299">
        <v>5121</v>
      </c>
      <c r="D299" t="s">
        <v>3448</v>
      </c>
      <c r="E299" t="s">
        <v>3449</v>
      </c>
      <c r="F299" t="s">
        <v>1673</v>
      </c>
      <c r="H299" t="s">
        <v>323</v>
      </c>
      <c r="I299" t="s">
        <v>250</v>
      </c>
      <c r="J299">
        <v>94513</v>
      </c>
      <c r="K299" t="s">
        <v>2168</v>
      </c>
      <c r="L299" t="s">
        <v>3450</v>
      </c>
      <c r="M299" t="s">
        <v>3451</v>
      </c>
      <c r="N299" t="s">
        <v>2387</v>
      </c>
      <c r="O299" t="s">
        <v>2388</v>
      </c>
      <c r="P299" t="s">
        <v>2389</v>
      </c>
      <c r="Q299" t="s">
        <v>2422</v>
      </c>
      <c r="R299" t="s">
        <v>2391</v>
      </c>
      <c r="S299" s="1">
        <v>45078.461851851855</v>
      </c>
      <c r="T299">
        <v>3</v>
      </c>
      <c r="U299" s="2">
        <v>45169</v>
      </c>
      <c r="V299" t="s">
        <v>2392</v>
      </c>
      <c r="W299" t="s">
        <v>2393</v>
      </c>
      <c r="Y299">
        <v>0</v>
      </c>
      <c r="Z299">
        <v>0.75</v>
      </c>
      <c r="AA299">
        <v>5</v>
      </c>
      <c r="AB299">
        <v>100</v>
      </c>
      <c r="AC299">
        <v>52.91</v>
      </c>
      <c r="AD299">
        <v>70</v>
      </c>
      <c r="AG299">
        <v>37.92398</v>
      </c>
      <c r="AH299">
        <v>-121.72329999999999</v>
      </c>
    </row>
    <row r="300" spans="1:34" x14ac:dyDescent="0.25">
      <c r="A300" t="s">
        <v>1312</v>
      </c>
      <c r="B300" t="s">
        <v>1445</v>
      </c>
      <c r="C300">
        <v>3230</v>
      </c>
      <c r="D300" t="s">
        <v>3452</v>
      </c>
      <c r="E300" t="s">
        <v>3453</v>
      </c>
      <c r="F300" t="s">
        <v>1674</v>
      </c>
      <c r="H300" t="s">
        <v>311</v>
      </c>
      <c r="I300" t="s">
        <v>250</v>
      </c>
      <c r="J300">
        <v>92101</v>
      </c>
      <c r="K300" t="s">
        <v>2169</v>
      </c>
      <c r="L300" t="s">
        <v>3454</v>
      </c>
      <c r="M300" t="s">
        <v>3455</v>
      </c>
      <c r="N300" t="s">
        <v>2387</v>
      </c>
      <c r="O300" t="s">
        <v>2388</v>
      </c>
      <c r="P300" t="s">
        <v>2401</v>
      </c>
      <c r="Q300" t="s">
        <v>2402</v>
      </c>
      <c r="R300" t="s">
        <v>2428</v>
      </c>
      <c r="S300" s="1">
        <v>45078.597615740742</v>
      </c>
      <c r="T300">
        <v>3</v>
      </c>
      <c r="U300" s="2">
        <v>45169</v>
      </c>
      <c r="V300" t="s">
        <v>2392</v>
      </c>
      <c r="W300" t="s">
        <v>2393</v>
      </c>
      <c r="Y300">
        <v>0</v>
      </c>
      <c r="Z300">
        <v>0.75</v>
      </c>
      <c r="AA300">
        <v>5</v>
      </c>
      <c r="AB300">
        <v>100</v>
      </c>
      <c r="AC300">
        <v>52.91</v>
      </c>
      <c r="AD300">
        <v>70</v>
      </c>
      <c r="AG300">
        <v>32.712569999999999</v>
      </c>
      <c r="AH300">
        <v>-117.16459999999999</v>
      </c>
    </row>
    <row r="301" spans="1:34" x14ac:dyDescent="0.25">
      <c r="A301" t="s">
        <v>2325</v>
      </c>
      <c r="B301" t="s">
        <v>3456</v>
      </c>
      <c r="C301">
        <v>948</v>
      </c>
      <c r="D301" t="s">
        <v>3457</v>
      </c>
      <c r="E301" t="s">
        <v>3458</v>
      </c>
      <c r="F301" t="s">
        <v>1675</v>
      </c>
      <c r="G301" t="s">
        <v>1832</v>
      </c>
      <c r="H301" t="s">
        <v>1891</v>
      </c>
      <c r="I301" t="s">
        <v>250</v>
      </c>
      <c r="J301">
        <v>93611</v>
      </c>
      <c r="K301" t="s">
        <v>2170</v>
      </c>
      <c r="L301" t="s">
        <v>3459</v>
      </c>
      <c r="M301" t="s">
        <v>3460</v>
      </c>
      <c r="N301" t="s">
        <v>2387</v>
      </c>
      <c r="O301" t="s">
        <v>2388</v>
      </c>
      <c r="P301" t="s">
        <v>2389</v>
      </c>
      <c r="Q301" t="s">
        <v>2422</v>
      </c>
      <c r="R301" t="s">
        <v>2415</v>
      </c>
      <c r="S301" s="1">
        <v>45078.597824074073</v>
      </c>
      <c r="T301">
        <v>3</v>
      </c>
      <c r="U301" s="2">
        <v>45107</v>
      </c>
      <c r="V301" t="s">
        <v>2392</v>
      </c>
      <c r="W301" t="s">
        <v>2393</v>
      </c>
      <c r="X301" t="s">
        <v>2397</v>
      </c>
      <c r="Y301" t="s">
        <v>2463</v>
      </c>
      <c r="Z301">
        <v>0.75</v>
      </c>
      <c r="AA301">
        <v>5</v>
      </c>
      <c r="AB301">
        <v>100</v>
      </c>
      <c r="AC301">
        <v>52.92</v>
      </c>
      <c r="AD301">
        <v>70</v>
      </c>
      <c r="AG301">
        <v>36.849269999999997</v>
      </c>
      <c r="AH301">
        <v>-119.7285</v>
      </c>
    </row>
    <row r="302" spans="1:34" x14ac:dyDescent="0.25">
      <c r="A302" t="s">
        <v>882</v>
      </c>
      <c r="B302" t="s">
        <v>123</v>
      </c>
      <c r="C302">
        <v>2183</v>
      </c>
      <c r="D302" t="s">
        <v>3461</v>
      </c>
      <c r="E302" t="s">
        <v>3462</v>
      </c>
      <c r="F302" t="s">
        <v>498</v>
      </c>
      <c r="G302" t="s">
        <v>499</v>
      </c>
      <c r="H302" t="s">
        <v>500</v>
      </c>
      <c r="I302" t="s">
        <v>250</v>
      </c>
      <c r="J302">
        <v>92604</v>
      </c>
      <c r="K302" t="s">
        <v>1117</v>
      </c>
      <c r="L302" t="s">
        <v>3463</v>
      </c>
      <c r="M302" t="s">
        <v>3464</v>
      </c>
      <c r="N302" t="s">
        <v>2387</v>
      </c>
      <c r="O302" t="s">
        <v>2388</v>
      </c>
      <c r="P302" t="s">
        <v>2389</v>
      </c>
      <c r="Q302" t="s">
        <v>2390</v>
      </c>
      <c r="R302" t="s">
        <v>2391</v>
      </c>
      <c r="S302" s="1">
        <v>45078.59447916667</v>
      </c>
      <c r="T302">
        <v>12</v>
      </c>
      <c r="U302" s="2">
        <v>45412</v>
      </c>
      <c r="V302" t="s">
        <v>2396</v>
      </c>
      <c r="W302" t="s">
        <v>2393</v>
      </c>
      <c r="X302" t="s">
        <v>2397</v>
      </c>
      <c r="Y302" t="s">
        <v>2398</v>
      </c>
      <c r="Z302">
        <v>0.75</v>
      </c>
      <c r="AA302">
        <v>5</v>
      </c>
      <c r="AB302">
        <v>100</v>
      </c>
      <c r="AC302">
        <v>10</v>
      </c>
      <c r="AD302">
        <v>41.25</v>
      </c>
      <c r="AG302">
        <v>33.696260000000002</v>
      </c>
      <c r="AH302">
        <v>-117.79900000000001</v>
      </c>
    </row>
    <row r="303" spans="1:34" x14ac:dyDescent="0.25">
      <c r="A303" t="s">
        <v>883</v>
      </c>
      <c r="B303" t="s">
        <v>124</v>
      </c>
      <c r="C303">
        <v>5382</v>
      </c>
      <c r="D303" t="s">
        <v>3465</v>
      </c>
      <c r="E303" t="s">
        <v>3466</v>
      </c>
      <c r="F303" t="s">
        <v>501</v>
      </c>
      <c r="H303" t="s">
        <v>311</v>
      </c>
      <c r="I303" t="s">
        <v>250</v>
      </c>
      <c r="J303">
        <v>92101</v>
      </c>
      <c r="K303" t="s">
        <v>1118</v>
      </c>
      <c r="N303" t="s">
        <v>2387</v>
      </c>
      <c r="O303" t="s">
        <v>2388</v>
      </c>
      <c r="P303" t="s">
        <v>2389</v>
      </c>
      <c r="Q303" t="s">
        <v>2422</v>
      </c>
      <c r="R303" t="s">
        <v>2391</v>
      </c>
      <c r="S303" s="1">
        <v>45078.693229166667</v>
      </c>
      <c r="T303">
        <v>3</v>
      </c>
      <c r="U303" s="2">
        <v>45219</v>
      </c>
      <c r="V303" t="s">
        <v>2392</v>
      </c>
      <c r="W303" t="s">
        <v>2393</v>
      </c>
      <c r="Y303">
        <v>0</v>
      </c>
      <c r="Z303">
        <v>0.75</v>
      </c>
      <c r="AA303">
        <v>5</v>
      </c>
      <c r="AB303">
        <v>100</v>
      </c>
      <c r="AC303">
        <v>52.91</v>
      </c>
      <c r="AD303">
        <v>70</v>
      </c>
      <c r="AG303">
        <v>32.73122</v>
      </c>
      <c r="AH303">
        <v>-117.161</v>
      </c>
    </row>
    <row r="304" spans="1:34" x14ac:dyDescent="0.25">
      <c r="A304" t="s">
        <v>884</v>
      </c>
      <c r="B304" t="s">
        <v>125</v>
      </c>
      <c r="C304">
        <v>2199</v>
      </c>
      <c r="D304" t="s">
        <v>3467</v>
      </c>
      <c r="E304" t="s">
        <v>3467</v>
      </c>
      <c r="F304" t="s">
        <v>502</v>
      </c>
      <c r="H304" t="s">
        <v>503</v>
      </c>
      <c r="I304" t="s">
        <v>504</v>
      </c>
      <c r="J304">
        <v>83642</v>
      </c>
      <c r="K304" t="s">
        <v>1119</v>
      </c>
      <c r="L304" t="s">
        <v>3468</v>
      </c>
      <c r="M304" t="s">
        <v>3469</v>
      </c>
      <c r="N304" t="s">
        <v>2387</v>
      </c>
      <c r="O304" t="s">
        <v>2388</v>
      </c>
      <c r="P304" t="s">
        <v>2406</v>
      </c>
      <c r="Q304" t="s">
        <v>2407</v>
      </c>
      <c r="R304" t="s">
        <v>2432</v>
      </c>
      <c r="S304" s="1">
        <v>45070.641099537039</v>
      </c>
      <c r="T304">
        <v>12</v>
      </c>
      <c r="U304" s="2">
        <v>47848</v>
      </c>
      <c r="V304" t="s">
        <v>2392</v>
      </c>
      <c r="W304" t="s">
        <v>2408</v>
      </c>
      <c r="X304" t="s">
        <v>2416</v>
      </c>
      <c r="Y304" t="s">
        <v>2398</v>
      </c>
      <c r="AE304">
        <v>0</v>
      </c>
      <c r="AF304">
        <v>0</v>
      </c>
      <c r="AG304">
        <v>43.618209999999998</v>
      </c>
      <c r="AH304">
        <v>-116.43519999999999</v>
      </c>
    </row>
    <row r="305" spans="1:34" x14ac:dyDescent="0.25">
      <c r="A305" t="s">
        <v>885</v>
      </c>
      <c r="B305" t="s">
        <v>126</v>
      </c>
      <c r="C305">
        <v>2189</v>
      </c>
      <c r="D305" t="s">
        <v>3470</v>
      </c>
      <c r="E305" t="s">
        <v>3471</v>
      </c>
      <c r="F305" t="s">
        <v>505</v>
      </c>
      <c r="G305" t="s">
        <v>506</v>
      </c>
      <c r="H305" t="s">
        <v>507</v>
      </c>
      <c r="I305" t="s">
        <v>250</v>
      </c>
      <c r="J305">
        <v>92154</v>
      </c>
      <c r="K305" t="s">
        <v>1120</v>
      </c>
      <c r="L305" t="s">
        <v>3472</v>
      </c>
      <c r="M305" t="s">
        <v>3473</v>
      </c>
      <c r="N305" t="s">
        <v>2387</v>
      </c>
      <c r="O305" t="s">
        <v>2388</v>
      </c>
      <c r="P305" t="s">
        <v>2389</v>
      </c>
      <c r="Q305" t="s">
        <v>2422</v>
      </c>
      <c r="R305" t="s">
        <v>2415</v>
      </c>
      <c r="S305" s="1">
        <v>45077.679942129631</v>
      </c>
      <c r="T305">
        <v>12</v>
      </c>
      <c r="U305" s="2">
        <v>45291</v>
      </c>
      <c r="V305" t="s">
        <v>2396</v>
      </c>
      <c r="W305" t="s">
        <v>2393</v>
      </c>
      <c r="X305" t="s">
        <v>2397</v>
      </c>
      <c r="Y305" t="s">
        <v>2398</v>
      </c>
      <c r="Z305">
        <v>0.75</v>
      </c>
      <c r="AA305">
        <v>5</v>
      </c>
      <c r="AB305">
        <v>100</v>
      </c>
      <c r="AC305">
        <v>10</v>
      </c>
      <c r="AD305">
        <v>41.25</v>
      </c>
      <c r="AG305">
        <v>33.155949999999997</v>
      </c>
      <c r="AH305">
        <v>-117.1292</v>
      </c>
    </row>
    <row r="306" spans="1:34" x14ac:dyDescent="0.25">
      <c r="A306" t="s">
        <v>2326</v>
      </c>
      <c r="B306" t="s">
        <v>3474</v>
      </c>
      <c r="C306">
        <v>964</v>
      </c>
      <c r="D306" t="s">
        <v>3475</v>
      </c>
      <c r="E306" t="s">
        <v>3476</v>
      </c>
      <c r="F306" t="s">
        <v>1676</v>
      </c>
      <c r="H306" t="s">
        <v>1965</v>
      </c>
      <c r="I306" t="s">
        <v>250</v>
      </c>
      <c r="J306">
        <v>92027</v>
      </c>
      <c r="K306" t="s">
        <v>1120</v>
      </c>
      <c r="L306" t="s">
        <v>3472</v>
      </c>
      <c r="M306" t="s">
        <v>3473</v>
      </c>
      <c r="N306" t="s">
        <v>2387</v>
      </c>
      <c r="O306" t="s">
        <v>2388</v>
      </c>
      <c r="P306" t="s">
        <v>2406</v>
      </c>
      <c r="Q306" t="s">
        <v>2407</v>
      </c>
      <c r="R306" t="s">
        <v>2428</v>
      </c>
      <c r="S306" s="1">
        <v>45078.532766203702</v>
      </c>
      <c r="T306">
        <v>3</v>
      </c>
      <c r="U306" s="2">
        <v>45107</v>
      </c>
      <c r="V306" t="s">
        <v>2396</v>
      </c>
      <c r="W306" t="s">
        <v>2393</v>
      </c>
      <c r="X306" t="s">
        <v>2397</v>
      </c>
      <c r="Y306" t="s">
        <v>2398</v>
      </c>
      <c r="Z306">
        <v>0.75</v>
      </c>
      <c r="AA306">
        <v>5</v>
      </c>
      <c r="AB306">
        <v>100</v>
      </c>
      <c r="AC306">
        <v>10</v>
      </c>
      <c r="AD306">
        <v>41.25</v>
      </c>
      <c r="AG306">
        <v>33.133110000000002</v>
      </c>
      <c r="AH306">
        <v>-117.05759999999999</v>
      </c>
    </row>
    <row r="307" spans="1:34" x14ac:dyDescent="0.25">
      <c r="A307" t="s">
        <v>1313</v>
      </c>
      <c r="B307" t="s">
        <v>1446</v>
      </c>
      <c r="C307">
        <v>965</v>
      </c>
      <c r="D307" t="s">
        <v>3477</v>
      </c>
      <c r="E307" t="s">
        <v>3478</v>
      </c>
      <c r="F307" t="s">
        <v>1677</v>
      </c>
      <c r="G307" t="s">
        <v>1795</v>
      </c>
      <c r="H307" t="s">
        <v>311</v>
      </c>
      <c r="I307" t="s">
        <v>250</v>
      </c>
      <c r="J307">
        <v>92110</v>
      </c>
      <c r="K307" t="s">
        <v>2171</v>
      </c>
      <c r="L307" t="s">
        <v>3479</v>
      </c>
      <c r="M307" t="s">
        <v>3455</v>
      </c>
      <c r="N307" t="s">
        <v>2387</v>
      </c>
      <c r="O307" t="s">
        <v>2388</v>
      </c>
      <c r="P307" t="s">
        <v>2406</v>
      </c>
      <c r="Q307" t="s">
        <v>2407</v>
      </c>
      <c r="R307" t="s">
        <v>2391</v>
      </c>
      <c r="S307" s="1">
        <v>45078.597766203704</v>
      </c>
      <c r="T307">
        <v>3</v>
      </c>
      <c r="U307" s="2">
        <v>45169</v>
      </c>
      <c r="V307" t="s">
        <v>2392</v>
      </c>
      <c r="W307" t="s">
        <v>2393</v>
      </c>
      <c r="X307" t="s">
        <v>2397</v>
      </c>
      <c r="Y307" t="s">
        <v>2398</v>
      </c>
      <c r="Z307">
        <v>0.75</v>
      </c>
      <c r="AA307">
        <v>5</v>
      </c>
      <c r="AB307">
        <v>100</v>
      </c>
      <c r="AC307">
        <v>46.67</v>
      </c>
      <c r="AD307">
        <v>60.92</v>
      </c>
      <c r="AG307">
        <v>32.754309999999997</v>
      </c>
      <c r="AH307">
        <v>-117.2221</v>
      </c>
    </row>
    <row r="308" spans="1:34" x14ac:dyDescent="0.25">
      <c r="A308" t="s">
        <v>886</v>
      </c>
      <c r="B308" t="s">
        <v>127</v>
      </c>
      <c r="C308">
        <v>2191</v>
      </c>
      <c r="D308" t="s">
        <v>3480</v>
      </c>
      <c r="E308" t="s">
        <v>3481</v>
      </c>
      <c r="F308" t="s">
        <v>508</v>
      </c>
      <c r="G308" t="s">
        <v>509</v>
      </c>
      <c r="H308" t="s">
        <v>510</v>
      </c>
      <c r="I308" t="s">
        <v>250</v>
      </c>
      <c r="J308">
        <v>92057</v>
      </c>
      <c r="K308" t="s">
        <v>1121</v>
      </c>
      <c r="L308" t="s">
        <v>3482</v>
      </c>
      <c r="M308" t="s">
        <v>3483</v>
      </c>
      <c r="N308" t="s">
        <v>2387</v>
      </c>
      <c r="O308" t="s">
        <v>2388</v>
      </c>
      <c r="P308" t="s">
        <v>2389</v>
      </c>
      <c r="Q308" t="s">
        <v>2422</v>
      </c>
      <c r="R308" t="s">
        <v>2391</v>
      </c>
      <c r="S308" s="1">
        <v>45078.595266203702</v>
      </c>
      <c r="T308">
        <v>12</v>
      </c>
      <c r="U308" s="2">
        <v>45351</v>
      </c>
      <c r="V308" t="s">
        <v>2396</v>
      </c>
      <c r="W308" t="s">
        <v>2393</v>
      </c>
      <c r="X308" t="s">
        <v>2397</v>
      </c>
      <c r="Y308" t="s">
        <v>2398</v>
      </c>
      <c r="Z308">
        <v>0.75</v>
      </c>
      <c r="AA308">
        <v>5</v>
      </c>
      <c r="AB308">
        <v>100</v>
      </c>
      <c r="AC308">
        <v>10</v>
      </c>
      <c r="AD308">
        <v>41.25</v>
      </c>
      <c r="AG308">
        <v>33.23901</v>
      </c>
      <c r="AH308">
        <v>-117.2915</v>
      </c>
    </row>
    <row r="309" spans="1:34" x14ac:dyDescent="0.25">
      <c r="A309" t="s">
        <v>2327</v>
      </c>
      <c r="B309" t="s">
        <v>3484</v>
      </c>
      <c r="C309">
        <v>966</v>
      </c>
      <c r="D309" t="s">
        <v>3485</v>
      </c>
      <c r="E309" t="s">
        <v>3486</v>
      </c>
      <c r="F309" t="s">
        <v>1678</v>
      </c>
      <c r="H309" t="s">
        <v>1966</v>
      </c>
      <c r="I309" t="s">
        <v>250</v>
      </c>
      <c r="J309">
        <v>95037</v>
      </c>
      <c r="K309" t="s">
        <v>2172</v>
      </c>
      <c r="L309" t="s">
        <v>3487</v>
      </c>
      <c r="M309" t="s">
        <v>3488</v>
      </c>
      <c r="N309" t="s">
        <v>2387</v>
      </c>
      <c r="O309" t="s">
        <v>2388</v>
      </c>
      <c r="P309" t="s">
        <v>2389</v>
      </c>
      <c r="Q309" t="s">
        <v>2422</v>
      </c>
      <c r="R309" t="s">
        <v>2428</v>
      </c>
      <c r="S309" s="1">
        <v>45078.624432870369</v>
      </c>
      <c r="T309">
        <v>3</v>
      </c>
      <c r="U309" s="2">
        <v>45107</v>
      </c>
      <c r="V309" t="s">
        <v>2392</v>
      </c>
      <c r="W309" t="s">
        <v>2393</v>
      </c>
      <c r="X309" t="s">
        <v>2397</v>
      </c>
      <c r="Y309" t="s">
        <v>2463</v>
      </c>
      <c r="Z309">
        <v>0.75</v>
      </c>
      <c r="AA309">
        <v>5</v>
      </c>
      <c r="AB309">
        <v>100</v>
      </c>
      <c r="AC309">
        <v>53</v>
      </c>
      <c r="AD309">
        <v>70</v>
      </c>
      <c r="AG309">
        <v>37.114109999999997</v>
      </c>
      <c r="AH309">
        <v>-121.63849999999999</v>
      </c>
    </row>
    <row r="310" spans="1:34" x14ac:dyDescent="0.25">
      <c r="A310" t="s">
        <v>887</v>
      </c>
      <c r="B310" t="s">
        <v>128</v>
      </c>
      <c r="C310">
        <v>2193</v>
      </c>
      <c r="D310" t="s">
        <v>3489</v>
      </c>
      <c r="E310" t="s">
        <v>3489</v>
      </c>
      <c r="F310" t="s">
        <v>511</v>
      </c>
      <c r="H310" t="s">
        <v>512</v>
      </c>
      <c r="I310" t="s">
        <v>267</v>
      </c>
      <c r="J310">
        <v>89103</v>
      </c>
      <c r="K310" t="s">
        <v>1122</v>
      </c>
      <c r="L310" t="s">
        <v>3490</v>
      </c>
      <c r="M310" t="s">
        <v>3491</v>
      </c>
      <c r="N310" t="s">
        <v>2387</v>
      </c>
      <c r="O310" t="s">
        <v>2388</v>
      </c>
      <c r="P310" t="s">
        <v>2406</v>
      </c>
      <c r="Q310" t="s">
        <v>2407</v>
      </c>
      <c r="R310" t="s">
        <v>2871</v>
      </c>
      <c r="S310" s="1">
        <v>43128.527118055557</v>
      </c>
      <c r="T310">
        <v>12</v>
      </c>
      <c r="U310" s="2">
        <v>47848</v>
      </c>
      <c r="V310" t="s">
        <v>2392</v>
      </c>
      <c r="W310" t="s">
        <v>2408</v>
      </c>
      <c r="X310" t="s">
        <v>2416</v>
      </c>
      <c r="Y310" t="s">
        <v>2398</v>
      </c>
      <c r="AE310">
        <v>60</v>
      </c>
      <c r="AF310">
        <v>0</v>
      </c>
      <c r="AG310">
        <v>36.114620000000002</v>
      </c>
      <c r="AH310">
        <v>-115.22620000000001</v>
      </c>
    </row>
    <row r="311" spans="1:34" x14ac:dyDescent="0.25">
      <c r="A311" t="s">
        <v>1314</v>
      </c>
      <c r="B311" t="s">
        <v>1447</v>
      </c>
      <c r="C311">
        <v>967</v>
      </c>
      <c r="D311" t="s">
        <v>3492</v>
      </c>
      <c r="E311" t="s">
        <v>3493</v>
      </c>
      <c r="F311" t="s">
        <v>1679</v>
      </c>
      <c r="G311" t="s">
        <v>1846</v>
      </c>
      <c r="H311" t="s">
        <v>1967</v>
      </c>
      <c r="I311" t="s">
        <v>250</v>
      </c>
      <c r="J311">
        <v>92782</v>
      </c>
      <c r="K311" t="s">
        <v>2173</v>
      </c>
      <c r="L311" t="s">
        <v>3494</v>
      </c>
      <c r="M311" t="s">
        <v>3495</v>
      </c>
      <c r="N311" t="s">
        <v>2387</v>
      </c>
      <c r="O311" t="s">
        <v>2388</v>
      </c>
      <c r="P311" t="s">
        <v>2389</v>
      </c>
      <c r="Q311" t="s">
        <v>2414</v>
      </c>
      <c r="R311" t="s">
        <v>2415</v>
      </c>
      <c r="S311" s="1">
        <v>45078.597615740742</v>
      </c>
      <c r="T311">
        <v>12</v>
      </c>
      <c r="U311" s="2">
        <v>45169</v>
      </c>
      <c r="V311" t="s">
        <v>2396</v>
      </c>
      <c r="W311" t="s">
        <v>2393</v>
      </c>
      <c r="X311" t="s">
        <v>2397</v>
      </c>
      <c r="Y311" t="s">
        <v>2417</v>
      </c>
      <c r="Z311">
        <v>0.75</v>
      </c>
      <c r="AA311">
        <v>5</v>
      </c>
      <c r="AB311">
        <v>100</v>
      </c>
      <c r="AC311">
        <v>10</v>
      </c>
      <c r="AD311">
        <v>41.25</v>
      </c>
      <c r="AG311">
        <v>33.724789999999999</v>
      </c>
      <c r="AH311">
        <v>-117.7933</v>
      </c>
    </row>
    <row r="312" spans="1:34" x14ac:dyDescent="0.25">
      <c r="A312" t="s">
        <v>1315</v>
      </c>
      <c r="B312" t="s">
        <v>1448</v>
      </c>
      <c r="C312">
        <v>968</v>
      </c>
      <c r="D312" t="s">
        <v>3496</v>
      </c>
      <c r="E312" t="s">
        <v>3497</v>
      </c>
      <c r="F312" t="s">
        <v>1680</v>
      </c>
      <c r="H312" t="s">
        <v>404</v>
      </c>
      <c r="I312" t="s">
        <v>250</v>
      </c>
      <c r="J312">
        <v>92584</v>
      </c>
      <c r="K312" t="s">
        <v>2174</v>
      </c>
      <c r="L312" t="s">
        <v>3498</v>
      </c>
      <c r="M312" t="s">
        <v>3499</v>
      </c>
      <c r="N312" t="s">
        <v>2387</v>
      </c>
      <c r="O312" t="s">
        <v>2388</v>
      </c>
      <c r="P312" t="s">
        <v>2406</v>
      </c>
      <c r="Q312" t="s">
        <v>2407</v>
      </c>
      <c r="R312" t="s">
        <v>2391</v>
      </c>
      <c r="S312" s="1">
        <v>45078.595590277779</v>
      </c>
      <c r="T312">
        <v>3</v>
      </c>
      <c r="U312" s="2">
        <v>45138</v>
      </c>
      <c r="V312" t="s">
        <v>2396</v>
      </c>
      <c r="W312" t="s">
        <v>2393</v>
      </c>
      <c r="X312" t="s">
        <v>2397</v>
      </c>
      <c r="Y312" t="s">
        <v>2398</v>
      </c>
      <c r="Z312">
        <v>0.75</v>
      </c>
      <c r="AA312">
        <v>5</v>
      </c>
      <c r="AB312">
        <v>100</v>
      </c>
      <c r="AC312">
        <v>10</v>
      </c>
      <c r="AD312">
        <v>41.25</v>
      </c>
      <c r="AG312">
        <v>33.683160000000001</v>
      </c>
      <c r="AH312">
        <v>-117.1674</v>
      </c>
    </row>
    <row r="313" spans="1:34" x14ac:dyDescent="0.25">
      <c r="A313" t="s">
        <v>2328</v>
      </c>
      <c r="B313" t="s">
        <v>3500</v>
      </c>
      <c r="C313">
        <v>3030</v>
      </c>
      <c r="D313" t="s">
        <v>3501</v>
      </c>
      <c r="E313" t="s">
        <v>3502</v>
      </c>
      <c r="F313" t="s">
        <v>1681</v>
      </c>
      <c r="H313" t="s">
        <v>570</v>
      </c>
      <c r="I313" t="s">
        <v>250</v>
      </c>
      <c r="J313">
        <v>94538</v>
      </c>
      <c r="K313" t="s">
        <v>2175</v>
      </c>
      <c r="L313" t="s">
        <v>3503</v>
      </c>
      <c r="M313" t="s">
        <v>3504</v>
      </c>
      <c r="N313" t="s">
        <v>2387</v>
      </c>
      <c r="O313" t="s">
        <v>2388</v>
      </c>
      <c r="P313" t="s">
        <v>2389</v>
      </c>
      <c r="Q313" t="s">
        <v>2414</v>
      </c>
      <c r="R313" t="s">
        <v>2415</v>
      </c>
      <c r="S313" s="1">
        <v>45078.597685185188</v>
      </c>
      <c r="T313">
        <v>3</v>
      </c>
      <c r="U313" s="2">
        <v>45107</v>
      </c>
      <c r="V313" t="s">
        <v>2396</v>
      </c>
      <c r="W313" t="s">
        <v>2393</v>
      </c>
      <c r="X313" t="s">
        <v>2397</v>
      </c>
      <c r="Y313">
        <v>0</v>
      </c>
      <c r="Z313">
        <v>0.75</v>
      </c>
      <c r="AA313">
        <v>5</v>
      </c>
      <c r="AB313">
        <v>100</v>
      </c>
      <c r="AC313">
        <v>10</v>
      </c>
      <c r="AD313">
        <v>41.25</v>
      </c>
      <c r="AG313">
        <v>37.553345399999998</v>
      </c>
      <c r="AH313">
        <v>-121.9784477</v>
      </c>
    </row>
    <row r="314" spans="1:34" x14ac:dyDescent="0.25">
      <c r="A314" t="s">
        <v>888</v>
      </c>
      <c r="B314" t="s">
        <v>129</v>
      </c>
      <c r="C314">
        <v>944</v>
      </c>
      <c r="D314" t="s">
        <v>3505</v>
      </c>
      <c r="E314" t="s">
        <v>3506</v>
      </c>
      <c r="F314" t="s">
        <v>513</v>
      </c>
      <c r="G314" t="s">
        <v>514</v>
      </c>
      <c r="H314" t="s">
        <v>515</v>
      </c>
      <c r="I314" t="s">
        <v>250</v>
      </c>
      <c r="J314">
        <v>92705</v>
      </c>
      <c r="K314" t="s">
        <v>1123</v>
      </c>
      <c r="L314" t="s">
        <v>3507</v>
      </c>
      <c r="M314" t="s">
        <v>3508</v>
      </c>
      <c r="N314" t="s">
        <v>2387</v>
      </c>
      <c r="O314" t="s">
        <v>2388</v>
      </c>
      <c r="P314" t="s">
        <v>2406</v>
      </c>
      <c r="Q314" t="s">
        <v>2407</v>
      </c>
      <c r="R314" t="s">
        <v>2415</v>
      </c>
      <c r="S314" s="1">
        <v>45078.597673611112</v>
      </c>
      <c r="T314">
        <v>3</v>
      </c>
      <c r="U314" s="2">
        <v>45199</v>
      </c>
      <c r="V314" t="s">
        <v>2392</v>
      </c>
      <c r="W314" t="s">
        <v>2408</v>
      </c>
      <c r="X314" t="s">
        <v>2416</v>
      </c>
      <c r="Y314" t="s">
        <v>2398</v>
      </c>
      <c r="AE314">
        <v>0</v>
      </c>
      <c r="AF314">
        <v>0</v>
      </c>
      <c r="AG314">
        <v>33.750790000000002</v>
      </c>
      <c r="AH314">
        <v>-117.83459999999999</v>
      </c>
    </row>
    <row r="315" spans="1:34" x14ac:dyDescent="0.25">
      <c r="A315" t="s">
        <v>1316</v>
      </c>
      <c r="B315" t="s">
        <v>1449</v>
      </c>
      <c r="C315">
        <v>988</v>
      </c>
      <c r="D315" t="s">
        <v>3509</v>
      </c>
      <c r="E315" t="s">
        <v>3510</v>
      </c>
      <c r="F315" t="s">
        <v>1682</v>
      </c>
      <c r="H315" t="s">
        <v>1899</v>
      </c>
      <c r="I315" t="s">
        <v>250</v>
      </c>
      <c r="J315">
        <v>91504</v>
      </c>
      <c r="K315" t="s">
        <v>2176</v>
      </c>
      <c r="L315" t="s">
        <v>3511</v>
      </c>
      <c r="M315" t="s">
        <v>3512</v>
      </c>
      <c r="N315" t="s">
        <v>2387</v>
      </c>
      <c r="O315" t="s">
        <v>2388</v>
      </c>
      <c r="P315" t="s">
        <v>2389</v>
      </c>
      <c r="Q315" t="s">
        <v>2390</v>
      </c>
      <c r="R315" t="s">
        <v>2428</v>
      </c>
      <c r="S315" s="1">
        <v>45078.597824074073</v>
      </c>
      <c r="T315">
        <v>3</v>
      </c>
      <c r="U315" s="2">
        <v>45138</v>
      </c>
      <c r="V315" t="s">
        <v>2392</v>
      </c>
      <c r="W315" t="s">
        <v>2393</v>
      </c>
      <c r="X315" t="s">
        <v>2397</v>
      </c>
      <c r="Y315" t="s">
        <v>2398</v>
      </c>
      <c r="Z315">
        <v>0.75</v>
      </c>
      <c r="AA315">
        <v>5</v>
      </c>
      <c r="AB315">
        <v>100</v>
      </c>
      <c r="AC315">
        <v>60</v>
      </c>
      <c r="AD315">
        <v>80</v>
      </c>
      <c r="AG315">
        <v>34.189500000000002</v>
      </c>
      <c r="AH315">
        <v>-118.32089999999999</v>
      </c>
    </row>
    <row r="316" spans="1:34" x14ac:dyDescent="0.25">
      <c r="A316" t="s">
        <v>2329</v>
      </c>
      <c r="B316" t="s">
        <v>3513</v>
      </c>
      <c r="C316">
        <v>2959</v>
      </c>
      <c r="D316" t="s">
        <v>3514</v>
      </c>
      <c r="E316" t="s">
        <v>3515</v>
      </c>
      <c r="F316" t="s">
        <v>1683</v>
      </c>
      <c r="G316" t="s">
        <v>316</v>
      </c>
      <c r="H316" t="s">
        <v>550</v>
      </c>
      <c r="I316" t="s">
        <v>250</v>
      </c>
      <c r="J316">
        <v>92019</v>
      </c>
      <c r="K316" t="s">
        <v>2177</v>
      </c>
      <c r="L316" t="s">
        <v>3516</v>
      </c>
      <c r="M316" t="s">
        <v>3517</v>
      </c>
      <c r="N316" t="s">
        <v>2387</v>
      </c>
      <c r="O316" t="s">
        <v>2388</v>
      </c>
      <c r="P316" t="s">
        <v>2389</v>
      </c>
      <c r="Q316" t="s">
        <v>2422</v>
      </c>
      <c r="R316" t="s">
        <v>2439</v>
      </c>
      <c r="S316" s="1">
        <v>45078.371111111112</v>
      </c>
      <c r="T316">
        <v>3</v>
      </c>
      <c r="U316" s="2">
        <v>45107</v>
      </c>
      <c r="V316" t="s">
        <v>2396</v>
      </c>
      <c r="W316" t="s">
        <v>2393</v>
      </c>
      <c r="X316" t="s">
        <v>2397</v>
      </c>
      <c r="Y316" t="s">
        <v>2398</v>
      </c>
      <c r="Z316">
        <v>0.75</v>
      </c>
      <c r="AA316">
        <v>5</v>
      </c>
      <c r="AB316">
        <v>100</v>
      </c>
      <c r="AC316">
        <v>8</v>
      </c>
      <c r="AD316">
        <v>32.92</v>
      </c>
      <c r="AG316">
        <v>32.745995899999997</v>
      </c>
      <c r="AH316">
        <v>-116.93014700000001</v>
      </c>
    </row>
    <row r="317" spans="1:34" x14ac:dyDescent="0.25">
      <c r="A317" t="s">
        <v>889</v>
      </c>
      <c r="B317" t="s">
        <v>130</v>
      </c>
      <c r="C317">
        <v>977</v>
      </c>
      <c r="D317" t="s">
        <v>3518</v>
      </c>
      <c r="E317" t="s">
        <v>889</v>
      </c>
      <c r="F317" t="s">
        <v>516</v>
      </c>
      <c r="G317" t="s">
        <v>517</v>
      </c>
      <c r="H317" t="s">
        <v>518</v>
      </c>
      <c r="I317" t="s">
        <v>483</v>
      </c>
      <c r="J317">
        <v>79912</v>
      </c>
      <c r="K317" t="s">
        <v>1124</v>
      </c>
      <c r="L317" t="s">
        <v>3519</v>
      </c>
      <c r="M317" t="s">
        <v>3520</v>
      </c>
      <c r="N317" t="s">
        <v>2387</v>
      </c>
      <c r="O317" t="s">
        <v>2388</v>
      </c>
      <c r="P317" t="s">
        <v>2406</v>
      </c>
      <c r="Q317" t="s">
        <v>2407</v>
      </c>
      <c r="R317" t="s">
        <v>2415</v>
      </c>
      <c r="S317" s="1">
        <v>45066.401550925926</v>
      </c>
      <c r="T317">
        <v>12</v>
      </c>
      <c r="U317" s="2">
        <v>46022</v>
      </c>
      <c r="V317" t="s">
        <v>2392</v>
      </c>
      <c r="W317" t="s">
        <v>2408</v>
      </c>
      <c r="X317" t="s">
        <v>2416</v>
      </c>
      <c r="Y317" t="s">
        <v>2398</v>
      </c>
      <c r="AE317">
        <v>0</v>
      </c>
      <c r="AF317">
        <v>0</v>
      </c>
      <c r="AG317">
        <v>31.862359999999999</v>
      </c>
      <c r="AH317">
        <v>-106.5479</v>
      </c>
    </row>
    <row r="318" spans="1:34" x14ac:dyDescent="0.25">
      <c r="A318" t="s">
        <v>1317</v>
      </c>
      <c r="B318" t="s">
        <v>1450</v>
      </c>
      <c r="C318">
        <v>947</v>
      </c>
      <c r="D318" t="s">
        <v>3521</v>
      </c>
      <c r="E318" t="s">
        <v>3522</v>
      </c>
      <c r="F318" t="s">
        <v>1684</v>
      </c>
      <c r="G318" t="s">
        <v>327</v>
      </c>
      <c r="H318" t="s">
        <v>1968</v>
      </c>
      <c r="I318" t="s">
        <v>250</v>
      </c>
      <c r="J318">
        <v>92553</v>
      </c>
      <c r="K318" t="s">
        <v>2178</v>
      </c>
      <c r="L318" t="s">
        <v>3523</v>
      </c>
      <c r="M318" t="s">
        <v>3524</v>
      </c>
      <c r="N318" t="s">
        <v>2387</v>
      </c>
      <c r="O318" t="s">
        <v>2388</v>
      </c>
      <c r="P318" t="s">
        <v>2389</v>
      </c>
      <c r="Q318" t="s">
        <v>2422</v>
      </c>
      <c r="R318" t="s">
        <v>2415</v>
      </c>
      <c r="S318" s="1">
        <v>45078.597442129627</v>
      </c>
      <c r="T318">
        <v>3</v>
      </c>
      <c r="U318" s="2">
        <v>45169</v>
      </c>
      <c r="V318" t="s">
        <v>2392</v>
      </c>
      <c r="W318" t="s">
        <v>2393</v>
      </c>
      <c r="X318" t="s">
        <v>2397</v>
      </c>
      <c r="Y318" t="s">
        <v>2463</v>
      </c>
      <c r="Z318">
        <v>0.75</v>
      </c>
      <c r="AA318">
        <v>5</v>
      </c>
      <c r="AB318">
        <v>100</v>
      </c>
      <c r="AC318">
        <v>52.92</v>
      </c>
      <c r="AD318">
        <v>70</v>
      </c>
      <c r="AG318">
        <v>33.904432</v>
      </c>
      <c r="AH318">
        <v>-117.2254272</v>
      </c>
    </row>
    <row r="319" spans="1:34" x14ac:dyDescent="0.25">
      <c r="A319" t="s">
        <v>1318</v>
      </c>
      <c r="B319" t="s">
        <v>1451</v>
      </c>
      <c r="C319">
        <v>2194</v>
      </c>
      <c r="D319" t="s">
        <v>3525</v>
      </c>
      <c r="E319" t="s">
        <v>3526</v>
      </c>
      <c r="F319" t="s">
        <v>1685</v>
      </c>
      <c r="H319" t="s">
        <v>1969</v>
      </c>
      <c r="I319" t="s">
        <v>250</v>
      </c>
      <c r="J319">
        <v>95050</v>
      </c>
      <c r="K319" t="s">
        <v>2179</v>
      </c>
      <c r="L319" t="s">
        <v>3527</v>
      </c>
      <c r="M319" t="s">
        <v>3528</v>
      </c>
      <c r="N319" t="s">
        <v>2387</v>
      </c>
      <c r="O319" t="s">
        <v>2388</v>
      </c>
      <c r="P319" t="s">
        <v>2389</v>
      </c>
      <c r="Q319" t="s">
        <v>2422</v>
      </c>
      <c r="R319" t="s">
        <v>2415</v>
      </c>
      <c r="S319" s="1">
        <v>45078.703680555554</v>
      </c>
      <c r="T319">
        <v>12</v>
      </c>
      <c r="U319" s="2">
        <v>45169</v>
      </c>
      <c r="V319" t="s">
        <v>2392</v>
      </c>
      <c r="W319" t="s">
        <v>2393</v>
      </c>
      <c r="X319" t="s">
        <v>2397</v>
      </c>
      <c r="Y319" t="s">
        <v>2398</v>
      </c>
      <c r="Z319">
        <v>0.75</v>
      </c>
      <c r="AA319">
        <v>5</v>
      </c>
      <c r="AB319">
        <v>100</v>
      </c>
      <c r="AC319">
        <v>53</v>
      </c>
      <c r="AD319">
        <v>70</v>
      </c>
      <c r="AG319">
        <v>37.352260000000001</v>
      </c>
      <c r="AH319">
        <v>-121.9609</v>
      </c>
    </row>
    <row r="320" spans="1:34" x14ac:dyDescent="0.25">
      <c r="A320" t="s">
        <v>890</v>
      </c>
      <c r="B320" t="s">
        <v>131</v>
      </c>
      <c r="C320">
        <v>5436</v>
      </c>
      <c r="D320" t="s">
        <v>3529</v>
      </c>
      <c r="E320" t="s">
        <v>3530</v>
      </c>
      <c r="F320" t="s">
        <v>519</v>
      </c>
      <c r="H320" t="s">
        <v>469</v>
      </c>
      <c r="I320" t="s">
        <v>250</v>
      </c>
      <c r="J320">
        <v>92545</v>
      </c>
      <c r="K320" t="s">
        <v>1125</v>
      </c>
      <c r="L320" t="s">
        <v>3531</v>
      </c>
      <c r="M320" t="s">
        <v>3532</v>
      </c>
      <c r="N320" t="s">
        <v>2387</v>
      </c>
      <c r="O320" t="s">
        <v>2388</v>
      </c>
      <c r="P320" t="s">
        <v>2406</v>
      </c>
      <c r="Q320" t="s">
        <v>2407</v>
      </c>
      <c r="R320" t="s">
        <v>2391</v>
      </c>
      <c r="S320" s="1">
        <v>45072.488113425927</v>
      </c>
      <c r="T320">
        <v>3</v>
      </c>
      <c r="U320" s="2">
        <v>45382</v>
      </c>
      <c r="V320" t="s">
        <v>2392</v>
      </c>
      <c r="W320" t="s">
        <v>2393</v>
      </c>
      <c r="Y320">
        <v>0</v>
      </c>
      <c r="Z320">
        <v>0.75</v>
      </c>
      <c r="AA320">
        <v>5</v>
      </c>
      <c r="AB320">
        <v>100</v>
      </c>
      <c r="AC320">
        <v>46.67</v>
      </c>
      <c r="AD320">
        <v>60</v>
      </c>
      <c r="AG320">
        <v>33.728940000000001</v>
      </c>
      <c r="AH320">
        <v>-117.00790000000001</v>
      </c>
    </row>
    <row r="321" spans="1:34" x14ac:dyDescent="0.25">
      <c r="A321" t="s">
        <v>891</v>
      </c>
      <c r="B321" t="s">
        <v>132</v>
      </c>
      <c r="C321">
        <v>2548</v>
      </c>
      <c r="D321" t="s">
        <v>3533</v>
      </c>
      <c r="E321" t="s">
        <v>3533</v>
      </c>
      <c r="F321" t="s">
        <v>520</v>
      </c>
      <c r="G321" t="s">
        <v>356</v>
      </c>
      <c r="H321" t="s">
        <v>521</v>
      </c>
      <c r="I321" t="s">
        <v>522</v>
      </c>
      <c r="J321">
        <v>98503</v>
      </c>
      <c r="K321" t="s">
        <v>1126</v>
      </c>
      <c r="L321" t="s">
        <v>3534</v>
      </c>
      <c r="M321" t="s">
        <v>3535</v>
      </c>
      <c r="N321" t="s">
        <v>2387</v>
      </c>
      <c r="O321" t="s">
        <v>2388</v>
      </c>
      <c r="P321" t="s">
        <v>2508</v>
      </c>
      <c r="Q321" t="s">
        <v>2509</v>
      </c>
      <c r="R321" t="s">
        <v>2871</v>
      </c>
      <c r="S321" s="1">
        <v>43709.045497685183</v>
      </c>
      <c r="T321">
        <v>12</v>
      </c>
      <c r="U321" s="2">
        <v>47848</v>
      </c>
      <c r="V321" t="s">
        <v>2392</v>
      </c>
      <c r="W321" t="s">
        <v>2408</v>
      </c>
      <c r="X321" t="s">
        <v>2416</v>
      </c>
      <c r="Y321" t="s">
        <v>2398</v>
      </c>
      <c r="AE321">
        <v>0</v>
      </c>
      <c r="AF321">
        <v>0</v>
      </c>
      <c r="AG321">
        <v>46.996589999999998</v>
      </c>
      <c r="AH321">
        <v>-122.818</v>
      </c>
    </row>
    <row r="322" spans="1:34" x14ac:dyDescent="0.25">
      <c r="A322" t="s">
        <v>2330</v>
      </c>
      <c r="B322" t="s">
        <v>3536</v>
      </c>
      <c r="C322">
        <v>953</v>
      </c>
      <c r="D322" t="s">
        <v>3537</v>
      </c>
      <c r="E322" t="s">
        <v>3538</v>
      </c>
      <c r="F322" t="s">
        <v>1686</v>
      </c>
      <c r="G322" t="s">
        <v>743</v>
      </c>
      <c r="H322" t="s">
        <v>656</v>
      </c>
      <c r="I322" t="s">
        <v>250</v>
      </c>
      <c r="J322">
        <v>92571</v>
      </c>
      <c r="K322" t="s">
        <v>2180</v>
      </c>
      <c r="L322" t="s">
        <v>3539</v>
      </c>
      <c r="M322" t="s">
        <v>3540</v>
      </c>
      <c r="N322" t="s">
        <v>2387</v>
      </c>
      <c r="O322" t="s">
        <v>2388</v>
      </c>
      <c r="P322" t="s">
        <v>2389</v>
      </c>
      <c r="Q322" t="s">
        <v>2598</v>
      </c>
      <c r="R322" t="s">
        <v>2510</v>
      </c>
      <c r="S322" s="1">
        <v>45078.33699074074</v>
      </c>
      <c r="T322">
        <v>3</v>
      </c>
      <c r="U322" s="2">
        <v>45107</v>
      </c>
      <c r="V322" t="s">
        <v>2392</v>
      </c>
      <c r="W322" t="s">
        <v>2393</v>
      </c>
      <c r="X322" t="s">
        <v>2397</v>
      </c>
      <c r="Y322" t="s">
        <v>2463</v>
      </c>
      <c r="Z322">
        <v>0.75</v>
      </c>
      <c r="AA322">
        <v>5</v>
      </c>
      <c r="AB322">
        <v>100</v>
      </c>
      <c r="AC322">
        <v>52.92</v>
      </c>
      <c r="AD322">
        <v>70</v>
      </c>
      <c r="AG322">
        <v>33.799759999999999</v>
      </c>
      <c r="AH322">
        <v>-117.22790000000001</v>
      </c>
    </row>
    <row r="323" spans="1:34" x14ac:dyDescent="0.25">
      <c r="A323" t="s">
        <v>892</v>
      </c>
      <c r="B323" t="s">
        <v>133</v>
      </c>
      <c r="C323">
        <v>2865</v>
      </c>
      <c r="D323" t="s">
        <v>3541</v>
      </c>
      <c r="E323" t="s">
        <v>3541</v>
      </c>
      <c r="F323" t="s">
        <v>523</v>
      </c>
      <c r="H323" t="s">
        <v>524</v>
      </c>
      <c r="I323" t="s">
        <v>483</v>
      </c>
      <c r="J323">
        <v>76022</v>
      </c>
      <c r="K323" t="s">
        <v>1127</v>
      </c>
      <c r="L323" t="s">
        <v>3542</v>
      </c>
      <c r="M323" t="s">
        <v>3543</v>
      </c>
      <c r="N323" t="s">
        <v>2387</v>
      </c>
      <c r="O323" t="s">
        <v>2388</v>
      </c>
      <c r="P323" t="s">
        <v>2508</v>
      </c>
      <c r="Q323" t="s">
        <v>2509</v>
      </c>
      <c r="R323" t="s">
        <v>2428</v>
      </c>
      <c r="S323" s="1">
        <v>45077.708668981482</v>
      </c>
      <c r="U323" s="2">
        <v>46022</v>
      </c>
      <c r="V323" t="s">
        <v>2392</v>
      </c>
      <c r="W323" t="s">
        <v>2408</v>
      </c>
      <c r="Y323">
        <v>0</v>
      </c>
      <c r="AE323">
        <v>0</v>
      </c>
      <c r="AF323">
        <v>0</v>
      </c>
      <c r="AG323">
        <v>32.837440000000001</v>
      </c>
      <c r="AH323">
        <v>-97.151259999999994</v>
      </c>
    </row>
    <row r="324" spans="1:34" x14ac:dyDescent="0.25">
      <c r="A324" t="s">
        <v>2331</v>
      </c>
      <c r="B324" t="s">
        <v>3544</v>
      </c>
      <c r="C324">
        <v>999</v>
      </c>
      <c r="D324" t="s">
        <v>3545</v>
      </c>
      <c r="E324" t="s">
        <v>3546</v>
      </c>
      <c r="F324" t="s">
        <v>1687</v>
      </c>
      <c r="H324" t="s">
        <v>1970</v>
      </c>
      <c r="I324" t="s">
        <v>250</v>
      </c>
      <c r="J324">
        <v>93422</v>
      </c>
      <c r="K324" t="s">
        <v>2181</v>
      </c>
      <c r="L324" t="s">
        <v>3547</v>
      </c>
      <c r="M324" t="s">
        <v>3548</v>
      </c>
      <c r="N324" t="s">
        <v>2387</v>
      </c>
      <c r="O324" t="s">
        <v>2388</v>
      </c>
      <c r="P324" t="s">
        <v>2389</v>
      </c>
      <c r="Q324" t="s">
        <v>2422</v>
      </c>
      <c r="R324" t="s">
        <v>2391</v>
      </c>
      <c r="S324" s="1">
        <v>45078.595335648148</v>
      </c>
      <c r="T324">
        <v>3</v>
      </c>
      <c r="U324" s="2">
        <v>45107</v>
      </c>
      <c r="V324" t="s">
        <v>2396</v>
      </c>
      <c r="W324" t="s">
        <v>2393</v>
      </c>
      <c r="X324" t="s">
        <v>2397</v>
      </c>
      <c r="Y324" t="s">
        <v>2463</v>
      </c>
      <c r="Z324">
        <v>0.75</v>
      </c>
      <c r="AA324">
        <v>5</v>
      </c>
      <c r="AB324">
        <v>100</v>
      </c>
      <c r="AC324">
        <v>10</v>
      </c>
      <c r="AD324">
        <v>41.25</v>
      </c>
      <c r="AG324">
        <v>35.482799999999997</v>
      </c>
      <c r="AH324">
        <v>-120.6597</v>
      </c>
    </row>
    <row r="325" spans="1:34" x14ac:dyDescent="0.25">
      <c r="A325" t="s">
        <v>1319</v>
      </c>
      <c r="B325" t="s">
        <v>1452</v>
      </c>
      <c r="C325">
        <v>2678</v>
      </c>
      <c r="D325" t="s">
        <v>3549</v>
      </c>
      <c r="E325" t="s">
        <v>3550</v>
      </c>
      <c r="F325" t="s">
        <v>1688</v>
      </c>
      <c r="G325" t="s">
        <v>1847</v>
      </c>
      <c r="H325" t="s">
        <v>1971</v>
      </c>
      <c r="I325" t="s">
        <v>250</v>
      </c>
      <c r="J325">
        <v>92596</v>
      </c>
      <c r="K325" t="s">
        <v>2182</v>
      </c>
      <c r="L325" t="s">
        <v>3551</v>
      </c>
      <c r="M325" t="s">
        <v>3552</v>
      </c>
      <c r="N325" t="s">
        <v>2387</v>
      </c>
      <c r="O325" t="s">
        <v>2388</v>
      </c>
      <c r="P325" t="s">
        <v>2389</v>
      </c>
      <c r="Q325" t="s">
        <v>2422</v>
      </c>
      <c r="R325" t="s">
        <v>2428</v>
      </c>
      <c r="S325" s="1">
        <v>45078.426539351851</v>
      </c>
      <c r="T325">
        <v>12</v>
      </c>
      <c r="U325" s="2">
        <v>45138</v>
      </c>
      <c r="V325" t="s">
        <v>2396</v>
      </c>
      <c r="W325" t="s">
        <v>2393</v>
      </c>
      <c r="X325" t="s">
        <v>2397</v>
      </c>
      <c r="Y325" t="s">
        <v>2398</v>
      </c>
      <c r="Z325">
        <v>0.75</v>
      </c>
      <c r="AA325">
        <v>5</v>
      </c>
      <c r="AB325">
        <v>100</v>
      </c>
      <c r="AC325">
        <v>10</v>
      </c>
      <c r="AD325">
        <v>41.25</v>
      </c>
      <c r="AG325">
        <v>33.592098800000002</v>
      </c>
      <c r="AH325">
        <v>-117.1222491</v>
      </c>
    </row>
    <row r="326" spans="1:34" x14ac:dyDescent="0.25">
      <c r="A326" t="s">
        <v>893</v>
      </c>
      <c r="B326" t="s">
        <v>134</v>
      </c>
      <c r="C326">
        <v>978</v>
      </c>
      <c r="D326" t="s">
        <v>3553</v>
      </c>
      <c r="E326" t="s">
        <v>3554</v>
      </c>
      <c r="F326" t="s">
        <v>525</v>
      </c>
      <c r="G326" t="s">
        <v>526</v>
      </c>
      <c r="H326" t="s">
        <v>527</v>
      </c>
      <c r="I326" t="s">
        <v>250</v>
      </c>
      <c r="J326">
        <v>95119</v>
      </c>
      <c r="K326" t="s">
        <v>1128</v>
      </c>
      <c r="L326" t="s">
        <v>3555</v>
      </c>
      <c r="M326" t="s">
        <v>3556</v>
      </c>
      <c r="N326" t="s">
        <v>2387</v>
      </c>
      <c r="O326" t="s">
        <v>2388</v>
      </c>
      <c r="P326" t="s">
        <v>2389</v>
      </c>
      <c r="Q326" t="s">
        <v>2422</v>
      </c>
      <c r="R326" t="s">
        <v>2428</v>
      </c>
      <c r="S326" s="1">
        <v>45078.703773148147</v>
      </c>
      <c r="T326">
        <v>12</v>
      </c>
      <c r="U326" s="2">
        <v>45291</v>
      </c>
      <c r="V326" t="s">
        <v>2392</v>
      </c>
      <c r="W326" t="s">
        <v>2393</v>
      </c>
      <c r="X326" t="s">
        <v>2397</v>
      </c>
      <c r="Y326" t="s">
        <v>2463</v>
      </c>
      <c r="Z326">
        <v>0.75</v>
      </c>
      <c r="AA326">
        <v>5</v>
      </c>
      <c r="AB326">
        <v>100</v>
      </c>
      <c r="AC326">
        <v>53</v>
      </c>
      <c r="AD326">
        <v>70</v>
      </c>
      <c r="AG326">
        <v>37.230580000000003</v>
      </c>
      <c r="AH326">
        <v>-121.7753</v>
      </c>
    </row>
    <row r="327" spans="1:34" x14ac:dyDescent="0.25">
      <c r="A327" t="s">
        <v>894</v>
      </c>
      <c r="B327" t="s">
        <v>135</v>
      </c>
      <c r="C327">
        <v>3022</v>
      </c>
      <c r="D327" t="s">
        <v>3557</v>
      </c>
      <c r="E327" t="s">
        <v>3557</v>
      </c>
      <c r="F327" t="s">
        <v>528</v>
      </c>
      <c r="H327" t="s">
        <v>529</v>
      </c>
      <c r="I327" t="s">
        <v>267</v>
      </c>
      <c r="J327">
        <v>89436</v>
      </c>
      <c r="K327" t="s">
        <v>1129</v>
      </c>
      <c r="L327" t="s">
        <v>3558</v>
      </c>
      <c r="M327" t="s">
        <v>3559</v>
      </c>
      <c r="N327" t="s">
        <v>2387</v>
      </c>
      <c r="O327" t="s">
        <v>2388</v>
      </c>
      <c r="P327" t="s">
        <v>2406</v>
      </c>
      <c r="Q327" t="s">
        <v>2407</v>
      </c>
      <c r="R327" t="s">
        <v>2415</v>
      </c>
      <c r="S327" s="1">
        <v>45061.377118055556</v>
      </c>
      <c r="T327">
        <v>12</v>
      </c>
      <c r="U327" s="2">
        <v>46022</v>
      </c>
      <c r="V327" t="s">
        <v>2392</v>
      </c>
      <c r="W327" t="s">
        <v>2408</v>
      </c>
      <c r="Y327">
        <v>0</v>
      </c>
      <c r="AE327">
        <v>0</v>
      </c>
      <c r="AF327">
        <v>0</v>
      </c>
      <c r="AG327">
        <v>39.577710000000003</v>
      </c>
      <c r="AH327">
        <v>-119.7204</v>
      </c>
    </row>
    <row r="328" spans="1:34" x14ac:dyDescent="0.25">
      <c r="A328" t="s">
        <v>895</v>
      </c>
      <c r="B328" t="s">
        <v>136</v>
      </c>
      <c r="C328">
        <v>980</v>
      </c>
      <c r="D328" t="s">
        <v>3560</v>
      </c>
      <c r="E328" t="s">
        <v>3561</v>
      </c>
      <c r="F328" t="s">
        <v>530</v>
      </c>
      <c r="H328" t="s">
        <v>449</v>
      </c>
      <c r="I328" t="s">
        <v>250</v>
      </c>
      <c r="J328">
        <v>93730</v>
      </c>
      <c r="K328" t="s">
        <v>1130</v>
      </c>
      <c r="L328" t="s">
        <v>3562</v>
      </c>
      <c r="M328" t="s">
        <v>3563</v>
      </c>
      <c r="N328" t="s">
        <v>2387</v>
      </c>
      <c r="O328" t="s">
        <v>2388</v>
      </c>
      <c r="P328" t="s">
        <v>2406</v>
      </c>
      <c r="Q328" t="s">
        <v>2407</v>
      </c>
      <c r="R328" t="s">
        <v>2415</v>
      </c>
      <c r="S328" s="1">
        <v>45078.704583333332</v>
      </c>
      <c r="T328">
        <v>12</v>
      </c>
      <c r="U328" s="2">
        <v>47848</v>
      </c>
      <c r="V328" t="s">
        <v>2392</v>
      </c>
      <c r="W328" t="s">
        <v>2408</v>
      </c>
      <c r="X328" t="s">
        <v>2416</v>
      </c>
      <c r="Y328" t="s">
        <v>2398</v>
      </c>
      <c r="Z328">
        <v>0.75</v>
      </c>
      <c r="AE328">
        <v>0</v>
      </c>
      <c r="AF328">
        <v>0</v>
      </c>
      <c r="AG328">
        <v>36.864400000000003</v>
      </c>
      <c r="AH328">
        <v>-119.75830000000001</v>
      </c>
    </row>
    <row r="329" spans="1:34" x14ac:dyDescent="0.25">
      <c r="A329" t="s">
        <v>896</v>
      </c>
      <c r="B329" t="s">
        <v>137</v>
      </c>
      <c r="C329">
        <v>2942</v>
      </c>
      <c r="D329" t="s">
        <v>3564</v>
      </c>
      <c r="E329" t="s">
        <v>3564</v>
      </c>
      <c r="F329" t="s">
        <v>531</v>
      </c>
      <c r="H329" t="s">
        <v>532</v>
      </c>
      <c r="I329" t="s">
        <v>522</v>
      </c>
      <c r="J329">
        <v>99205</v>
      </c>
      <c r="K329" t="s">
        <v>1131</v>
      </c>
      <c r="L329" t="s">
        <v>3565</v>
      </c>
      <c r="M329" t="s">
        <v>3566</v>
      </c>
      <c r="N329" t="s">
        <v>2387</v>
      </c>
      <c r="O329" t="s">
        <v>2388</v>
      </c>
      <c r="P329" t="s">
        <v>2401</v>
      </c>
      <c r="Q329" t="s">
        <v>2402</v>
      </c>
      <c r="R329" t="s">
        <v>2428</v>
      </c>
      <c r="S329" s="1">
        <v>45078.424583333333</v>
      </c>
      <c r="T329">
        <v>12</v>
      </c>
      <c r="U329" s="2">
        <v>46022</v>
      </c>
      <c r="V329" t="s">
        <v>2392</v>
      </c>
      <c r="W329" t="s">
        <v>2408</v>
      </c>
      <c r="Y329">
        <v>0</v>
      </c>
      <c r="AE329">
        <v>0</v>
      </c>
      <c r="AF329">
        <v>0</v>
      </c>
      <c r="AG329">
        <v>47.715179999999997</v>
      </c>
      <c r="AH329">
        <v>-117.42359999999999</v>
      </c>
    </row>
    <row r="330" spans="1:34" x14ac:dyDescent="0.25">
      <c r="A330" t="s">
        <v>1320</v>
      </c>
      <c r="B330" t="s">
        <v>1402</v>
      </c>
      <c r="C330">
        <v>5677</v>
      </c>
      <c r="D330" t="s">
        <v>3567</v>
      </c>
      <c r="E330" t="s">
        <v>3568</v>
      </c>
      <c r="F330" t="s">
        <v>1689</v>
      </c>
      <c r="G330" t="s">
        <v>356</v>
      </c>
      <c r="H330" t="s">
        <v>1972</v>
      </c>
      <c r="I330" t="s">
        <v>250</v>
      </c>
      <c r="J330">
        <v>91423</v>
      </c>
      <c r="K330" t="s">
        <v>2183</v>
      </c>
      <c r="L330" t="s">
        <v>3569</v>
      </c>
      <c r="M330" t="s">
        <v>3570</v>
      </c>
      <c r="N330" t="s">
        <v>2387</v>
      </c>
      <c r="O330" t="s">
        <v>2388</v>
      </c>
      <c r="P330" t="s">
        <v>2406</v>
      </c>
      <c r="Q330" t="s">
        <v>2407</v>
      </c>
      <c r="R330" t="s">
        <v>2391</v>
      </c>
      <c r="S330" s="1">
        <v>45078.359375</v>
      </c>
      <c r="T330">
        <v>3</v>
      </c>
      <c r="U330" s="2">
        <v>45169</v>
      </c>
      <c r="V330" t="s">
        <v>2392</v>
      </c>
      <c r="W330" t="s">
        <v>2393</v>
      </c>
      <c r="Y330">
        <v>0</v>
      </c>
      <c r="Z330">
        <v>0.75</v>
      </c>
      <c r="AA330">
        <v>5</v>
      </c>
      <c r="AB330">
        <v>100</v>
      </c>
      <c r="AC330">
        <v>10</v>
      </c>
      <c r="AD330">
        <v>41.25</v>
      </c>
      <c r="AG330">
        <v>34.147799999999997</v>
      </c>
      <c r="AH330">
        <v>-118.4282</v>
      </c>
    </row>
    <row r="331" spans="1:34" x14ac:dyDescent="0.25">
      <c r="A331" t="s">
        <v>897</v>
      </c>
      <c r="B331" t="s">
        <v>138</v>
      </c>
      <c r="C331">
        <v>2204</v>
      </c>
      <c r="D331" t="s">
        <v>3571</v>
      </c>
      <c r="E331" t="s">
        <v>3571</v>
      </c>
      <c r="F331" t="s">
        <v>533</v>
      </c>
      <c r="H331" t="s">
        <v>534</v>
      </c>
      <c r="I331" t="s">
        <v>483</v>
      </c>
      <c r="J331">
        <v>77062</v>
      </c>
      <c r="K331" t="s">
        <v>1132</v>
      </c>
      <c r="L331" t="s">
        <v>3572</v>
      </c>
      <c r="M331" t="s">
        <v>3573</v>
      </c>
      <c r="N331" t="s">
        <v>2387</v>
      </c>
      <c r="O331" t="s">
        <v>2388</v>
      </c>
      <c r="P331" t="s">
        <v>2406</v>
      </c>
      <c r="Q331" t="s">
        <v>2407</v>
      </c>
      <c r="R331" t="s">
        <v>2428</v>
      </c>
      <c r="S331" s="1">
        <v>45072.483773148146</v>
      </c>
      <c r="T331">
        <v>12</v>
      </c>
      <c r="U331" s="2">
        <v>47848</v>
      </c>
      <c r="V331" t="s">
        <v>2392</v>
      </c>
      <c r="W331" t="s">
        <v>2408</v>
      </c>
      <c r="X331" t="s">
        <v>2416</v>
      </c>
      <c r="Y331" t="s">
        <v>2398</v>
      </c>
      <c r="AE331">
        <v>60</v>
      </c>
      <c r="AF331">
        <v>0</v>
      </c>
      <c r="AG331">
        <v>29.558109999999999</v>
      </c>
      <c r="AH331">
        <v>-95.123469999999998</v>
      </c>
    </row>
    <row r="332" spans="1:34" x14ac:dyDescent="0.25">
      <c r="A332" t="s">
        <v>898</v>
      </c>
      <c r="B332" t="s">
        <v>139</v>
      </c>
      <c r="C332">
        <v>2217</v>
      </c>
      <c r="D332" t="s">
        <v>3574</v>
      </c>
      <c r="E332" t="s">
        <v>3575</v>
      </c>
      <c r="F332" t="s">
        <v>535</v>
      </c>
      <c r="G332" t="s">
        <v>496</v>
      </c>
      <c r="H332" t="s">
        <v>536</v>
      </c>
      <c r="I332" t="s">
        <v>250</v>
      </c>
      <c r="J332">
        <v>95521</v>
      </c>
      <c r="K332" t="s">
        <v>1133</v>
      </c>
      <c r="L332" t="s">
        <v>3576</v>
      </c>
      <c r="M332" t="s">
        <v>3577</v>
      </c>
      <c r="N332" t="s">
        <v>2387</v>
      </c>
      <c r="O332" t="s">
        <v>2388</v>
      </c>
      <c r="P332" t="s">
        <v>2389</v>
      </c>
      <c r="Q332" t="s">
        <v>2422</v>
      </c>
      <c r="R332" t="s">
        <v>2428</v>
      </c>
      <c r="S332" s="1">
        <v>45078.597685185188</v>
      </c>
      <c r="T332">
        <v>12</v>
      </c>
      <c r="U332" s="2">
        <v>45351</v>
      </c>
      <c r="V332" t="s">
        <v>2392</v>
      </c>
      <c r="W332" t="s">
        <v>2393</v>
      </c>
      <c r="X332" t="s">
        <v>2397</v>
      </c>
      <c r="Y332" t="s">
        <v>2398</v>
      </c>
      <c r="Z332">
        <v>0.75</v>
      </c>
      <c r="AA332">
        <v>5</v>
      </c>
      <c r="AB332">
        <v>100</v>
      </c>
      <c r="AC332">
        <v>53</v>
      </c>
      <c r="AD332">
        <v>70</v>
      </c>
      <c r="AG332">
        <v>40.866160000000001</v>
      </c>
      <c r="AH332">
        <v>-124.0843</v>
      </c>
    </row>
    <row r="333" spans="1:34" x14ac:dyDescent="0.25">
      <c r="A333" t="s">
        <v>899</v>
      </c>
      <c r="B333" t="s">
        <v>140</v>
      </c>
      <c r="C333">
        <v>1003</v>
      </c>
      <c r="D333" t="s">
        <v>3578</v>
      </c>
      <c r="E333" t="s">
        <v>3579</v>
      </c>
      <c r="F333" t="s">
        <v>537</v>
      </c>
      <c r="H333" t="s">
        <v>538</v>
      </c>
      <c r="I333" t="s">
        <v>250</v>
      </c>
      <c r="J333">
        <v>94558</v>
      </c>
      <c r="K333" t="s">
        <v>1134</v>
      </c>
      <c r="L333" t="s">
        <v>3580</v>
      </c>
      <c r="M333" t="s">
        <v>3581</v>
      </c>
      <c r="N333" t="s">
        <v>2387</v>
      </c>
      <c r="O333" t="s">
        <v>2388</v>
      </c>
      <c r="P333" t="s">
        <v>2389</v>
      </c>
      <c r="Q333" t="s">
        <v>2422</v>
      </c>
      <c r="R333" t="s">
        <v>2428</v>
      </c>
      <c r="S333" s="1">
        <v>45078.596562500003</v>
      </c>
      <c r="T333">
        <v>12</v>
      </c>
      <c r="U333" s="2">
        <v>45412</v>
      </c>
      <c r="V333" t="s">
        <v>2392</v>
      </c>
      <c r="W333" t="s">
        <v>2393</v>
      </c>
      <c r="X333" t="s">
        <v>2397</v>
      </c>
      <c r="Y333" t="s">
        <v>2398</v>
      </c>
      <c r="Z333">
        <v>0.75</v>
      </c>
      <c r="AA333">
        <v>5</v>
      </c>
      <c r="AB333">
        <v>100</v>
      </c>
      <c r="AC333">
        <v>52.91</v>
      </c>
      <c r="AD333">
        <v>70</v>
      </c>
      <c r="AG333">
        <v>38.323180000000001</v>
      </c>
      <c r="AH333">
        <v>-122.29940000000001</v>
      </c>
    </row>
    <row r="334" spans="1:34" x14ac:dyDescent="0.25">
      <c r="A334" t="s">
        <v>2332</v>
      </c>
      <c r="B334" t="s">
        <v>3582</v>
      </c>
      <c r="C334">
        <v>956</v>
      </c>
      <c r="D334" t="s">
        <v>3583</v>
      </c>
      <c r="E334" t="s">
        <v>3584</v>
      </c>
      <c r="F334" t="s">
        <v>1690</v>
      </c>
      <c r="G334" t="s">
        <v>1848</v>
      </c>
      <c r="H334" t="s">
        <v>449</v>
      </c>
      <c r="I334" t="s">
        <v>250</v>
      </c>
      <c r="J334">
        <v>93722</v>
      </c>
      <c r="K334" t="s">
        <v>2184</v>
      </c>
      <c r="L334" t="s">
        <v>3585</v>
      </c>
      <c r="M334" t="s">
        <v>3586</v>
      </c>
      <c r="N334" t="s">
        <v>2387</v>
      </c>
      <c r="O334" t="s">
        <v>2388</v>
      </c>
      <c r="P334" t="s">
        <v>2406</v>
      </c>
      <c r="Q334" t="s">
        <v>2407</v>
      </c>
      <c r="R334" t="s">
        <v>2439</v>
      </c>
      <c r="S334" s="1">
        <v>45078.397534722222</v>
      </c>
      <c r="T334">
        <v>3</v>
      </c>
      <c r="U334" s="2">
        <v>45107</v>
      </c>
      <c r="V334" t="s">
        <v>2392</v>
      </c>
      <c r="W334" t="s">
        <v>2393</v>
      </c>
      <c r="X334" t="s">
        <v>2397</v>
      </c>
      <c r="Y334" t="s">
        <v>2398</v>
      </c>
      <c r="Z334">
        <v>0.75</v>
      </c>
      <c r="AA334">
        <v>5</v>
      </c>
      <c r="AB334">
        <v>100</v>
      </c>
      <c r="AC334">
        <v>46.67</v>
      </c>
      <c r="AD334">
        <v>60</v>
      </c>
      <c r="AG334">
        <v>36.835419999999999</v>
      </c>
      <c r="AH334">
        <v>-119.8811</v>
      </c>
    </row>
    <row r="335" spans="1:34" x14ac:dyDescent="0.25">
      <c r="A335" t="s">
        <v>900</v>
      </c>
      <c r="B335" t="s">
        <v>141</v>
      </c>
      <c r="C335">
        <v>2955</v>
      </c>
      <c r="D335" t="s">
        <v>3587</v>
      </c>
      <c r="E335" t="s">
        <v>3587</v>
      </c>
      <c r="F335" t="s">
        <v>539</v>
      </c>
      <c r="G335" t="s">
        <v>540</v>
      </c>
      <c r="H335" t="s">
        <v>518</v>
      </c>
      <c r="I335" t="s">
        <v>483</v>
      </c>
      <c r="J335">
        <v>79928</v>
      </c>
      <c r="K335" t="s">
        <v>1135</v>
      </c>
      <c r="L335" t="s">
        <v>3588</v>
      </c>
      <c r="M335" t="s">
        <v>3589</v>
      </c>
      <c r="N335" t="s">
        <v>2387</v>
      </c>
      <c r="O335" t="s">
        <v>2388</v>
      </c>
      <c r="P335" t="s">
        <v>2406</v>
      </c>
      <c r="Q335" t="s">
        <v>2407</v>
      </c>
      <c r="R335" t="s">
        <v>2439</v>
      </c>
      <c r="S335" s="1">
        <v>45072.451354166667</v>
      </c>
      <c r="T335">
        <v>12</v>
      </c>
      <c r="U335" s="2">
        <v>46022</v>
      </c>
      <c r="V335" t="s">
        <v>2392</v>
      </c>
      <c r="W335" t="s">
        <v>2408</v>
      </c>
      <c r="Y335">
        <v>0</v>
      </c>
      <c r="AE335">
        <v>0</v>
      </c>
      <c r="AF335">
        <v>0</v>
      </c>
      <c r="AG335">
        <v>31.7606</v>
      </c>
      <c r="AH335">
        <v>-106.2667</v>
      </c>
    </row>
    <row r="336" spans="1:34" x14ac:dyDescent="0.25">
      <c r="A336" t="s">
        <v>901</v>
      </c>
      <c r="B336" t="s">
        <v>142</v>
      </c>
      <c r="C336">
        <v>987</v>
      </c>
      <c r="D336" t="s">
        <v>3590</v>
      </c>
      <c r="E336" t="s">
        <v>3591</v>
      </c>
      <c r="F336" t="s">
        <v>541</v>
      </c>
      <c r="H336" t="s">
        <v>542</v>
      </c>
      <c r="I336" t="s">
        <v>250</v>
      </c>
      <c r="J336">
        <v>91709</v>
      </c>
      <c r="K336" t="s">
        <v>1136</v>
      </c>
      <c r="L336" t="s">
        <v>3592</v>
      </c>
      <c r="M336" t="s">
        <v>3593</v>
      </c>
      <c r="N336" t="s">
        <v>2387</v>
      </c>
      <c r="O336" t="s">
        <v>2388</v>
      </c>
      <c r="P336" t="s">
        <v>2389</v>
      </c>
      <c r="Q336" t="s">
        <v>2422</v>
      </c>
      <c r="R336" t="s">
        <v>2391</v>
      </c>
      <c r="S336" s="1">
        <v>45078.422962962963</v>
      </c>
      <c r="T336">
        <v>12</v>
      </c>
      <c r="U336" s="2">
        <v>45322</v>
      </c>
      <c r="V336" t="s">
        <v>2396</v>
      </c>
      <c r="W336" t="s">
        <v>2393</v>
      </c>
      <c r="X336" t="s">
        <v>2397</v>
      </c>
      <c r="Y336" t="s">
        <v>2463</v>
      </c>
      <c r="Z336">
        <v>0.75</v>
      </c>
      <c r="AA336">
        <v>5</v>
      </c>
      <c r="AB336">
        <v>100</v>
      </c>
      <c r="AC336">
        <v>10</v>
      </c>
      <c r="AD336">
        <v>41.25</v>
      </c>
      <c r="AG336">
        <v>33.981900000000003</v>
      </c>
      <c r="AH336">
        <v>-117.7132</v>
      </c>
    </row>
    <row r="337" spans="1:34" x14ac:dyDescent="0.25">
      <c r="A337" t="s">
        <v>902</v>
      </c>
      <c r="B337" t="s">
        <v>143</v>
      </c>
      <c r="C337">
        <v>2571</v>
      </c>
      <c r="D337" t="s">
        <v>3594</v>
      </c>
      <c r="E337" t="s">
        <v>3594</v>
      </c>
      <c r="F337" t="s">
        <v>543</v>
      </c>
      <c r="H337" t="s">
        <v>544</v>
      </c>
      <c r="I337" t="s">
        <v>483</v>
      </c>
      <c r="J337">
        <v>77450</v>
      </c>
      <c r="K337" t="s">
        <v>1137</v>
      </c>
      <c r="L337" t="s">
        <v>3595</v>
      </c>
      <c r="M337" t="s">
        <v>3596</v>
      </c>
      <c r="N337" t="s">
        <v>2387</v>
      </c>
      <c r="O337" t="s">
        <v>2388</v>
      </c>
      <c r="P337" t="s">
        <v>2508</v>
      </c>
      <c r="Q337" t="s">
        <v>2509</v>
      </c>
      <c r="R337" t="s">
        <v>2871</v>
      </c>
      <c r="S337" s="1">
        <v>44592.384826388887</v>
      </c>
      <c r="T337">
        <v>12</v>
      </c>
      <c r="U337" s="2">
        <v>47848</v>
      </c>
      <c r="V337" t="s">
        <v>2392</v>
      </c>
      <c r="W337" t="s">
        <v>2408</v>
      </c>
      <c r="X337" t="s">
        <v>2416</v>
      </c>
      <c r="Y337" t="s">
        <v>2398</v>
      </c>
      <c r="AE337">
        <v>0</v>
      </c>
      <c r="AF337">
        <v>0</v>
      </c>
      <c r="AG337">
        <v>29.759409999999999</v>
      </c>
      <c r="AH337">
        <v>-95.751379999999997</v>
      </c>
    </row>
    <row r="338" spans="1:34" x14ac:dyDescent="0.25">
      <c r="A338" t="s">
        <v>2333</v>
      </c>
      <c r="B338" t="s">
        <v>3597</v>
      </c>
      <c r="C338">
        <v>3211</v>
      </c>
      <c r="D338" t="s">
        <v>3598</v>
      </c>
      <c r="E338" t="s">
        <v>3599</v>
      </c>
      <c r="F338" t="s">
        <v>1691</v>
      </c>
      <c r="G338" t="s">
        <v>1831</v>
      </c>
      <c r="H338" t="s">
        <v>311</v>
      </c>
      <c r="I338" t="s">
        <v>250</v>
      </c>
      <c r="J338">
        <v>92106</v>
      </c>
      <c r="K338" t="s">
        <v>2185</v>
      </c>
      <c r="L338" t="s">
        <v>3600</v>
      </c>
      <c r="M338" t="s">
        <v>3455</v>
      </c>
      <c r="N338" t="s">
        <v>2387</v>
      </c>
      <c r="O338" t="s">
        <v>2388</v>
      </c>
      <c r="P338" t="s">
        <v>2389</v>
      </c>
      <c r="Q338" t="s">
        <v>2422</v>
      </c>
      <c r="R338" t="s">
        <v>2428</v>
      </c>
      <c r="S338" s="1">
        <v>45078.597627314812</v>
      </c>
      <c r="T338">
        <v>3</v>
      </c>
      <c r="U338" s="2">
        <v>45107</v>
      </c>
      <c r="V338" t="s">
        <v>2392</v>
      </c>
      <c r="W338" t="s">
        <v>2393</v>
      </c>
      <c r="Y338">
        <v>0</v>
      </c>
      <c r="Z338">
        <v>0.75</v>
      </c>
      <c r="AA338">
        <v>5</v>
      </c>
      <c r="AB338">
        <v>100</v>
      </c>
      <c r="AC338">
        <v>52.91</v>
      </c>
      <c r="AD338">
        <v>70</v>
      </c>
      <c r="AG338">
        <v>32.721829999999997</v>
      </c>
      <c r="AH338">
        <v>-117.2304</v>
      </c>
    </row>
    <row r="339" spans="1:34" x14ac:dyDescent="0.25">
      <c r="A339" t="s">
        <v>1321</v>
      </c>
      <c r="B339" t="s">
        <v>1453</v>
      </c>
      <c r="C339">
        <v>4645</v>
      </c>
      <c r="D339" t="s">
        <v>3601</v>
      </c>
      <c r="E339" t="s">
        <v>3602</v>
      </c>
      <c r="F339" t="s">
        <v>1692</v>
      </c>
      <c r="G339" t="s">
        <v>1789</v>
      </c>
      <c r="H339" t="s">
        <v>759</v>
      </c>
      <c r="I339" t="s">
        <v>250</v>
      </c>
      <c r="J339">
        <v>94303</v>
      </c>
      <c r="K339" t="s">
        <v>2186</v>
      </c>
      <c r="L339" t="s">
        <v>3603</v>
      </c>
      <c r="M339" t="s">
        <v>3604</v>
      </c>
      <c r="N339" t="s">
        <v>2387</v>
      </c>
      <c r="O339" t="s">
        <v>2388</v>
      </c>
      <c r="P339" t="s">
        <v>2389</v>
      </c>
      <c r="Q339" t="s">
        <v>2414</v>
      </c>
      <c r="R339" t="s">
        <v>2391</v>
      </c>
      <c r="S339" s="1">
        <v>45078.46429398148</v>
      </c>
      <c r="T339">
        <v>3</v>
      </c>
      <c r="U339" s="2">
        <v>45169</v>
      </c>
      <c r="V339" t="s">
        <v>2396</v>
      </c>
      <c r="W339" t="s">
        <v>2393</v>
      </c>
      <c r="Y339">
        <v>0</v>
      </c>
      <c r="Z339">
        <v>0.75</v>
      </c>
      <c r="AA339">
        <v>5</v>
      </c>
      <c r="AB339">
        <v>100</v>
      </c>
      <c r="AC339">
        <v>10</v>
      </c>
      <c r="AD339">
        <v>41.25</v>
      </c>
      <c r="AG339">
        <v>37.4253</v>
      </c>
      <c r="AH339">
        <v>-122.09990000000001</v>
      </c>
    </row>
    <row r="340" spans="1:34" x14ac:dyDescent="0.25">
      <c r="A340" t="s">
        <v>903</v>
      </c>
      <c r="B340" t="s">
        <v>144</v>
      </c>
      <c r="C340">
        <v>5748</v>
      </c>
      <c r="D340" t="s">
        <v>3605</v>
      </c>
      <c r="E340" t="s">
        <v>3606</v>
      </c>
      <c r="F340" t="s">
        <v>545</v>
      </c>
      <c r="G340" t="s">
        <v>546</v>
      </c>
      <c r="H340" t="s">
        <v>547</v>
      </c>
      <c r="I340" t="s">
        <v>250</v>
      </c>
      <c r="J340">
        <v>95356</v>
      </c>
      <c r="K340" t="s">
        <v>1138</v>
      </c>
      <c r="L340" t="s">
        <v>3607</v>
      </c>
      <c r="M340" t="s">
        <v>3608</v>
      </c>
      <c r="N340" t="s">
        <v>2387</v>
      </c>
      <c r="O340" t="s">
        <v>2388</v>
      </c>
      <c r="P340" t="s">
        <v>2389</v>
      </c>
      <c r="Q340" t="s">
        <v>2390</v>
      </c>
      <c r="R340" t="s">
        <v>2510</v>
      </c>
      <c r="S340" s="1">
        <v>45048.477361111109</v>
      </c>
      <c r="T340">
        <v>3</v>
      </c>
      <c r="U340" s="2">
        <v>45407</v>
      </c>
      <c r="V340" t="s">
        <v>2392</v>
      </c>
      <c r="W340" t="s">
        <v>2393</v>
      </c>
      <c r="Y340">
        <v>0</v>
      </c>
      <c r="Z340">
        <v>0.75</v>
      </c>
      <c r="AA340">
        <v>5</v>
      </c>
      <c r="AB340">
        <v>100</v>
      </c>
      <c r="AC340">
        <v>60</v>
      </c>
      <c r="AD340">
        <v>80</v>
      </c>
      <c r="AG340">
        <v>37.699570000000001</v>
      </c>
      <c r="AH340">
        <v>-121.0483</v>
      </c>
    </row>
    <row r="341" spans="1:34" x14ac:dyDescent="0.25">
      <c r="A341" t="s">
        <v>904</v>
      </c>
      <c r="B341" t="s">
        <v>145</v>
      </c>
      <c r="C341">
        <v>3388</v>
      </c>
      <c r="D341" t="s">
        <v>3609</v>
      </c>
      <c r="E341" t="s">
        <v>3610</v>
      </c>
      <c r="F341" t="s">
        <v>548</v>
      </c>
      <c r="H341" t="s">
        <v>457</v>
      </c>
      <c r="I341" t="s">
        <v>250</v>
      </c>
      <c r="J341">
        <v>94123</v>
      </c>
      <c r="K341" t="s">
        <v>1139</v>
      </c>
      <c r="L341" t="s">
        <v>3611</v>
      </c>
      <c r="M341" t="s">
        <v>3612</v>
      </c>
      <c r="N341" t="s">
        <v>2387</v>
      </c>
      <c r="O341" t="s">
        <v>2388</v>
      </c>
      <c r="P341" t="s">
        <v>2406</v>
      </c>
      <c r="Q341" t="s">
        <v>2407</v>
      </c>
      <c r="R341" t="s">
        <v>2428</v>
      </c>
      <c r="S341" s="1">
        <v>45078.597824074073</v>
      </c>
      <c r="T341">
        <v>12</v>
      </c>
      <c r="U341" s="2">
        <v>45291</v>
      </c>
      <c r="V341" t="s">
        <v>2396</v>
      </c>
      <c r="W341" t="s">
        <v>2393</v>
      </c>
      <c r="Y341" t="s">
        <v>2398</v>
      </c>
      <c r="Z341">
        <v>0.75</v>
      </c>
      <c r="AA341">
        <v>5</v>
      </c>
      <c r="AB341">
        <v>100</v>
      </c>
      <c r="AC341">
        <v>10</v>
      </c>
      <c r="AD341">
        <v>41.25</v>
      </c>
      <c r="AG341">
        <v>37.798499999999997</v>
      </c>
      <c r="AH341">
        <v>-122.4254</v>
      </c>
    </row>
    <row r="342" spans="1:34" x14ac:dyDescent="0.25">
      <c r="A342" t="s">
        <v>905</v>
      </c>
      <c r="B342" t="s">
        <v>146</v>
      </c>
      <c r="C342">
        <v>4306</v>
      </c>
      <c r="D342" t="s">
        <v>3613</v>
      </c>
      <c r="E342" t="s">
        <v>3614</v>
      </c>
      <c r="F342" t="s">
        <v>549</v>
      </c>
      <c r="H342" t="s">
        <v>550</v>
      </c>
      <c r="I342" t="s">
        <v>250</v>
      </c>
      <c r="J342">
        <v>92020</v>
      </c>
      <c r="K342" t="s">
        <v>1140</v>
      </c>
      <c r="L342" t="s">
        <v>3615</v>
      </c>
      <c r="M342" t="s">
        <v>3616</v>
      </c>
      <c r="N342" t="s">
        <v>2387</v>
      </c>
      <c r="O342" t="s">
        <v>2388</v>
      </c>
      <c r="P342" t="s">
        <v>2389</v>
      </c>
      <c r="Q342" t="s">
        <v>2422</v>
      </c>
      <c r="R342" t="s">
        <v>2428</v>
      </c>
      <c r="S342" s="1">
        <v>45078.426550925928</v>
      </c>
      <c r="T342">
        <v>12</v>
      </c>
      <c r="U342" s="2">
        <v>45291</v>
      </c>
      <c r="V342" t="s">
        <v>2396</v>
      </c>
      <c r="W342" t="s">
        <v>2393</v>
      </c>
      <c r="Y342" t="s">
        <v>2398</v>
      </c>
      <c r="Z342">
        <v>0.75</v>
      </c>
      <c r="AA342">
        <v>5</v>
      </c>
      <c r="AB342">
        <v>100</v>
      </c>
      <c r="AC342">
        <v>8</v>
      </c>
      <c r="AD342">
        <v>32.92</v>
      </c>
      <c r="AG342">
        <v>32.801319999999997</v>
      </c>
      <c r="AH342">
        <v>-117.0044</v>
      </c>
    </row>
    <row r="343" spans="1:34" x14ac:dyDescent="0.25">
      <c r="A343" t="s">
        <v>2334</v>
      </c>
      <c r="B343" t="s">
        <v>3617</v>
      </c>
      <c r="C343">
        <v>2562</v>
      </c>
      <c r="D343" t="s">
        <v>3618</v>
      </c>
      <c r="E343" t="s">
        <v>3619</v>
      </c>
      <c r="F343" t="s">
        <v>1693</v>
      </c>
      <c r="G343" t="s">
        <v>466</v>
      </c>
      <c r="H343" t="s">
        <v>281</v>
      </c>
      <c r="I343" t="s">
        <v>250</v>
      </c>
      <c r="J343">
        <v>92395</v>
      </c>
      <c r="K343" t="s">
        <v>2187</v>
      </c>
      <c r="L343" t="s">
        <v>3620</v>
      </c>
      <c r="M343" t="s">
        <v>3621</v>
      </c>
      <c r="N343" t="s">
        <v>2387</v>
      </c>
      <c r="O343" t="s">
        <v>2388</v>
      </c>
      <c r="P343" t="s">
        <v>2389</v>
      </c>
      <c r="Q343" t="s">
        <v>2422</v>
      </c>
      <c r="R343" t="s">
        <v>2391</v>
      </c>
      <c r="S343" s="1">
        <v>45077.623645833337</v>
      </c>
      <c r="T343">
        <v>12</v>
      </c>
      <c r="U343" s="2">
        <v>45107</v>
      </c>
      <c r="V343" t="s">
        <v>2392</v>
      </c>
      <c r="W343" t="s">
        <v>2393</v>
      </c>
      <c r="X343" t="s">
        <v>2397</v>
      </c>
      <c r="Y343" t="s">
        <v>2398</v>
      </c>
      <c r="Z343">
        <v>0.75</v>
      </c>
      <c r="AA343">
        <v>5</v>
      </c>
      <c r="AB343">
        <v>100</v>
      </c>
      <c r="AC343">
        <v>52.91</v>
      </c>
      <c r="AD343">
        <v>70</v>
      </c>
      <c r="AG343">
        <v>34.472079999999998</v>
      </c>
      <c r="AH343">
        <v>-117.2886</v>
      </c>
    </row>
    <row r="344" spans="1:34" x14ac:dyDescent="0.25">
      <c r="A344" t="s">
        <v>1322</v>
      </c>
      <c r="B344" t="s">
        <v>1454</v>
      </c>
      <c r="C344">
        <v>975</v>
      </c>
      <c r="D344" t="s">
        <v>3622</v>
      </c>
      <c r="E344" t="s">
        <v>3623</v>
      </c>
      <c r="F344" t="s">
        <v>1694</v>
      </c>
      <c r="G344" t="s">
        <v>316</v>
      </c>
      <c r="H344" t="s">
        <v>260</v>
      </c>
      <c r="I344" t="s">
        <v>250</v>
      </c>
      <c r="J344">
        <v>91915</v>
      </c>
      <c r="K344" t="s">
        <v>2188</v>
      </c>
      <c r="L344" t="s">
        <v>3624</v>
      </c>
      <c r="M344" t="s">
        <v>3625</v>
      </c>
      <c r="N344" t="s">
        <v>2387</v>
      </c>
      <c r="O344" t="s">
        <v>2388</v>
      </c>
      <c r="P344" t="s">
        <v>2406</v>
      </c>
      <c r="Q344" t="s">
        <v>2407</v>
      </c>
      <c r="R344" t="s">
        <v>2428</v>
      </c>
      <c r="S344" s="1">
        <v>45078.596550925926</v>
      </c>
      <c r="T344">
        <v>3</v>
      </c>
      <c r="U344" s="2">
        <v>45169</v>
      </c>
      <c r="V344" t="s">
        <v>2396</v>
      </c>
      <c r="W344" t="s">
        <v>2393</v>
      </c>
      <c r="X344" t="s">
        <v>2416</v>
      </c>
      <c r="Y344" t="s">
        <v>2398</v>
      </c>
      <c r="Z344">
        <v>0.75</v>
      </c>
      <c r="AA344">
        <v>5</v>
      </c>
      <c r="AB344">
        <v>100</v>
      </c>
      <c r="AC344">
        <v>10</v>
      </c>
      <c r="AD344">
        <v>41.25</v>
      </c>
      <c r="AG344">
        <v>32.645980000000002</v>
      </c>
      <c r="AH344">
        <v>-116.96810000000001</v>
      </c>
    </row>
    <row r="345" spans="1:34" x14ac:dyDescent="0.25">
      <c r="A345" t="s">
        <v>906</v>
      </c>
      <c r="B345" t="s">
        <v>147</v>
      </c>
      <c r="C345">
        <v>4308</v>
      </c>
      <c r="D345" t="s">
        <v>3626</v>
      </c>
      <c r="E345" t="s">
        <v>3626</v>
      </c>
      <c r="F345" t="s">
        <v>551</v>
      </c>
      <c r="G345" t="s">
        <v>552</v>
      </c>
      <c r="H345" t="s">
        <v>553</v>
      </c>
      <c r="I345" t="s">
        <v>483</v>
      </c>
      <c r="J345">
        <v>78738</v>
      </c>
      <c r="K345" t="s">
        <v>1141</v>
      </c>
      <c r="L345" t="s">
        <v>3627</v>
      </c>
      <c r="M345" t="s">
        <v>3628</v>
      </c>
      <c r="N345" t="s">
        <v>2387</v>
      </c>
      <c r="O345" t="s">
        <v>2388</v>
      </c>
      <c r="P345" t="s">
        <v>2406</v>
      </c>
      <c r="Q345" t="s">
        <v>2407</v>
      </c>
      <c r="R345" t="s">
        <v>2428</v>
      </c>
      <c r="S345" s="1">
        <v>45072.497199074074</v>
      </c>
      <c r="U345" s="2">
        <v>47848</v>
      </c>
      <c r="V345" t="s">
        <v>2392</v>
      </c>
      <c r="W345" t="s">
        <v>2408</v>
      </c>
      <c r="Y345">
        <v>0</v>
      </c>
      <c r="AE345">
        <v>0</v>
      </c>
      <c r="AF345">
        <v>0</v>
      </c>
      <c r="AG345">
        <v>30.308150000000001</v>
      </c>
      <c r="AH345">
        <v>-97.937520000000006</v>
      </c>
    </row>
    <row r="346" spans="1:34" x14ac:dyDescent="0.25">
      <c r="A346" t="s">
        <v>1323</v>
      </c>
      <c r="B346" t="s">
        <v>1455</v>
      </c>
      <c r="C346">
        <v>1027</v>
      </c>
      <c r="D346" t="s">
        <v>3629</v>
      </c>
      <c r="E346" t="s">
        <v>3630</v>
      </c>
      <c r="F346" t="s">
        <v>1695</v>
      </c>
      <c r="H346" t="s">
        <v>717</v>
      </c>
      <c r="I346" t="s">
        <v>250</v>
      </c>
      <c r="J346">
        <v>91942</v>
      </c>
      <c r="K346" t="s">
        <v>2189</v>
      </c>
      <c r="L346" t="s">
        <v>3631</v>
      </c>
      <c r="M346" t="s">
        <v>3632</v>
      </c>
      <c r="N346" t="s">
        <v>2387</v>
      </c>
      <c r="O346" t="s">
        <v>2388</v>
      </c>
      <c r="P346" t="s">
        <v>2406</v>
      </c>
      <c r="Q346" t="s">
        <v>2407</v>
      </c>
      <c r="R346" t="s">
        <v>2428</v>
      </c>
      <c r="S346" s="1">
        <v>45078.595509259256</v>
      </c>
      <c r="T346">
        <v>3</v>
      </c>
      <c r="U346" s="2">
        <v>45107</v>
      </c>
      <c r="V346" t="s">
        <v>2392</v>
      </c>
      <c r="W346" t="s">
        <v>2393</v>
      </c>
      <c r="X346" t="s">
        <v>2397</v>
      </c>
      <c r="Y346" t="s">
        <v>2398</v>
      </c>
      <c r="Z346">
        <v>0.75</v>
      </c>
      <c r="AA346">
        <v>5</v>
      </c>
      <c r="AB346">
        <v>100</v>
      </c>
      <c r="AC346">
        <v>46.67</v>
      </c>
      <c r="AD346">
        <v>60</v>
      </c>
      <c r="AG346">
        <v>32.773870000000002</v>
      </c>
      <c r="AH346">
        <v>-117.00409999999999</v>
      </c>
    </row>
    <row r="347" spans="1:34" x14ac:dyDescent="0.25">
      <c r="A347" t="s">
        <v>1323</v>
      </c>
      <c r="B347" t="s">
        <v>1455</v>
      </c>
      <c r="C347">
        <v>1028</v>
      </c>
      <c r="D347" t="s">
        <v>3633</v>
      </c>
      <c r="E347" t="s">
        <v>3634</v>
      </c>
      <c r="F347" t="s">
        <v>1696</v>
      </c>
      <c r="G347" t="s">
        <v>1812</v>
      </c>
      <c r="H347" t="s">
        <v>1973</v>
      </c>
      <c r="I347" t="s">
        <v>250</v>
      </c>
      <c r="J347">
        <v>91950</v>
      </c>
      <c r="K347" t="s">
        <v>2190</v>
      </c>
      <c r="L347" t="s">
        <v>3631</v>
      </c>
      <c r="M347" t="s">
        <v>3632</v>
      </c>
      <c r="N347" t="s">
        <v>2387</v>
      </c>
      <c r="O347" t="s">
        <v>2388</v>
      </c>
      <c r="P347" t="s">
        <v>2508</v>
      </c>
      <c r="Q347" t="s">
        <v>2509</v>
      </c>
      <c r="R347" t="s">
        <v>2428</v>
      </c>
      <c r="S347" s="1">
        <v>45078.53570601852</v>
      </c>
      <c r="T347">
        <v>3</v>
      </c>
      <c r="U347" s="2">
        <v>45107</v>
      </c>
      <c r="V347" t="s">
        <v>2396</v>
      </c>
      <c r="W347" t="s">
        <v>2393</v>
      </c>
      <c r="X347" t="s">
        <v>2397</v>
      </c>
      <c r="Y347" t="s">
        <v>2398</v>
      </c>
      <c r="Z347">
        <v>0.75</v>
      </c>
      <c r="AA347">
        <v>5</v>
      </c>
      <c r="AB347">
        <v>100</v>
      </c>
      <c r="AC347">
        <v>10</v>
      </c>
      <c r="AD347">
        <v>41.25</v>
      </c>
      <c r="AG347">
        <v>32.671219999999998</v>
      </c>
      <c r="AH347">
        <v>-117.1071</v>
      </c>
    </row>
    <row r="348" spans="1:34" x14ac:dyDescent="0.25">
      <c r="A348" t="s">
        <v>1323</v>
      </c>
      <c r="B348" t="s">
        <v>1455</v>
      </c>
      <c r="C348">
        <v>2223</v>
      </c>
      <c r="D348" t="s">
        <v>3635</v>
      </c>
      <c r="E348" t="s">
        <v>3636</v>
      </c>
      <c r="F348" t="s">
        <v>1697</v>
      </c>
      <c r="H348" t="s">
        <v>311</v>
      </c>
      <c r="I348" t="s">
        <v>250</v>
      </c>
      <c r="J348">
        <v>92123</v>
      </c>
      <c r="K348" t="s">
        <v>2191</v>
      </c>
      <c r="L348" t="s">
        <v>3631</v>
      </c>
      <c r="M348" t="s">
        <v>3632</v>
      </c>
      <c r="N348" t="s">
        <v>2387</v>
      </c>
      <c r="O348" t="s">
        <v>2388</v>
      </c>
      <c r="P348" t="s">
        <v>2406</v>
      </c>
      <c r="Q348" t="s">
        <v>2407</v>
      </c>
      <c r="R348" t="s">
        <v>2391</v>
      </c>
      <c r="S348" s="1">
        <v>45078.597638888888</v>
      </c>
      <c r="T348">
        <v>3</v>
      </c>
      <c r="U348" s="2">
        <v>45169</v>
      </c>
      <c r="V348" t="s">
        <v>2392</v>
      </c>
      <c r="W348" t="s">
        <v>2393</v>
      </c>
      <c r="X348" t="s">
        <v>2397</v>
      </c>
      <c r="Y348" t="s">
        <v>2398</v>
      </c>
      <c r="Z348">
        <v>0.75</v>
      </c>
      <c r="AA348">
        <v>5</v>
      </c>
      <c r="AB348">
        <v>100</v>
      </c>
      <c r="AC348">
        <v>46.67</v>
      </c>
      <c r="AD348">
        <v>60</v>
      </c>
      <c r="AG348">
        <v>32.820329999999998</v>
      </c>
      <c r="AH348">
        <v>-117.1377</v>
      </c>
    </row>
    <row r="349" spans="1:34" x14ac:dyDescent="0.25">
      <c r="A349" t="s">
        <v>1323</v>
      </c>
      <c r="B349" t="s">
        <v>1455</v>
      </c>
      <c r="C349">
        <v>1029</v>
      </c>
      <c r="D349" t="s">
        <v>3637</v>
      </c>
      <c r="E349" t="s">
        <v>3638</v>
      </c>
      <c r="F349" t="s">
        <v>1698</v>
      </c>
      <c r="G349" t="s">
        <v>1849</v>
      </c>
      <c r="H349" t="s">
        <v>1974</v>
      </c>
      <c r="I349" t="s">
        <v>250</v>
      </c>
      <c r="J349">
        <v>92064</v>
      </c>
      <c r="K349" t="s">
        <v>2192</v>
      </c>
      <c r="L349" t="s">
        <v>3631</v>
      </c>
      <c r="M349" t="s">
        <v>3632</v>
      </c>
      <c r="N349" t="s">
        <v>2387</v>
      </c>
      <c r="O349" t="s">
        <v>2388</v>
      </c>
      <c r="P349" t="s">
        <v>2389</v>
      </c>
      <c r="Q349" t="s">
        <v>2422</v>
      </c>
      <c r="R349" t="s">
        <v>3164</v>
      </c>
      <c r="S349" s="1">
        <v>45078.596493055556</v>
      </c>
      <c r="T349">
        <v>3</v>
      </c>
      <c r="U349" s="2">
        <v>45107</v>
      </c>
      <c r="V349" t="s">
        <v>2396</v>
      </c>
      <c r="W349" t="s">
        <v>2393</v>
      </c>
      <c r="X349" t="s">
        <v>2397</v>
      </c>
      <c r="Y349" t="s">
        <v>2398</v>
      </c>
      <c r="Z349">
        <v>0.75</v>
      </c>
      <c r="AA349">
        <v>5</v>
      </c>
      <c r="AB349">
        <v>100</v>
      </c>
      <c r="AC349">
        <v>10</v>
      </c>
      <c r="AD349">
        <v>41.25</v>
      </c>
      <c r="AG349">
        <v>32.950789999999998</v>
      </c>
      <c r="AH349">
        <v>-117.0622</v>
      </c>
    </row>
    <row r="350" spans="1:34" x14ac:dyDescent="0.25">
      <c r="A350" t="s">
        <v>907</v>
      </c>
      <c r="B350" t="s">
        <v>148</v>
      </c>
      <c r="C350">
        <v>2224</v>
      </c>
      <c r="D350" t="s">
        <v>3639</v>
      </c>
      <c r="E350" t="s">
        <v>3639</v>
      </c>
      <c r="F350" t="s">
        <v>554</v>
      </c>
      <c r="H350" t="s">
        <v>555</v>
      </c>
      <c r="I350" t="s">
        <v>556</v>
      </c>
      <c r="J350">
        <v>22101</v>
      </c>
      <c r="K350" t="s">
        <v>1142</v>
      </c>
      <c r="L350" t="s">
        <v>3640</v>
      </c>
      <c r="M350" t="s">
        <v>3641</v>
      </c>
      <c r="N350" t="s">
        <v>2387</v>
      </c>
      <c r="O350" t="s">
        <v>2388</v>
      </c>
      <c r="P350" t="s">
        <v>2401</v>
      </c>
      <c r="Q350" t="s">
        <v>2402</v>
      </c>
      <c r="R350" t="s">
        <v>2439</v>
      </c>
      <c r="S350" s="1">
        <v>45078.59746527778</v>
      </c>
      <c r="T350">
        <v>12</v>
      </c>
      <c r="U350" s="2">
        <v>47848</v>
      </c>
      <c r="V350" t="s">
        <v>2392</v>
      </c>
      <c r="W350" t="s">
        <v>2408</v>
      </c>
      <c r="X350" t="s">
        <v>2416</v>
      </c>
      <c r="Y350" t="s">
        <v>2398</v>
      </c>
      <c r="AE350">
        <v>0</v>
      </c>
      <c r="AF350">
        <v>0</v>
      </c>
      <c r="AG350">
        <v>38.935659999999999</v>
      </c>
      <c r="AH350">
        <v>-77.176000000000002</v>
      </c>
    </row>
    <row r="351" spans="1:34" x14ac:dyDescent="0.25">
      <c r="A351" t="s">
        <v>1324</v>
      </c>
      <c r="B351" t="s">
        <v>1456</v>
      </c>
      <c r="C351">
        <v>48</v>
      </c>
      <c r="D351" t="s">
        <v>3642</v>
      </c>
      <c r="E351" t="s">
        <v>3643</v>
      </c>
      <c r="F351" t="s">
        <v>1699</v>
      </c>
      <c r="H351" t="s">
        <v>1975</v>
      </c>
      <c r="I351" t="s">
        <v>247</v>
      </c>
      <c r="J351">
        <v>33062</v>
      </c>
      <c r="K351" t="s">
        <v>2193</v>
      </c>
      <c r="L351" t="s">
        <v>3644</v>
      </c>
      <c r="M351" t="s">
        <v>3645</v>
      </c>
      <c r="N351" t="s">
        <v>2387</v>
      </c>
      <c r="O351" t="s">
        <v>2388</v>
      </c>
      <c r="P351" t="s">
        <v>2389</v>
      </c>
      <c r="Q351" t="s">
        <v>2483</v>
      </c>
      <c r="R351" t="s">
        <v>2428</v>
      </c>
      <c r="S351" s="1">
        <v>45078.596689814818</v>
      </c>
      <c r="T351">
        <v>3</v>
      </c>
      <c r="U351" s="2">
        <v>45138</v>
      </c>
      <c r="V351" t="s">
        <v>2392</v>
      </c>
      <c r="W351" t="s">
        <v>2408</v>
      </c>
      <c r="X351" t="s">
        <v>2409</v>
      </c>
      <c r="Y351" t="s">
        <v>2417</v>
      </c>
      <c r="AE351">
        <v>80</v>
      </c>
      <c r="AF351">
        <v>0</v>
      </c>
      <c r="AG351">
        <v>26.231940000000002</v>
      </c>
      <c r="AH351">
        <v>-80.097499999999997</v>
      </c>
    </row>
    <row r="352" spans="1:34" x14ac:dyDescent="0.25">
      <c r="A352" t="s">
        <v>908</v>
      </c>
      <c r="B352" t="s">
        <v>149</v>
      </c>
      <c r="C352">
        <v>5508</v>
      </c>
      <c r="D352" t="s">
        <v>3646</v>
      </c>
      <c r="E352" t="s">
        <v>3647</v>
      </c>
      <c r="F352" t="s">
        <v>557</v>
      </c>
      <c r="H352" t="s">
        <v>286</v>
      </c>
      <c r="I352" t="s">
        <v>250</v>
      </c>
      <c r="J352">
        <v>90029</v>
      </c>
      <c r="K352" t="s">
        <v>1143</v>
      </c>
      <c r="N352" t="s">
        <v>2387</v>
      </c>
      <c r="O352" t="s">
        <v>2388</v>
      </c>
      <c r="P352" t="s">
        <v>2389</v>
      </c>
      <c r="Q352" t="s">
        <v>2390</v>
      </c>
      <c r="R352" t="s">
        <v>2391</v>
      </c>
      <c r="S352" s="1">
        <v>45078.378125000003</v>
      </c>
      <c r="T352">
        <v>3</v>
      </c>
      <c r="U352" s="2">
        <v>45321</v>
      </c>
      <c r="V352" t="s">
        <v>2392</v>
      </c>
      <c r="W352" t="s">
        <v>2393</v>
      </c>
      <c r="Y352">
        <v>0</v>
      </c>
      <c r="Z352">
        <v>0.75</v>
      </c>
      <c r="AA352">
        <v>5</v>
      </c>
      <c r="AB352">
        <v>100</v>
      </c>
      <c r="AC352">
        <v>60</v>
      </c>
      <c r="AD352">
        <v>80</v>
      </c>
      <c r="AG352">
        <v>34.090690000000002</v>
      </c>
      <c r="AH352">
        <v>-118.2963</v>
      </c>
    </row>
    <row r="353" spans="1:34" x14ac:dyDescent="0.25">
      <c r="A353" t="s">
        <v>909</v>
      </c>
      <c r="B353" t="s">
        <v>150</v>
      </c>
      <c r="C353">
        <v>5591</v>
      </c>
      <c r="D353" t="s">
        <v>3648</v>
      </c>
      <c r="E353" t="s">
        <v>3649</v>
      </c>
      <c r="F353" t="s">
        <v>558</v>
      </c>
      <c r="H353" t="s">
        <v>559</v>
      </c>
      <c r="I353" t="s">
        <v>250</v>
      </c>
      <c r="J353">
        <v>91710</v>
      </c>
      <c r="K353" t="s">
        <v>1144</v>
      </c>
      <c r="L353" t="s">
        <v>3650</v>
      </c>
      <c r="M353" t="s">
        <v>3651</v>
      </c>
      <c r="N353" t="s">
        <v>2387</v>
      </c>
      <c r="O353" t="s">
        <v>2388</v>
      </c>
      <c r="P353" t="s">
        <v>2389</v>
      </c>
      <c r="Q353" t="s">
        <v>2422</v>
      </c>
      <c r="R353" t="s">
        <v>2391</v>
      </c>
      <c r="S353" s="1">
        <v>45078.616377314815</v>
      </c>
      <c r="T353">
        <v>3</v>
      </c>
      <c r="U353" s="2">
        <v>45332</v>
      </c>
      <c r="V353" t="s">
        <v>2392</v>
      </c>
      <c r="W353" t="s">
        <v>2393</v>
      </c>
      <c r="Y353">
        <v>0</v>
      </c>
      <c r="Z353">
        <v>0.75</v>
      </c>
      <c r="AA353">
        <v>5</v>
      </c>
      <c r="AB353">
        <v>100</v>
      </c>
      <c r="AC353">
        <v>52.91</v>
      </c>
      <c r="AD353">
        <v>70</v>
      </c>
      <c r="AG353">
        <v>34.027850000000001</v>
      </c>
      <c r="AH353">
        <v>-117.6874</v>
      </c>
    </row>
    <row r="354" spans="1:34" x14ac:dyDescent="0.25">
      <c r="A354" t="s">
        <v>910</v>
      </c>
      <c r="B354" t="s">
        <v>151</v>
      </c>
      <c r="C354">
        <v>2211</v>
      </c>
      <c r="D354" t="s">
        <v>3652</v>
      </c>
      <c r="E354" t="s">
        <v>3652</v>
      </c>
      <c r="F354" t="s">
        <v>560</v>
      </c>
      <c r="G354" t="s">
        <v>561</v>
      </c>
      <c r="H354" t="s">
        <v>562</v>
      </c>
      <c r="I354" t="s">
        <v>563</v>
      </c>
      <c r="J354">
        <v>85295</v>
      </c>
      <c r="K354" t="s">
        <v>1145</v>
      </c>
      <c r="L354" t="s">
        <v>3653</v>
      </c>
      <c r="M354" t="s">
        <v>3654</v>
      </c>
      <c r="N354" t="s">
        <v>2387</v>
      </c>
      <c r="O354" t="s">
        <v>2388</v>
      </c>
      <c r="P354" t="s">
        <v>2406</v>
      </c>
      <c r="Q354" t="s">
        <v>2407</v>
      </c>
      <c r="R354" t="s">
        <v>2432</v>
      </c>
      <c r="S354" s="1">
        <v>45072.395567129628</v>
      </c>
      <c r="T354">
        <v>12</v>
      </c>
      <c r="U354" s="2">
        <v>47848</v>
      </c>
      <c r="V354" t="s">
        <v>2392</v>
      </c>
      <c r="W354" t="s">
        <v>2408</v>
      </c>
      <c r="X354" t="s">
        <v>2416</v>
      </c>
      <c r="Y354" t="s">
        <v>2398</v>
      </c>
      <c r="AE354">
        <v>60</v>
      </c>
      <c r="AF354">
        <v>0</v>
      </c>
      <c r="AG354">
        <v>33.30556</v>
      </c>
      <c r="AH354">
        <v>-111.7204</v>
      </c>
    </row>
    <row r="355" spans="1:34" x14ac:dyDescent="0.25">
      <c r="A355" t="s">
        <v>2335</v>
      </c>
      <c r="B355" t="s">
        <v>3655</v>
      </c>
      <c r="C355">
        <v>1007</v>
      </c>
      <c r="D355" t="s">
        <v>3656</v>
      </c>
      <c r="E355" t="s">
        <v>3657</v>
      </c>
      <c r="F355" t="s">
        <v>1700</v>
      </c>
      <c r="G355" t="s">
        <v>408</v>
      </c>
      <c r="H355" t="s">
        <v>1976</v>
      </c>
      <c r="I355" t="s">
        <v>250</v>
      </c>
      <c r="J355">
        <v>91784</v>
      </c>
      <c r="K355" t="s">
        <v>2194</v>
      </c>
      <c r="L355" t="s">
        <v>3658</v>
      </c>
      <c r="M355" t="s">
        <v>3659</v>
      </c>
      <c r="N355" t="s">
        <v>2387</v>
      </c>
      <c r="O355" t="s">
        <v>2388</v>
      </c>
      <c r="P355" t="s">
        <v>2406</v>
      </c>
      <c r="Q355" t="s">
        <v>2407</v>
      </c>
      <c r="R355" t="s">
        <v>2439</v>
      </c>
      <c r="S355" s="1">
        <v>45078.338530092595</v>
      </c>
      <c r="T355">
        <v>3</v>
      </c>
      <c r="U355" s="2">
        <v>45107</v>
      </c>
      <c r="V355" t="s">
        <v>2396</v>
      </c>
      <c r="W355" t="s">
        <v>2393</v>
      </c>
      <c r="X355" t="s">
        <v>2397</v>
      </c>
      <c r="Y355" t="s">
        <v>2398</v>
      </c>
      <c r="Z355">
        <v>0.75</v>
      </c>
      <c r="AA355">
        <v>5</v>
      </c>
      <c r="AB355">
        <v>100</v>
      </c>
      <c r="AC355">
        <v>10</v>
      </c>
      <c r="AD355">
        <v>41.25</v>
      </c>
      <c r="AG355">
        <v>34.153199999999998</v>
      </c>
      <c r="AH355">
        <v>-117.6525</v>
      </c>
    </row>
    <row r="356" spans="1:34" x14ac:dyDescent="0.25">
      <c r="A356" t="s">
        <v>911</v>
      </c>
      <c r="B356" t="s">
        <v>152</v>
      </c>
      <c r="C356">
        <v>3003</v>
      </c>
      <c r="D356" t="s">
        <v>3660</v>
      </c>
      <c r="E356" t="s">
        <v>3660</v>
      </c>
      <c r="F356" t="s">
        <v>564</v>
      </c>
      <c r="H356" t="s">
        <v>565</v>
      </c>
      <c r="I356" t="s">
        <v>341</v>
      </c>
      <c r="J356">
        <v>11803</v>
      </c>
      <c r="K356" t="s">
        <v>1146</v>
      </c>
      <c r="L356" t="s">
        <v>2851</v>
      </c>
      <c r="M356" t="s">
        <v>2852</v>
      </c>
      <c r="N356" t="s">
        <v>2387</v>
      </c>
      <c r="O356" t="s">
        <v>2388</v>
      </c>
      <c r="P356" t="s">
        <v>2406</v>
      </c>
      <c r="Q356" t="s">
        <v>2407</v>
      </c>
      <c r="R356" t="s">
        <v>2428</v>
      </c>
      <c r="S356" s="1">
        <v>45077.310555555552</v>
      </c>
      <c r="T356">
        <v>12</v>
      </c>
      <c r="U356" s="2">
        <v>46022</v>
      </c>
      <c r="V356" t="s">
        <v>2392</v>
      </c>
      <c r="W356" t="s">
        <v>2408</v>
      </c>
      <c r="X356" t="s">
        <v>2416</v>
      </c>
      <c r="Y356" t="s">
        <v>2398</v>
      </c>
      <c r="AE356">
        <v>0</v>
      </c>
      <c r="AF356">
        <v>0</v>
      </c>
      <c r="AG356">
        <v>40.786459999999998</v>
      </c>
      <c r="AH356">
        <v>-73.503420000000006</v>
      </c>
    </row>
    <row r="357" spans="1:34" x14ac:dyDescent="0.25">
      <c r="A357" t="s">
        <v>912</v>
      </c>
      <c r="B357" t="s">
        <v>153</v>
      </c>
      <c r="C357">
        <v>4452</v>
      </c>
      <c r="D357" t="s">
        <v>3661</v>
      </c>
      <c r="E357" t="s">
        <v>3662</v>
      </c>
      <c r="F357" t="s">
        <v>566</v>
      </c>
      <c r="H357" t="s">
        <v>567</v>
      </c>
      <c r="I357" t="s">
        <v>250</v>
      </c>
      <c r="J357">
        <v>91978</v>
      </c>
      <c r="K357" t="s">
        <v>1147</v>
      </c>
      <c r="L357" t="s">
        <v>3663</v>
      </c>
      <c r="M357" t="s">
        <v>3664</v>
      </c>
      <c r="N357" t="s">
        <v>2387</v>
      </c>
      <c r="O357" t="s">
        <v>2388</v>
      </c>
      <c r="P357" t="s">
        <v>2389</v>
      </c>
      <c r="Q357" t="s">
        <v>2422</v>
      </c>
      <c r="R357" t="s">
        <v>2391</v>
      </c>
      <c r="S357" s="1">
        <v>45078.425509259258</v>
      </c>
      <c r="T357">
        <v>12</v>
      </c>
      <c r="U357" s="2">
        <v>45291</v>
      </c>
      <c r="V357" t="s">
        <v>2392</v>
      </c>
      <c r="W357" t="s">
        <v>2393</v>
      </c>
      <c r="Y357">
        <v>0</v>
      </c>
      <c r="Z357">
        <v>0.75</v>
      </c>
      <c r="AA357">
        <v>5</v>
      </c>
      <c r="AB357">
        <v>100</v>
      </c>
      <c r="AC357">
        <v>52.91</v>
      </c>
      <c r="AD357">
        <v>70</v>
      </c>
      <c r="AG357">
        <v>32.726410000000001</v>
      </c>
      <c r="AH357">
        <v>-116.9691</v>
      </c>
    </row>
    <row r="358" spans="1:34" x14ac:dyDescent="0.25">
      <c r="A358" t="s">
        <v>2336</v>
      </c>
      <c r="B358" t="s">
        <v>3665</v>
      </c>
      <c r="C358">
        <v>1010</v>
      </c>
      <c r="D358" t="s">
        <v>3666</v>
      </c>
      <c r="E358" t="s">
        <v>3667</v>
      </c>
      <c r="F358" t="s">
        <v>1701</v>
      </c>
      <c r="H358" t="s">
        <v>459</v>
      </c>
      <c r="I358" t="s">
        <v>250</v>
      </c>
      <c r="J358">
        <v>92806</v>
      </c>
      <c r="K358" t="s">
        <v>2195</v>
      </c>
      <c r="L358" t="s">
        <v>3668</v>
      </c>
      <c r="M358" t="s">
        <v>3669</v>
      </c>
      <c r="N358" t="s">
        <v>2387</v>
      </c>
      <c r="O358" t="s">
        <v>2388</v>
      </c>
      <c r="P358" t="s">
        <v>2389</v>
      </c>
      <c r="Q358" t="s">
        <v>2414</v>
      </c>
      <c r="R358" t="s">
        <v>2415</v>
      </c>
      <c r="S358" s="1">
        <v>45078.371145833335</v>
      </c>
      <c r="T358">
        <v>3</v>
      </c>
      <c r="U358" s="2">
        <v>45107</v>
      </c>
      <c r="V358" t="s">
        <v>2396</v>
      </c>
      <c r="W358" t="s">
        <v>2393</v>
      </c>
      <c r="X358" t="s">
        <v>2397</v>
      </c>
      <c r="Y358" t="s">
        <v>2417</v>
      </c>
      <c r="Z358">
        <v>0.75</v>
      </c>
      <c r="AA358">
        <v>5</v>
      </c>
      <c r="AB358">
        <v>100</v>
      </c>
      <c r="AC358">
        <v>10</v>
      </c>
      <c r="AD358">
        <v>41.25</v>
      </c>
      <c r="AG358">
        <v>33.839260000000003</v>
      </c>
      <c r="AH358">
        <v>-117.8896</v>
      </c>
    </row>
    <row r="359" spans="1:34" x14ac:dyDescent="0.25">
      <c r="A359" t="s">
        <v>2337</v>
      </c>
      <c r="B359" t="s">
        <v>3670</v>
      </c>
      <c r="C359">
        <v>4810</v>
      </c>
      <c r="D359" t="s">
        <v>3671</v>
      </c>
      <c r="E359" t="s">
        <v>3672</v>
      </c>
      <c r="F359" t="s">
        <v>1702</v>
      </c>
      <c r="H359" t="s">
        <v>1977</v>
      </c>
      <c r="I359" t="s">
        <v>250</v>
      </c>
      <c r="J359">
        <v>92886</v>
      </c>
      <c r="K359" t="s">
        <v>2196</v>
      </c>
      <c r="L359" t="s">
        <v>3673</v>
      </c>
      <c r="M359" t="s">
        <v>3674</v>
      </c>
      <c r="N359" t="s">
        <v>2387</v>
      </c>
      <c r="O359" t="s">
        <v>2388</v>
      </c>
      <c r="P359" t="s">
        <v>2389</v>
      </c>
      <c r="Q359" t="s">
        <v>2422</v>
      </c>
      <c r="R359" t="s">
        <v>2428</v>
      </c>
      <c r="S359" s="1">
        <v>45078.607430555552</v>
      </c>
      <c r="T359">
        <v>3</v>
      </c>
      <c r="U359" s="2">
        <v>45107</v>
      </c>
      <c r="V359" t="s">
        <v>2396</v>
      </c>
      <c r="W359" t="s">
        <v>2393</v>
      </c>
      <c r="Y359">
        <v>0</v>
      </c>
      <c r="Z359">
        <v>0.75</v>
      </c>
      <c r="AA359">
        <v>5</v>
      </c>
      <c r="AB359">
        <v>100</v>
      </c>
      <c r="AC359">
        <v>10</v>
      </c>
      <c r="AD359">
        <v>41.25</v>
      </c>
      <c r="AG359">
        <v>33.889530000000001</v>
      </c>
      <c r="AH359">
        <v>-117.8094</v>
      </c>
    </row>
    <row r="360" spans="1:34" x14ac:dyDescent="0.25">
      <c r="A360" t="s">
        <v>1325</v>
      </c>
      <c r="B360" t="s">
        <v>1457</v>
      </c>
      <c r="C360">
        <v>5322</v>
      </c>
      <c r="D360" t="s">
        <v>3675</v>
      </c>
      <c r="E360" t="s">
        <v>3676</v>
      </c>
      <c r="F360" t="s">
        <v>1703</v>
      </c>
      <c r="G360" t="s">
        <v>1850</v>
      </c>
      <c r="H360" t="s">
        <v>720</v>
      </c>
      <c r="I360" t="s">
        <v>250</v>
      </c>
      <c r="J360">
        <v>93314</v>
      </c>
      <c r="K360" t="s">
        <v>2197</v>
      </c>
      <c r="L360" t="s">
        <v>3677</v>
      </c>
      <c r="M360" t="s">
        <v>3678</v>
      </c>
      <c r="N360" t="s">
        <v>2387</v>
      </c>
      <c r="O360" t="s">
        <v>2388</v>
      </c>
      <c r="P360" t="s">
        <v>2389</v>
      </c>
      <c r="Q360" t="s">
        <v>2422</v>
      </c>
      <c r="R360" t="s">
        <v>2391</v>
      </c>
      <c r="S360" s="1">
        <v>45078.597627314812</v>
      </c>
      <c r="T360">
        <v>3</v>
      </c>
      <c r="U360" s="2">
        <v>45169</v>
      </c>
      <c r="V360" t="s">
        <v>2396</v>
      </c>
      <c r="W360" t="s">
        <v>2393</v>
      </c>
      <c r="Y360">
        <v>0</v>
      </c>
      <c r="Z360">
        <v>0.75</v>
      </c>
      <c r="AA360">
        <v>5</v>
      </c>
      <c r="AB360">
        <v>100</v>
      </c>
      <c r="AC360">
        <v>10</v>
      </c>
      <c r="AD360">
        <v>41.25</v>
      </c>
      <c r="AG360">
        <v>35.381979999999999</v>
      </c>
      <c r="AH360">
        <v>-119.1467</v>
      </c>
    </row>
    <row r="361" spans="1:34" x14ac:dyDescent="0.25">
      <c r="A361" t="s">
        <v>1326</v>
      </c>
      <c r="B361" t="s">
        <v>1458</v>
      </c>
      <c r="C361">
        <v>1032</v>
      </c>
      <c r="D361" t="s">
        <v>3679</v>
      </c>
      <c r="E361" t="s">
        <v>3680</v>
      </c>
      <c r="F361" t="s">
        <v>1704</v>
      </c>
      <c r="H361" t="s">
        <v>1947</v>
      </c>
      <c r="I361" t="s">
        <v>250</v>
      </c>
      <c r="J361">
        <v>95035</v>
      </c>
      <c r="K361" t="s">
        <v>2198</v>
      </c>
      <c r="L361" t="s">
        <v>3681</v>
      </c>
      <c r="M361" t="s">
        <v>3682</v>
      </c>
      <c r="N361" t="s">
        <v>2387</v>
      </c>
      <c r="O361" t="s">
        <v>2388</v>
      </c>
      <c r="P361" t="s">
        <v>2389</v>
      </c>
      <c r="Q361" t="s">
        <v>2491</v>
      </c>
      <c r="R361" t="s">
        <v>2391</v>
      </c>
      <c r="S361" s="1">
        <v>45078.412997685184</v>
      </c>
      <c r="T361">
        <v>3</v>
      </c>
      <c r="U361" s="2">
        <v>45169</v>
      </c>
      <c r="V361" t="s">
        <v>2396</v>
      </c>
      <c r="W361" t="s">
        <v>2393</v>
      </c>
      <c r="X361" t="s">
        <v>2397</v>
      </c>
      <c r="Y361" t="s">
        <v>2417</v>
      </c>
      <c r="Z361">
        <v>0.75</v>
      </c>
      <c r="AA361">
        <v>5</v>
      </c>
      <c r="AB361">
        <v>100</v>
      </c>
      <c r="AC361">
        <v>10</v>
      </c>
      <c r="AD361">
        <v>41.25</v>
      </c>
      <c r="AG361">
        <v>37.417070000000002</v>
      </c>
      <c r="AH361">
        <v>-121.8725</v>
      </c>
    </row>
    <row r="362" spans="1:34" x14ac:dyDescent="0.25">
      <c r="A362" t="s">
        <v>2338</v>
      </c>
      <c r="B362" t="s">
        <v>3683</v>
      </c>
      <c r="C362">
        <v>2800</v>
      </c>
      <c r="D362" t="s">
        <v>3684</v>
      </c>
      <c r="E362" t="s">
        <v>3685</v>
      </c>
      <c r="F362" t="s">
        <v>1705</v>
      </c>
      <c r="G362" t="s">
        <v>1851</v>
      </c>
      <c r="H362" t="s">
        <v>260</v>
      </c>
      <c r="I362" t="s">
        <v>250</v>
      </c>
      <c r="J362">
        <v>91910</v>
      </c>
      <c r="K362" t="s">
        <v>2199</v>
      </c>
      <c r="L362" t="s">
        <v>3686</v>
      </c>
      <c r="M362" t="s">
        <v>3687</v>
      </c>
      <c r="N362" t="s">
        <v>2387</v>
      </c>
      <c r="O362" t="s">
        <v>2388</v>
      </c>
      <c r="P362" t="s">
        <v>2389</v>
      </c>
      <c r="Q362" t="s">
        <v>2390</v>
      </c>
      <c r="R362" t="s">
        <v>2428</v>
      </c>
      <c r="S362" s="1">
        <v>45078.596655092595</v>
      </c>
      <c r="T362">
        <v>12</v>
      </c>
      <c r="U362" s="2">
        <v>45107</v>
      </c>
      <c r="V362" t="s">
        <v>2396</v>
      </c>
      <c r="W362" t="s">
        <v>2393</v>
      </c>
      <c r="X362" t="s">
        <v>2397</v>
      </c>
      <c r="Y362" t="s">
        <v>2398</v>
      </c>
      <c r="Z362">
        <v>0.75</v>
      </c>
      <c r="AA362">
        <v>5</v>
      </c>
      <c r="AB362">
        <v>100</v>
      </c>
      <c r="AC362">
        <v>10</v>
      </c>
      <c r="AD362">
        <v>41.25</v>
      </c>
      <c r="AG362">
        <v>32.634390000000003</v>
      </c>
      <c r="AH362">
        <v>-117.07850000000001</v>
      </c>
    </row>
    <row r="363" spans="1:34" x14ac:dyDescent="0.25">
      <c r="A363" t="s">
        <v>913</v>
      </c>
      <c r="B363" t="s">
        <v>154</v>
      </c>
      <c r="C363">
        <v>3227</v>
      </c>
      <c r="D363" t="s">
        <v>3688</v>
      </c>
      <c r="E363" t="s">
        <v>3689</v>
      </c>
      <c r="F363" t="s">
        <v>568</v>
      </c>
      <c r="G363" t="s">
        <v>569</v>
      </c>
      <c r="H363" t="s">
        <v>570</v>
      </c>
      <c r="I363" t="s">
        <v>250</v>
      </c>
      <c r="J363">
        <v>94539</v>
      </c>
      <c r="K363" t="s">
        <v>1148</v>
      </c>
      <c r="L363" t="s">
        <v>3690</v>
      </c>
      <c r="M363" t="s">
        <v>3691</v>
      </c>
      <c r="N363" t="s">
        <v>2387</v>
      </c>
      <c r="O363" t="s">
        <v>2388</v>
      </c>
      <c r="P363" t="s">
        <v>2389</v>
      </c>
      <c r="Q363" t="s">
        <v>2422</v>
      </c>
      <c r="R363" t="s">
        <v>2428</v>
      </c>
      <c r="S363" s="1">
        <v>45078.469687500001</v>
      </c>
      <c r="T363">
        <v>12</v>
      </c>
      <c r="U363" s="2">
        <v>45291</v>
      </c>
      <c r="V363" t="s">
        <v>2396</v>
      </c>
      <c r="W363" t="s">
        <v>2393</v>
      </c>
      <c r="Y363">
        <v>0</v>
      </c>
      <c r="Z363">
        <v>0.75</v>
      </c>
      <c r="AA363">
        <v>5</v>
      </c>
      <c r="AB363">
        <v>100</v>
      </c>
      <c r="AC363">
        <v>10</v>
      </c>
      <c r="AD363">
        <v>41.25</v>
      </c>
      <c r="AG363">
        <v>37.533172100000002</v>
      </c>
      <c r="AH363">
        <v>-121.956243</v>
      </c>
    </row>
    <row r="364" spans="1:34" x14ac:dyDescent="0.25">
      <c r="A364" t="s">
        <v>914</v>
      </c>
      <c r="B364" t="s">
        <v>155</v>
      </c>
      <c r="C364">
        <v>2998</v>
      </c>
      <c r="D364" t="s">
        <v>3692</v>
      </c>
      <c r="E364" t="s">
        <v>3692</v>
      </c>
      <c r="F364" t="s">
        <v>571</v>
      </c>
      <c r="H364" t="s">
        <v>572</v>
      </c>
      <c r="I364" t="s">
        <v>341</v>
      </c>
      <c r="J364">
        <v>11050</v>
      </c>
      <c r="K364" t="s">
        <v>1149</v>
      </c>
      <c r="L364" t="s">
        <v>2851</v>
      </c>
      <c r="M364" t="s">
        <v>2852</v>
      </c>
      <c r="N364" t="s">
        <v>2387</v>
      </c>
      <c r="O364" t="s">
        <v>2388</v>
      </c>
      <c r="P364" t="s">
        <v>2406</v>
      </c>
      <c r="Q364" t="s">
        <v>2407</v>
      </c>
      <c r="R364" t="s">
        <v>2428</v>
      </c>
      <c r="S364" s="1">
        <v>45078.596608796295</v>
      </c>
      <c r="U364" s="2">
        <v>46022</v>
      </c>
      <c r="V364" t="s">
        <v>2392</v>
      </c>
      <c r="W364" t="s">
        <v>2408</v>
      </c>
      <c r="X364" t="s">
        <v>2416</v>
      </c>
      <c r="Y364" t="s">
        <v>2398</v>
      </c>
      <c r="AE364">
        <v>0</v>
      </c>
      <c r="AF364">
        <v>0</v>
      </c>
      <c r="AG364">
        <v>40.83126</v>
      </c>
      <c r="AH364">
        <v>-73.694630000000004</v>
      </c>
    </row>
    <row r="365" spans="1:34" x14ac:dyDescent="0.25">
      <c r="A365" t="s">
        <v>2339</v>
      </c>
      <c r="B365" t="s">
        <v>3693</v>
      </c>
      <c r="C365">
        <v>2241</v>
      </c>
      <c r="D365" t="s">
        <v>3694</v>
      </c>
      <c r="E365" t="s">
        <v>3695</v>
      </c>
      <c r="F365" t="s">
        <v>1706</v>
      </c>
      <c r="G365" t="s">
        <v>1852</v>
      </c>
      <c r="H365" t="s">
        <v>1978</v>
      </c>
      <c r="I365" t="s">
        <v>250</v>
      </c>
      <c r="J365">
        <v>93013</v>
      </c>
      <c r="K365" t="s">
        <v>2200</v>
      </c>
      <c r="L365" t="s">
        <v>3696</v>
      </c>
      <c r="M365" t="s">
        <v>3697</v>
      </c>
      <c r="N365" t="s">
        <v>2387</v>
      </c>
      <c r="O365" t="s">
        <v>2388</v>
      </c>
      <c r="P365" t="s">
        <v>2389</v>
      </c>
      <c r="Q365" t="s">
        <v>2422</v>
      </c>
      <c r="R365" t="s">
        <v>2415</v>
      </c>
      <c r="S365" s="1">
        <v>45078.640057870369</v>
      </c>
      <c r="T365">
        <v>3</v>
      </c>
      <c r="U365" s="2">
        <v>45107</v>
      </c>
      <c r="V365" t="s">
        <v>2392</v>
      </c>
      <c r="W365" t="s">
        <v>2393</v>
      </c>
      <c r="X365" t="s">
        <v>2397</v>
      </c>
      <c r="Y365">
        <v>0</v>
      </c>
      <c r="Z365">
        <v>0.75</v>
      </c>
      <c r="AA365">
        <v>5</v>
      </c>
      <c r="AB365">
        <v>100</v>
      </c>
      <c r="AC365">
        <v>52.91</v>
      </c>
      <c r="AD365">
        <v>70</v>
      </c>
      <c r="AG365">
        <v>34.39949</v>
      </c>
      <c r="AH365">
        <v>-119.51949999999999</v>
      </c>
    </row>
    <row r="366" spans="1:34" x14ac:dyDescent="0.25">
      <c r="A366" t="s">
        <v>1327</v>
      </c>
      <c r="B366" t="s">
        <v>1459</v>
      </c>
      <c r="C366">
        <v>2237</v>
      </c>
      <c r="D366" t="s">
        <v>3698</v>
      </c>
      <c r="E366" t="s">
        <v>3699</v>
      </c>
      <c r="F366" t="s">
        <v>1707</v>
      </c>
      <c r="H366" t="s">
        <v>447</v>
      </c>
      <c r="I366" t="s">
        <v>250</v>
      </c>
      <c r="J366">
        <v>90247</v>
      </c>
      <c r="K366" t="s">
        <v>2201</v>
      </c>
      <c r="L366" t="s">
        <v>3700</v>
      </c>
      <c r="M366" t="s">
        <v>3701</v>
      </c>
      <c r="N366" t="s">
        <v>2387</v>
      </c>
      <c r="O366" t="s">
        <v>2388</v>
      </c>
      <c r="P366" t="s">
        <v>2389</v>
      </c>
      <c r="Q366" t="s">
        <v>2422</v>
      </c>
      <c r="R366" t="s">
        <v>2439</v>
      </c>
      <c r="S366" s="1">
        <v>45078.570092592592</v>
      </c>
      <c r="T366">
        <v>12</v>
      </c>
      <c r="U366" s="2">
        <v>45138</v>
      </c>
      <c r="V366" t="s">
        <v>2396</v>
      </c>
      <c r="W366" t="s">
        <v>2393</v>
      </c>
      <c r="Y366">
        <v>0</v>
      </c>
      <c r="Z366">
        <v>0.75</v>
      </c>
      <c r="AA366">
        <v>5</v>
      </c>
      <c r="AB366">
        <v>100</v>
      </c>
      <c r="AC366">
        <v>10</v>
      </c>
      <c r="AD366">
        <v>41.25</v>
      </c>
      <c r="AG366">
        <v>33.88156</v>
      </c>
      <c r="AH366">
        <v>-118.2908</v>
      </c>
    </row>
    <row r="367" spans="1:34" x14ac:dyDescent="0.25">
      <c r="A367" t="s">
        <v>915</v>
      </c>
      <c r="B367" t="s">
        <v>156</v>
      </c>
      <c r="C367">
        <v>5404</v>
      </c>
      <c r="D367" t="s">
        <v>3702</v>
      </c>
      <c r="E367" t="s">
        <v>3703</v>
      </c>
      <c r="F367" t="s">
        <v>573</v>
      </c>
      <c r="G367" t="s">
        <v>574</v>
      </c>
      <c r="H367" t="s">
        <v>575</v>
      </c>
      <c r="I367" t="s">
        <v>250</v>
      </c>
      <c r="J367">
        <v>91203</v>
      </c>
      <c r="K367" t="s">
        <v>1150</v>
      </c>
      <c r="L367" t="s">
        <v>3704</v>
      </c>
      <c r="M367" t="s">
        <v>3705</v>
      </c>
      <c r="N367" t="s">
        <v>2387</v>
      </c>
      <c r="O367" t="s">
        <v>2388</v>
      </c>
      <c r="P367" t="s">
        <v>2389</v>
      </c>
      <c r="Q367" t="s">
        <v>2422</v>
      </c>
      <c r="R367" t="s">
        <v>2391</v>
      </c>
      <c r="S367" s="1">
        <v>45078.596608796295</v>
      </c>
      <c r="T367">
        <v>3</v>
      </c>
      <c r="U367" s="2">
        <v>45230</v>
      </c>
      <c r="V367" t="s">
        <v>2392</v>
      </c>
      <c r="W367" t="s">
        <v>2393</v>
      </c>
      <c r="Y367">
        <v>0</v>
      </c>
      <c r="Z367">
        <v>0.75</v>
      </c>
      <c r="AA367">
        <v>5</v>
      </c>
      <c r="AB367">
        <v>100</v>
      </c>
      <c r="AC367">
        <v>52.91</v>
      </c>
      <c r="AD367">
        <v>70</v>
      </c>
      <c r="AG367">
        <v>34.157069999999997</v>
      </c>
      <c r="AH367">
        <v>-118.2557</v>
      </c>
    </row>
    <row r="368" spans="1:34" x14ac:dyDescent="0.25">
      <c r="A368" t="s">
        <v>2340</v>
      </c>
      <c r="B368" t="s">
        <v>3706</v>
      </c>
      <c r="C368">
        <v>1088</v>
      </c>
      <c r="D368" t="s">
        <v>3707</v>
      </c>
      <c r="E368" t="s">
        <v>3708</v>
      </c>
      <c r="F368" t="s">
        <v>1708</v>
      </c>
      <c r="G368" t="s">
        <v>1853</v>
      </c>
      <c r="H368" t="s">
        <v>1905</v>
      </c>
      <c r="I368" t="s">
        <v>250</v>
      </c>
      <c r="J368">
        <v>94612</v>
      </c>
      <c r="K368" t="s">
        <v>2202</v>
      </c>
      <c r="L368" t="s">
        <v>3709</v>
      </c>
      <c r="M368" t="s">
        <v>3710</v>
      </c>
      <c r="N368" t="s">
        <v>2387</v>
      </c>
      <c r="O368" t="s">
        <v>2388</v>
      </c>
      <c r="P368" t="s">
        <v>2389</v>
      </c>
      <c r="Q368" t="s">
        <v>2422</v>
      </c>
      <c r="R368" t="s">
        <v>2391</v>
      </c>
      <c r="S368" s="1">
        <v>45077.588726851849</v>
      </c>
      <c r="T368">
        <v>3</v>
      </c>
      <c r="U368" s="2">
        <v>45107</v>
      </c>
      <c r="V368" t="s">
        <v>2396</v>
      </c>
      <c r="W368" t="s">
        <v>2393</v>
      </c>
      <c r="X368" t="s">
        <v>2397</v>
      </c>
      <c r="Y368" t="s">
        <v>2463</v>
      </c>
      <c r="Z368">
        <v>0.75</v>
      </c>
      <c r="AA368">
        <v>5</v>
      </c>
      <c r="AB368">
        <v>100</v>
      </c>
      <c r="AC368">
        <v>10</v>
      </c>
      <c r="AD368">
        <v>32.92</v>
      </c>
      <c r="AG368">
        <v>37.80742</v>
      </c>
      <c r="AH368">
        <v>-122.27419999999999</v>
      </c>
    </row>
    <row r="369" spans="1:34" x14ac:dyDescent="0.25">
      <c r="A369" t="s">
        <v>2340</v>
      </c>
      <c r="B369" t="s">
        <v>3706</v>
      </c>
      <c r="C369">
        <v>3088</v>
      </c>
      <c r="D369" t="s">
        <v>3711</v>
      </c>
      <c r="E369" t="s">
        <v>3712</v>
      </c>
      <c r="F369" t="s">
        <v>1709</v>
      </c>
      <c r="G369" t="s">
        <v>1854</v>
      </c>
      <c r="H369" t="s">
        <v>1905</v>
      </c>
      <c r="I369" t="s">
        <v>250</v>
      </c>
      <c r="J369">
        <v>94612</v>
      </c>
      <c r="K369" t="s">
        <v>2203</v>
      </c>
      <c r="L369" t="s">
        <v>3709</v>
      </c>
      <c r="M369" t="s">
        <v>3710</v>
      </c>
      <c r="N369" t="s">
        <v>2387</v>
      </c>
      <c r="O369" t="s">
        <v>2388</v>
      </c>
      <c r="P369" t="s">
        <v>2389</v>
      </c>
      <c r="Q369" t="s">
        <v>2414</v>
      </c>
      <c r="R369" t="s">
        <v>2428</v>
      </c>
      <c r="S369" s="1">
        <v>45078.047303240739</v>
      </c>
      <c r="T369">
        <v>3</v>
      </c>
      <c r="U369" s="2">
        <v>45107</v>
      </c>
      <c r="V369" t="s">
        <v>2396</v>
      </c>
      <c r="W369" t="s">
        <v>2393</v>
      </c>
      <c r="Y369">
        <v>0</v>
      </c>
      <c r="Z369">
        <v>0.75</v>
      </c>
      <c r="AA369">
        <v>5</v>
      </c>
      <c r="AB369">
        <v>100</v>
      </c>
      <c r="AC369">
        <v>10</v>
      </c>
      <c r="AD369">
        <v>32.92</v>
      </c>
      <c r="AG369">
        <v>37.807465100000002</v>
      </c>
      <c r="AH369">
        <v>-122.2741173</v>
      </c>
    </row>
    <row r="370" spans="1:34" x14ac:dyDescent="0.25">
      <c r="A370" t="s">
        <v>2340</v>
      </c>
      <c r="B370" t="s">
        <v>3706</v>
      </c>
      <c r="C370">
        <v>1089</v>
      </c>
      <c r="D370" t="s">
        <v>3713</v>
      </c>
      <c r="E370" t="s">
        <v>3714</v>
      </c>
      <c r="F370" t="s">
        <v>1708</v>
      </c>
      <c r="G370" t="s">
        <v>1853</v>
      </c>
      <c r="H370" t="s">
        <v>1905</v>
      </c>
      <c r="I370" t="s">
        <v>250</v>
      </c>
      <c r="J370">
        <v>94612</v>
      </c>
      <c r="K370" t="s">
        <v>2202</v>
      </c>
      <c r="L370" t="s">
        <v>3709</v>
      </c>
      <c r="M370" t="s">
        <v>3710</v>
      </c>
      <c r="N370" t="s">
        <v>2387</v>
      </c>
      <c r="O370" t="s">
        <v>2388</v>
      </c>
      <c r="P370" t="s">
        <v>2389</v>
      </c>
      <c r="Q370" t="s">
        <v>2422</v>
      </c>
      <c r="R370" t="s">
        <v>2415</v>
      </c>
      <c r="S370" s="1">
        <v>45078.596701388888</v>
      </c>
      <c r="T370">
        <v>3</v>
      </c>
      <c r="U370" s="2">
        <v>45107</v>
      </c>
      <c r="V370" t="s">
        <v>2396</v>
      </c>
      <c r="W370" t="s">
        <v>2393</v>
      </c>
      <c r="X370" t="s">
        <v>2397</v>
      </c>
      <c r="Y370" t="s">
        <v>2417</v>
      </c>
      <c r="Z370">
        <v>0.75</v>
      </c>
      <c r="AA370">
        <v>5</v>
      </c>
      <c r="AB370">
        <v>100</v>
      </c>
      <c r="AC370">
        <v>10</v>
      </c>
      <c r="AD370">
        <v>32.92</v>
      </c>
      <c r="AG370">
        <v>37.80039</v>
      </c>
      <c r="AH370">
        <v>-122.27849999999999</v>
      </c>
    </row>
    <row r="371" spans="1:34" x14ac:dyDescent="0.25">
      <c r="A371" t="s">
        <v>1328</v>
      </c>
      <c r="B371" t="s">
        <v>1460</v>
      </c>
      <c r="C371">
        <v>4343</v>
      </c>
      <c r="D371" t="s">
        <v>3715</v>
      </c>
      <c r="E371" t="s">
        <v>3716</v>
      </c>
      <c r="F371" t="s">
        <v>1710</v>
      </c>
      <c r="G371" t="s">
        <v>1855</v>
      </c>
      <c r="H371" t="s">
        <v>765</v>
      </c>
      <c r="I371" t="s">
        <v>250</v>
      </c>
      <c r="J371">
        <v>94583</v>
      </c>
      <c r="K371" t="s">
        <v>2204</v>
      </c>
      <c r="L371" t="s">
        <v>3717</v>
      </c>
      <c r="M371" t="s">
        <v>3718</v>
      </c>
      <c r="N371" t="s">
        <v>2387</v>
      </c>
      <c r="O371" t="s">
        <v>2388</v>
      </c>
      <c r="P371" t="s">
        <v>2389</v>
      </c>
      <c r="Q371" t="s">
        <v>2422</v>
      </c>
      <c r="R371" t="s">
        <v>2428</v>
      </c>
      <c r="S371" s="1">
        <v>45077.128159722219</v>
      </c>
      <c r="T371">
        <v>3</v>
      </c>
      <c r="U371" s="2">
        <v>45138</v>
      </c>
      <c r="V371" t="s">
        <v>2392</v>
      </c>
      <c r="W371" t="s">
        <v>2393</v>
      </c>
      <c r="Y371">
        <v>0</v>
      </c>
      <c r="Z371">
        <v>0.75</v>
      </c>
      <c r="AA371">
        <v>5</v>
      </c>
      <c r="AB371">
        <v>100</v>
      </c>
      <c r="AC371">
        <v>52.91</v>
      </c>
      <c r="AD371">
        <v>70</v>
      </c>
      <c r="AG371">
        <v>37.72307</v>
      </c>
      <c r="AH371">
        <v>-121.94329999999999</v>
      </c>
    </row>
    <row r="372" spans="1:34" x14ac:dyDescent="0.25">
      <c r="A372" t="s">
        <v>1329</v>
      </c>
      <c r="B372" t="s">
        <v>1461</v>
      </c>
      <c r="C372">
        <v>4212</v>
      </c>
      <c r="D372" t="s">
        <v>3719</v>
      </c>
      <c r="E372" t="s">
        <v>3720</v>
      </c>
      <c r="F372" t="s">
        <v>1711</v>
      </c>
      <c r="G372" t="s">
        <v>1856</v>
      </c>
      <c r="H372" t="s">
        <v>765</v>
      </c>
      <c r="I372" t="s">
        <v>250</v>
      </c>
      <c r="J372">
        <v>94583</v>
      </c>
      <c r="K372" t="s">
        <v>2205</v>
      </c>
      <c r="L372" t="s">
        <v>3721</v>
      </c>
      <c r="M372" t="s">
        <v>3722</v>
      </c>
      <c r="N372" t="s">
        <v>2387</v>
      </c>
      <c r="O372" t="s">
        <v>2388</v>
      </c>
      <c r="P372" t="s">
        <v>2389</v>
      </c>
      <c r="Q372" t="s">
        <v>2390</v>
      </c>
      <c r="R372" t="s">
        <v>2391</v>
      </c>
      <c r="S372" s="1">
        <v>45078.597673611112</v>
      </c>
      <c r="T372">
        <v>3</v>
      </c>
      <c r="U372" s="2">
        <v>45138</v>
      </c>
      <c r="V372" t="s">
        <v>2392</v>
      </c>
      <c r="W372" t="s">
        <v>2393</v>
      </c>
      <c r="Y372">
        <v>0</v>
      </c>
      <c r="Z372">
        <v>0.75</v>
      </c>
      <c r="AA372">
        <v>5</v>
      </c>
      <c r="AB372">
        <v>100</v>
      </c>
      <c r="AC372">
        <v>60</v>
      </c>
      <c r="AD372">
        <v>80</v>
      </c>
      <c r="AG372">
        <v>37.774748600000002</v>
      </c>
      <c r="AH372">
        <v>-121.9795256</v>
      </c>
    </row>
    <row r="373" spans="1:34" x14ac:dyDescent="0.25">
      <c r="A373" t="s">
        <v>1330</v>
      </c>
      <c r="B373" t="s">
        <v>1462</v>
      </c>
      <c r="C373">
        <v>5161</v>
      </c>
      <c r="D373" t="s">
        <v>3723</v>
      </c>
      <c r="E373" t="s">
        <v>3724</v>
      </c>
      <c r="F373" t="s">
        <v>1712</v>
      </c>
      <c r="H373" t="s">
        <v>1979</v>
      </c>
      <c r="I373" t="s">
        <v>250</v>
      </c>
      <c r="J373">
        <v>95482</v>
      </c>
      <c r="K373" t="s">
        <v>2206</v>
      </c>
      <c r="N373" t="s">
        <v>2387</v>
      </c>
      <c r="O373" t="s">
        <v>2388</v>
      </c>
      <c r="P373" t="s">
        <v>2389</v>
      </c>
      <c r="Q373" t="s">
        <v>2422</v>
      </c>
      <c r="R373" t="s">
        <v>2391</v>
      </c>
      <c r="S373" s="1">
        <v>45078.055833333332</v>
      </c>
      <c r="T373">
        <v>3</v>
      </c>
      <c r="U373" s="2">
        <v>45169</v>
      </c>
      <c r="V373" t="s">
        <v>2392</v>
      </c>
      <c r="W373" t="s">
        <v>2393</v>
      </c>
      <c r="Y373">
        <v>0</v>
      </c>
      <c r="Z373">
        <v>0.75</v>
      </c>
      <c r="AA373">
        <v>5</v>
      </c>
      <c r="AB373">
        <v>100</v>
      </c>
      <c r="AC373">
        <v>52.91</v>
      </c>
      <c r="AD373">
        <v>70</v>
      </c>
      <c r="AG373">
        <v>39.144570000000002</v>
      </c>
      <c r="AH373">
        <v>-123.2008</v>
      </c>
    </row>
    <row r="374" spans="1:34" x14ac:dyDescent="0.25">
      <c r="A374" t="s">
        <v>1331</v>
      </c>
      <c r="B374" t="s">
        <v>1463</v>
      </c>
      <c r="C374">
        <v>5328</v>
      </c>
      <c r="D374" t="s">
        <v>3725</v>
      </c>
      <c r="E374" t="s">
        <v>3726</v>
      </c>
      <c r="F374" t="s">
        <v>1713</v>
      </c>
      <c r="G374" t="s">
        <v>775</v>
      </c>
      <c r="H374" t="s">
        <v>338</v>
      </c>
      <c r="I374" t="s">
        <v>250</v>
      </c>
      <c r="J374">
        <v>90505</v>
      </c>
      <c r="K374" t="s">
        <v>2207</v>
      </c>
      <c r="L374" t="s">
        <v>3727</v>
      </c>
      <c r="M374" t="s">
        <v>3728</v>
      </c>
      <c r="N374" t="s">
        <v>2387</v>
      </c>
      <c r="O374" t="s">
        <v>2388</v>
      </c>
      <c r="P374" t="s">
        <v>2389</v>
      </c>
      <c r="Q374" t="s">
        <v>2414</v>
      </c>
      <c r="R374" t="s">
        <v>2391</v>
      </c>
      <c r="S374" s="1">
        <v>45078.595173611109</v>
      </c>
      <c r="T374">
        <v>3</v>
      </c>
      <c r="U374" s="2">
        <v>45138</v>
      </c>
      <c r="V374" t="s">
        <v>2396</v>
      </c>
      <c r="W374" t="s">
        <v>2393</v>
      </c>
      <c r="Y374">
        <v>0</v>
      </c>
      <c r="Z374">
        <v>0.75</v>
      </c>
      <c r="AA374">
        <v>5</v>
      </c>
      <c r="AB374">
        <v>100</v>
      </c>
      <c r="AC374">
        <v>8</v>
      </c>
      <c r="AD374">
        <v>32.92</v>
      </c>
      <c r="AG374">
        <v>33.806510000000003</v>
      </c>
      <c r="AH374">
        <v>-118.35769999999999</v>
      </c>
    </row>
    <row r="375" spans="1:34" x14ac:dyDescent="0.25">
      <c r="A375" t="s">
        <v>1331</v>
      </c>
      <c r="B375" t="s">
        <v>1463</v>
      </c>
      <c r="C375">
        <v>5321</v>
      </c>
      <c r="D375" t="s">
        <v>3729</v>
      </c>
      <c r="E375" t="s">
        <v>3730</v>
      </c>
      <c r="F375" t="s">
        <v>1713</v>
      </c>
      <c r="G375" t="s">
        <v>775</v>
      </c>
      <c r="H375" t="s">
        <v>338</v>
      </c>
      <c r="I375" t="s">
        <v>250</v>
      </c>
      <c r="J375">
        <v>90505</v>
      </c>
      <c r="K375" t="s">
        <v>2208</v>
      </c>
      <c r="L375" t="s">
        <v>3727</v>
      </c>
      <c r="M375" t="s">
        <v>3728</v>
      </c>
      <c r="N375" t="s">
        <v>2387</v>
      </c>
      <c r="O375" t="s">
        <v>2388</v>
      </c>
      <c r="P375" t="s">
        <v>2389</v>
      </c>
      <c r="Q375" t="s">
        <v>2390</v>
      </c>
      <c r="R375" t="s">
        <v>2391</v>
      </c>
      <c r="S375" s="1">
        <v>45077.62259259259</v>
      </c>
      <c r="T375">
        <v>3</v>
      </c>
      <c r="U375" s="2">
        <v>45169</v>
      </c>
      <c r="V375" t="s">
        <v>2392</v>
      </c>
      <c r="W375" t="s">
        <v>2393</v>
      </c>
      <c r="Y375">
        <v>0</v>
      </c>
      <c r="Z375">
        <v>0.75</v>
      </c>
      <c r="AA375">
        <v>5</v>
      </c>
      <c r="AB375">
        <v>100</v>
      </c>
      <c r="AC375">
        <v>60</v>
      </c>
      <c r="AD375">
        <v>80</v>
      </c>
      <c r="AG375">
        <v>33.806510000000003</v>
      </c>
      <c r="AH375">
        <v>-118.35769999999999</v>
      </c>
    </row>
    <row r="376" spans="1:34" x14ac:dyDescent="0.25">
      <c r="A376" t="s">
        <v>1332</v>
      </c>
      <c r="B376" t="s">
        <v>1464</v>
      </c>
      <c r="C376">
        <v>4334</v>
      </c>
      <c r="D376" t="s">
        <v>3731</v>
      </c>
      <c r="E376" t="s">
        <v>3732</v>
      </c>
      <c r="F376" t="s">
        <v>1714</v>
      </c>
      <c r="G376" t="s">
        <v>1857</v>
      </c>
      <c r="H376" t="s">
        <v>1980</v>
      </c>
      <c r="I376" t="s">
        <v>250</v>
      </c>
      <c r="J376">
        <v>93063</v>
      </c>
      <c r="K376" t="s">
        <v>2209</v>
      </c>
      <c r="L376" t="s">
        <v>3733</v>
      </c>
      <c r="M376" t="s">
        <v>3734</v>
      </c>
      <c r="N376" t="s">
        <v>2387</v>
      </c>
      <c r="O376" t="s">
        <v>2388</v>
      </c>
      <c r="P376" t="s">
        <v>2389</v>
      </c>
      <c r="Q376" t="s">
        <v>2390</v>
      </c>
      <c r="R376" t="s">
        <v>2391</v>
      </c>
      <c r="S376" s="1">
        <v>45077.465405092589</v>
      </c>
      <c r="T376">
        <v>12</v>
      </c>
      <c r="U376" s="2">
        <v>45138</v>
      </c>
      <c r="V376" t="s">
        <v>2392</v>
      </c>
      <c r="W376" t="s">
        <v>2393</v>
      </c>
      <c r="Y376">
        <v>0</v>
      </c>
      <c r="Z376">
        <v>0.75</v>
      </c>
      <c r="AA376">
        <v>5</v>
      </c>
      <c r="AB376">
        <v>100</v>
      </c>
      <c r="AC376">
        <v>60</v>
      </c>
      <c r="AD376">
        <v>80</v>
      </c>
      <c r="AG376">
        <v>34.273780000000002</v>
      </c>
      <c r="AH376">
        <v>-118.70950000000001</v>
      </c>
    </row>
    <row r="377" spans="1:34" x14ac:dyDescent="0.25">
      <c r="A377" t="s">
        <v>916</v>
      </c>
      <c r="B377" t="s">
        <v>157</v>
      </c>
      <c r="C377">
        <v>5155</v>
      </c>
      <c r="D377" t="s">
        <v>916</v>
      </c>
      <c r="E377" t="s">
        <v>916</v>
      </c>
      <c r="F377" t="s">
        <v>576</v>
      </c>
      <c r="G377" t="s">
        <v>577</v>
      </c>
      <c r="H377" t="s">
        <v>578</v>
      </c>
      <c r="I377" t="s">
        <v>314</v>
      </c>
      <c r="J377">
        <v>60626</v>
      </c>
      <c r="K377" t="s">
        <v>1151</v>
      </c>
      <c r="L377" t="s">
        <v>3735</v>
      </c>
      <c r="M377" t="s">
        <v>3736</v>
      </c>
      <c r="N377" t="s">
        <v>2387</v>
      </c>
      <c r="O377" t="s">
        <v>2388</v>
      </c>
      <c r="P377" t="s">
        <v>2406</v>
      </c>
      <c r="Q377" t="s">
        <v>2407</v>
      </c>
      <c r="R377" t="s">
        <v>2428</v>
      </c>
      <c r="S377" s="1">
        <v>45063.911539351851</v>
      </c>
      <c r="T377">
        <v>12</v>
      </c>
      <c r="U377" s="2">
        <v>49445</v>
      </c>
      <c r="V377" t="s">
        <v>2392</v>
      </c>
      <c r="W377" t="s">
        <v>2408</v>
      </c>
      <c r="Y377">
        <v>0</v>
      </c>
      <c r="AE377">
        <v>0</v>
      </c>
      <c r="AF377">
        <v>0</v>
      </c>
      <c r="AG377">
        <v>42.018880000000003</v>
      </c>
      <c r="AH377">
        <v>-87.674009999999996</v>
      </c>
    </row>
    <row r="378" spans="1:34" x14ac:dyDescent="0.25">
      <c r="A378" t="s">
        <v>917</v>
      </c>
      <c r="B378" t="s">
        <v>158</v>
      </c>
      <c r="C378">
        <v>5204</v>
      </c>
      <c r="D378" t="s">
        <v>917</v>
      </c>
      <c r="E378" t="s">
        <v>917</v>
      </c>
      <c r="F378" t="s">
        <v>579</v>
      </c>
      <c r="G378" t="s">
        <v>580</v>
      </c>
      <c r="H378" t="s">
        <v>581</v>
      </c>
      <c r="I378" t="s">
        <v>556</v>
      </c>
      <c r="J378">
        <v>20170</v>
      </c>
      <c r="K378" t="s">
        <v>1152</v>
      </c>
      <c r="L378" t="s">
        <v>3737</v>
      </c>
      <c r="M378" t="s">
        <v>3738</v>
      </c>
      <c r="N378" t="s">
        <v>2387</v>
      </c>
      <c r="O378" t="s">
        <v>2388</v>
      </c>
      <c r="P378" t="s">
        <v>2406</v>
      </c>
      <c r="Q378" t="s">
        <v>2407</v>
      </c>
      <c r="R378" t="s">
        <v>2428</v>
      </c>
      <c r="S378" s="1">
        <v>45078.019143518519</v>
      </c>
      <c r="U378" s="2">
        <v>47848</v>
      </c>
      <c r="V378" t="s">
        <v>2392</v>
      </c>
      <c r="W378" t="s">
        <v>2408</v>
      </c>
      <c r="Y378">
        <v>0</v>
      </c>
      <c r="AE378">
        <v>0</v>
      </c>
      <c r="AF378">
        <v>0</v>
      </c>
      <c r="AG378">
        <v>38.966949999999997</v>
      </c>
      <c r="AH378">
        <v>-77.380229999999997</v>
      </c>
    </row>
    <row r="379" spans="1:34" x14ac:dyDescent="0.25">
      <c r="A379" t="s">
        <v>918</v>
      </c>
      <c r="B379" t="s">
        <v>159</v>
      </c>
      <c r="C379">
        <v>5376</v>
      </c>
      <c r="D379" t="s">
        <v>918</v>
      </c>
      <c r="E379" t="s">
        <v>918</v>
      </c>
      <c r="F379" t="s">
        <v>582</v>
      </c>
      <c r="H379" t="s">
        <v>583</v>
      </c>
      <c r="I379" t="s">
        <v>584</v>
      </c>
      <c r="J379" t="s">
        <v>585</v>
      </c>
      <c r="K379" t="s">
        <v>1153</v>
      </c>
      <c r="L379" t="s">
        <v>3739</v>
      </c>
      <c r="M379" t="s">
        <v>3740</v>
      </c>
      <c r="N379" t="s">
        <v>2387</v>
      </c>
      <c r="O379" t="s">
        <v>2388</v>
      </c>
      <c r="P379" t="s">
        <v>2389</v>
      </c>
      <c r="Q379" t="s">
        <v>2491</v>
      </c>
      <c r="R379" t="s">
        <v>2391</v>
      </c>
      <c r="S379" s="1">
        <v>45078.635312500002</v>
      </c>
      <c r="T379">
        <v>12</v>
      </c>
      <c r="U379" s="2">
        <v>47848</v>
      </c>
      <c r="V379" t="s">
        <v>2392</v>
      </c>
      <c r="W379" t="s">
        <v>2408</v>
      </c>
      <c r="Y379">
        <v>0</v>
      </c>
      <c r="AE379">
        <v>0</v>
      </c>
      <c r="AF379">
        <v>0</v>
      </c>
      <c r="AG379">
        <v>43.499740000000003</v>
      </c>
      <c r="AH379">
        <v>-96.772829999999999</v>
      </c>
    </row>
    <row r="380" spans="1:34" x14ac:dyDescent="0.25">
      <c r="A380" t="s">
        <v>1333</v>
      </c>
      <c r="B380" t="s">
        <v>1465</v>
      </c>
      <c r="C380">
        <v>5299</v>
      </c>
      <c r="D380" t="s">
        <v>3741</v>
      </c>
      <c r="E380" t="s">
        <v>3742</v>
      </c>
      <c r="F380" t="s">
        <v>1715</v>
      </c>
      <c r="G380" t="s">
        <v>1858</v>
      </c>
      <c r="H380" t="s">
        <v>281</v>
      </c>
      <c r="I380" t="s">
        <v>250</v>
      </c>
      <c r="J380">
        <v>92395</v>
      </c>
      <c r="K380" t="s">
        <v>2210</v>
      </c>
      <c r="N380" t="s">
        <v>2387</v>
      </c>
      <c r="O380" t="s">
        <v>2388</v>
      </c>
      <c r="P380" t="s">
        <v>2389</v>
      </c>
      <c r="Q380" t="s">
        <v>2422</v>
      </c>
      <c r="R380" t="s">
        <v>2391</v>
      </c>
      <c r="S380" s="1">
        <v>45078.485092592593</v>
      </c>
      <c r="T380">
        <v>3</v>
      </c>
      <c r="U380" s="2">
        <v>45163</v>
      </c>
      <c r="V380" t="s">
        <v>2392</v>
      </c>
      <c r="W380" t="s">
        <v>2393</v>
      </c>
      <c r="Y380" t="s">
        <v>2463</v>
      </c>
      <c r="Z380">
        <v>0.75</v>
      </c>
      <c r="AA380">
        <v>5</v>
      </c>
      <c r="AB380">
        <v>100</v>
      </c>
      <c r="AC380">
        <v>52.91</v>
      </c>
      <c r="AD380">
        <v>70</v>
      </c>
      <c r="AG380">
        <v>34.517180000000003</v>
      </c>
      <c r="AH380">
        <v>-117.3113</v>
      </c>
    </row>
    <row r="381" spans="1:34" x14ac:dyDescent="0.25">
      <c r="A381" t="s">
        <v>919</v>
      </c>
      <c r="B381" t="s">
        <v>160</v>
      </c>
      <c r="C381">
        <v>4687</v>
      </c>
      <c r="D381" t="s">
        <v>3743</v>
      </c>
      <c r="E381" t="s">
        <v>3743</v>
      </c>
      <c r="F381" t="s">
        <v>586</v>
      </c>
      <c r="H381" t="s">
        <v>587</v>
      </c>
      <c r="I381" t="s">
        <v>341</v>
      </c>
      <c r="J381">
        <v>10002</v>
      </c>
      <c r="K381" t="s">
        <v>1154</v>
      </c>
      <c r="L381" t="s">
        <v>3744</v>
      </c>
      <c r="M381" t="s">
        <v>3745</v>
      </c>
      <c r="N381" t="s">
        <v>2387</v>
      </c>
      <c r="O381" t="s">
        <v>2388</v>
      </c>
      <c r="P381" t="s">
        <v>2406</v>
      </c>
      <c r="Q381" t="s">
        <v>2407</v>
      </c>
      <c r="R381" t="s">
        <v>2391</v>
      </c>
      <c r="S381" s="1">
        <v>45078.59746527778</v>
      </c>
      <c r="T381">
        <v>12</v>
      </c>
      <c r="U381" s="2">
        <v>47341</v>
      </c>
      <c r="V381" t="s">
        <v>2392</v>
      </c>
      <c r="W381" t="s">
        <v>2408</v>
      </c>
      <c r="Y381">
        <v>0</v>
      </c>
      <c r="AE381">
        <v>0</v>
      </c>
      <c r="AF381">
        <v>0</v>
      </c>
      <c r="AG381">
        <v>40.722499999999997</v>
      </c>
      <c r="AH381">
        <v>-73.989109999999997</v>
      </c>
    </row>
    <row r="382" spans="1:34" x14ac:dyDescent="0.25">
      <c r="A382" t="s">
        <v>920</v>
      </c>
      <c r="B382" t="s">
        <v>161</v>
      </c>
      <c r="C382">
        <v>4198</v>
      </c>
      <c r="D382" t="s">
        <v>3746</v>
      </c>
      <c r="E382" t="s">
        <v>3746</v>
      </c>
      <c r="F382" t="s">
        <v>588</v>
      </c>
      <c r="G382" t="s">
        <v>589</v>
      </c>
      <c r="H382" t="s">
        <v>590</v>
      </c>
      <c r="I382" t="s">
        <v>314</v>
      </c>
      <c r="J382">
        <v>60068</v>
      </c>
      <c r="K382" t="s">
        <v>1155</v>
      </c>
      <c r="N382" t="s">
        <v>2387</v>
      </c>
      <c r="O382" t="s">
        <v>2388</v>
      </c>
      <c r="P382" t="s">
        <v>2406</v>
      </c>
      <c r="Q382" t="s">
        <v>2407</v>
      </c>
      <c r="R382" t="s">
        <v>2569</v>
      </c>
      <c r="S382" s="1">
        <v>43916.657523148147</v>
      </c>
      <c r="T382">
        <v>12</v>
      </c>
      <c r="U382" s="2">
        <v>47848</v>
      </c>
      <c r="V382" t="s">
        <v>2392</v>
      </c>
      <c r="W382" t="s">
        <v>2408</v>
      </c>
      <c r="Y382">
        <v>0</v>
      </c>
      <c r="AE382">
        <v>0</v>
      </c>
      <c r="AF382">
        <v>0</v>
      </c>
      <c r="AG382">
        <v>42.034619999999997</v>
      </c>
      <c r="AH382">
        <v>-87.86524</v>
      </c>
    </row>
    <row r="383" spans="1:34" x14ac:dyDescent="0.25">
      <c r="A383" t="s">
        <v>920</v>
      </c>
      <c r="B383" t="s">
        <v>161</v>
      </c>
      <c r="C383">
        <v>4203</v>
      </c>
      <c r="D383" t="s">
        <v>3747</v>
      </c>
      <c r="E383" t="s">
        <v>3747</v>
      </c>
      <c r="F383" t="s">
        <v>591</v>
      </c>
      <c r="H383" t="s">
        <v>592</v>
      </c>
      <c r="I383" t="s">
        <v>314</v>
      </c>
      <c r="J383">
        <v>60445</v>
      </c>
      <c r="K383" t="s">
        <v>1155</v>
      </c>
      <c r="N383" t="s">
        <v>2387</v>
      </c>
      <c r="O383" t="s">
        <v>2388</v>
      </c>
      <c r="P383" t="s">
        <v>2406</v>
      </c>
      <c r="Q383" t="s">
        <v>2407</v>
      </c>
      <c r="R383" t="s">
        <v>2569</v>
      </c>
      <c r="S383" s="1">
        <v>43917.581770833334</v>
      </c>
      <c r="T383">
        <v>12</v>
      </c>
      <c r="U383" s="2">
        <v>47848</v>
      </c>
      <c r="V383" t="s">
        <v>2392</v>
      </c>
      <c r="W383" t="s">
        <v>2408</v>
      </c>
      <c r="Y383">
        <v>0</v>
      </c>
      <c r="AE383">
        <v>0</v>
      </c>
      <c r="AF383">
        <v>0</v>
      </c>
      <c r="AG383">
        <v>41.62491</v>
      </c>
      <c r="AH383">
        <v>-87.733710000000002</v>
      </c>
    </row>
    <row r="384" spans="1:34" x14ac:dyDescent="0.25">
      <c r="A384" t="s">
        <v>921</v>
      </c>
      <c r="B384" t="s">
        <v>162</v>
      </c>
      <c r="C384">
        <v>4507</v>
      </c>
      <c r="D384" t="s">
        <v>921</v>
      </c>
      <c r="E384" t="s">
        <v>921</v>
      </c>
      <c r="F384" t="s">
        <v>593</v>
      </c>
      <c r="H384" t="s">
        <v>594</v>
      </c>
      <c r="I384" t="s">
        <v>341</v>
      </c>
      <c r="J384">
        <v>11518</v>
      </c>
      <c r="K384" t="s">
        <v>1156</v>
      </c>
      <c r="L384" t="s">
        <v>3748</v>
      </c>
      <c r="M384" t="s">
        <v>3749</v>
      </c>
      <c r="N384" t="s">
        <v>2387</v>
      </c>
      <c r="O384" t="s">
        <v>2388</v>
      </c>
      <c r="P384" t="s">
        <v>2406</v>
      </c>
      <c r="Q384" t="s">
        <v>2407</v>
      </c>
      <c r="R384" t="s">
        <v>2428</v>
      </c>
      <c r="S384" s="1">
        <v>45078.59746527778</v>
      </c>
      <c r="T384">
        <v>12</v>
      </c>
      <c r="U384" s="2">
        <v>49674</v>
      </c>
      <c r="V384" t="s">
        <v>2392</v>
      </c>
      <c r="W384" t="s">
        <v>2408</v>
      </c>
      <c r="Y384">
        <v>0</v>
      </c>
      <c r="AE384">
        <v>0</v>
      </c>
      <c r="AF384">
        <v>0</v>
      </c>
      <c r="AG384">
        <v>40.641970000000001</v>
      </c>
      <c r="AH384">
        <v>-73.666160000000005</v>
      </c>
    </row>
    <row r="385" spans="1:34" x14ac:dyDescent="0.25">
      <c r="A385" t="s">
        <v>922</v>
      </c>
      <c r="B385" t="s">
        <v>163</v>
      </c>
      <c r="C385">
        <v>4520</v>
      </c>
      <c r="D385" t="s">
        <v>922</v>
      </c>
      <c r="E385" t="s">
        <v>922</v>
      </c>
      <c r="F385" t="s">
        <v>595</v>
      </c>
      <c r="H385" t="s">
        <v>596</v>
      </c>
      <c r="I385" t="s">
        <v>597</v>
      </c>
      <c r="J385">
        <v>30126</v>
      </c>
      <c r="K385" t="s">
        <v>1157</v>
      </c>
      <c r="L385" t="s">
        <v>3750</v>
      </c>
      <c r="M385" t="s">
        <v>3751</v>
      </c>
      <c r="N385" t="s">
        <v>2387</v>
      </c>
      <c r="O385" t="s">
        <v>2388</v>
      </c>
      <c r="P385" t="s">
        <v>2406</v>
      </c>
      <c r="Q385" t="s">
        <v>2407</v>
      </c>
      <c r="R385" t="s">
        <v>2439</v>
      </c>
      <c r="S385" s="1">
        <v>45078.532013888886</v>
      </c>
      <c r="T385">
        <v>12</v>
      </c>
      <c r="U385" s="2">
        <v>49309</v>
      </c>
      <c r="V385" t="s">
        <v>2392</v>
      </c>
      <c r="W385" t="s">
        <v>2408</v>
      </c>
      <c r="Y385">
        <v>0</v>
      </c>
      <c r="AE385">
        <v>0</v>
      </c>
      <c r="AF385">
        <v>0</v>
      </c>
      <c r="AG385">
        <v>33.816980000000001</v>
      </c>
      <c r="AH385">
        <v>-84.589150000000004</v>
      </c>
    </row>
    <row r="386" spans="1:34" x14ac:dyDescent="0.25">
      <c r="A386" t="s">
        <v>923</v>
      </c>
      <c r="B386" t="s">
        <v>164</v>
      </c>
      <c r="C386">
        <v>4436</v>
      </c>
      <c r="D386" t="s">
        <v>923</v>
      </c>
      <c r="E386" t="s">
        <v>923</v>
      </c>
      <c r="F386" t="s">
        <v>598</v>
      </c>
      <c r="G386" t="s">
        <v>599</v>
      </c>
      <c r="H386" t="s">
        <v>600</v>
      </c>
      <c r="I386" t="s">
        <v>601</v>
      </c>
      <c r="J386">
        <v>1824</v>
      </c>
      <c r="K386" t="s">
        <v>1158</v>
      </c>
      <c r="L386" t="s">
        <v>3752</v>
      </c>
      <c r="M386" t="s">
        <v>3753</v>
      </c>
      <c r="N386" t="s">
        <v>2387</v>
      </c>
      <c r="O386" t="s">
        <v>2388</v>
      </c>
      <c r="P386" t="s">
        <v>2406</v>
      </c>
      <c r="Q386" t="s">
        <v>2407</v>
      </c>
      <c r="R386" t="s">
        <v>2428</v>
      </c>
      <c r="S386" s="1">
        <v>45078.595949074072</v>
      </c>
      <c r="T386">
        <v>1</v>
      </c>
      <c r="U386" s="2">
        <v>47848</v>
      </c>
      <c r="V386" t="s">
        <v>2392</v>
      </c>
      <c r="W386" t="s">
        <v>2408</v>
      </c>
      <c r="Y386">
        <v>0</v>
      </c>
      <c r="AE386">
        <v>0</v>
      </c>
      <c r="AF386">
        <v>0</v>
      </c>
      <c r="AG386">
        <v>42.624420000000001</v>
      </c>
      <c r="AH386">
        <v>-71.358130000000003</v>
      </c>
    </row>
    <row r="387" spans="1:34" x14ac:dyDescent="0.25">
      <c r="A387" t="s">
        <v>924</v>
      </c>
      <c r="B387" t="s">
        <v>165</v>
      </c>
      <c r="C387">
        <v>5192</v>
      </c>
      <c r="D387" t="s">
        <v>924</v>
      </c>
      <c r="E387" t="s">
        <v>924</v>
      </c>
      <c r="F387" t="s">
        <v>602</v>
      </c>
      <c r="G387" t="s">
        <v>603</v>
      </c>
      <c r="H387" t="s">
        <v>604</v>
      </c>
      <c r="I387" t="s">
        <v>522</v>
      </c>
      <c r="J387">
        <v>98502</v>
      </c>
      <c r="K387" t="s">
        <v>1159</v>
      </c>
      <c r="L387" t="s">
        <v>3754</v>
      </c>
      <c r="M387" t="s">
        <v>3755</v>
      </c>
      <c r="N387" t="s">
        <v>2387</v>
      </c>
      <c r="O387" t="s">
        <v>2388</v>
      </c>
      <c r="P387" t="s">
        <v>2406</v>
      </c>
      <c r="Q387" t="s">
        <v>2407</v>
      </c>
      <c r="R387" t="s">
        <v>2391</v>
      </c>
      <c r="S387" s="1">
        <v>45078.597453703704</v>
      </c>
      <c r="T387">
        <v>12</v>
      </c>
      <c r="U387" s="2">
        <v>47630</v>
      </c>
      <c r="V387" t="s">
        <v>2392</v>
      </c>
      <c r="W387" t="s">
        <v>2408</v>
      </c>
      <c r="Y387">
        <v>0</v>
      </c>
      <c r="AE387">
        <v>0</v>
      </c>
      <c r="AF387">
        <v>0</v>
      </c>
      <c r="AG387">
        <v>47.027819999999998</v>
      </c>
      <c r="AH387">
        <v>-122.9157</v>
      </c>
    </row>
    <row r="388" spans="1:34" x14ac:dyDescent="0.25">
      <c r="A388" t="s">
        <v>925</v>
      </c>
      <c r="B388" t="s">
        <v>166</v>
      </c>
      <c r="C388">
        <v>5232</v>
      </c>
      <c r="D388" t="s">
        <v>925</v>
      </c>
      <c r="E388" t="s">
        <v>925</v>
      </c>
      <c r="F388" t="s">
        <v>605</v>
      </c>
      <c r="G388" t="s">
        <v>606</v>
      </c>
      <c r="H388" t="s">
        <v>534</v>
      </c>
      <c r="I388" t="s">
        <v>483</v>
      </c>
      <c r="J388">
        <v>77095</v>
      </c>
      <c r="K388" t="s">
        <v>1160</v>
      </c>
      <c r="L388" t="s">
        <v>3756</v>
      </c>
      <c r="M388" t="s">
        <v>3757</v>
      </c>
      <c r="N388" t="s">
        <v>2387</v>
      </c>
      <c r="O388" t="s">
        <v>2388</v>
      </c>
      <c r="P388" t="s">
        <v>2401</v>
      </c>
      <c r="Q388" t="s">
        <v>2402</v>
      </c>
      <c r="R388" t="s">
        <v>2428</v>
      </c>
      <c r="S388" s="1">
        <v>45074.507453703707</v>
      </c>
      <c r="T388">
        <v>12</v>
      </c>
      <c r="U388" s="2">
        <v>49480</v>
      </c>
      <c r="V388" t="s">
        <v>2392</v>
      </c>
      <c r="W388" t="s">
        <v>2408</v>
      </c>
      <c r="Y388">
        <v>0</v>
      </c>
      <c r="AE388">
        <v>0</v>
      </c>
      <c r="AF388">
        <v>0</v>
      </c>
      <c r="AG388">
        <v>29.88851</v>
      </c>
      <c r="AH388">
        <v>-95.639830000000003</v>
      </c>
    </row>
    <row r="389" spans="1:34" x14ac:dyDescent="0.25">
      <c r="A389" t="s">
        <v>926</v>
      </c>
      <c r="B389" t="s">
        <v>167</v>
      </c>
      <c r="C389">
        <v>4194</v>
      </c>
      <c r="D389" t="s">
        <v>3758</v>
      </c>
      <c r="E389" t="s">
        <v>3758</v>
      </c>
      <c r="F389" t="s">
        <v>607</v>
      </c>
      <c r="H389" t="s">
        <v>608</v>
      </c>
      <c r="I389" t="s">
        <v>556</v>
      </c>
      <c r="J389">
        <v>22307</v>
      </c>
      <c r="K389" t="s">
        <v>1161</v>
      </c>
      <c r="L389" t="s">
        <v>3759</v>
      </c>
      <c r="M389" t="s">
        <v>3760</v>
      </c>
      <c r="N389" t="s">
        <v>2387</v>
      </c>
      <c r="O389" t="s">
        <v>2388</v>
      </c>
      <c r="P389" t="s">
        <v>2406</v>
      </c>
      <c r="Q389" t="s">
        <v>2407</v>
      </c>
      <c r="R389" t="s">
        <v>2428</v>
      </c>
      <c r="S389" s="1">
        <v>45061.487222222226</v>
      </c>
      <c r="T389">
        <v>12</v>
      </c>
      <c r="U389" s="2">
        <v>47848</v>
      </c>
      <c r="V389" t="s">
        <v>2392</v>
      </c>
      <c r="W389" t="s">
        <v>2408</v>
      </c>
      <c r="Y389">
        <v>0</v>
      </c>
      <c r="AE389">
        <v>0</v>
      </c>
      <c r="AF389">
        <v>0</v>
      </c>
      <c r="AG389">
        <v>38.776130000000002</v>
      </c>
      <c r="AH389">
        <v>-77.059759999999997</v>
      </c>
    </row>
    <row r="390" spans="1:34" x14ac:dyDescent="0.25">
      <c r="A390" t="s">
        <v>927</v>
      </c>
      <c r="B390" t="s">
        <v>168</v>
      </c>
      <c r="C390">
        <v>4435</v>
      </c>
      <c r="D390" t="s">
        <v>3761</v>
      </c>
      <c r="E390" t="s">
        <v>3761</v>
      </c>
      <c r="F390" t="s">
        <v>609</v>
      </c>
      <c r="G390" t="s">
        <v>610</v>
      </c>
      <c r="H390" t="s">
        <v>611</v>
      </c>
      <c r="I390" t="s">
        <v>597</v>
      </c>
      <c r="J390">
        <v>30043</v>
      </c>
      <c r="K390" t="s">
        <v>1162</v>
      </c>
      <c r="L390" t="s">
        <v>3762</v>
      </c>
      <c r="M390" t="s">
        <v>3763</v>
      </c>
      <c r="N390" t="s">
        <v>2387</v>
      </c>
      <c r="O390" t="s">
        <v>2388</v>
      </c>
      <c r="P390" t="s">
        <v>2508</v>
      </c>
      <c r="Q390" t="s">
        <v>2509</v>
      </c>
      <c r="R390" t="s">
        <v>2428</v>
      </c>
      <c r="S390" s="1">
        <v>45068.596319444441</v>
      </c>
      <c r="T390">
        <v>12</v>
      </c>
      <c r="U390" s="2">
        <v>49674</v>
      </c>
      <c r="V390" t="s">
        <v>2392</v>
      </c>
      <c r="W390" t="s">
        <v>2408</v>
      </c>
      <c r="Y390">
        <v>0</v>
      </c>
      <c r="AE390">
        <v>0</v>
      </c>
      <c r="AF390">
        <v>0</v>
      </c>
      <c r="AG390">
        <v>33.934800000000003</v>
      </c>
      <c r="AH390">
        <v>-83.956450000000004</v>
      </c>
    </row>
    <row r="391" spans="1:34" x14ac:dyDescent="0.25">
      <c r="A391" t="s">
        <v>928</v>
      </c>
      <c r="B391" t="s">
        <v>169</v>
      </c>
      <c r="C391">
        <v>1119</v>
      </c>
      <c r="D391" t="s">
        <v>3764</v>
      </c>
      <c r="E391" t="s">
        <v>3765</v>
      </c>
      <c r="F391" t="s">
        <v>612</v>
      </c>
      <c r="G391" t="s">
        <v>613</v>
      </c>
      <c r="H391" t="s">
        <v>614</v>
      </c>
      <c r="I391" t="s">
        <v>250</v>
      </c>
      <c r="J391">
        <v>91351</v>
      </c>
      <c r="K391" t="s">
        <v>1163</v>
      </c>
      <c r="L391" t="s">
        <v>3766</v>
      </c>
      <c r="M391" t="s">
        <v>3767</v>
      </c>
      <c r="N391" t="s">
        <v>2387</v>
      </c>
      <c r="O391" t="s">
        <v>2388</v>
      </c>
      <c r="P391" t="s">
        <v>2389</v>
      </c>
      <c r="Q391" t="s">
        <v>2414</v>
      </c>
      <c r="R391" t="s">
        <v>2391</v>
      </c>
      <c r="S391" s="1">
        <v>45078.423402777778</v>
      </c>
      <c r="T391">
        <v>3</v>
      </c>
      <c r="U391" s="2">
        <v>45351</v>
      </c>
      <c r="V391" t="s">
        <v>2396</v>
      </c>
      <c r="W391" t="s">
        <v>2393</v>
      </c>
      <c r="X391" t="s">
        <v>2397</v>
      </c>
      <c r="Y391" t="s">
        <v>2417</v>
      </c>
      <c r="Z391">
        <v>0.75</v>
      </c>
      <c r="AA391">
        <v>5</v>
      </c>
      <c r="AB391">
        <v>100</v>
      </c>
      <c r="AC391">
        <v>10</v>
      </c>
      <c r="AD391">
        <v>41.25</v>
      </c>
      <c r="AG391">
        <v>34.420724</v>
      </c>
      <c r="AH391">
        <v>-118.5007409</v>
      </c>
    </row>
    <row r="392" spans="1:34" x14ac:dyDescent="0.25">
      <c r="A392" t="s">
        <v>929</v>
      </c>
      <c r="B392" t="s">
        <v>170</v>
      </c>
      <c r="C392">
        <v>4631</v>
      </c>
      <c r="D392" t="s">
        <v>929</v>
      </c>
      <c r="E392" t="s">
        <v>929</v>
      </c>
      <c r="F392" t="s">
        <v>615</v>
      </c>
      <c r="H392" t="s">
        <v>616</v>
      </c>
      <c r="I392" t="s">
        <v>617</v>
      </c>
      <c r="J392">
        <v>20012</v>
      </c>
      <c r="K392" t="s">
        <v>1164</v>
      </c>
      <c r="L392" t="s">
        <v>3768</v>
      </c>
      <c r="M392" t="s">
        <v>3769</v>
      </c>
      <c r="N392" t="s">
        <v>2387</v>
      </c>
      <c r="O392" t="s">
        <v>2388</v>
      </c>
      <c r="P392" t="s">
        <v>2508</v>
      </c>
      <c r="Q392" t="s">
        <v>2509</v>
      </c>
      <c r="R392" t="s">
        <v>2415</v>
      </c>
      <c r="S392" s="1">
        <v>45078.337581018517</v>
      </c>
      <c r="T392">
        <v>12</v>
      </c>
      <c r="U392" s="2">
        <v>49674</v>
      </c>
      <c r="V392" t="s">
        <v>2392</v>
      </c>
      <c r="W392" t="s">
        <v>2408</v>
      </c>
      <c r="Y392">
        <v>0</v>
      </c>
      <c r="AE392">
        <v>0</v>
      </c>
      <c r="AF392">
        <v>0</v>
      </c>
      <c r="AG392">
        <v>38.974350000000001</v>
      </c>
      <c r="AH392">
        <v>-77.013639999999995</v>
      </c>
    </row>
    <row r="393" spans="1:34" x14ac:dyDescent="0.25">
      <c r="A393" t="s">
        <v>930</v>
      </c>
      <c r="B393" t="s">
        <v>171</v>
      </c>
      <c r="C393">
        <v>5206</v>
      </c>
      <c r="D393" t="s">
        <v>930</v>
      </c>
      <c r="E393" t="s">
        <v>930</v>
      </c>
      <c r="F393" t="s">
        <v>618</v>
      </c>
      <c r="H393" t="s">
        <v>619</v>
      </c>
      <c r="I393" t="s">
        <v>341</v>
      </c>
      <c r="J393">
        <v>10460</v>
      </c>
      <c r="K393" t="s">
        <v>1165</v>
      </c>
      <c r="N393" t="s">
        <v>2387</v>
      </c>
      <c r="O393" t="s">
        <v>2388</v>
      </c>
      <c r="P393" t="s">
        <v>2406</v>
      </c>
      <c r="Q393" t="s">
        <v>2407</v>
      </c>
      <c r="R393" t="s">
        <v>2428</v>
      </c>
      <c r="S393" s="1">
        <v>45072.486886574072</v>
      </c>
      <c r="T393">
        <v>12</v>
      </c>
      <c r="U393" s="2">
        <v>49674</v>
      </c>
      <c r="V393" t="s">
        <v>2392</v>
      </c>
      <c r="W393" t="s">
        <v>2408</v>
      </c>
      <c r="Y393">
        <v>0</v>
      </c>
      <c r="AE393">
        <v>0</v>
      </c>
      <c r="AF393">
        <v>0</v>
      </c>
      <c r="AG393">
        <v>40.841549999999998</v>
      </c>
      <c r="AH393">
        <v>-73.883740000000003</v>
      </c>
    </row>
    <row r="394" spans="1:34" x14ac:dyDescent="0.25">
      <c r="A394" t="s">
        <v>931</v>
      </c>
      <c r="B394" t="s">
        <v>172</v>
      </c>
      <c r="C394">
        <v>5203</v>
      </c>
      <c r="D394" t="s">
        <v>931</v>
      </c>
      <c r="E394" t="s">
        <v>931</v>
      </c>
      <c r="F394" t="s">
        <v>620</v>
      </c>
      <c r="H394" t="s">
        <v>621</v>
      </c>
      <c r="I394" t="s">
        <v>341</v>
      </c>
      <c r="J394">
        <v>11704</v>
      </c>
      <c r="K394" t="s">
        <v>1166</v>
      </c>
      <c r="L394" t="s">
        <v>3770</v>
      </c>
      <c r="M394" t="s">
        <v>3771</v>
      </c>
      <c r="N394" t="s">
        <v>2387</v>
      </c>
      <c r="O394" t="s">
        <v>2388</v>
      </c>
      <c r="P394" t="s">
        <v>2406</v>
      </c>
      <c r="Q394" t="s">
        <v>2407</v>
      </c>
      <c r="R394" t="s">
        <v>2391</v>
      </c>
      <c r="S394" s="1">
        <v>45077.613749999997</v>
      </c>
      <c r="T394">
        <v>12</v>
      </c>
      <c r="U394" s="2">
        <v>49674</v>
      </c>
      <c r="V394" t="s">
        <v>2392</v>
      </c>
      <c r="W394" t="s">
        <v>2408</v>
      </c>
      <c r="Y394">
        <v>0</v>
      </c>
      <c r="AE394">
        <v>0</v>
      </c>
      <c r="AF394">
        <v>0</v>
      </c>
      <c r="AG394">
        <v>40.71499</v>
      </c>
      <c r="AH394">
        <v>-73.381619999999998</v>
      </c>
    </row>
    <row r="395" spans="1:34" x14ac:dyDescent="0.25">
      <c r="A395" t="s">
        <v>932</v>
      </c>
      <c r="B395" t="s">
        <v>173</v>
      </c>
      <c r="C395">
        <v>4246</v>
      </c>
      <c r="D395" t="s">
        <v>3772</v>
      </c>
      <c r="E395" t="s">
        <v>3773</v>
      </c>
      <c r="F395" t="s">
        <v>622</v>
      </c>
      <c r="G395" t="s">
        <v>623</v>
      </c>
      <c r="H395" t="s">
        <v>624</v>
      </c>
      <c r="I395" t="s">
        <v>247</v>
      </c>
      <c r="J395">
        <v>33701</v>
      </c>
      <c r="K395" t="s">
        <v>1167</v>
      </c>
      <c r="L395" t="s">
        <v>3774</v>
      </c>
      <c r="M395" t="s">
        <v>3775</v>
      </c>
      <c r="N395" t="s">
        <v>2387</v>
      </c>
      <c r="O395" t="s">
        <v>2388</v>
      </c>
      <c r="P395" t="s">
        <v>2389</v>
      </c>
      <c r="Q395" t="s">
        <v>2414</v>
      </c>
      <c r="R395" t="s">
        <v>2391</v>
      </c>
      <c r="S395" s="1">
        <v>45077.614328703705</v>
      </c>
      <c r="T395">
        <v>12</v>
      </c>
      <c r="U395" s="2">
        <v>47848</v>
      </c>
      <c r="V395" t="s">
        <v>2392</v>
      </c>
      <c r="W395" t="s">
        <v>2408</v>
      </c>
      <c r="Y395">
        <v>0</v>
      </c>
      <c r="AE395">
        <v>0</v>
      </c>
      <c r="AF395">
        <v>0</v>
      </c>
      <c r="AG395">
        <v>27.775179999999999</v>
      </c>
      <c r="AH395">
        <v>-82.638050000000007</v>
      </c>
    </row>
    <row r="396" spans="1:34" x14ac:dyDescent="0.25">
      <c r="A396" t="s">
        <v>933</v>
      </c>
      <c r="B396" t="s">
        <v>174</v>
      </c>
      <c r="C396">
        <v>4247</v>
      </c>
      <c r="D396" t="s">
        <v>3776</v>
      </c>
      <c r="E396" t="s">
        <v>3777</v>
      </c>
      <c r="F396" t="s">
        <v>625</v>
      </c>
      <c r="H396" t="s">
        <v>619</v>
      </c>
      <c r="I396" t="s">
        <v>341</v>
      </c>
      <c r="J396">
        <v>10469</v>
      </c>
      <c r="K396" t="s">
        <v>1168</v>
      </c>
      <c r="L396" t="s">
        <v>3778</v>
      </c>
      <c r="M396" t="s">
        <v>3779</v>
      </c>
      <c r="N396" t="s">
        <v>2387</v>
      </c>
      <c r="O396" t="s">
        <v>2388</v>
      </c>
      <c r="P396" t="s">
        <v>2389</v>
      </c>
      <c r="Q396" t="s">
        <v>2491</v>
      </c>
      <c r="R396" t="s">
        <v>2391</v>
      </c>
      <c r="S396" s="1">
        <v>45078.6174537037</v>
      </c>
      <c r="T396">
        <v>12</v>
      </c>
      <c r="U396" s="2">
        <v>47848</v>
      </c>
      <c r="V396" t="s">
        <v>2392</v>
      </c>
      <c r="W396" t="s">
        <v>2408</v>
      </c>
      <c r="Y396">
        <v>0</v>
      </c>
      <c r="AE396">
        <v>0</v>
      </c>
      <c r="AF396">
        <v>0</v>
      </c>
      <c r="AG396">
        <v>40.8718</v>
      </c>
      <c r="AH396">
        <v>-73.849500000000006</v>
      </c>
    </row>
    <row r="397" spans="1:34" x14ac:dyDescent="0.25">
      <c r="A397" t="s">
        <v>934</v>
      </c>
      <c r="B397" t="s">
        <v>175</v>
      </c>
      <c r="C397">
        <v>4249</v>
      </c>
      <c r="D397" t="s">
        <v>3780</v>
      </c>
      <c r="E397" t="s">
        <v>3781</v>
      </c>
      <c r="F397" t="s">
        <v>626</v>
      </c>
      <c r="G397" t="s">
        <v>627</v>
      </c>
      <c r="H397" t="s">
        <v>628</v>
      </c>
      <c r="I397" t="s">
        <v>483</v>
      </c>
      <c r="J397">
        <v>75052</v>
      </c>
      <c r="K397" t="s">
        <v>1169</v>
      </c>
      <c r="L397" t="s">
        <v>3782</v>
      </c>
      <c r="M397" t="s">
        <v>3783</v>
      </c>
      <c r="N397" t="s">
        <v>2387</v>
      </c>
      <c r="O397" t="s">
        <v>2388</v>
      </c>
      <c r="P397" t="s">
        <v>2389</v>
      </c>
      <c r="Q397" t="s">
        <v>2491</v>
      </c>
      <c r="R397" t="s">
        <v>2391</v>
      </c>
      <c r="S397" s="1">
        <v>45078.438587962963</v>
      </c>
      <c r="T397">
        <v>12</v>
      </c>
      <c r="U397" s="2">
        <v>47848</v>
      </c>
      <c r="V397" t="s">
        <v>2392</v>
      </c>
      <c r="W397" t="s">
        <v>2408</v>
      </c>
      <c r="Y397">
        <v>0</v>
      </c>
      <c r="AE397">
        <v>0</v>
      </c>
      <c r="AF397">
        <v>0</v>
      </c>
      <c r="AG397">
        <v>32.646129999999999</v>
      </c>
      <c r="AH397">
        <v>-97.060990000000004</v>
      </c>
    </row>
    <row r="398" spans="1:34" x14ac:dyDescent="0.25">
      <c r="A398" t="s">
        <v>935</v>
      </c>
      <c r="B398" t="s">
        <v>176</v>
      </c>
      <c r="C398">
        <v>4989</v>
      </c>
      <c r="D398" t="s">
        <v>935</v>
      </c>
      <c r="E398" t="s">
        <v>935</v>
      </c>
      <c r="F398" t="s">
        <v>630</v>
      </c>
      <c r="H398" t="s">
        <v>631</v>
      </c>
      <c r="I398" t="s">
        <v>629</v>
      </c>
      <c r="J398">
        <v>80918</v>
      </c>
      <c r="K398" t="s">
        <v>1170</v>
      </c>
      <c r="L398" t="s">
        <v>3784</v>
      </c>
      <c r="M398" t="s">
        <v>3785</v>
      </c>
      <c r="N398" t="s">
        <v>2387</v>
      </c>
      <c r="O398" t="s">
        <v>2388</v>
      </c>
      <c r="P398" t="s">
        <v>2406</v>
      </c>
      <c r="Q398" t="s">
        <v>2407</v>
      </c>
      <c r="R398" t="s">
        <v>2428</v>
      </c>
      <c r="S398" s="1">
        <v>45072.481851851851</v>
      </c>
      <c r="T398">
        <v>12</v>
      </c>
      <c r="U398" s="2">
        <v>49674</v>
      </c>
      <c r="V398" t="s">
        <v>2392</v>
      </c>
      <c r="W398" t="s">
        <v>2408</v>
      </c>
      <c r="Y398">
        <v>0</v>
      </c>
      <c r="AE398">
        <v>0</v>
      </c>
      <c r="AF398">
        <v>0</v>
      </c>
      <c r="AG398">
        <v>38.926929999999999</v>
      </c>
      <c r="AH398">
        <v>-104.7928</v>
      </c>
    </row>
    <row r="399" spans="1:34" x14ac:dyDescent="0.25">
      <c r="A399" t="s">
        <v>936</v>
      </c>
      <c r="B399" t="s">
        <v>177</v>
      </c>
      <c r="C399">
        <v>4995</v>
      </c>
      <c r="D399" t="s">
        <v>936</v>
      </c>
      <c r="E399" t="s">
        <v>936</v>
      </c>
      <c r="F399" t="s">
        <v>632</v>
      </c>
      <c r="H399" t="s">
        <v>633</v>
      </c>
      <c r="I399" t="s">
        <v>483</v>
      </c>
      <c r="J399">
        <v>78539</v>
      </c>
      <c r="K399" t="s">
        <v>1171</v>
      </c>
      <c r="L399" t="s">
        <v>3786</v>
      </c>
      <c r="M399" t="s">
        <v>3787</v>
      </c>
      <c r="N399" t="s">
        <v>2387</v>
      </c>
      <c r="O399" t="s">
        <v>2388</v>
      </c>
      <c r="P399" t="s">
        <v>2406</v>
      </c>
      <c r="Q399" t="s">
        <v>2407</v>
      </c>
      <c r="R399" t="s">
        <v>2432</v>
      </c>
      <c r="S399" s="1">
        <v>45076.403067129628</v>
      </c>
      <c r="T399">
        <v>12</v>
      </c>
      <c r="U399" s="2">
        <v>47848</v>
      </c>
      <c r="V399" t="s">
        <v>2392</v>
      </c>
      <c r="W399" t="s">
        <v>2408</v>
      </c>
      <c r="Y399">
        <v>0</v>
      </c>
      <c r="AE399">
        <v>0</v>
      </c>
      <c r="AF399">
        <v>0</v>
      </c>
      <c r="AG399">
        <v>26.25376</v>
      </c>
      <c r="AH399">
        <v>-98.174040000000005</v>
      </c>
    </row>
    <row r="400" spans="1:34" x14ac:dyDescent="0.25">
      <c r="A400" t="s">
        <v>937</v>
      </c>
      <c r="B400" t="s">
        <v>178</v>
      </c>
      <c r="C400">
        <v>5472</v>
      </c>
      <c r="D400" t="s">
        <v>3788</v>
      </c>
      <c r="E400" t="s">
        <v>3789</v>
      </c>
      <c r="F400" t="s">
        <v>634</v>
      </c>
      <c r="G400" t="s">
        <v>635</v>
      </c>
      <c r="H400" t="s">
        <v>636</v>
      </c>
      <c r="I400" t="s">
        <v>250</v>
      </c>
      <c r="J400">
        <v>92843</v>
      </c>
      <c r="K400" t="s">
        <v>1172</v>
      </c>
      <c r="L400" t="s">
        <v>3790</v>
      </c>
      <c r="M400" t="s">
        <v>3791</v>
      </c>
      <c r="N400" t="s">
        <v>2387</v>
      </c>
      <c r="O400" t="s">
        <v>2388</v>
      </c>
      <c r="P400" t="s">
        <v>2389</v>
      </c>
      <c r="Q400" t="s">
        <v>2422</v>
      </c>
      <c r="R400" t="s">
        <v>2391</v>
      </c>
      <c r="S400" s="1">
        <v>45078.596597222226</v>
      </c>
      <c r="T400">
        <v>3</v>
      </c>
      <c r="U400" s="2">
        <v>45279</v>
      </c>
      <c r="V400" t="s">
        <v>2392</v>
      </c>
      <c r="W400" t="s">
        <v>2393</v>
      </c>
      <c r="Y400">
        <v>0</v>
      </c>
      <c r="Z400">
        <v>0.75</v>
      </c>
      <c r="AA400">
        <v>5</v>
      </c>
      <c r="AB400">
        <v>100</v>
      </c>
      <c r="AC400">
        <v>52.91</v>
      </c>
      <c r="AD400">
        <v>70</v>
      </c>
      <c r="AG400">
        <v>33.773719999999997</v>
      </c>
      <c r="AH400">
        <v>-117.90819999999999</v>
      </c>
    </row>
    <row r="401" spans="1:34" x14ac:dyDescent="0.25">
      <c r="A401" t="s">
        <v>2341</v>
      </c>
      <c r="B401" t="s">
        <v>3792</v>
      </c>
      <c r="C401">
        <v>2282</v>
      </c>
      <c r="D401" t="s">
        <v>3793</v>
      </c>
      <c r="E401" t="s">
        <v>3794</v>
      </c>
      <c r="F401" t="s">
        <v>1716</v>
      </c>
      <c r="G401" t="s">
        <v>1859</v>
      </c>
      <c r="H401" t="s">
        <v>323</v>
      </c>
      <c r="I401" t="s">
        <v>250</v>
      </c>
      <c r="J401">
        <v>94513</v>
      </c>
      <c r="K401" t="s">
        <v>2211</v>
      </c>
      <c r="L401" t="s">
        <v>3795</v>
      </c>
      <c r="M401" t="s">
        <v>3796</v>
      </c>
      <c r="N401" t="s">
        <v>2387</v>
      </c>
      <c r="O401" t="s">
        <v>2388</v>
      </c>
      <c r="P401" t="s">
        <v>2389</v>
      </c>
      <c r="Q401" t="s">
        <v>2422</v>
      </c>
      <c r="R401" t="s">
        <v>2391</v>
      </c>
      <c r="S401" s="1">
        <v>45078.401388888888</v>
      </c>
      <c r="T401">
        <v>3</v>
      </c>
      <c r="U401" s="2">
        <v>45107</v>
      </c>
      <c r="V401" t="s">
        <v>2392</v>
      </c>
      <c r="W401" t="s">
        <v>2393</v>
      </c>
      <c r="X401" t="s">
        <v>2397</v>
      </c>
      <c r="Y401" t="s">
        <v>2398</v>
      </c>
      <c r="Z401">
        <v>0.75</v>
      </c>
      <c r="AA401">
        <v>5</v>
      </c>
      <c r="AB401">
        <v>100</v>
      </c>
      <c r="AC401">
        <v>52.91</v>
      </c>
      <c r="AD401">
        <v>70</v>
      </c>
      <c r="AG401">
        <v>37.931868000000001</v>
      </c>
      <c r="AH401">
        <v>-121.69578629999999</v>
      </c>
    </row>
    <row r="402" spans="1:34" x14ac:dyDescent="0.25">
      <c r="A402" t="s">
        <v>1334</v>
      </c>
      <c r="B402" t="s">
        <v>1466</v>
      </c>
      <c r="C402">
        <v>2459</v>
      </c>
      <c r="D402" t="s">
        <v>3797</v>
      </c>
      <c r="E402" t="s">
        <v>3798</v>
      </c>
      <c r="F402" t="s">
        <v>1717</v>
      </c>
      <c r="H402" t="s">
        <v>1981</v>
      </c>
      <c r="I402" t="s">
        <v>250</v>
      </c>
      <c r="J402">
        <v>95060</v>
      </c>
      <c r="K402" t="s">
        <v>2212</v>
      </c>
      <c r="L402" t="s">
        <v>3799</v>
      </c>
      <c r="M402" t="s">
        <v>3800</v>
      </c>
      <c r="N402" t="s">
        <v>2387</v>
      </c>
      <c r="O402" t="s">
        <v>2388</v>
      </c>
      <c r="P402" t="s">
        <v>2389</v>
      </c>
      <c r="Q402" t="s">
        <v>2414</v>
      </c>
      <c r="R402" t="s">
        <v>2510</v>
      </c>
      <c r="S402" s="1">
        <v>45078.59547453704</v>
      </c>
      <c r="T402">
        <v>3</v>
      </c>
      <c r="U402" s="2">
        <v>45107</v>
      </c>
      <c r="V402" t="s">
        <v>2392</v>
      </c>
      <c r="W402" t="s">
        <v>2393</v>
      </c>
      <c r="Y402">
        <v>0</v>
      </c>
      <c r="Z402">
        <v>0.75</v>
      </c>
      <c r="AA402">
        <v>5</v>
      </c>
      <c r="AB402">
        <v>100</v>
      </c>
      <c r="AC402">
        <v>60</v>
      </c>
      <c r="AD402">
        <v>80</v>
      </c>
      <c r="AG402">
        <v>36.974164100000003</v>
      </c>
      <c r="AH402">
        <v>-122.0277877</v>
      </c>
    </row>
    <row r="403" spans="1:34" x14ac:dyDescent="0.25">
      <c r="A403" t="s">
        <v>1334</v>
      </c>
      <c r="B403" t="s">
        <v>1466</v>
      </c>
      <c r="C403">
        <v>1114</v>
      </c>
      <c r="D403" t="s">
        <v>3801</v>
      </c>
      <c r="E403" t="s">
        <v>3802</v>
      </c>
      <c r="F403" t="s">
        <v>1718</v>
      </c>
      <c r="H403" t="s">
        <v>1981</v>
      </c>
      <c r="I403" t="s">
        <v>250</v>
      </c>
      <c r="J403">
        <v>95060</v>
      </c>
      <c r="K403" t="s">
        <v>2213</v>
      </c>
      <c r="L403" t="s">
        <v>3799</v>
      </c>
      <c r="M403" t="s">
        <v>3800</v>
      </c>
      <c r="N403" t="s">
        <v>2387</v>
      </c>
      <c r="O403" t="s">
        <v>2388</v>
      </c>
      <c r="P403" t="s">
        <v>2389</v>
      </c>
      <c r="Q403" t="s">
        <v>2483</v>
      </c>
      <c r="R403" t="s">
        <v>2391</v>
      </c>
      <c r="S403" s="1">
        <v>45078.597638888888</v>
      </c>
      <c r="T403">
        <v>3</v>
      </c>
      <c r="U403" s="2">
        <v>45169</v>
      </c>
      <c r="V403" t="s">
        <v>2396</v>
      </c>
      <c r="W403" t="s">
        <v>2393</v>
      </c>
      <c r="X403" t="s">
        <v>2397</v>
      </c>
      <c r="Y403" t="s">
        <v>2417</v>
      </c>
      <c r="Z403">
        <v>0.75</v>
      </c>
      <c r="AA403">
        <v>5</v>
      </c>
      <c r="AB403">
        <v>100</v>
      </c>
      <c r="AC403">
        <v>10</v>
      </c>
      <c r="AD403">
        <v>41.25</v>
      </c>
      <c r="AG403">
        <v>36.974164100000003</v>
      </c>
      <c r="AH403">
        <v>-122.0277877</v>
      </c>
    </row>
    <row r="404" spans="1:34" x14ac:dyDescent="0.25">
      <c r="A404" t="s">
        <v>938</v>
      </c>
      <c r="B404" t="s">
        <v>179</v>
      </c>
      <c r="C404">
        <v>5059</v>
      </c>
      <c r="D404" t="s">
        <v>938</v>
      </c>
      <c r="E404" t="s">
        <v>938</v>
      </c>
      <c r="F404" t="s">
        <v>637</v>
      </c>
      <c r="G404" t="s">
        <v>638</v>
      </c>
      <c r="H404" t="s">
        <v>639</v>
      </c>
      <c r="I404" t="s">
        <v>483</v>
      </c>
      <c r="J404">
        <v>76244</v>
      </c>
      <c r="K404" t="s">
        <v>1173</v>
      </c>
      <c r="L404" t="s">
        <v>3803</v>
      </c>
      <c r="M404" t="s">
        <v>3804</v>
      </c>
      <c r="N404" t="s">
        <v>2387</v>
      </c>
      <c r="O404" t="s">
        <v>2388</v>
      </c>
      <c r="P404" t="s">
        <v>2406</v>
      </c>
      <c r="Q404" t="s">
        <v>2407</v>
      </c>
      <c r="R404" t="s">
        <v>2428</v>
      </c>
      <c r="S404" s="1">
        <v>45078.424571759257</v>
      </c>
      <c r="T404">
        <v>12</v>
      </c>
      <c r="U404" s="2">
        <v>47565</v>
      </c>
      <c r="V404" t="s">
        <v>2392</v>
      </c>
      <c r="W404" t="s">
        <v>2408</v>
      </c>
      <c r="Y404">
        <v>0</v>
      </c>
      <c r="AE404">
        <v>0</v>
      </c>
      <c r="AF404">
        <v>0</v>
      </c>
      <c r="AG404">
        <v>32.957070000000002</v>
      </c>
      <c r="AH404">
        <v>-97.281589999999994</v>
      </c>
    </row>
    <row r="405" spans="1:34" x14ac:dyDescent="0.25">
      <c r="A405" t="s">
        <v>939</v>
      </c>
      <c r="B405" t="s">
        <v>180</v>
      </c>
      <c r="C405">
        <v>4252</v>
      </c>
      <c r="D405" t="s">
        <v>3805</v>
      </c>
      <c r="E405" t="s">
        <v>3806</v>
      </c>
      <c r="F405" t="s">
        <v>640</v>
      </c>
      <c r="H405" t="s">
        <v>641</v>
      </c>
      <c r="I405" t="s">
        <v>522</v>
      </c>
      <c r="J405">
        <v>98632</v>
      </c>
      <c r="K405" t="s">
        <v>1174</v>
      </c>
      <c r="L405" t="s">
        <v>3807</v>
      </c>
      <c r="M405" t="s">
        <v>3808</v>
      </c>
      <c r="N405" t="s">
        <v>2387</v>
      </c>
      <c r="O405" t="s">
        <v>2388</v>
      </c>
      <c r="P405" t="s">
        <v>2389</v>
      </c>
      <c r="Q405" t="s">
        <v>2491</v>
      </c>
      <c r="R405" t="s">
        <v>2391</v>
      </c>
      <c r="S405" s="1">
        <v>45078.278182870374</v>
      </c>
      <c r="T405">
        <v>12</v>
      </c>
      <c r="U405" s="2">
        <v>47848</v>
      </c>
      <c r="V405" t="s">
        <v>2392</v>
      </c>
      <c r="W405" t="s">
        <v>2408</v>
      </c>
      <c r="Y405">
        <v>0</v>
      </c>
      <c r="AE405">
        <v>0</v>
      </c>
      <c r="AF405">
        <v>0</v>
      </c>
      <c r="AG405">
        <v>46.134630000000001</v>
      </c>
      <c r="AH405">
        <v>-122.9388</v>
      </c>
    </row>
    <row r="406" spans="1:34" x14ac:dyDescent="0.25">
      <c r="A406" t="s">
        <v>940</v>
      </c>
      <c r="B406" t="s">
        <v>181</v>
      </c>
      <c r="C406">
        <v>5378</v>
      </c>
      <c r="D406" t="s">
        <v>3809</v>
      </c>
      <c r="E406" t="s">
        <v>940</v>
      </c>
      <c r="F406" t="s">
        <v>642</v>
      </c>
      <c r="H406" t="s">
        <v>643</v>
      </c>
      <c r="I406" t="s">
        <v>522</v>
      </c>
      <c r="J406">
        <v>98032</v>
      </c>
      <c r="K406" t="s">
        <v>1175</v>
      </c>
      <c r="L406" t="s">
        <v>3810</v>
      </c>
      <c r="M406" t="s">
        <v>3811</v>
      </c>
      <c r="N406" t="s">
        <v>2387</v>
      </c>
      <c r="O406" t="s">
        <v>2388</v>
      </c>
      <c r="P406" t="s">
        <v>2406</v>
      </c>
      <c r="Q406" t="s">
        <v>2407</v>
      </c>
      <c r="R406" t="s">
        <v>2391</v>
      </c>
      <c r="S406" s="1">
        <v>45071.530763888892</v>
      </c>
      <c r="T406">
        <v>12</v>
      </c>
      <c r="U406" s="2">
        <v>47848</v>
      </c>
      <c r="V406" t="s">
        <v>2392</v>
      </c>
      <c r="W406" t="s">
        <v>2408</v>
      </c>
      <c r="Y406">
        <v>0</v>
      </c>
      <c r="AE406">
        <v>0</v>
      </c>
      <c r="AF406">
        <v>0</v>
      </c>
      <c r="AG406">
        <v>47.377229999999997</v>
      </c>
      <c r="AH406">
        <v>-122.2307</v>
      </c>
    </row>
    <row r="407" spans="1:34" x14ac:dyDescent="0.25">
      <c r="A407" t="s">
        <v>941</v>
      </c>
      <c r="B407" t="s">
        <v>182</v>
      </c>
      <c r="C407">
        <v>4254</v>
      </c>
      <c r="D407" t="s">
        <v>3812</v>
      </c>
      <c r="E407" t="s">
        <v>3813</v>
      </c>
      <c r="F407" t="s">
        <v>644</v>
      </c>
      <c r="G407" t="s">
        <v>645</v>
      </c>
      <c r="H407" t="s">
        <v>646</v>
      </c>
      <c r="I407" t="s">
        <v>483</v>
      </c>
      <c r="J407">
        <v>77406</v>
      </c>
      <c r="K407" t="s">
        <v>1176</v>
      </c>
      <c r="L407" t="s">
        <v>3814</v>
      </c>
      <c r="M407" t="s">
        <v>3815</v>
      </c>
      <c r="N407" t="s">
        <v>2387</v>
      </c>
      <c r="O407" t="s">
        <v>2388</v>
      </c>
      <c r="P407" t="s">
        <v>2389</v>
      </c>
      <c r="Q407" t="s">
        <v>2491</v>
      </c>
      <c r="R407" t="s">
        <v>2391</v>
      </c>
      <c r="S407" s="1">
        <v>45012.333287037036</v>
      </c>
      <c r="T407">
        <v>12</v>
      </c>
      <c r="U407" s="2">
        <v>47848</v>
      </c>
      <c r="V407" t="s">
        <v>2392</v>
      </c>
      <c r="W407" t="s">
        <v>2408</v>
      </c>
      <c r="Y407">
        <v>0</v>
      </c>
      <c r="AE407">
        <v>0</v>
      </c>
      <c r="AF407">
        <v>0</v>
      </c>
      <c r="AG407">
        <v>29.694279999999999</v>
      </c>
      <c r="AH407">
        <v>-95.813919999999996</v>
      </c>
    </row>
    <row r="408" spans="1:34" x14ac:dyDescent="0.25">
      <c r="A408" t="s">
        <v>942</v>
      </c>
      <c r="B408" t="s">
        <v>61</v>
      </c>
      <c r="C408">
        <v>5345</v>
      </c>
      <c r="D408" t="s">
        <v>942</v>
      </c>
      <c r="E408" t="s">
        <v>942</v>
      </c>
      <c r="F408" t="s">
        <v>339</v>
      </c>
      <c r="H408" t="s">
        <v>340</v>
      </c>
      <c r="I408" t="s">
        <v>341</v>
      </c>
      <c r="J408">
        <v>11021</v>
      </c>
      <c r="K408" t="s">
        <v>1052</v>
      </c>
      <c r="L408" t="s">
        <v>2851</v>
      </c>
      <c r="M408" t="s">
        <v>2852</v>
      </c>
      <c r="N408" t="s">
        <v>2387</v>
      </c>
      <c r="O408" t="s">
        <v>2388</v>
      </c>
      <c r="P408" t="s">
        <v>2389</v>
      </c>
      <c r="Q408" t="s">
        <v>2390</v>
      </c>
      <c r="R408" t="s">
        <v>3816</v>
      </c>
      <c r="S408" s="1">
        <v>44858.734050925923</v>
      </c>
      <c r="T408">
        <v>12</v>
      </c>
      <c r="U408" s="2">
        <v>47848</v>
      </c>
      <c r="V408" t="s">
        <v>2392</v>
      </c>
      <c r="W408" t="s">
        <v>2408</v>
      </c>
      <c r="Y408">
        <v>0</v>
      </c>
      <c r="AE408">
        <v>0</v>
      </c>
      <c r="AF408">
        <v>0</v>
      </c>
      <c r="AG408">
        <v>40.787239999999997</v>
      </c>
      <c r="AH408">
        <v>-73.728189999999998</v>
      </c>
    </row>
    <row r="409" spans="1:34" x14ac:dyDescent="0.25">
      <c r="A409" t="s">
        <v>943</v>
      </c>
      <c r="B409" t="s">
        <v>61</v>
      </c>
      <c r="C409">
        <v>5349</v>
      </c>
      <c r="D409" t="s">
        <v>943</v>
      </c>
      <c r="E409" t="s">
        <v>943</v>
      </c>
      <c r="F409" t="s">
        <v>339</v>
      </c>
      <c r="H409" t="s">
        <v>340</v>
      </c>
      <c r="I409" t="s">
        <v>341</v>
      </c>
      <c r="J409">
        <v>11021</v>
      </c>
      <c r="K409" t="s">
        <v>1052</v>
      </c>
      <c r="L409" t="s">
        <v>2851</v>
      </c>
      <c r="M409" t="s">
        <v>3817</v>
      </c>
      <c r="N409" t="s">
        <v>2387</v>
      </c>
      <c r="O409" t="s">
        <v>2388</v>
      </c>
      <c r="P409" t="s">
        <v>2389</v>
      </c>
      <c r="Q409" t="s">
        <v>2390</v>
      </c>
      <c r="R409" t="s">
        <v>2432</v>
      </c>
      <c r="S409" s="1">
        <v>44860.505254629628</v>
      </c>
      <c r="T409">
        <v>12</v>
      </c>
      <c r="U409" s="2">
        <v>47848</v>
      </c>
      <c r="V409" t="s">
        <v>2392</v>
      </c>
      <c r="W409" t="s">
        <v>2408</v>
      </c>
      <c r="Y409">
        <v>0</v>
      </c>
      <c r="AE409">
        <v>0</v>
      </c>
      <c r="AF409">
        <v>0</v>
      </c>
      <c r="AG409">
        <v>40.787239999999997</v>
      </c>
      <c r="AH409">
        <v>-73.728189999999998</v>
      </c>
    </row>
    <row r="410" spans="1:34" x14ac:dyDescent="0.25">
      <c r="A410" t="s">
        <v>944</v>
      </c>
      <c r="B410" t="s">
        <v>183</v>
      </c>
      <c r="C410">
        <v>5446</v>
      </c>
      <c r="D410" t="s">
        <v>3818</v>
      </c>
      <c r="E410" t="s">
        <v>3819</v>
      </c>
      <c r="F410" t="s">
        <v>647</v>
      </c>
      <c r="H410" t="s">
        <v>648</v>
      </c>
      <c r="I410" t="s">
        <v>250</v>
      </c>
      <c r="J410">
        <v>94560</v>
      </c>
      <c r="K410" t="s">
        <v>1177</v>
      </c>
      <c r="L410" t="s">
        <v>3820</v>
      </c>
      <c r="M410" t="s">
        <v>3821</v>
      </c>
      <c r="N410" t="s">
        <v>2387</v>
      </c>
      <c r="O410" t="s">
        <v>2388</v>
      </c>
      <c r="P410" t="s">
        <v>2389</v>
      </c>
      <c r="Q410" t="s">
        <v>2422</v>
      </c>
      <c r="R410" t="s">
        <v>2391</v>
      </c>
      <c r="S410" s="1">
        <v>45078.54420138889</v>
      </c>
      <c r="T410">
        <v>3</v>
      </c>
      <c r="U410" s="2">
        <v>45248</v>
      </c>
      <c r="V410" t="s">
        <v>2392</v>
      </c>
      <c r="W410" t="s">
        <v>2393</v>
      </c>
      <c r="Y410">
        <v>0</v>
      </c>
      <c r="Z410">
        <v>0.75</v>
      </c>
      <c r="AA410">
        <v>5</v>
      </c>
      <c r="AB410">
        <v>100</v>
      </c>
      <c r="AC410">
        <v>51.91</v>
      </c>
      <c r="AD410">
        <v>70</v>
      </c>
      <c r="AG410">
        <v>37.51961</v>
      </c>
      <c r="AH410">
        <v>-121.9922</v>
      </c>
    </row>
    <row r="411" spans="1:34" x14ac:dyDescent="0.25">
      <c r="A411" t="s">
        <v>945</v>
      </c>
      <c r="B411" t="s">
        <v>184</v>
      </c>
      <c r="C411">
        <v>5365</v>
      </c>
      <c r="D411" t="s">
        <v>3822</v>
      </c>
      <c r="E411" t="s">
        <v>3823</v>
      </c>
      <c r="F411" t="s">
        <v>649</v>
      </c>
      <c r="G411" t="s">
        <v>650</v>
      </c>
      <c r="H411" t="s">
        <v>338</v>
      </c>
      <c r="I411" t="s">
        <v>250</v>
      </c>
      <c r="J411">
        <v>90501</v>
      </c>
      <c r="K411" t="s">
        <v>1178</v>
      </c>
      <c r="L411" t="s">
        <v>3824</v>
      </c>
      <c r="M411" t="s">
        <v>3825</v>
      </c>
      <c r="N411" t="s">
        <v>2387</v>
      </c>
      <c r="O411" t="s">
        <v>2388</v>
      </c>
      <c r="P411" t="s">
        <v>2389</v>
      </c>
      <c r="Q411" t="s">
        <v>2390</v>
      </c>
      <c r="R411" t="s">
        <v>2391</v>
      </c>
      <c r="S411" s="1">
        <v>45078.05846064815</v>
      </c>
      <c r="T411">
        <v>3</v>
      </c>
      <c r="U411" s="2">
        <v>45230</v>
      </c>
      <c r="V411" t="s">
        <v>2392</v>
      </c>
      <c r="W411" t="s">
        <v>2393</v>
      </c>
      <c r="Y411">
        <v>0</v>
      </c>
      <c r="Z411">
        <v>0.75</v>
      </c>
      <c r="AA411">
        <v>5</v>
      </c>
      <c r="AB411">
        <v>100</v>
      </c>
      <c r="AC411">
        <v>60</v>
      </c>
      <c r="AD411">
        <v>80</v>
      </c>
      <c r="AG411">
        <v>33.836150000000004</v>
      </c>
      <c r="AH411">
        <v>-118.3098</v>
      </c>
    </row>
    <row r="412" spans="1:34" x14ac:dyDescent="0.25">
      <c r="A412" t="s">
        <v>1335</v>
      </c>
      <c r="B412" t="s">
        <v>1467</v>
      </c>
      <c r="C412">
        <v>5198</v>
      </c>
      <c r="D412" t="s">
        <v>3826</v>
      </c>
      <c r="E412" t="s">
        <v>3827</v>
      </c>
      <c r="F412" t="s">
        <v>1719</v>
      </c>
      <c r="G412" t="s">
        <v>1860</v>
      </c>
      <c r="H412" t="s">
        <v>1982</v>
      </c>
      <c r="I412" t="s">
        <v>250</v>
      </c>
      <c r="J412">
        <v>90254</v>
      </c>
      <c r="K412" t="s">
        <v>2214</v>
      </c>
      <c r="N412" t="s">
        <v>2387</v>
      </c>
      <c r="O412" t="s">
        <v>2388</v>
      </c>
      <c r="P412" t="s">
        <v>2389</v>
      </c>
      <c r="Q412" t="s">
        <v>2390</v>
      </c>
      <c r="R412" t="s">
        <v>2391</v>
      </c>
      <c r="S412" s="1">
        <v>45077.519606481481</v>
      </c>
      <c r="T412">
        <v>3</v>
      </c>
      <c r="U412" s="2">
        <v>45138</v>
      </c>
      <c r="V412" t="s">
        <v>2392</v>
      </c>
      <c r="W412" t="s">
        <v>2393</v>
      </c>
      <c r="Y412">
        <v>0</v>
      </c>
      <c r="Z412">
        <v>0.75</v>
      </c>
      <c r="AA412">
        <v>5</v>
      </c>
      <c r="AB412">
        <v>100</v>
      </c>
      <c r="AC412">
        <v>60</v>
      </c>
      <c r="AD412">
        <v>80</v>
      </c>
      <c r="AG412">
        <v>33.871639999999999</v>
      </c>
      <c r="AH412">
        <v>-118.3954</v>
      </c>
    </row>
    <row r="413" spans="1:34" x14ac:dyDescent="0.25">
      <c r="A413" t="s">
        <v>946</v>
      </c>
      <c r="B413" t="s">
        <v>185</v>
      </c>
      <c r="C413">
        <v>5341</v>
      </c>
      <c r="D413" t="s">
        <v>3828</v>
      </c>
      <c r="E413" t="s">
        <v>3829</v>
      </c>
      <c r="F413" t="s">
        <v>651</v>
      </c>
      <c r="H413" t="s">
        <v>652</v>
      </c>
      <c r="I413" t="s">
        <v>250</v>
      </c>
      <c r="J413">
        <v>92307</v>
      </c>
      <c r="K413" t="s">
        <v>1179</v>
      </c>
      <c r="N413" t="s">
        <v>2387</v>
      </c>
      <c r="O413" t="s">
        <v>2388</v>
      </c>
      <c r="P413" t="s">
        <v>2389</v>
      </c>
      <c r="Q413" t="s">
        <v>2390</v>
      </c>
      <c r="R413" t="s">
        <v>2391</v>
      </c>
      <c r="S413" s="1">
        <v>45078.462789351855</v>
      </c>
      <c r="T413">
        <v>3</v>
      </c>
      <c r="U413" s="2">
        <v>45191</v>
      </c>
      <c r="V413" t="s">
        <v>2392</v>
      </c>
      <c r="W413" t="s">
        <v>2393</v>
      </c>
      <c r="Y413">
        <v>0</v>
      </c>
      <c r="Z413">
        <v>0.75</v>
      </c>
      <c r="AA413">
        <v>5</v>
      </c>
      <c r="AB413">
        <v>100</v>
      </c>
      <c r="AC413">
        <v>60</v>
      </c>
      <c r="AD413">
        <v>80</v>
      </c>
      <c r="AG413">
        <v>34.551780000000001</v>
      </c>
      <c r="AH413">
        <v>-117.16160000000001</v>
      </c>
    </row>
    <row r="414" spans="1:34" x14ac:dyDescent="0.25">
      <c r="A414" t="s">
        <v>186</v>
      </c>
      <c r="B414" t="s">
        <v>186</v>
      </c>
      <c r="C414">
        <v>5631</v>
      </c>
      <c r="D414" t="s">
        <v>3830</v>
      </c>
      <c r="E414" t="s">
        <v>3831</v>
      </c>
      <c r="F414" t="s">
        <v>653</v>
      </c>
      <c r="H414" t="s">
        <v>406</v>
      </c>
      <c r="I414" t="s">
        <v>250</v>
      </c>
      <c r="J414">
        <v>95747</v>
      </c>
      <c r="K414" t="s">
        <v>1180</v>
      </c>
      <c r="N414" t="s">
        <v>2387</v>
      </c>
      <c r="O414" t="s">
        <v>2388</v>
      </c>
      <c r="P414" t="s">
        <v>3832</v>
      </c>
      <c r="Q414" t="s">
        <v>3832</v>
      </c>
      <c r="R414" t="s">
        <v>2428</v>
      </c>
      <c r="S414" s="1">
        <v>45072.723576388889</v>
      </c>
      <c r="U414" s="2">
        <v>47848</v>
      </c>
      <c r="V414" t="s">
        <v>2392</v>
      </c>
      <c r="W414" t="s">
        <v>2393</v>
      </c>
      <c r="Y414">
        <v>0</v>
      </c>
      <c r="AA414">
        <v>0</v>
      </c>
      <c r="AB414">
        <v>0</v>
      </c>
      <c r="AC414">
        <v>0</v>
      </c>
      <c r="AD414">
        <v>0</v>
      </c>
      <c r="AG414">
        <v>38.763579999999997</v>
      </c>
      <c r="AH414">
        <v>-121.3591</v>
      </c>
    </row>
    <row r="415" spans="1:34" x14ac:dyDescent="0.25">
      <c r="A415" t="s">
        <v>1336</v>
      </c>
      <c r="B415" t="s">
        <v>1468</v>
      </c>
      <c r="C415">
        <v>2939</v>
      </c>
      <c r="D415" t="s">
        <v>3833</v>
      </c>
      <c r="E415" t="s">
        <v>3834</v>
      </c>
      <c r="F415" t="s">
        <v>1720</v>
      </c>
      <c r="H415" t="s">
        <v>683</v>
      </c>
      <c r="I415" t="s">
        <v>250</v>
      </c>
      <c r="J415">
        <v>94544</v>
      </c>
      <c r="K415" t="s">
        <v>2215</v>
      </c>
      <c r="L415" t="s">
        <v>3835</v>
      </c>
      <c r="M415" t="s">
        <v>3836</v>
      </c>
      <c r="N415" t="s">
        <v>2387</v>
      </c>
      <c r="O415" t="s">
        <v>2388</v>
      </c>
      <c r="P415" t="s">
        <v>2389</v>
      </c>
      <c r="Q415" t="s">
        <v>2422</v>
      </c>
      <c r="R415" t="s">
        <v>2432</v>
      </c>
      <c r="S415" s="1">
        <v>45070.372731481482</v>
      </c>
      <c r="T415">
        <v>3</v>
      </c>
      <c r="U415" s="2">
        <v>45138</v>
      </c>
      <c r="V415" t="s">
        <v>2392</v>
      </c>
      <c r="W415" t="s">
        <v>2393</v>
      </c>
      <c r="Y415">
        <v>0</v>
      </c>
      <c r="Z415">
        <v>0.75</v>
      </c>
      <c r="AA415">
        <v>5</v>
      </c>
      <c r="AB415">
        <v>100</v>
      </c>
      <c r="AC415">
        <v>46</v>
      </c>
      <c r="AD415">
        <v>60.92</v>
      </c>
      <c r="AG415">
        <v>37.632350000000002</v>
      </c>
      <c r="AH415">
        <v>-122.0757</v>
      </c>
    </row>
    <row r="416" spans="1:34" x14ac:dyDescent="0.25">
      <c r="A416" t="s">
        <v>1336</v>
      </c>
      <c r="B416" t="s">
        <v>1468</v>
      </c>
      <c r="C416">
        <v>1180</v>
      </c>
      <c r="D416" t="s">
        <v>3837</v>
      </c>
      <c r="E416" t="s">
        <v>3838</v>
      </c>
      <c r="F416" t="s">
        <v>1720</v>
      </c>
      <c r="H416" t="s">
        <v>683</v>
      </c>
      <c r="I416" t="s">
        <v>250</v>
      </c>
      <c r="J416">
        <v>94544</v>
      </c>
      <c r="K416" t="s">
        <v>2215</v>
      </c>
      <c r="L416" t="s">
        <v>3835</v>
      </c>
      <c r="M416" t="s">
        <v>3836</v>
      </c>
      <c r="N416" t="s">
        <v>2387</v>
      </c>
      <c r="O416" t="s">
        <v>2388</v>
      </c>
      <c r="P416" t="s">
        <v>2389</v>
      </c>
      <c r="Q416" t="s">
        <v>2422</v>
      </c>
      <c r="R416" t="s">
        <v>2415</v>
      </c>
      <c r="S416" s="1">
        <v>45078.595613425925</v>
      </c>
      <c r="T416">
        <v>3</v>
      </c>
      <c r="U416" s="2">
        <v>45169</v>
      </c>
      <c r="V416" t="s">
        <v>2396</v>
      </c>
      <c r="W416" t="s">
        <v>2393</v>
      </c>
      <c r="X416" t="s">
        <v>2397</v>
      </c>
      <c r="Y416" t="s">
        <v>2398</v>
      </c>
      <c r="Z416">
        <v>0.75</v>
      </c>
      <c r="AA416">
        <v>5</v>
      </c>
      <c r="AB416">
        <v>100</v>
      </c>
      <c r="AC416">
        <v>8</v>
      </c>
      <c r="AD416">
        <v>32.92</v>
      </c>
      <c r="AG416">
        <v>37.632350000000002</v>
      </c>
      <c r="AH416">
        <v>-122.0757</v>
      </c>
    </row>
    <row r="417" spans="1:34" x14ac:dyDescent="0.25">
      <c r="A417" t="s">
        <v>1337</v>
      </c>
      <c r="B417" t="s">
        <v>1469</v>
      </c>
      <c r="C417">
        <v>2648</v>
      </c>
      <c r="D417" t="s">
        <v>3839</v>
      </c>
      <c r="E417" t="s">
        <v>3840</v>
      </c>
      <c r="F417" t="s">
        <v>1721</v>
      </c>
      <c r="G417" t="s">
        <v>327</v>
      </c>
      <c r="H417" t="s">
        <v>1917</v>
      </c>
      <c r="I417" t="s">
        <v>250</v>
      </c>
      <c r="J417">
        <v>92345</v>
      </c>
      <c r="K417">
        <v>7609983333</v>
      </c>
      <c r="L417" t="s">
        <v>3841</v>
      </c>
      <c r="M417" t="s">
        <v>3842</v>
      </c>
      <c r="N417" t="s">
        <v>2387</v>
      </c>
      <c r="O417" t="s">
        <v>2388</v>
      </c>
      <c r="P417" t="s">
        <v>2508</v>
      </c>
      <c r="Q417" t="s">
        <v>2509</v>
      </c>
      <c r="R417" t="s">
        <v>2428</v>
      </c>
      <c r="S417" s="1">
        <v>45078.597662037035</v>
      </c>
      <c r="T417">
        <v>12</v>
      </c>
      <c r="U417" s="2">
        <v>45169</v>
      </c>
      <c r="V417" t="s">
        <v>2392</v>
      </c>
      <c r="W417" t="s">
        <v>2393</v>
      </c>
      <c r="X417" t="s">
        <v>2397</v>
      </c>
      <c r="Y417">
        <v>0</v>
      </c>
      <c r="Z417">
        <v>0.75</v>
      </c>
      <c r="AA417">
        <v>5</v>
      </c>
      <c r="AB417">
        <v>100</v>
      </c>
      <c r="AC417">
        <v>46.67</v>
      </c>
      <c r="AD417">
        <v>60</v>
      </c>
      <c r="AG417">
        <v>34.470415699999997</v>
      </c>
      <c r="AH417">
        <v>-117.3022833</v>
      </c>
    </row>
    <row r="418" spans="1:34" x14ac:dyDescent="0.25">
      <c r="A418" t="s">
        <v>947</v>
      </c>
      <c r="B418" t="s">
        <v>187</v>
      </c>
      <c r="C418">
        <v>5670</v>
      </c>
      <c r="D418" t="s">
        <v>3843</v>
      </c>
      <c r="E418" t="s">
        <v>3844</v>
      </c>
      <c r="F418" t="s">
        <v>654</v>
      </c>
      <c r="G418" t="s">
        <v>655</v>
      </c>
      <c r="H418" t="s">
        <v>656</v>
      </c>
      <c r="I418" t="s">
        <v>250</v>
      </c>
      <c r="J418">
        <v>92570</v>
      </c>
      <c r="K418" t="s">
        <v>1181</v>
      </c>
      <c r="L418" t="s">
        <v>3845</v>
      </c>
      <c r="M418" t="s">
        <v>3846</v>
      </c>
      <c r="N418" t="s">
        <v>2387</v>
      </c>
      <c r="O418" t="s">
        <v>2388</v>
      </c>
      <c r="P418" t="s">
        <v>2389</v>
      </c>
      <c r="Q418" t="s">
        <v>2390</v>
      </c>
      <c r="R418" t="s">
        <v>2391</v>
      </c>
      <c r="S418" s="1">
        <v>45063.264513888891</v>
      </c>
      <c r="T418">
        <v>3</v>
      </c>
      <c r="U418" s="2">
        <v>45356</v>
      </c>
      <c r="V418" t="s">
        <v>2392</v>
      </c>
      <c r="W418" t="s">
        <v>2408</v>
      </c>
      <c r="Y418">
        <v>0</v>
      </c>
      <c r="Z418">
        <v>0.75</v>
      </c>
      <c r="AE418">
        <v>80</v>
      </c>
      <c r="AF418">
        <v>0</v>
      </c>
      <c r="AG418">
        <v>33.782789999999999</v>
      </c>
      <c r="AH418">
        <v>-117.2283</v>
      </c>
    </row>
    <row r="419" spans="1:34" x14ac:dyDescent="0.25">
      <c r="A419" t="s">
        <v>948</v>
      </c>
      <c r="B419" t="s">
        <v>188</v>
      </c>
      <c r="C419">
        <v>3114</v>
      </c>
      <c r="D419" t="s">
        <v>3847</v>
      </c>
      <c r="E419" t="s">
        <v>3848</v>
      </c>
      <c r="F419" t="s">
        <v>657</v>
      </c>
      <c r="G419" t="s">
        <v>658</v>
      </c>
      <c r="H419" t="s">
        <v>659</v>
      </c>
      <c r="I419" t="s">
        <v>250</v>
      </c>
      <c r="J419">
        <v>93420</v>
      </c>
      <c r="K419" t="s">
        <v>1182</v>
      </c>
      <c r="L419" t="s">
        <v>3849</v>
      </c>
      <c r="M419" t="s">
        <v>3850</v>
      </c>
      <c r="N419" t="s">
        <v>2387</v>
      </c>
      <c r="O419" t="s">
        <v>2388</v>
      </c>
      <c r="P419" t="s">
        <v>2389</v>
      </c>
      <c r="Q419" t="s">
        <v>2390</v>
      </c>
      <c r="R419" t="s">
        <v>2428</v>
      </c>
      <c r="S419" s="1">
        <v>45078.703576388885</v>
      </c>
      <c r="T419">
        <v>12</v>
      </c>
      <c r="U419" s="2">
        <v>45382</v>
      </c>
      <c r="V419" t="s">
        <v>2392</v>
      </c>
      <c r="W419" t="s">
        <v>2393</v>
      </c>
      <c r="X419" t="s">
        <v>2397</v>
      </c>
      <c r="Y419" t="s">
        <v>2398</v>
      </c>
      <c r="Z419">
        <v>0.75</v>
      </c>
      <c r="AA419">
        <v>5</v>
      </c>
      <c r="AB419">
        <v>100</v>
      </c>
      <c r="AC419">
        <v>52.91</v>
      </c>
      <c r="AD419">
        <v>70</v>
      </c>
      <c r="AG419">
        <v>35.120480000000001</v>
      </c>
      <c r="AH419">
        <v>-120.6045</v>
      </c>
    </row>
    <row r="420" spans="1:34" x14ac:dyDescent="0.25">
      <c r="A420" t="s">
        <v>949</v>
      </c>
      <c r="B420" t="s">
        <v>189</v>
      </c>
      <c r="C420">
        <v>4982</v>
      </c>
      <c r="D420" t="s">
        <v>3851</v>
      </c>
      <c r="E420" t="s">
        <v>3852</v>
      </c>
      <c r="F420" t="s">
        <v>660</v>
      </c>
      <c r="H420" t="s">
        <v>661</v>
      </c>
      <c r="I420" t="s">
        <v>250</v>
      </c>
      <c r="J420">
        <v>92507</v>
      </c>
      <c r="K420" t="s">
        <v>1183</v>
      </c>
      <c r="N420" t="s">
        <v>2387</v>
      </c>
      <c r="O420" t="s">
        <v>2388</v>
      </c>
      <c r="P420" t="s">
        <v>2389</v>
      </c>
      <c r="Q420" t="s">
        <v>2422</v>
      </c>
      <c r="R420" t="s">
        <v>2391</v>
      </c>
      <c r="S420" s="1">
        <v>45078.669456018521</v>
      </c>
      <c r="T420">
        <v>12</v>
      </c>
      <c r="U420" s="2">
        <v>45291</v>
      </c>
      <c r="V420" t="s">
        <v>2392</v>
      </c>
      <c r="W420" t="s">
        <v>2408</v>
      </c>
      <c r="Y420">
        <v>0</v>
      </c>
      <c r="Z420">
        <v>0.75</v>
      </c>
      <c r="AE420">
        <v>0</v>
      </c>
      <c r="AF420">
        <v>0</v>
      </c>
      <c r="AG420">
        <v>33.9908</v>
      </c>
      <c r="AH420">
        <v>-117.3471</v>
      </c>
    </row>
    <row r="421" spans="1:34" x14ac:dyDescent="0.25">
      <c r="A421" t="s">
        <v>2342</v>
      </c>
      <c r="B421" t="s">
        <v>3853</v>
      </c>
      <c r="C421">
        <v>5159</v>
      </c>
      <c r="D421" t="s">
        <v>3854</v>
      </c>
      <c r="E421" t="s">
        <v>3855</v>
      </c>
      <c r="F421" t="s">
        <v>1722</v>
      </c>
      <c r="G421" t="s">
        <v>1861</v>
      </c>
      <c r="H421" t="s">
        <v>1983</v>
      </c>
      <c r="I421" t="s">
        <v>247</v>
      </c>
      <c r="J421">
        <v>33647</v>
      </c>
      <c r="K421" t="s">
        <v>2216</v>
      </c>
      <c r="L421" t="s">
        <v>3856</v>
      </c>
      <c r="M421" t="s">
        <v>3857</v>
      </c>
      <c r="N421" t="s">
        <v>2387</v>
      </c>
      <c r="O421" t="s">
        <v>2388</v>
      </c>
      <c r="P421" t="s">
        <v>2389</v>
      </c>
      <c r="Q421" t="s">
        <v>2422</v>
      </c>
      <c r="R421" t="s">
        <v>2510</v>
      </c>
      <c r="S421" s="1">
        <v>45076.291678240741</v>
      </c>
      <c r="T421">
        <v>3</v>
      </c>
      <c r="U421" s="2">
        <v>45066</v>
      </c>
      <c r="V421" t="s">
        <v>2392</v>
      </c>
      <c r="W421" t="s">
        <v>2408</v>
      </c>
      <c r="Y421">
        <v>0</v>
      </c>
      <c r="AE421">
        <v>100</v>
      </c>
      <c r="AF421">
        <v>0</v>
      </c>
      <c r="AG421">
        <v>28.1355103</v>
      </c>
      <c r="AH421">
        <v>-82.382572199999998</v>
      </c>
    </row>
    <row r="422" spans="1:34" x14ac:dyDescent="0.25">
      <c r="A422" t="s">
        <v>2343</v>
      </c>
      <c r="B422" t="s">
        <v>3858</v>
      </c>
      <c r="C422">
        <v>1194</v>
      </c>
      <c r="D422" t="s">
        <v>3859</v>
      </c>
      <c r="E422" t="s">
        <v>3860</v>
      </c>
      <c r="F422" t="s">
        <v>1723</v>
      </c>
      <c r="G422" t="s">
        <v>1862</v>
      </c>
      <c r="H422" t="s">
        <v>331</v>
      </c>
      <c r="I422" t="s">
        <v>250</v>
      </c>
      <c r="J422">
        <v>95823</v>
      </c>
      <c r="K422" t="s">
        <v>2217</v>
      </c>
      <c r="L422" t="s">
        <v>3861</v>
      </c>
      <c r="M422" t="s">
        <v>3862</v>
      </c>
      <c r="N422" t="s">
        <v>2387</v>
      </c>
      <c r="O422" t="s">
        <v>2388</v>
      </c>
      <c r="P422" t="s">
        <v>2389</v>
      </c>
      <c r="Q422" t="s">
        <v>2414</v>
      </c>
      <c r="R422" t="s">
        <v>2415</v>
      </c>
      <c r="S422" s="1">
        <v>45078.424479166664</v>
      </c>
      <c r="T422">
        <v>3</v>
      </c>
      <c r="U422" s="2">
        <v>45107</v>
      </c>
      <c r="V422" t="s">
        <v>2396</v>
      </c>
      <c r="W422" t="s">
        <v>2393</v>
      </c>
      <c r="X422" t="s">
        <v>2397</v>
      </c>
      <c r="Y422" t="s">
        <v>2417</v>
      </c>
      <c r="Z422">
        <v>0.75</v>
      </c>
      <c r="AA422">
        <v>5</v>
      </c>
      <c r="AB422">
        <v>100</v>
      </c>
      <c r="AC422">
        <v>10</v>
      </c>
      <c r="AD422">
        <v>41.25</v>
      </c>
      <c r="AG422">
        <v>38.505420000000001</v>
      </c>
      <c r="AH422">
        <v>-121.4329</v>
      </c>
    </row>
    <row r="423" spans="1:34" x14ac:dyDescent="0.25">
      <c r="A423" t="s">
        <v>950</v>
      </c>
      <c r="B423" t="s">
        <v>190</v>
      </c>
      <c r="C423">
        <v>2759</v>
      </c>
      <c r="D423" t="s">
        <v>3863</v>
      </c>
      <c r="E423" t="s">
        <v>3864</v>
      </c>
      <c r="F423" t="s">
        <v>662</v>
      </c>
      <c r="G423" t="s">
        <v>663</v>
      </c>
      <c r="H423" t="s">
        <v>664</v>
      </c>
      <c r="I423" t="s">
        <v>250</v>
      </c>
      <c r="J423">
        <v>95376</v>
      </c>
      <c r="K423" t="s">
        <v>1184</v>
      </c>
      <c r="L423" t="s">
        <v>3865</v>
      </c>
      <c r="M423" t="s">
        <v>3866</v>
      </c>
      <c r="N423" t="s">
        <v>2387</v>
      </c>
      <c r="O423" t="s">
        <v>2388</v>
      </c>
      <c r="P423" t="s">
        <v>2389</v>
      </c>
      <c r="Q423" t="s">
        <v>2422</v>
      </c>
      <c r="R423" t="s">
        <v>2428</v>
      </c>
      <c r="S423" s="1">
        <v>45078.412407407406</v>
      </c>
      <c r="T423">
        <v>12</v>
      </c>
      <c r="U423" s="2">
        <v>45322</v>
      </c>
      <c r="V423" t="s">
        <v>2392</v>
      </c>
      <c r="W423" t="s">
        <v>2393</v>
      </c>
      <c r="X423" t="s">
        <v>2397</v>
      </c>
      <c r="Y423" t="s">
        <v>2398</v>
      </c>
      <c r="Z423">
        <v>0.75</v>
      </c>
      <c r="AA423">
        <v>5</v>
      </c>
      <c r="AB423">
        <v>100</v>
      </c>
      <c r="AC423">
        <v>52.91</v>
      </c>
      <c r="AD423">
        <v>70</v>
      </c>
      <c r="AG423">
        <v>37.737348300000001</v>
      </c>
      <c r="AH423">
        <v>-121.4178484</v>
      </c>
    </row>
    <row r="424" spans="1:34" x14ac:dyDescent="0.25">
      <c r="A424" t="s">
        <v>951</v>
      </c>
      <c r="B424" t="s">
        <v>191</v>
      </c>
      <c r="C424">
        <v>5332</v>
      </c>
      <c r="D424" t="s">
        <v>3867</v>
      </c>
      <c r="E424" t="s">
        <v>3868</v>
      </c>
      <c r="F424" t="s">
        <v>665</v>
      </c>
      <c r="G424" t="s">
        <v>666</v>
      </c>
      <c r="H424" t="s">
        <v>667</v>
      </c>
      <c r="I424" t="s">
        <v>250</v>
      </c>
      <c r="J424">
        <v>91301</v>
      </c>
      <c r="K424" t="s">
        <v>1185</v>
      </c>
      <c r="L424" t="s">
        <v>3869</v>
      </c>
      <c r="M424" t="s">
        <v>3870</v>
      </c>
      <c r="N424" t="s">
        <v>2387</v>
      </c>
      <c r="O424" t="s">
        <v>2388</v>
      </c>
      <c r="P424" t="s">
        <v>2389</v>
      </c>
      <c r="Q424" t="s">
        <v>2422</v>
      </c>
      <c r="R424" t="s">
        <v>2391</v>
      </c>
      <c r="S424" s="1">
        <v>45078.468159722222</v>
      </c>
      <c r="T424">
        <v>3</v>
      </c>
      <c r="U424" s="2">
        <v>45199</v>
      </c>
      <c r="V424" t="s">
        <v>2392</v>
      </c>
      <c r="W424" t="s">
        <v>2393</v>
      </c>
      <c r="Y424">
        <v>0</v>
      </c>
      <c r="Z424">
        <v>0.75</v>
      </c>
      <c r="AA424">
        <v>5</v>
      </c>
      <c r="AB424">
        <v>100</v>
      </c>
      <c r="AC424">
        <v>52.91</v>
      </c>
      <c r="AD424">
        <v>70</v>
      </c>
      <c r="AG424">
        <v>34.147539999999999</v>
      </c>
      <c r="AH424">
        <v>-118.7843</v>
      </c>
    </row>
    <row r="425" spans="1:34" x14ac:dyDescent="0.25">
      <c r="A425" t="s">
        <v>1338</v>
      </c>
      <c r="B425" t="s">
        <v>1470</v>
      </c>
      <c r="C425">
        <v>3318</v>
      </c>
      <c r="D425" t="s">
        <v>3871</v>
      </c>
      <c r="E425" t="s">
        <v>3872</v>
      </c>
      <c r="F425" t="s">
        <v>1724</v>
      </c>
      <c r="H425" t="s">
        <v>547</v>
      </c>
      <c r="I425" t="s">
        <v>250</v>
      </c>
      <c r="J425">
        <v>95350</v>
      </c>
      <c r="K425" t="s">
        <v>2218</v>
      </c>
      <c r="L425" t="s">
        <v>3873</v>
      </c>
      <c r="M425" t="s">
        <v>3874</v>
      </c>
      <c r="N425" t="s">
        <v>2387</v>
      </c>
      <c r="O425" t="s">
        <v>2388</v>
      </c>
      <c r="P425" t="s">
        <v>2389</v>
      </c>
      <c r="Q425" t="s">
        <v>2422</v>
      </c>
      <c r="R425" t="s">
        <v>2428</v>
      </c>
      <c r="S425" s="1">
        <v>45072.414664351854</v>
      </c>
      <c r="T425">
        <v>12</v>
      </c>
      <c r="U425" s="2">
        <v>45138</v>
      </c>
      <c r="V425" t="s">
        <v>2392</v>
      </c>
      <c r="W425" t="s">
        <v>2393</v>
      </c>
      <c r="Y425">
        <v>0</v>
      </c>
      <c r="Z425">
        <v>0.75</v>
      </c>
      <c r="AA425">
        <v>5</v>
      </c>
      <c r="AB425">
        <v>100</v>
      </c>
      <c r="AC425">
        <v>52.91</v>
      </c>
      <c r="AD425">
        <v>70</v>
      </c>
      <c r="AG425">
        <v>37.689399999999999</v>
      </c>
      <c r="AH425">
        <v>-121.0322</v>
      </c>
    </row>
    <row r="426" spans="1:34" x14ac:dyDescent="0.25">
      <c r="A426" t="s">
        <v>1339</v>
      </c>
      <c r="B426" t="s">
        <v>1471</v>
      </c>
      <c r="C426">
        <v>4283</v>
      </c>
      <c r="D426" t="s">
        <v>3875</v>
      </c>
      <c r="E426" t="s">
        <v>3876</v>
      </c>
      <c r="F426" t="s">
        <v>1725</v>
      </c>
      <c r="G426" t="s">
        <v>1863</v>
      </c>
      <c r="H426" t="s">
        <v>311</v>
      </c>
      <c r="I426" t="s">
        <v>250</v>
      </c>
      <c r="J426">
        <v>92130</v>
      </c>
      <c r="K426" t="s">
        <v>2219</v>
      </c>
      <c r="L426" t="s">
        <v>3877</v>
      </c>
      <c r="M426" t="s">
        <v>3878</v>
      </c>
      <c r="N426" t="s">
        <v>2387</v>
      </c>
      <c r="O426" t="s">
        <v>2388</v>
      </c>
      <c r="P426" t="s">
        <v>2389</v>
      </c>
      <c r="Q426" t="s">
        <v>2422</v>
      </c>
      <c r="R426" t="s">
        <v>2391</v>
      </c>
      <c r="S426" s="1">
        <v>45078.669328703705</v>
      </c>
      <c r="T426">
        <v>3</v>
      </c>
      <c r="U426" s="2">
        <v>45138</v>
      </c>
      <c r="V426" t="s">
        <v>2392</v>
      </c>
      <c r="W426" t="s">
        <v>2393</v>
      </c>
      <c r="Y426">
        <v>0</v>
      </c>
      <c r="Z426">
        <v>0.75</v>
      </c>
      <c r="AA426">
        <v>5</v>
      </c>
      <c r="AB426">
        <v>100</v>
      </c>
      <c r="AC426">
        <v>52.91</v>
      </c>
      <c r="AD426">
        <v>70</v>
      </c>
      <c r="AG426">
        <v>32.961460000000002</v>
      </c>
      <c r="AH426">
        <v>-117.1896</v>
      </c>
    </row>
    <row r="427" spans="1:34" x14ac:dyDescent="0.25">
      <c r="A427" t="s">
        <v>952</v>
      </c>
      <c r="B427" t="s">
        <v>192</v>
      </c>
      <c r="C427">
        <v>5551</v>
      </c>
      <c r="D427" t="s">
        <v>3879</v>
      </c>
      <c r="E427" t="s">
        <v>3880</v>
      </c>
      <c r="F427" t="s">
        <v>668</v>
      </c>
      <c r="H427" t="s">
        <v>646</v>
      </c>
      <c r="I427" t="s">
        <v>250</v>
      </c>
      <c r="J427">
        <v>94804</v>
      </c>
      <c r="K427" t="s">
        <v>1186</v>
      </c>
      <c r="L427" t="s">
        <v>3881</v>
      </c>
      <c r="M427" t="s">
        <v>3882</v>
      </c>
      <c r="N427" t="s">
        <v>2387</v>
      </c>
      <c r="O427" t="s">
        <v>2388</v>
      </c>
      <c r="P427" t="s">
        <v>2389</v>
      </c>
      <c r="Q427" t="s">
        <v>2422</v>
      </c>
      <c r="R427" t="s">
        <v>2391</v>
      </c>
      <c r="S427" s="1">
        <v>45078.596597222226</v>
      </c>
      <c r="T427">
        <v>3</v>
      </c>
      <c r="U427" s="2">
        <v>45328</v>
      </c>
      <c r="V427" t="s">
        <v>2392</v>
      </c>
      <c r="W427" t="s">
        <v>2393</v>
      </c>
      <c r="Y427">
        <v>0</v>
      </c>
      <c r="Z427">
        <v>0.75</v>
      </c>
      <c r="AA427">
        <v>5</v>
      </c>
      <c r="AB427">
        <v>100</v>
      </c>
      <c r="AC427">
        <v>52.91</v>
      </c>
      <c r="AD427">
        <v>70</v>
      </c>
      <c r="AG427">
        <v>37.920459999999999</v>
      </c>
      <c r="AH427">
        <v>-122.3481</v>
      </c>
    </row>
    <row r="428" spans="1:34" x14ac:dyDescent="0.25">
      <c r="A428" t="s">
        <v>953</v>
      </c>
      <c r="B428" t="s">
        <v>193</v>
      </c>
      <c r="C428">
        <v>2321</v>
      </c>
      <c r="D428" t="s">
        <v>3883</v>
      </c>
      <c r="E428" t="s">
        <v>3883</v>
      </c>
      <c r="F428" t="s">
        <v>669</v>
      </c>
      <c r="H428" t="s">
        <v>670</v>
      </c>
      <c r="I428" t="s">
        <v>671</v>
      </c>
      <c r="J428">
        <v>38104</v>
      </c>
      <c r="K428" t="s">
        <v>1187</v>
      </c>
      <c r="L428" t="s">
        <v>3884</v>
      </c>
      <c r="M428" t="s">
        <v>3885</v>
      </c>
      <c r="N428" t="s">
        <v>2387</v>
      </c>
      <c r="O428" t="s">
        <v>2388</v>
      </c>
      <c r="P428" t="s">
        <v>2406</v>
      </c>
      <c r="Q428" t="s">
        <v>2407</v>
      </c>
      <c r="R428" t="s">
        <v>2871</v>
      </c>
      <c r="S428" s="1">
        <v>43857.859583333331</v>
      </c>
      <c r="T428">
        <v>12</v>
      </c>
      <c r="U428" s="2">
        <v>47848</v>
      </c>
      <c r="V428" t="s">
        <v>2392</v>
      </c>
      <c r="W428" t="s">
        <v>2408</v>
      </c>
      <c r="X428" t="s">
        <v>2416</v>
      </c>
      <c r="Y428" t="s">
        <v>2398</v>
      </c>
      <c r="AE428">
        <v>60</v>
      </c>
      <c r="AF428">
        <v>0</v>
      </c>
      <c r="AG428">
        <v>35.137830000000001</v>
      </c>
      <c r="AH428">
        <v>-89.997500000000002</v>
      </c>
    </row>
    <row r="429" spans="1:34" x14ac:dyDescent="0.25">
      <c r="A429" t="s">
        <v>2344</v>
      </c>
      <c r="B429" t="s">
        <v>3886</v>
      </c>
      <c r="C429">
        <v>2476</v>
      </c>
      <c r="D429" t="s">
        <v>3887</v>
      </c>
      <c r="E429" t="s">
        <v>3888</v>
      </c>
      <c r="F429" t="s">
        <v>1726</v>
      </c>
      <c r="G429" t="s">
        <v>262</v>
      </c>
      <c r="H429" t="s">
        <v>1984</v>
      </c>
      <c r="I429" t="s">
        <v>250</v>
      </c>
      <c r="J429">
        <v>94530</v>
      </c>
      <c r="K429" t="s">
        <v>2220</v>
      </c>
      <c r="L429" t="s">
        <v>3889</v>
      </c>
      <c r="M429" t="s">
        <v>3890</v>
      </c>
      <c r="N429" t="s">
        <v>2387</v>
      </c>
      <c r="O429" t="s">
        <v>2388</v>
      </c>
      <c r="P429" t="s">
        <v>2389</v>
      </c>
      <c r="Q429" t="s">
        <v>2422</v>
      </c>
      <c r="R429" t="s">
        <v>2439</v>
      </c>
      <c r="S429" s="1">
        <v>45078.595532407409</v>
      </c>
      <c r="T429">
        <v>12</v>
      </c>
      <c r="U429" s="2">
        <v>45077</v>
      </c>
      <c r="V429" t="s">
        <v>2396</v>
      </c>
      <c r="W429" t="s">
        <v>2393</v>
      </c>
      <c r="Y429">
        <v>0</v>
      </c>
      <c r="Z429">
        <v>0.75</v>
      </c>
      <c r="AA429">
        <v>5</v>
      </c>
      <c r="AB429">
        <v>100</v>
      </c>
      <c r="AC429">
        <v>10</v>
      </c>
      <c r="AD429">
        <v>41.25</v>
      </c>
      <c r="AG429">
        <v>37.918529999999997</v>
      </c>
      <c r="AH429">
        <v>-122.3142</v>
      </c>
    </row>
    <row r="430" spans="1:34" x14ac:dyDescent="0.25">
      <c r="A430" t="s">
        <v>1340</v>
      </c>
      <c r="B430" t="s">
        <v>1472</v>
      </c>
      <c r="C430">
        <v>4527</v>
      </c>
      <c r="D430" t="s">
        <v>3891</v>
      </c>
      <c r="E430" t="s">
        <v>3892</v>
      </c>
      <c r="F430" t="s">
        <v>1727</v>
      </c>
      <c r="H430" t="s">
        <v>1985</v>
      </c>
      <c r="I430" t="s">
        <v>250</v>
      </c>
      <c r="J430">
        <v>94564</v>
      </c>
      <c r="K430" t="s">
        <v>2221</v>
      </c>
      <c r="L430" t="s">
        <v>3893</v>
      </c>
      <c r="M430" t="s">
        <v>3894</v>
      </c>
      <c r="N430" t="s">
        <v>2387</v>
      </c>
      <c r="O430" t="s">
        <v>2388</v>
      </c>
      <c r="P430" t="s">
        <v>2389</v>
      </c>
      <c r="Q430" t="s">
        <v>2422</v>
      </c>
      <c r="R430" t="s">
        <v>2391</v>
      </c>
      <c r="S430" s="1">
        <v>45069.596284722225</v>
      </c>
      <c r="T430">
        <v>3</v>
      </c>
      <c r="U430" s="2">
        <v>45138</v>
      </c>
      <c r="V430" t="s">
        <v>2392</v>
      </c>
      <c r="W430" t="s">
        <v>2393</v>
      </c>
      <c r="Y430">
        <v>0</v>
      </c>
      <c r="Z430">
        <v>0.75</v>
      </c>
      <c r="AA430">
        <v>5</v>
      </c>
      <c r="AB430">
        <v>100</v>
      </c>
      <c r="AC430">
        <v>52.91</v>
      </c>
      <c r="AD430">
        <v>70</v>
      </c>
      <c r="AG430">
        <v>37.990409999999997</v>
      </c>
      <c r="AH430">
        <v>-122.3019</v>
      </c>
    </row>
    <row r="431" spans="1:34" x14ac:dyDescent="0.25">
      <c r="A431" t="s">
        <v>1341</v>
      </c>
      <c r="B431" t="s">
        <v>1473</v>
      </c>
      <c r="C431">
        <v>4661</v>
      </c>
      <c r="D431" t="s">
        <v>3895</v>
      </c>
      <c r="E431" t="s">
        <v>3896</v>
      </c>
      <c r="F431" t="s">
        <v>1728</v>
      </c>
      <c r="G431" t="s">
        <v>1864</v>
      </c>
      <c r="H431" t="s">
        <v>1986</v>
      </c>
      <c r="I431" t="s">
        <v>250</v>
      </c>
      <c r="J431">
        <v>95240</v>
      </c>
      <c r="K431" t="s">
        <v>2222</v>
      </c>
      <c r="N431" t="s">
        <v>2387</v>
      </c>
      <c r="O431" t="s">
        <v>2388</v>
      </c>
      <c r="P431" t="s">
        <v>2389</v>
      </c>
      <c r="Q431" t="s">
        <v>2422</v>
      </c>
      <c r="R431" t="s">
        <v>2391</v>
      </c>
      <c r="S431" s="1">
        <v>45078.44332175926</v>
      </c>
      <c r="T431">
        <v>3</v>
      </c>
      <c r="U431" s="2">
        <v>45138</v>
      </c>
      <c r="V431" t="s">
        <v>2392</v>
      </c>
      <c r="W431" t="s">
        <v>2393</v>
      </c>
      <c r="Y431">
        <v>0</v>
      </c>
      <c r="Z431">
        <v>0.75</v>
      </c>
      <c r="AA431">
        <v>5</v>
      </c>
      <c r="AB431">
        <v>100</v>
      </c>
      <c r="AC431">
        <v>52.91</v>
      </c>
      <c r="AD431">
        <v>70</v>
      </c>
      <c r="AG431">
        <v>38.10087</v>
      </c>
      <c r="AH431">
        <v>-121.26600000000001</v>
      </c>
    </row>
    <row r="432" spans="1:34" x14ac:dyDescent="0.25">
      <c r="A432" t="s">
        <v>954</v>
      </c>
      <c r="B432" t="s">
        <v>194</v>
      </c>
      <c r="C432">
        <v>5462</v>
      </c>
      <c r="D432" t="s">
        <v>3897</v>
      </c>
      <c r="E432" t="s">
        <v>3897</v>
      </c>
      <c r="F432" t="s">
        <v>672</v>
      </c>
      <c r="G432" t="s">
        <v>408</v>
      </c>
      <c r="H432" t="s">
        <v>673</v>
      </c>
      <c r="I432" t="s">
        <v>250</v>
      </c>
      <c r="J432">
        <v>90260</v>
      </c>
      <c r="K432" t="s">
        <v>1188</v>
      </c>
      <c r="L432" t="s">
        <v>3898</v>
      </c>
      <c r="M432" t="s">
        <v>3899</v>
      </c>
      <c r="N432" t="s">
        <v>2387</v>
      </c>
      <c r="O432" t="s">
        <v>2388</v>
      </c>
      <c r="P432" t="s">
        <v>2389</v>
      </c>
      <c r="Q432" t="s">
        <v>2422</v>
      </c>
      <c r="R432" t="s">
        <v>2391</v>
      </c>
      <c r="S432" s="1">
        <v>45078.539722222224</v>
      </c>
      <c r="T432">
        <v>3</v>
      </c>
      <c r="U432" s="2">
        <v>45272</v>
      </c>
      <c r="V432" t="s">
        <v>2392</v>
      </c>
      <c r="W432" t="s">
        <v>2393</v>
      </c>
      <c r="Y432">
        <v>0</v>
      </c>
      <c r="Z432">
        <v>0.75</v>
      </c>
      <c r="AA432">
        <v>5</v>
      </c>
      <c r="AB432">
        <v>100</v>
      </c>
      <c r="AC432">
        <v>52.91</v>
      </c>
      <c r="AD432">
        <v>70</v>
      </c>
      <c r="AG432">
        <v>33.883850000000002</v>
      </c>
      <c r="AH432">
        <v>-118.3532</v>
      </c>
    </row>
    <row r="433" spans="1:34" x14ac:dyDescent="0.25">
      <c r="A433" t="s">
        <v>955</v>
      </c>
      <c r="B433" t="s">
        <v>195</v>
      </c>
      <c r="C433">
        <v>1184</v>
      </c>
      <c r="D433" t="s">
        <v>3900</v>
      </c>
      <c r="E433" t="s">
        <v>3901</v>
      </c>
      <c r="F433" t="s">
        <v>674</v>
      </c>
      <c r="H433" t="s">
        <v>675</v>
      </c>
      <c r="I433" t="s">
        <v>250</v>
      </c>
      <c r="J433">
        <v>95404</v>
      </c>
      <c r="K433" t="s">
        <v>1189</v>
      </c>
      <c r="L433" t="s">
        <v>3902</v>
      </c>
      <c r="M433" t="s">
        <v>3903</v>
      </c>
      <c r="N433" t="s">
        <v>2387</v>
      </c>
      <c r="O433" t="s">
        <v>2388</v>
      </c>
      <c r="P433" t="s">
        <v>2389</v>
      </c>
      <c r="Q433" t="s">
        <v>2414</v>
      </c>
      <c r="R433" t="s">
        <v>2439</v>
      </c>
      <c r="S433" s="1">
        <v>44617.71402777778</v>
      </c>
      <c r="T433">
        <v>12</v>
      </c>
      <c r="U433" s="2">
        <v>45382</v>
      </c>
      <c r="V433" t="s">
        <v>2396</v>
      </c>
      <c r="W433" t="s">
        <v>2393</v>
      </c>
      <c r="X433" t="s">
        <v>2397</v>
      </c>
      <c r="Y433" t="s">
        <v>2417</v>
      </c>
      <c r="Z433">
        <v>0.75</v>
      </c>
      <c r="AA433">
        <v>5</v>
      </c>
      <c r="AB433">
        <v>100</v>
      </c>
      <c r="AC433">
        <v>10</v>
      </c>
      <c r="AD433">
        <v>32.909999999999997</v>
      </c>
      <c r="AG433">
        <v>38.450159999999997</v>
      </c>
      <c r="AH433">
        <v>-122.6935</v>
      </c>
    </row>
    <row r="434" spans="1:34" x14ac:dyDescent="0.25">
      <c r="A434" t="s">
        <v>955</v>
      </c>
      <c r="B434" t="s">
        <v>195</v>
      </c>
      <c r="C434">
        <v>1186</v>
      </c>
      <c r="D434" t="s">
        <v>3904</v>
      </c>
      <c r="E434" t="s">
        <v>3905</v>
      </c>
      <c r="F434" t="s">
        <v>674</v>
      </c>
      <c r="H434" t="s">
        <v>675</v>
      </c>
      <c r="I434" t="s">
        <v>250</v>
      </c>
      <c r="J434">
        <v>95404</v>
      </c>
      <c r="K434" t="s">
        <v>1189</v>
      </c>
      <c r="L434" t="s">
        <v>3902</v>
      </c>
      <c r="M434" t="s">
        <v>3903</v>
      </c>
      <c r="N434" t="s">
        <v>2387</v>
      </c>
      <c r="O434" t="s">
        <v>2388</v>
      </c>
      <c r="P434" t="s">
        <v>2389</v>
      </c>
      <c r="Q434" t="s">
        <v>2414</v>
      </c>
      <c r="R434" t="s">
        <v>2415</v>
      </c>
      <c r="S434" s="1">
        <v>45078.425486111111</v>
      </c>
      <c r="T434">
        <v>12</v>
      </c>
      <c r="U434" s="2">
        <v>45382</v>
      </c>
      <c r="V434" t="s">
        <v>2396</v>
      </c>
      <c r="W434" t="s">
        <v>2393</v>
      </c>
      <c r="X434" t="s">
        <v>2397</v>
      </c>
      <c r="Y434" t="s">
        <v>2417</v>
      </c>
      <c r="Z434">
        <v>0.75</v>
      </c>
      <c r="AA434">
        <v>5</v>
      </c>
      <c r="AB434">
        <v>100</v>
      </c>
      <c r="AC434">
        <v>10</v>
      </c>
      <c r="AD434">
        <v>32.909999999999997</v>
      </c>
      <c r="AG434">
        <v>38.450249999999997</v>
      </c>
      <c r="AH434">
        <v>-122.6935</v>
      </c>
    </row>
    <row r="435" spans="1:34" x14ac:dyDescent="0.25">
      <c r="A435" t="s">
        <v>956</v>
      </c>
      <c r="B435" t="s">
        <v>196</v>
      </c>
      <c r="C435">
        <v>2323</v>
      </c>
      <c r="D435" t="s">
        <v>3906</v>
      </c>
      <c r="E435" t="s">
        <v>3906</v>
      </c>
      <c r="F435" t="s">
        <v>676</v>
      </c>
      <c r="H435" t="s">
        <v>677</v>
      </c>
      <c r="I435" t="s">
        <v>678</v>
      </c>
      <c r="J435">
        <v>48104</v>
      </c>
      <c r="K435" t="s">
        <v>1190</v>
      </c>
      <c r="L435" t="s">
        <v>3907</v>
      </c>
      <c r="M435" t="s">
        <v>3908</v>
      </c>
      <c r="N435" t="s">
        <v>2387</v>
      </c>
      <c r="O435" t="s">
        <v>2388</v>
      </c>
      <c r="P435" t="s">
        <v>2406</v>
      </c>
      <c r="Q435" t="s">
        <v>2407</v>
      </c>
      <c r="R435" t="s">
        <v>3164</v>
      </c>
      <c r="S435" s="1">
        <v>45069.499305555553</v>
      </c>
      <c r="T435">
        <v>12</v>
      </c>
      <c r="U435" s="2">
        <v>47848</v>
      </c>
      <c r="V435" t="s">
        <v>2392</v>
      </c>
      <c r="W435" t="s">
        <v>2408</v>
      </c>
      <c r="X435" t="s">
        <v>2416</v>
      </c>
      <c r="Y435" t="s">
        <v>2398</v>
      </c>
      <c r="AE435">
        <v>60</v>
      </c>
      <c r="AF435">
        <v>0</v>
      </c>
      <c r="AG435">
        <v>42.27881</v>
      </c>
      <c r="AH435">
        <v>-83.743799999999993</v>
      </c>
    </row>
    <row r="436" spans="1:34" x14ac:dyDescent="0.25">
      <c r="A436" t="s">
        <v>957</v>
      </c>
      <c r="B436" t="s">
        <v>197</v>
      </c>
      <c r="C436">
        <v>5479</v>
      </c>
      <c r="D436" t="s">
        <v>3909</v>
      </c>
      <c r="E436" t="s">
        <v>3910</v>
      </c>
      <c r="F436" t="s">
        <v>679</v>
      </c>
      <c r="H436" t="s">
        <v>286</v>
      </c>
      <c r="I436" t="s">
        <v>250</v>
      </c>
      <c r="J436">
        <v>90035</v>
      </c>
      <c r="K436" t="s">
        <v>1191</v>
      </c>
      <c r="L436" t="s">
        <v>3911</v>
      </c>
      <c r="M436" t="s">
        <v>3912</v>
      </c>
      <c r="N436" t="s">
        <v>2387</v>
      </c>
      <c r="O436" t="s">
        <v>2388</v>
      </c>
      <c r="P436" t="s">
        <v>2389</v>
      </c>
      <c r="Q436" t="s">
        <v>2422</v>
      </c>
      <c r="R436" t="s">
        <v>2391</v>
      </c>
      <c r="S436" s="1">
        <v>45078.595497685186</v>
      </c>
      <c r="T436">
        <v>3</v>
      </c>
      <c r="U436" s="2">
        <v>45304</v>
      </c>
      <c r="V436" t="s">
        <v>2392</v>
      </c>
      <c r="W436" t="s">
        <v>2393</v>
      </c>
      <c r="Y436">
        <v>0</v>
      </c>
      <c r="Z436">
        <v>0.75</v>
      </c>
      <c r="AA436">
        <v>5</v>
      </c>
      <c r="AB436">
        <v>100</v>
      </c>
      <c r="AC436">
        <v>52.91</v>
      </c>
      <c r="AD436">
        <v>70</v>
      </c>
      <c r="AG436">
        <v>34.05688</v>
      </c>
      <c r="AH436">
        <v>-118.3767</v>
      </c>
    </row>
    <row r="437" spans="1:34" x14ac:dyDescent="0.25">
      <c r="A437" t="s">
        <v>958</v>
      </c>
      <c r="B437" t="s">
        <v>198</v>
      </c>
      <c r="C437">
        <v>5368</v>
      </c>
      <c r="D437" t="s">
        <v>3913</v>
      </c>
      <c r="E437" t="s">
        <v>3914</v>
      </c>
      <c r="F437" t="s">
        <v>680</v>
      </c>
      <c r="H437" t="s">
        <v>681</v>
      </c>
      <c r="I437" t="s">
        <v>250</v>
      </c>
      <c r="J437">
        <v>95382</v>
      </c>
      <c r="K437" t="s">
        <v>1192</v>
      </c>
      <c r="L437" t="s">
        <v>3915</v>
      </c>
      <c r="M437" t="s">
        <v>3916</v>
      </c>
      <c r="N437" t="s">
        <v>2387</v>
      </c>
      <c r="O437" t="s">
        <v>2388</v>
      </c>
      <c r="P437" t="s">
        <v>2389</v>
      </c>
      <c r="Q437" t="s">
        <v>2422</v>
      </c>
      <c r="R437" t="s">
        <v>2391</v>
      </c>
      <c r="S437" s="1">
        <v>45077.822824074072</v>
      </c>
      <c r="T437">
        <v>3</v>
      </c>
      <c r="U437" s="2">
        <v>45219</v>
      </c>
      <c r="V437" t="s">
        <v>2392</v>
      </c>
      <c r="W437" t="s">
        <v>2393</v>
      </c>
      <c r="Y437">
        <v>0</v>
      </c>
      <c r="Z437">
        <v>0.75</v>
      </c>
      <c r="AA437">
        <v>5</v>
      </c>
      <c r="AB437">
        <v>100</v>
      </c>
      <c r="AC437">
        <v>52.91</v>
      </c>
      <c r="AD437">
        <v>70</v>
      </c>
      <c r="AG437">
        <v>37.515419999999999</v>
      </c>
      <c r="AH437">
        <v>-120.85039999999999</v>
      </c>
    </row>
    <row r="438" spans="1:34" x14ac:dyDescent="0.25">
      <c r="A438" t="s">
        <v>959</v>
      </c>
      <c r="B438" t="s">
        <v>199</v>
      </c>
      <c r="C438">
        <v>5471</v>
      </c>
      <c r="D438" t="s">
        <v>3917</v>
      </c>
      <c r="E438" t="s">
        <v>3918</v>
      </c>
      <c r="F438" t="s">
        <v>682</v>
      </c>
      <c r="H438" t="s">
        <v>683</v>
      </c>
      <c r="I438" t="s">
        <v>250</v>
      </c>
      <c r="J438">
        <v>94544</v>
      </c>
      <c r="K438" t="s">
        <v>1193</v>
      </c>
      <c r="L438" t="s">
        <v>3919</v>
      </c>
      <c r="M438" t="s">
        <v>3920</v>
      </c>
      <c r="N438" t="s">
        <v>2387</v>
      </c>
      <c r="O438" t="s">
        <v>2388</v>
      </c>
      <c r="P438" t="s">
        <v>2389</v>
      </c>
      <c r="Q438" t="s">
        <v>2422</v>
      </c>
      <c r="R438" t="s">
        <v>2391</v>
      </c>
      <c r="S438" s="1">
        <v>45078.642268518517</v>
      </c>
      <c r="T438">
        <v>3</v>
      </c>
      <c r="U438" s="2">
        <v>45279</v>
      </c>
      <c r="V438" t="s">
        <v>2392</v>
      </c>
      <c r="W438" t="s">
        <v>2393</v>
      </c>
      <c r="Y438">
        <v>0</v>
      </c>
      <c r="Z438">
        <v>0.75</v>
      </c>
      <c r="AA438">
        <v>5</v>
      </c>
      <c r="AB438">
        <v>100</v>
      </c>
      <c r="AC438">
        <v>60</v>
      </c>
      <c r="AD438">
        <v>80</v>
      </c>
      <c r="AG438">
        <v>37.60669</v>
      </c>
      <c r="AH438">
        <v>-122.0638</v>
      </c>
    </row>
    <row r="439" spans="1:34" x14ac:dyDescent="0.25">
      <c r="A439" t="s">
        <v>960</v>
      </c>
      <c r="B439" t="s">
        <v>200</v>
      </c>
      <c r="C439">
        <v>5439</v>
      </c>
      <c r="D439" t="s">
        <v>3921</v>
      </c>
      <c r="E439" t="s">
        <v>3922</v>
      </c>
      <c r="F439" t="s">
        <v>684</v>
      </c>
      <c r="H439" t="s">
        <v>685</v>
      </c>
      <c r="I439" t="s">
        <v>250</v>
      </c>
      <c r="J439">
        <v>95632</v>
      </c>
      <c r="K439" t="s">
        <v>1194</v>
      </c>
      <c r="L439" t="s">
        <v>3923</v>
      </c>
      <c r="M439" t="s">
        <v>3924</v>
      </c>
      <c r="N439" t="s">
        <v>2387</v>
      </c>
      <c r="O439" t="s">
        <v>2388</v>
      </c>
      <c r="P439" t="s">
        <v>2389</v>
      </c>
      <c r="Q439" t="s">
        <v>2390</v>
      </c>
      <c r="R439" t="s">
        <v>2391</v>
      </c>
      <c r="S439" s="1">
        <v>45078.518368055556</v>
      </c>
      <c r="T439">
        <v>3</v>
      </c>
      <c r="U439" s="2">
        <v>45259</v>
      </c>
      <c r="V439" t="s">
        <v>2392</v>
      </c>
      <c r="W439" t="s">
        <v>2393</v>
      </c>
      <c r="Y439">
        <v>0</v>
      </c>
      <c r="Z439">
        <v>0.75</v>
      </c>
      <c r="AA439">
        <v>5</v>
      </c>
      <c r="AB439">
        <v>100</v>
      </c>
      <c r="AC439">
        <v>60</v>
      </c>
      <c r="AD439">
        <v>80</v>
      </c>
      <c r="AG439">
        <v>38.289568899999999</v>
      </c>
      <c r="AH439">
        <v>-121.30728569999999</v>
      </c>
    </row>
    <row r="440" spans="1:34" x14ac:dyDescent="0.25">
      <c r="A440" t="s">
        <v>2345</v>
      </c>
      <c r="B440" t="s">
        <v>3925</v>
      </c>
      <c r="C440">
        <v>4584</v>
      </c>
      <c r="D440" t="s">
        <v>3926</v>
      </c>
      <c r="E440" t="s">
        <v>3926</v>
      </c>
      <c r="F440" t="s">
        <v>1729</v>
      </c>
      <c r="G440" t="s">
        <v>1865</v>
      </c>
      <c r="H440" t="s">
        <v>1987</v>
      </c>
      <c r="I440" t="s">
        <v>247</v>
      </c>
      <c r="J440">
        <v>34786</v>
      </c>
      <c r="K440" t="s">
        <v>2223</v>
      </c>
      <c r="L440" t="s">
        <v>3927</v>
      </c>
      <c r="M440" t="s">
        <v>3928</v>
      </c>
      <c r="N440" t="s">
        <v>2387</v>
      </c>
      <c r="O440" t="s">
        <v>2388</v>
      </c>
      <c r="P440" t="s">
        <v>2389</v>
      </c>
      <c r="Q440" t="s">
        <v>2390</v>
      </c>
      <c r="R440" t="s">
        <v>2510</v>
      </c>
      <c r="S440" s="1">
        <v>44941.748344907406</v>
      </c>
      <c r="T440">
        <v>12</v>
      </c>
      <c r="U440" s="2">
        <v>45077</v>
      </c>
      <c r="V440" t="s">
        <v>2392</v>
      </c>
      <c r="W440" t="s">
        <v>2426</v>
      </c>
      <c r="Y440" t="s">
        <v>3929</v>
      </c>
      <c r="AE440">
        <v>1920</v>
      </c>
      <c r="AF440">
        <v>0</v>
      </c>
      <c r="AG440">
        <v>28.493224000000001</v>
      </c>
      <c r="AH440">
        <v>-81.509202999999999</v>
      </c>
    </row>
    <row r="441" spans="1:34" x14ac:dyDescent="0.25">
      <c r="A441" t="s">
        <v>961</v>
      </c>
      <c r="B441" t="s">
        <v>201</v>
      </c>
      <c r="C441">
        <v>5048</v>
      </c>
      <c r="D441" t="s">
        <v>3930</v>
      </c>
      <c r="E441" t="s">
        <v>3931</v>
      </c>
      <c r="F441" t="s">
        <v>686</v>
      </c>
      <c r="G441" t="s">
        <v>613</v>
      </c>
      <c r="H441" t="s">
        <v>687</v>
      </c>
      <c r="I441" t="s">
        <v>250</v>
      </c>
      <c r="J441">
        <v>95008</v>
      </c>
      <c r="K441" t="s">
        <v>1195</v>
      </c>
      <c r="L441" t="s">
        <v>3932</v>
      </c>
      <c r="M441" t="s">
        <v>3933</v>
      </c>
      <c r="N441" t="s">
        <v>2387</v>
      </c>
      <c r="O441" t="s">
        <v>2388</v>
      </c>
      <c r="P441" t="s">
        <v>2389</v>
      </c>
      <c r="Q441" t="s">
        <v>2422</v>
      </c>
      <c r="R441" t="s">
        <v>2391</v>
      </c>
      <c r="S441" s="1">
        <v>45078.423750000002</v>
      </c>
      <c r="T441">
        <v>12</v>
      </c>
      <c r="U441" s="2">
        <v>45230</v>
      </c>
      <c r="V441" t="s">
        <v>2392</v>
      </c>
      <c r="W441" t="s">
        <v>2393</v>
      </c>
      <c r="Y441">
        <v>0</v>
      </c>
      <c r="Z441">
        <v>0.75</v>
      </c>
      <c r="AA441">
        <v>5</v>
      </c>
      <c r="AB441">
        <v>100</v>
      </c>
      <c r="AC441">
        <v>60</v>
      </c>
      <c r="AD441">
        <v>71.67</v>
      </c>
      <c r="AG441">
        <v>37.293840000000003</v>
      </c>
      <c r="AH441">
        <v>-121.9456</v>
      </c>
    </row>
    <row r="442" spans="1:34" x14ac:dyDescent="0.25">
      <c r="A442" t="s">
        <v>962</v>
      </c>
      <c r="B442" t="s">
        <v>202</v>
      </c>
      <c r="C442">
        <v>5415</v>
      </c>
      <c r="D442" t="s">
        <v>3934</v>
      </c>
      <c r="E442" t="s">
        <v>3935</v>
      </c>
      <c r="F442" t="s">
        <v>688</v>
      </c>
      <c r="G442" t="s">
        <v>689</v>
      </c>
      <c r="H442" t="s">
        <v>690</v>
      </c>
      <c r="I442" t="s">
        <v>250</v>
      </c>
      <c r="J442">
        <v>92344</v>
      </c>
      <c r="K442" t="s">
        <v>1196</v>
      </c>
      <c r="L442" t="s">
        <v>3936</v>
      </c>
      <c r="M442" t="s">
        <v>202</v>
      </c>
      <c r="N442" t="s">
        <v>2387</v>
      </c>
      <c r="O442" t="s">
        <v>2388</v>
      </c>
      <c r="P442" t="s">
        <v>2389</v>
      </c>
      <c r="Q442" t="s">
        <v>2422</v>
      </c>
      <c r="R442" t="s">
        <v>2391</v>
      </c>
      <c r="S442" s="1">
        <v>45077.636180555557</v>
      </c>
      <c r="T442">
        <v>3</v>
      </c>
      <c r="U442" s="2">
        <v>45254</v>
      </c>
      <c r="V442" t="s">
        <v>2392</v>
      </c>
      <c r="W442" t="s">
        <v>2393</v>
      </c>
      <c r="Y442">
        <v>0</v>
      </c>
      <c r="Z442">
        <v>0.75</v>
      </c>
      <c r="AA442">
        <v>5</v>
      </c>
      <c r="AB442">
        <v>100</v>
      </c>
      <c r="AC442">
        <v>52.91</v>
      </c>
      <c r="AD442">
        <v>70</v>
      </c>
      <c r="AG442">
        <v>34.3844195</v>
      </c>
      <c r="AH442">
        <v>-117.3716306</v>
      </c>
    </row>
    <row r="443" spans="1:34" x14ac:dyDescent="0.25">
      <c r="A443" t="s">
        <v>2346</v>
      </c>
      <c r="B443" t="s">
        <v>3937</v>
      </c>
      <c r="C443">
        <v>5212</v>
      </c>
      <c r="D443" t="s">
        <v>3938</v>
      </c>
      <c r="E443" t="s">
        <v>3939</v>
      </c>
      <c r="F443" t="s">
        <v>1730</v>
      </c>
      <c r="H443" t="s">
        <v>338</v>
      </c>
      <c r="I443" t="s">
        <v>250</v>
      </c>
      <c r="J443">
        <v>90505</v>
      </c>
      <c r="K443" t="s">
        <v>2224</v>
      </c>
      <c r="N443" t="s">
        <v>2387</v>
      </c>
      <c r="O443" t="s">
        <v>2388</v>
      </c>
      <c r="P443" t="s">
        <v>2389</v>
      </c>
      <c r="Q443" t="s">
        <v>2422</v>
      </c>
      <c r="R443" t="s">
        <v>2391</v>
      </c>
      <c r="S443" s="1">
        <v>45078.422951388886</v>
      </c>
      <c r="T443">
        <v>3</v>
      </c>
      <c r="U443" s="2">
        <v>45107</v>
      </c>
      <c r="V443" t="s">
        <v>2392</v>
      </c>
      <c r="W443" t="s">
        <v>2393</v>
      </c>
      <c r="Y443">
        <v>0</v>
      </c>
      <c r="Z443">
        <v>0.75</v>
      </c>
      <c r="AA443">
        <v>5</v>
      </c>
      <c r="AB443">
        <v>100</v>
      </c>
      <c r="AC443">
        <v>52.91</v>
      </c>
      <c r="AD443">
        <v>70</v>
      </c>
      <c r="AG443">
        <v>33.822560000000003</v>
      </c>
      <c r="AH443">
        <v>-118.3339</v>
      </c>
    </row>
    <row r="444" spans="1:34" x14ac:dyDescent="0.25">
      <c r="A444" t="s">
        <v>2347</v>
      </c>
      <c r="B444" t="s">
        <v>3940</v>
      </c>
      <c r="C444">
        <v>1240</v>
      </c>
      <c r="D444" t="s">
        <v>3941</v>
      </c>
      <c r="E444" t="s">
        <v>3942</v>
      </c>
      <c r="F444" t="s">
        <v>1731</v>
      </c>
      <c r="H444" t="s">
        <v>1988</v>
      </c>
      <c r="I444" t="s">
        <v>250</v>
      </c>
      <c r="J444">
        <v>94568</v>
      </c>
      <c r="K444" t="s">
        <v>2225</v>
      </c>
      <c r="L444" t="s">
        <v>3943</v>
      </c>
      <c r="M444" t="s">
        <v>3944</v>
      </c>
      <c r="N444" t="s">
        <v>2387</v>
      </c>
      <c r="O444" t="s">
        <v>2388</v>
      </c>
      <c r="P444" t="s">
        <v>2389</v>
      </c>
      <c r="Q444" t="s">
        <v>2422</v>
      </c>
      <c r="R444" t="s">
        <v>2391</v>
      </c>
      <c r="S444" s="1">
        <v>45078.596724537034</v>
      </c>
      <c r="T444">
        <v>3</v>
      </c>
      <c r="U444" s="2">
        <v>45107</v>
      </c>
      <c r="V444" t="s">
        <v>2396</v>
      </c>
      <c r="W444" t="s">
        <v>2393</v>
      </c>
      <c r="X444" t="s">
        <v>2397</v>
      </c>
      <c r="Y444" t="s">
        <v>2417</v>
      </c>
      <c r="Z444">
        <v>0.75</v>
      </c>
      <c r="AA444">
        <v>5</v>
      </c>
      <c r="AB444">
        <v>100</v>
      </c>
      <c r="AC444">
        <v>10</v>
      </c>
      <c r="AD444">
        <v>32.92</v>
      </c>
      <c r="AG444">
        <v>37.704090000000001</v>
      </c>
      <c r="AH444">
        <v>-121.93559999999999</v>
      </c>
    </row>
    <row r="445" spans="1:34" x14ac:dyDescent="0.25">
      <c r="A445" t="s">
        <v>963</v>
      </c>
      <c r="B445" t="s">
        <v>203</v>
      </c>
      <c r="C445">
        <v>1242</v>
      </c>
      <c r="D445" t="s">
        <v>3945</v>
      </c>
      <c r="E445" t="s">
        <v>3946</v>
      </c>
      <c r="F445" t="s">
        <v>691</v>
      </c>
      <c r="G445" t="s">
        <v>692</v>
      </c>
      <c r="H445" t="s">
        <v>331</v>
      </c>
      <c r="I445" t="s">
        <v>250</v>
      </c>
      <c r="J445">
        <v>95833</v>
      </c>
      <c r="K445" t="s">
        <v>1197</v>
      </c>
      <c r="L445" t="s">
        <v>3947</v>
      </c>
      <c r="M445" t="s">
        <v>3948</v>
      </c>
      <c r="N445" t="s">
        <v>2387</v>
      </c>
      <c r="O445" t="s">
        <v>2388</v>
      </c>
      <c r="P445" t="s">
        <v>2406</v>
      </c>
      <c r="Q445" t="s">
        <v>2407</v>
      </c>
      <c r="R445" t="s">
        <v>2415</v>
      </c>
      <c r="S445" s="1">
        <v>45078.326805555553</v>
      </c>
      <c r="T445">
        <v>12</v>
      </c>
      <c r="U445" s="2">
        <v>45291</v>
      </c>
      <c r="V445" t="s">
        <v>2396</v>
      </c>
      <c r="W445" t="s">
        <v>2393</v>
      </c>
      <c r="X445" t="s">
        <v>2397</v>
      </c>
      <c r="Y445" t="s">
        <v>2398</v>
      </c>
      <c r="Z445">
        <v>0.75</v>
      </c>
      <c r="AA445">
        <v>5</v>
      </c>
      <c r="AB445">
        <v>100</v>
      </c>
      <c r="AC445">
        <v>10</v>
      </c>
      <c r="AD445">
        <v>41.25</v>
      </c>
      <c r="AG445">
        <v>38.612119999999997</v>
      </c>
      <c r="AH445">
        <v>-121.4948</v>
      </c>
    </row>
    <row r="446" spans="1:34" x14ac:dyDescent="0.25">
      <c r="A446" t="s">
        <v>1342</v>
      </c>
      <c r="B446" t="s">
        <v>1474</v>
      </c>
      <c r="C446">
        <v>2343</v>
      </c>
      <c r="D446" t="s">
        <v>3949</v>
      </c>
      <c r="E446" t="s">
        <v>3950</v>
      </c>
      <c r="F446" t="s">
        <v>1732</v>
      </c>
      <c r="H446" t="s">
        <v>331</v>
      </c>
      <c r="I446" t="s">
        <v>250</v>
      </c>
      <c r="J446">
        <v>95821</v>
      </c>
      <c r="K446" t="s">
        <v>2226</v>
      </c>
      <c r="L446" t="s">
        <v>3951</v>
      </c>
      <c r="M446" t="s">
        <v>3952</v>
      </c>
      <c r="N446" t="s">
        <v>2387</v>
      </c>
      <c r="O446" t="s">
        <v>2388</v>
      </c>
      <c r="P446" t="s">
        <v>2389</v>
      </c>
      <c r="Q446" t="s">
        <v>2422</v>
      </c>
      <c r="R446" t="s">
        <v>2391</v>
      </c>
      <c r="S446" s="1">
        <v>45077.356030092589</v>
      </c>
      <c r="T446">
        <v>3</v>
      </c>
      <c r="U446" s="2">
        <v>45138</v>
      </c>
      <c r="V446" t="s">
        <v>2392</v>
      </c>
      <c r="W446" t="s">
        <v>2393</v>
      </c>
      <c r="X446" t="s">
        <v>2397</v>
      </c>
      <c r="Y446" t="s">
        <v>2398</v>
      </c>
      <c r="Z446">
        <v>0.75</v>
      </c>
      <c r="AA446">
        <v>5</v>
      </c>
      <c r="AB446">
        <v>100</v>
      </c>
      <c r="AC446">
        <v>52.91</v>
      </c>
      <c r="AD446">
        <v>70</v>
      </c>
      <c r="AG446">
        <v>38.6270989</v>
      </c>
      <c r="AH446">
        <v>-121.38342040000001</v>
      </c>
    </row>
    <row r="447" spans="1:34" x14ac:dyDescent="0.25">
      <c r="A447" t="s">
        <v>2348</v>
      </c>
      <c r="B447" t="s">
        <v>3953</v>
      </c>
      <c r="C447">
        <v>1243</v>
      </c>
      <c r="D447" t="s">
        <v>3954</v>
      </c>
      <c r="E447" t="s">
        <v>3955</v>
      </c>
      <c r="F447" t="s">
        <v>1733</v>
      </c>
      <c r="G447" t="s">
        <v>1866</v>
      </c>
      <c r="H447" t="s">
        <v>1887</v>
      </c>
      <c r="I447" t="s">
        <v>250</v>
      </c>
      <c r="J447">
        <v>95624</v>
      </c>
      <c r="K447" t="s">
        <v>2227</v>
      </c>
      <c r="L447" t="s">
        <v>3956</v>
      </c>
      <c r="M447" t="s">
        <v>3957</v>
      </c>
      <c r="N447" t="s">
        <v>2387</v>
      </c>
      <c r="O447" t="s">
        <v>2388</v>
      </c>
      <c r="P447" t="s">
        <v>2389</v>
      </c>
      <c r="Q447" t="s">
        <v>2422</v>
      </c>
      <c r="R447" t="s">
        <v>2428</v>
      </c>
      <c r="S447" s="1">
        <v>45076.372777777775</v>
      </c>
      <c r="T447">
        <v>3</v>
      </c>
      <c r="U447" s="2">
        <v>45107</v>
      </c>
      <c r="V447" t="s">
        <v>2396</v>
      </c>
      <c r="W447" t="s">
        <v>2393</v>
      </c>
      <c r="X447" t="s">
        <v>2397</v>
      </c>
      <c r="Y447" t="s">
        <v>2463</v>
      </c>
      <c r="Z447">
        <v>0.75</v>
      </c>
      <c r="AA447">
        <v>5</v>
      </c>
      <c r="AB447">
        <v>100</v>
      </c>
      <c r="AC447">
        <v>10</v>
      </c>
      <c r="AD447">
        <v>41.25</v>
      </c>
      <c r="AG447">
        <v>38.408389999999997</v>
      </c>
      <c r="AH447">
        <v>-121.38079999999999</v>
      </c>
    </row>
    <row r="448" spans="1:34" x14ac:dyDescent="0.25">
      <c r="A448" t="s">
        <v>1343</v>
      </c>
      <c r="B448" t="s">
        <v>1475</v>
      </c>
      <c r="C448">
        <v>5101</v>
      </c>
      <c r="D448" t="s">
        <v>3958</v>
      </c>
      <c r="E448" t="s">
        <v>3959</v>
      </c>
      <c r="F448" t="s">
        <v>1734</v>
      </c>
      <c r="H448" t="s">
        <v>331</v>
      </c>
      <c r="I448" t="s">
        <v>250</v>
      </c>
      <c r="J448">
        <v>95828</v>
      </c>
      <c r="K448" t="s">
        <v>2228</v>
      </c>
      <c r="L448" t="s">
        <v>3960</v>
      </c>
      <c r="M448" t="s">
        <v>3961</v>
      </c>
      <c r="N448" t="s">
        <v>2387</v>
      </c>
      <c r="O448" t="s">
        <v>2388</v>
      </c>
      <c r="P448" t="s">
        <v>2389</v>
      </c>
      <c r="Q448" t="s">
        <v>2422</v>
      </c>
      <c r="R448" t="s">
        <v>2510</v>
      </c>
      <c r="S448" s="1">
        <v>45078.355439814812</v>
      </c>
      <c r="T448">
        <v>3</v>
      </c>
      <c r="U448" s="2">
        <v>45169</v>
      </c>
      <c r="V448" t="s">
        <v>2392</v>
      </c>
      <c r="W448" t="s">
        <v>2393</v>
      </c>
      <c r="Y448">
        <v>0</v>
      </c>
      <c r="Z448">
        <v>0.75</v>
      </c>
      <c r="AA448">
        <v>5</v>
      </c>
      <c r="AB448">
        <v>100</v>
      </c>
      <c r="AC448">
        <v>52.91</v>
      </c>
      <c r="AD448">
        <v>70</v>
      </c>
      <c r="AG448">
        <v>38.48068</v>
      </c>
      <c r="AH448">
        <v>-121.41119999999999</v>
      </c>
    </row>
    <row r="449" spans="1:34" x14ac:dyDescent="0.25">
      <c r="A449" t="s">
        <v>1344</v>
      </c>
      <c r="B449" t="s">
        <v>1476</v>
      </c>
      <c r="C449">
        <v>4779</v>
      </c>
      <c r="D449" t="s">
        <v>3962</v>
      </c>
      <c r="E449" t="s">
        <v>3963</v>
      </c>
      <c r="F449" t="s">
        <v>1735</v>
      </c>
      <c r="G449" t="s">
        <v>1807</v>
      </c>
      <c r="H449" t="s">
        <v>1912</v>
      </c>
      <c r="I449" t="s">
        <v>250</v>
      </c>
      <c r="J449">
        <v>95610</v>
      </c>
      <c r="K449" t="s">
        <v>2229</v>
      </c>
      <c r="L449" t="s">
        <v>3964</v>
      </c>
      <c r="M449" t="s">
        <v>3965</v>
      </c>
      <c r="N449" t="s">
        <v>2387</v>
      </c>
      <c r="O449" t="s">
        <v>2388</v>
      </c>
      <c r="P449" t="s">
        <v>2389</v>
      </c>
      <c r="Q449" t="s">
        <v>2422</v>
      </c>
      <c r="R449" t="s">
        <v>2391</v>
      </c>
      <c r="S449" s="1">
        <v>45077.391597222224</v>
      </c>
      <c r="T449">
        <v>3</v>
      </c>
      <c r="U449" s="2">
        <v>45169</v>
      </c>
      <c r="V449" t="s">
        <v>2396</v>
      </c>
      <c r="W449" t="s">
        <v>2393</v>
      </c>
      <c r="Y449">
        <v>0</v>
      </c>
      <c r="Z449">
        <v>0.75</v>
      </c>
      <c r="AA449">
        <v>5</v>
      </c>
      <c r="AB449">
        <v>100</v>
      </c>
      <c r="AC449">
        <v>10</v>
      </c>
      <c r="AD449">
        <v>41.25</v>
      </c>
      <c r="AG449">
        <v>38.701700000000002</v>
      </c>
      <c r="AH449">
        <v>-121.2908</v>
      </c>
    </row>
    <row r="450" spans="1:34" x14ac:dyDescent="0.25">
      <c r="A450" t="s">
        <v>2349</v>
      </c>
      <c r="B450" t="s">
        <v>3966</v>
      </c>
      <c r="C450">
        <v>1437</v>
      </c>
      <c r="D450" t="s">
        <v>3967</v>
      </c>
      <c r="E450" t="s">
        <v>2349</v>
      </c>
      <c r="F450" t="s">
        <v>1736</v>
      </c>
      <c r="G450" t="s">
        <v>1867</v>
      </c>
      <c r="H450" t="s">
        <v>1989</v>
      </c>
      <c r="I450" t="s">
        <v>250</v>
      </c>
      <c r="J450">
        <v>91303</v>
      </c>
      <c r="K450" t="s">
        <v>2230</v>
      </c>
      <c r="L450" t="s">
        <v>3968</v>
      </c>
      <c r="M450" t="s">
        <v>3969</v>
      </c>
      <c r="N450" t="s">
        <v>2387</v>
      </c>
      <c r="O450" t="s">
        <v>2388</v>
      </c>
      <c r="P450" t="s">
        <v>2389</v>
      </c>
      <c r="Q450" t="s">
        <v>2414</v>
      </c>
      <c r="R450" t="s">
        <v>2415</v>
      </c>
      <c r="S450" s="1">
        <v>45072.483391203707</v>
      </c>
      <c r="T450">
        <v>3</v>
      </c>
      <c r="U450" s="2">
        <v>45107</v>
      </c>
      <c r="V450" t="s">
        <v>2392</v>
      </c>
      <c r="W450" t="s">
        <v>2393</v>
      </c>
      <c r="Y450">
        <v>0</v>
      </c>
      <c r="Z450">
        <v>0.75</v>
      </c>
      <c r="AA450">
        <v>5</v>
      </c>
      <c r="AB450">
        <v>100</v>
      </c>
      <c r="AC450">
        <v>60</v>
      </c>
      <c r="AD450">
        <v>80</v>
      </c>
      <c r="AG450">
        <v>34.203256199999998</v>
      </c>
      <c r="AH450">
        <v>-118.6063286</v>
      </c>
    </row>
    <row r="451" spans="1:34" x14ac:dyDescent="0.25">
      <c r="A451" t="s">
        <v>1345</v>
      </c>
      <c r="B451" t="s">
        <v>1477</v>
      </c>
      <c r="C451">
        <v>2947</v>
      </c>
      <c r="D451" t="s">
        <v>3970</v>
      </c>
      <c r="E451" t="s">
        <v>964</v>
      </c>
      <c r="F451" t="s">
        <v>693</v>
      </c>
      <c r="H451" t="s">
        <v>266</v>
      </c>
      <c r="I451" t="s">
        <v>267</v>
      </c>
      <c r="J451">
        <v>89146</v>
      </c>
      <c r="K451" t="s">
        <v>1198</v>
      </c>
      <c r="L451" t="s">
        <v>3971</v>
      </c>
      <c r="M451" t="s">
        <v>3972</v>
      </c>
      <c r="N451" t="s">
        <v>2387</v>
      </c>
      <c r="O451" t="s">
        <v>2388</v>
      </c>
      <c r="P451" t="s">
        <v>2389</v>
      </c>
      <c r="Q451" t="s">
        <v>2390</v>
      </c>
      <c r="R451" t="s">
        <v>2391</v>
      </c>
      <c r="S451" s="1">
        <v>45078.33766203704</v>
      </c>
      <c r="T451">
        <v>12</v>
      </c>
      <c r="U451" s="2">
        <v>45138</v>
      </c>
      <c r="V451" t="s">
        <v>2392</v>
      </c>
      <c r="W451" t="s">
        <v>2408</v>
      </c>
      <c r="Y451">
        <v>0</v>
      </c>
      <c r="Z451">
        <v>0.75</v>
      </c>
      <c r="AE451">
        <v>72.5</v>
      </c>
      <c r="AF451">
        <v>0</v>
      </c>
      <c r="AG451">
        <v>36.14273</v>
      </c>
      <c r="AH451">
        <v>-115.2706</v>
      </c>
    </row>
    <row r="452" spans="1:34" x14ac:dyDescent="0.25">
      <c r="A452" t="s">
        <v>964</v>
      </c>
      <c r="B452" t="s">
        <v>204</v>
      </c>
      <c r="C452">
        <v>2860</v>
      </c>
      <c r="D452" t="s">
        <v>3973</v>
      </c>
      <c r="E452" t="s">
        <v>3973</v>
      </c>
      <c r="F452" t="s">
        <v>693</v>
      </c>
      <c r="H452" t="s">
        <v>266</v>
      </c>
      <c r="I452" t="s">
        <v>267</v>
      </c>
      <c r="J452">
        <v>89146</v>
      </c>
      <c r="K452" t="s">
        <v>1198</v>
      </c>
      <c r="L452" t="s">
        <v>3971</v>
      </c>
      <c r="M452" t="s">
        <v>3974</v>
      </c>
      <c r="N452" t="s">
        <v>2387</v>
      </c>
      <c r="O452" t="s">
        <v>2388</v>
      </c>
      <c r="P452" t="s">
        <v>2508</v>
      </c>
      <c r="Q452" t="s">
        <v>2509</v>
      </c>
      <c r="R452" t="s">
        <v>2428</v>
      </c>
      <c r="S452" s="1">
        <v>45056.995937500003</v>
      </c>
      <c r="T452">
        <v>12</v>
      </c>
      <c r="U452" s="2">
        <v>47848</v>
      </c>
      <c r="V452" t="s">
        <v>2392</v>
      </c>
      <c r="W452" t="s">
        <v>2408</v>
      </c>
      <c r="Y452">
        <v>0</v>
      </c>
      <c r="AE452">
        <v>0</v>
      </c>
      <c r="AF452">
        <v>0</v>
      </c>
      <c r="AG452">
        <v>36.142989999999998</v>
      </c>
      <c r="AH452">
        <v>-115.2323</v>
      </c>
    </row>
    <row r="453" spans="1:34" x14ac:dyDescent="0.25">
      <c r="A453" t="s">
        <v>1346</v>
      </c>
      <c r="B453" t="s">
        <v>1478</v>
      </c>
      <c r="C453">
        <v>2852</v>
      </c>
      <c r="D453" t="s">
        <v>3975</v>
      </c>
      <c r="E453" t="s">
        <v>3976</v>
      </c>
      <c r="F453" t="s">
        <v>1737</v>
      </c>
      <c r="H453" t="s">
        <v>527</v>
      </c>
      <c r="I453" t="s">
        <v>250</v>
      </c>
      <c r="J453">
        <v>95118</v>
      </c>
      <c r="K453" t="s">
        <v>2231</v>
      </c>
      <c r="L453" t="s">
        <v>3977</v>
      </c>
      <c r="M453" t="s">
        <v>3978</v>
      </c>
      <c r="N453" t="s">
        <v>2387</v>
      </c>
      <c r="O453" t="s">
        <v>2388</v>
      </c>
      <c r="P453" t="s">
        <v>2389</v>
      </c>
      <c r="Q453" t="s">
        <v>2422</v>
      </c>
      <c r="R453" t="s">
        <v>2428</v>
      </c>
      <c r="S453" s="1">
        <v>45074.158877314818</v>
      </c>
      <c r="T453">
        <v>3</v>
      </c>
      <c r="U453" s="2">
        <v>45169</v>
      </c>
      <c r="V453" t="s">
        <v>2396</v>
      </c>
      <c r="W453" t="s">
        <v>2393</v>
      </c>
      <c r="X453" t="s">
        <v>2397</v>
      </c>
      <c r="Y453" t="s">
        <v>2398</v>
      </c>
      <c r="Z453">
        <v>0.75</v>
      </c>
      <c r="AA453">
        <v>5</v>
      </c>
      <c r="AB453">
        <v>100</v>
      </c>
      <c r="AC453">
        <v>8</v>
      </c>
      <c r="AD453">
        <v>32.979999999999997</v>
      </c>
      <c r="AG453">
        <v>37.261439000000003</v>
      </c>
      <c r="AH453">
        <v>-121.8756882</v>
      </c>
    </row>
    <row r="454" spans="1:34" x14ac:dyDescent="0.25">
      <c r="A454" t="s">
        <v>2350</v>
      </c>
      <c r="B454" t="s">
        <v>3979</v>
      </c>
      <c r="C454">
        <v>4979</v>
      </c>
      <c r="D454" t="s">
        <v>3980</v>
      </c>
      <c r="E454" t="s">
        <v>3981</v>
      </c>
      <c r="F454" t="s">
        <v>1738</v>
      </c>
      <c r="H454" t="s">
        <v>1990</v>
      </c>
      <c r="I454" t="s">
        <v>250</v>
      </c>
      <c r="J454">
        <v>92277</v>
      </c>
      <c r="K454" t="s">
        <v>2232</v>
      </c>
      <c r="N454" t="s">
        <v>2387</v>
      </c>
      <c r="O454" t="s">
        <v>2388</v>
      </c>
      <c r="P454" t="s">
        <v>2389</v>
      </c>
      <c r="Q454" t="s">
        <v>2422</v>
      </c>
      <c r="R454" t="s">
        <v>2428</v>
      </c>
      <c r="S454" s="1">
        <v>45078.62636574074</v>
      </c>
      <c r="T454">
        <v>3</v>
      </c>
      <c r="U454" s="2">
        <v>45107</v>
      </c>
      <c r="V454" t="s">
        <v>2392</v>
      </c>
      <c r="W454" t="s">
        <v>2393</v>
      </c>
      <c r="Y454">
        <v>0</v>
      </c>
      <c r="Z454">
        <v>0.75</v>
      </c>
      <c r="AA454">
        <v>5</v>
      </c>
      <c r="AB454">
        <v>100</v>
      </c>
      <c r="AC454">
        <v>52.91</v>
      </c>
      <c r="AD454">
        <v>70</v>
      </c>
      <c r="AG454">
        <v>34.135339000000002</v>
      </c>
      <c r="AH454">
        <v>-116.056693</v>
      </c>
    </row>
    <row r="455" spans="1:34" x14ac:dyDescent="0.25">
      <c r="A455" t="s">
        <v>1347</v>
      </c>
      <c r="B455" t="s">
        <v>1479</v>
      </c>
      <c r="C455">
        <v>1250</v>
      </c>
      <c r="D455" t="s">
        <v>3982</v>
      </c>
      <c r="E455" t="s">
        <v>3983</v>
      </c>
      <c r="F455" t="s">
        <v>1739</v>
      </c>
      <c r="H455" t="s">
        <v>1991</v>
      </c>
      <c r="I455" t="s">
        <v>250</v>
      </c>
      <c r="J455">
        <v>91701</v>
      </c>
      <c r="K455" t="s">
        <v>2233</v>
      </c>
      <c r="L455" t="s">
        <v>3984</v>
      </c>
      <c r="M455" t="s">
        <v>3985</v>
      </c>
      <c r="N455" t="s">
        <v>2387</v>
      </c>
      <c r="O455" t="s">
        <v>2388</v>
      </c>
      <c r="P455" t="s">
        <v>2389</v>
      </c>
      <c r="Q455" t="s">
        <v>2422</v>
      </c>
      <c r="R455" t="s">
        <v>2391</v>
      </c>
      <c r="S455" s="1">
        <v>45078.325300925928</v>
      </c>
      <c r="T455">
        <v>3</v>
      </c>
      <c r="U455" s="2">
        <v>45138</v>
      </c>
      <c r="V455" t="s">
        <v>2392</v>
      </c>
      <c r="W455" t="s">
        <v>2393</v>
      </c>
      <c r="X455" t="s">
        <v>2614</v>
      </c>
      <c r="Y455" t="s">
        <v>2417</v>
      </c>
      <c r="Z455">
        <v>0.75</v>
      </c>
      <c r="AA455">
        <v>5</v>
      </c>
      <c r="AB455">
        <v>100</v>
      </c>
      <c r="AC455">
        <v>42</v>
      </c>
      <c r="AD455">
        <v>56</v>
      </c>
      <c r="AG455">
        <v>34.133150000000001</v>
      </c>
      <c r="AH455">
        <v>-117.6148</v>
      </c>
    </row>
    <row r="456" spans="1:34" x14ac:dyDescent="0.25">
      <c r="A456" t="s">
        <v>1347</v>
      </c>
      <c r="B456" t="s">
        <v>1479</v>
      </c>
      <c r="C456">
        <v>1251</v>
      </c>
      <c r="D456" t="s">
        <v>3986</v>
      </c>
      <c r="E456" t="s">
        <v>3987</v>
      </c>
      <c r="F456" t="s">
        <v>1740</v>
      </c>
      <c r="G456" t="s">
        <v>743</v>
      </c>
      <c r="H456" t="s">
        <v>1992</v>
      </c>
      <c r="I456" t="s">
        <v>250</v>
      </c>
      <c r="J456">
        <v>92399</v>
      </c>
      <c r="K456" t="s">
        <v>2234</v>
      </c>
      <c r="L456" t="s">
        <v>3984</v>
      </c>
      <c r="M456" t="s">
        <v>3985</v>
      </c>
      <c r="N456" t="s">
        <v>2387</v>
      </c>
      <c r="O456" t="s">
        <v>2388</v>
      </c>
      <c r="P456" t="s">
        <v>2389</v>
      </c>
      <c r="Q456" t="s">
        <v>2422</v>
      </c>
      <c r="R456" t="s">
        <v>2415</v>
      </c>
      <c r="S456" s="1">
        <v>45078.374884259261</v>
      </c>
      <c r="T456">
        <v>3</v>
      </c>
      <c r="U456" s="2">
        <v>45138</v>
      </c>
      <c r="V456" t="s">
        <v>2392</v>
      </c>
      <c r="W456" t="s">
        <v>2408</v>
      </c>
      <c r="X456" t="s">
        <v>2416</v>
      </c>
      <c r="Y456" t="s">
        <v>2398</v>
      </c>
      <c r="Z456">
        <v>0.75</v>
      </c>
      <c r="AE456">
        <v>55</v>
      </c>
      <c r="AF456">
        <v>0</v>
      </c>
      <c r="AG456">
        <v>34.033900000000003</v>
      </c>
      <c r="AH456">
        <v>-117.05329999999999</v>
      </c>
    </row>
    <row r="457" spans="1:34" x14ac:dyDescent="0.25">
      <c r="A457" t="s">
        <v>2351</v>
      </c>
      <c r="B457" t="s">
        <v>3988</v>
      </c>
      <c r="C457">
        <v>4448</v>
      </c>
      <c r="D457" t="s">
        <v>3989</v>
      </c>
      <c r="E457" t="s">
        <v>3990</v>
      </c>
      <c r="F457" t="s">
        <v>1741</v>
      </c>
      <c r="G457" t="s">
        <v>1868</v>
      </c>
      <c r="H457" t="s">
        <v>547</v>
      </c>
      <c r="I457" t="s">
        <v>250</v>
      </c>
      <c r="J457">
        <v>95355</v>
      </c>
      <c r="K457" t="s">
        <v>2235</v>
      </c>
      <c r="L457" t="s">
        <v>3991</v>
      </c>
      <c r="M457" t="s">
        <v>3992</v>
      </c>
      <c r="N457" t="s">
        <v>2387</v>
      </c>
      <c r="O457" t="s">
        <v>2388</v>
      </c>
      <c r="P457" t="s">
        <v>2389</v>
      </c>
      <c r="Q457" t="s">
        <v>2422</v>
      </c>
      <c r="R457" t="s">
        <v>2391</v>
      </c>
      <c r="S457" s="1">
        <v>45078.597627314812</v>
      </c>
      <c r="T457">
        <v>3</v>
      </c>
      <c r="U457" s="2">
        <v>45107</v>
      </c>
      <c r="V457" t="s">
        <v>2392</v>
      </c>
      <c r="W457" t="s">
        <v>2393</v>
      </c>
      <c r="Y457">
        <v>0</v>
      </c>
      <c r="Z457">
        <v>0.75</v>
      </c>
      <c r="AA457">
        <v>5</v>
      </c>
      <c r="AB457">
        <v>100</v>
      </c>
      <c r="AC457">
        <v>46.67</v>
      </c>
      <c r="AD457">
        <v>60</v>
      </c>
      <c r="AG457">
        <v>37.664589999999997</v>
      </c>
      <c r="AH457">
        <v>-120.9534</v>
      </c>
    </row>
    <row r="458" spans="1:34" x14ac:dyDescent="0.25">
      <c r="A458" t="s">
        <v>965</v>
      </c>
      <c r="B458" t="s">
        <v>205</v>
      </c>
      <c r="C458">
        <v>2344</v>
      </c>
      <c r="D458" t="s">
        <v>3993</v>
      </c>
      <c r="E458" t="s">
        <v>3993</v>
      </c>
      <c r="F458" t="s">
        <v>694</v>
      </c>
      <c r="G458" t="s">
        <v>695</v>
      </c>
      <c r="H458" t="s">
        <v>385</v>
      </c>
      <c r="I458" t="s">
        <v>386</v>
      </c>
      <c r="J458" t="s">
        <v>696</v>
      </c>
      <c r="K458" t="s">
        <v>1199</v>
      </c>
      <c r="L458" t="s">
        <v>3994</v>
      </c>
      <c r="M458" t="s">
        <v>3995</v>
      </c>
      <c r="N458" t="s">
        <v>2387</v>
      </c>
      <c r="O458" t="s">
        <v>2388</v>
      </c>
      <c r="P458" t="s">
        <v>2406</v>
      </c>
      <c r="Q458" t="s">
        <v>2407</v>
      </c>
      <c r="R458" t="s">
        <v>3996</v>
      </c>
      <c r="T458">
        <v>12</v>
      </c>
      <c r="U458" s="2">
        <v>46022</v>
      </c>
      <c r="V458" t="s">
        <v>2392</v>
      </c>
      <c r="W458" t="s">
        <v>2408</v>
      </c>
      <c r="X458" t="s">
        <v>2416</v>
      </c>
      <c r="Y458" t="s">
        <v>2398</v>
      </c>
      <c r="AE458">
        <v>0</v>
      </c>
      <c r="AF458">
        <v>0</v>
      </c>
      <c r="AG458">
        <v>35.29419</v>
      </c>
      <c r="AH458">
        <v>-80.739580000000004</v>
      </c>
    </row>
    <row r="459" spans="1:34" x14ac:dyDescent="0.25">
      <c r="A459" t="s">
        <v>966</v>
      </c>
      <c r="B459" t="s">
        <v>206</v>
      </c>
      <c r="C459">
        <v>5434</v>
      </c>
      <c r="D459" t="s">
        <v>3997</v>
      </c>
      <c r="E459" t="s">
        <v>3998</v>
      </c>
      <c r="F459" t="s">
        <v>697</v>
      </c>
      <c r="H459" t="s">
        <v>698</v>
      </c>
      <c r="I459" t="s">
        <v>250</v>
      </c>
      <c r="J459">
        <v>94553</v>
      </c>
      <c r="K459" t="s">
        <v>1200</v>
      </c>
      <c r="L459" t="s">
        <v>3999</v>
      </c>
      <c r="M459" t="s">
        <v>4000</v>
      </c>
      <c r="N459" t="s">
        <v>2387</v>
      </c>
      <c r="O459" t="s">
        <v>2388</v>
      </c>
      <c r="P459" t="s">
        <v>2389</v>
      </c>
      <c r="Q459" t="s">
        <v>2422</v>
      </c>
      <c r="R459" t="s">
        <v>2391</v>
      </c>
      <c r="S459" s="1">
        <v>45078.595590277779</v>
      </c>
      <c r="T459">
        <v>3</v>
      </c>
      <c r="U459" s="2">
        <v>45255</v>
      </c>
      <c r="V459" t="s">
        <v>2392</v>
      </c>
      <c r="W459" t="s">
        <v>2393</v>
      </c>
      <c r="Y459">
        <v>0</v>
      </c>
      <c r="Z459">
        <v>0.75</v>
      </c>
      <c r="AA459">
        <v>5</v>
      </c>
      <c r="AB459">
        <v>100</v>
      </c>
      <c r="AC459">
        <v>52.91</v>
      </c>
      <c r="AD459">
        <v>70</v>
      </c>
      <c r="AG459">
        <v>37.99483</v>
      </c>
      <c r="AH459">
        <v>-122.10209999999999</v>
      </c>
    </row>
    <row r="460" spans="1:34" x14ac:dyDescent="0.25">
      <c r="A460" t="s">
        <v>967</v>
      </c>
      <c r="B460" t="s">
        <v>207</v>
      </c>
      <c r="C460">
        <v>2466</v>
      </c>
      <c r="D460" t="s">
        <v>4001</v>
      </c>
      <c r="E460" t="s">
        <v>4002</v>
      </c>
      <c r="F460" t="s">
        <v>699</v>
      </c>
      <c r="G460" t="s">
        <v>700</v>
      </c>
      <c r="H460" t="s">
        <v>701</v>
      </c>
      <c r="I460" t="s">
        <v>250</v>
      </c>
      <c r="J460">
        <v>92683</v>
      </c>
      <c r="K460" t="s">
        <v>1201</v>
      </c>
      <c r="L460" t="s">
        <v>4003</v>
      </c>
      <c r="M460" t="s">
        <v>4004</v>
      </c>
      <c r="N460" t="s">
        <v>2387</v>
      </c>
      <c r="O460" t="s">
        <v>2388</v>
      </c>
      <c r="P460" t="s">
        <v>2389</v>
      </c>
      <c r="Q460" t="s">
        <v>2422</v>
      </c>
      <c r="R460" t="s">
        <v>2391</v>
      </c>
      <c r="S460" s="1">
        <v>45077.885243055556</v>
      </c>
      <c r="T460">
        <v>12</v>
      </c>
      <c r="U460" s="2">
        <v>45412</v>
      </c>
      <c r="V460" t="s">
        <v>2392</v>
      </c>
      <c r="W460" t="s">
        <v>2393</v>
      </c>
      <c r="X460" t="s">
        <v>2397</v>
      </c>
      <c r="Y460" t="s">
        <v>2398</v>
      </c>
      <c r="Z460">
        <v>0.75</v>
      </c>
      <c r="AA460">
        <v>5</v>
      </c>
      <c r="AB460">
        <v>100</v>
      </c>
      <c r="AC460">
        <v>53</v>
      </c>
      <c r="AD460">
        <v>70</v>
      </c>
      <c r="AG460">
        <v>33.750344400000003</v>
      </c>
      <c r="AH460">
        <v>-118.0062574</v>
      </c>
    </row>
    <row r="461" spans="1:34" x14ac:dyDescent="0.25">
      <c r="A461" t="s">
        <v>1348</v>
      </c>
      <c r="B461" t="s">
        <v>1480</v>
      </c>
      <c r="C461">
        <v>1448</v>
      </c>
      <c r="D461" t="s">
        <v>4005</v>
      </c>
      <c r="E461" t="s">
        <v>4006</v>
      </c>
      <c r="F461" t="s">
        <v>1742</v>
      </c>
      <c r="H461" t="s">
        <v>1993</v>
      </c>
      <c r="I461" t="s">
        <v>250</v>
      </c>
      <c r="J461">
        <v>91733</v>
      </c>
      <c r="K461" t="s">
        <v>2236</v>
      </c>
      <c r="L461" t="s">
        <v>4007</v>
      </c>
      <c r="M461" t="s">
        <v>4008</v>
      </c>
      <c r="N461" t="s">
        <v>2387</v>
      </c>
      <c r="O461" t="s">
        <v>2388</v>
      </c>
      <c r="P461" t="s">
        <v>2389</v>
      </c>
      <c r="Q461" t="s">
        <v>2422</v>
      </c>
      <c r="R461" t="s">
        <v>2428</v>
      </c>
      <c r="S461" s="1">
        <v>45078.596504629626</v>
      </c>
      <c r="T461">
        <v>3</v>
      </c>
      <c r="U461" s="2">
        <v>45138</v>
      </c>
      <c r="V461" t="s">
        <v>2396</v>
      </c>
      <c r="W461" t="s">
        <v>2393</v>
      </c>
      <c r="X461" t="s">
        <v>2397</v>
      </c>
      <c r="Y461" t="s">
        <v>2398</v>
      </c>
      <c r="Z461">
        <v>0.75</v>
      </c>
      <c r="AA461">
        <v>5</v>
      </c>
      <c r="AB461">
        <v>100</v>
      </c>
      <c r="AC461">
        <v>10</v>
      </c>
      <c r="AD461">
        <v>41.25</v>
      </c>
      <c r="AG461">
        <v>34.04477</v>
      </c>
      <c r="AH461">
        <v>-118.03100000000001</v>
      </c>
    </row>
    <row r="462" spans="1:34" x14ac:dyDescent="0.25">
      <c r="A462" t="s">
        <v>2352</v>
      </c>
      <c r="B462" t="s">
        <v>4009</v>
      </c>
      <c r="C462">
        <v>1420</v>
      </c>
      <c r="D462" t="s">
        <v>4010</v>
      </c>
      <c r="E462" t="s">
        <v>4011</v>
      </c>
      <c r="F462" t="s">
        <v>1743</v>
      </c>
      <c r="G462" t="s">
        <v>1852</v>
      </c>
      <c r="H462" t="s">
        <v>281</v>
      </c>
      <c r="I462" t="s">
        <v>250</v>
      </c>
      <c r="J462">
        <v>92392</v>
      </c>
      <c r="K462" t="s">
        <v>2237</v>
      </c>
      <c r="L462" t="s">
        <v>4012</v>
      </c>
      <c r="M462" t="s">
        <v>4013</v>
      </c>
      <c r="N462" t="s">
        <v>2387</v>
      </c>
      <c r="O462" t="s">
        <v>2388</v>
      </c>
      <c r="P462" t="s">
        <v>2389</v>
      </c>
      <c r="Q462" t="s">
        <v>2414</v>
      </c>
      <c r="R462" t="s">
        <v>2391</v>
      </c>
      <c r="S462" s="1">
        <v>45078.642141203702</v>
      </c>
      <c r="T462">
        <v>3</v>
      </c>
      <c r="U462" s="2">
        <v>45107</v>
      </c>
      <c r="V462" t="s">
        <v>2396</v>
      </c>
      <c r="W462" t="s">
        <v>2393</v>
      </c>
      <c r="X462" t="s">
        <v>2397</v>
      </c>
      <c r="Y462" t="s">
        <v>2398</v>
      </c>
      <c r="Z462">
        <v>0.75</v>
      </c>
      <c r="AA462">
        <v>5</v>
      </c>
      <c r="AB462">
        <v>100</v>
      </c>
      <c r="AC462">
        <v>8</v>
      </c>
      <c r="AD462">
        <v>32.92</v>
      </c>
      <c r="AG462">
        <v>34.511769999999999</v>
      </c>
      <c r="AH462">
        <v>-117.3297</v>
      </c>
    </row>
    <row r="463" spans="1:34" x14ac:dyDescent="0.25">
      <c r="A463" t="s">
        <v>2352</v>
      </c>
      <c r="B463" t="s">
        <v>4009</v>
      </c>
      <c r="C463">
        <v>1421</v>
      </c>
      <c r="D463" t="s">
        <v>4014</v>
      </c>
      <c r="E463" t="s">
        <v>4015</v>
      </c>
      <c r="F463" t="s">
        <v>1744</v>
      </c>
      <c r="G463" t="s">
        <v>1792</v>
      </c>
      <c r="H463" t="s">
        <v>281</v>
      </c>
      <c r="I463" t="s">
        <v>250</v>
      </c>
      <c r="J463">
        <v>92392</v>
      </c>
      <c r="K463" t="s">
        <v>2237</v>
      </c>
      <c r="L463" t="s">
        <v>4012</v>
      </c>
      <c r="M463" t="s">
        <v>4013</v>
      </c>
      <c r="N463" t="s">
        <v>2387</v>
      </c>
      <c r="O463" t="s">
        <v>2388</v>
      </c>
      <c r="P463" t="s">
        <v>2389</v>
      </c>
      <c r="Q463" t="s">
        <v>2390</v>
      </c>
      <c r="R463" t="s">
        <v>2510</v>
      </c>
      <c r="S463" s="1">
        <v>45071.792048611111</v>
      </c>
      <c r="T463">
        <v>3</v>
      </c>
      <c r="U463" s="2">
        <v>45107</v>
      </c>
      <c r="V463" t="s">
        <v>2396</v>
      </c>
      <c r="W463" t="s">
        <v>2393</v>
      </c>
      <c r="X463" t="s">
        <v>2397</v>
      </c>
      <c r="Y463" t="s">
        <v>2417</v>
      </c>
      <c r="Z463">
        <v>0.75</v>
      </c>
      <c r="AA463">
        <v>5</v>
      </c>
      <c r="AB463">
        <v>100</v>
      </c>
      <c r="AC463">
        <v>8</v>
      </c>
      <c r="AD463">
        <v>32.92</v>
      </c>
      <c r="AG463">
        <v>34.511767599999999</v>
      </c>
      <c r="AH463">
        <v>-117.32984519999999</v>
      </c>
    </row>
    <row r="464" spans="1:34" x14ac:dyDescent="0.25">
      <c r="A464" t="s">
        <v>968</v>
      </c>
      <c r="B464" t="s">
        <v>208</v>
      </c>
      <c r="C464">
        <v>5047</v>
      </c>
      <c r="D464" t="s">
        <v>4016</v>
      </c>
      <c r="E464" t="s">
        <v>4017</v>
      </c>
      <c r="F464" t="s">
        <v>702</v>
      </c>
      <c r="G464" t="s">
        <v>703</v>
      </c>
      <c r="H464" t="s">
        <v>704</v>
      </c>
      <c r="I464" t="s">
        <v>250</v>
      </c>
      <c r="J464">
        <v>94588</v>
      </c>
      <c r="K464" t="s">
        <v>1202</v>
      </c>
      <c r="L464" t="s">
        <v>4018</v>
      </c>
      <c r="M464" t="s">
        <v>4019</v>
      </c>
      <c r="N464" t="s">
        <v>2387</v>
      </c>
      <c r="O464" t="s">
        <v>2388</v>
      </c>
      <c r="P464" t="s">
        <v>2389</v>
      </c>
      <c r="Q464" t="s">
        <v>2422</v>
      </c>
      <c r="R464" t="s">
        <v>2391</v>
      </c>
      <c r="S464" s="1">
        <v>45078.063599537039</v>
      </c>
      <c r="T464">
        <v>3</v>
      </c>
      <c r="U464" s="2">
        <v>45291</v>
      </c>
      <c r="V464" t="s">
        <v>2396</v>
      </c>
      <c r="W464" t="s">
        <v>2393</v>
      </c>
      <c r="Y464">
        <v>0</v>
      </c>
      <c r="Z464">
        <v>0.75</v>
      </c>
      <c r="AA464">
        <v>5</v>
      </c>
      <c r="AB464">
        <v>100</v>
      </c>
      <c r="AC464">
        <v>10</v>
      </c>
      <c r="AD464">
        <v>41.25</v>
      </c>
      <c r="AG464">
        <v>37.693150000000003</v>
      </c>
      <c r="AH464">
        <v>-121.90179999999999</v>
      </c>
    </row>
    <row r="465" spans="1:34" x14ac:dyDescent="0.25">
      <c r="A465" t="s">
        <v>969</v>
      </c>
      <c r="B465" t="s">
        <v>209</v>
      </c>
      <c r="C465">
        <v>2346</v>
      </c>
      <c r="D465" t="s">
        <v>4020</v>
      </c>
      <c r="E465" t="s">
        <v>969</v>
      </c>
      <c r="F465" t="s">
        <v>705</v>
      </c>
      <c r="G465" t="s">
        <v>706</v>
      </c>
      <c r="H465" t="s">
        <v>707</v>
      </c>
      <c r="I465" t="s">
        <v>708</v>
      </c>
      <c r="J465">
        <v>50266</v>
      </c>
      <c r="K465" t="s">
        <v>1203</v>
      </c>
      <c r="L465" t="s">
        <v>4021</v>
      </c>
      <c r="M465" t="s">
        <v>4022</v>
      </c>
      <c r="N465" t="s">
        <v>2387</v>
      </c>
      <c r="O465" t="s">
        <v>2388</v>
      </c>
      <c r="P465" t="s">
        <v>2406</v>
      </c>
      <c r="Q465" t="s">
        <v>2407</v>
      </c>
      <c r="R465" t="s">
        <v>2871</v>
      </c>
      <c r="T465">
        <v>12</v>
      </c>
      <c r="U465" s="2">
        <v>47848</v>
      </c>
      <c r="V465" t="s">
        <v>2392</v>
      </c>
      <c r="W465" t="s">
        <v>2408</v>
      </c>
      <c r="X465" t="s">
        <v>2416</v>
      </c>
      <c r="Y465" t="s">
        <v>2398</v>
      </c>
      <c r="AE465">
        <v>0</v>
      </c>
      <c r="AF465">
        <v>0</v>
      </c>
      <c r="AG465">
        <v>41.599879999999999</v>
      </c>
      <c r="AH465">
        <v>-93.742930000000001</v>
      </c>
    </row>
    <row r="466" spans="1:34" x14ac:dyDescent="0.25">
      <c r="A466" t="s">
        <v>2353</v>
      </c>
      <c r="B466" t="s">
        <v>4023</v>
      </c>
      <c r="C466">
        <v>1261</v>
      </c>
      <c r="D466" t="s">
        <v>4024</v>
      </c>
      <c r="E466" t="s">
        <v>4025</v>
      </c>
      <c r="F466" t="s">
        <v>1745</v>
      </c>
      <c r="H466" t="s">
        <v>469</v>
      </c>
      <c r="I466" t="s">
        <v>250</v>
      </c>
      <c r="J466">
        <v>92543</v>
      </c>
      <c r="K466" t="s">
        <v>2238</v>
      </c>
      <c r="L466" t="s">
        <v>4026</v>
      </c>
      <c r="M466" t="s">
        <v>4027</v>
      </c>
      <c r="N466" t="s">
        <v>2387</v>
      </c>
      <c r="O466" t="s">
        <v>2388</v>
      </c>
      <c r="P466" t="s">
        <v>2389</v>
      </c>
      <c r="Q466" t="s">
        <v>2422</v>
      </c>
      <c r="R466" t="s">
        <v>2428</v>
      </c>
      <c r="S466" s="1">
        <v>45074.77857638889</v>
      </c>
      <c r="T466">
        <v>3</v>
      </c>
      <c r="U466" s="2">
        <v>45107</v>
      </c>
      <c r="V466" t="s">
        <v>2392</v>
      </c>
      <c r="W466" t="s">
        <v>2393</v>
      </c>
      <c r="X466" t="s">
        <v>2397</v>
      </c>
      <c r="Y466" t="s">
        <v>2398</v>
      </c>
      <c r="Z466">
        <v>0.75</v>
      </c>
      <c r="AA466">
        <v>5</v>
      </c>
      <c r="AB466">
        <v>100</v>
      </c>
      <c r="AC466">
        <v>46.67</v>
      </c>
      <c r="AD466">
        <v>60</v>
      </c>
      <c r="AG466">
        <v>33.729419999999998</v>
      </c>
      <c r="AH466">
        <v>-116.971</v>
      </c>
    </row>
    <row r="467" spans="1:34" x14ac:dyDescent="0.25">
      <c r="A467" t="s">
        <v>1349</v>
      </c>
      <c r="B467" t="s">
        <v>1481</v>
      </c>
      <c r="C467">
        <v>3083</v>
      </c>
      <c r="D467" t="s">
        <v>4028</v>
      </c>
      <c r="E467" t="s">
        <v>4029</v>
      </c>
      <c r="F467" t="s">
        <v>1746</v>
      </c>
      <c r="G467" t="s">
        <v>1869</v>
      </c>
      <c r="H467" t="s">
        <v>418</v>
      </c>
      <c r="I467" t="s">
        <v>250</v>
      </c>
      <c r="J467">
        <v>94501</v>
      </c>
      <c r="K467" t="s">
        <v>2239</v>
      </c>
      <c r="L467" t="s">
        <v>4030</v>
      </c>
      <c r="M467" t="s">
        <v>4031</v>
      </c>
      <c r="N467" t="s">
        <v>2387</v>
      </c>
      <c r="O467" t="s">
        <v>2388</v>
      </c>
      <c r="P467" t="s">
        <v>2389</v>
      </c>
      <c r="Q467" t="s">
        <v>2422</v>
      </c>
      <c r="R467" t="s">
        <v>2428</v>
      </c>
      <c r="S467" s="1">
        <v>45078.450972222221</v>
      </c>
      <c r="T467">
        <v>3</v>
      </c>
      <c r="U467" s="2">
        <v>45138</v>
      </c>
      <c r="V467" t="s">
        <v>2392</v>
      </c>
      <c r="W467" t="s">
        <v>2393</v>
      </c>
      <c r="X467" t="s">
        <v>2397</v>
      </c>
      <c r="Y467" t="s">
        <v>2398</v>
      </c>
      <c r="Z467">
        <v>0.75</v>
      </c>
      <c r="AA467">
        <v>5</v>
      </c>
      <c r="AB467">
        <v>100</v>
      </c>
      <c r="AC467">
        <v>52.91</v>
      </c>
      <c r="AD467">
        <v>70</v>
      </c>
      <c r="AG467">
        <v>37.762462900000003</v>
      </c>
      <c r="AH467">
        <v>-122.2395183</v>
      </c>
    </row>
    <row r="468" spans="1:34" x14ac:dyDescent="0.25">
      <c r="A468" t="s">
        <v>1350</v>
      </c>
      <c r="B468" t="s">
        <v>1482</v>
      </c>
      <c r="C468">
        <v>4354</v>
      </c>
      <c r="D468" t="s">
        <v>4032</v>
      </c>
      <c r="E468" t="s">
        <v>4033</v>
      </c>
      <c r="F468" t="s">
        <v>1747</v>
      </c>
      <c r="H468" t="s">
        <v>1994</v>
      </c>
      <c r="I468" t="s">
        <v>250</v>
      </c>
      <c r="J468">
        <v>94526</v>
      </c>
      <c r="K468" t="s">
        <v>2240</v>
      </c>
      <c r="L468" t="s">
        <v>4034</v>
      </c>
      <c r="M468" t="s">
        <v>4035</v>
      </c>
      <c r="N468" t="s">
        <v>2387</v>
      </c>
      <c r="O468" t="s">
        <v>2388</v>
      </c>
      <c r="P468" t="s">
        <v>2389</v>
      </c>
      <c r="Q468" t="s">
        <v>2390</v>
      </c>
      <c r="R468" t="s">
        <v>2391</v>
      </c>
      <c r="S468" s="1">
        <v>45078.654398148145</v>
      </c>
      <c r="T468">
        <v>12</v>
      </c>
      <c r="U468" s="2">
        <v>45169</v>
      </c>
      <c r="V468" t="s">
        <v>2392</v>
      </c>
      <c r="W468" t="s">
        <v>2393</v>
      </c>
      <c r="Y468">
        <v>0</v>
      </c>
      <c r="Z468">
        <v>0.75</v>
      </c>
      <c r="AA468">
        <v>5</v>
      </c>
      <c r="AB468">
        <v>100</v>
      </c>
      <c r="AC468">
        <v>60</v>
      </c>
      <c r="AD468">
        <v>80</v>
      </c>
      <c r="AG468">
        <v>37.812449999999998</v>
      </c>
      <c r="AH468">
        <v>-121.99460000000001</v>
      </c>
    </row>
    <row r="469" spans="1:34" x14ac:dyDescent="0.25">
      <c r="A469" t="s">
        <v>970</v>
      </c>
      <c r="B469" t="s">
        <v>210</v>
      </c>
      <c r="C469">
        <v>5405</v>
      </c>
      <c r="D469" t="s">
        <v>4036</v>
      </c>
      <c r="E469" t="s">
        <v>4037</v>
      </c>
      <c r="F469" t="s">
        <v>709</v>
      </c>
      <c r="H469" t="s">
        <v>675</v>
      </c>
      <c r="I469" t="s">
        <v>250</v>
      </c>
      <c r="J469">
        <v>95405</v>
      </c>
      <c r="K469" t="s">
        <v>1204</v>
      </c>
      <c r="N469" t="s">
        <v>2387</v>
      </c>
      <c r="O469" t="s">
        <v>2388</v>
      </c>
      <c r="P469" t="s">
        <v>2389</v>
      </c>
      <c r="Q469" t="s">
        <v>2422</v>
      </c>
      <c r="R469" t="s">
        <v>2510</v>
      </c>
      <c r="S469" s="1">
        <v>44869.582662037035</v>
      </c>
      <c r="T469">
        <v>3</v>
      </c>
      <c r="U469" s="2">
        <v>45230</v>
      </c>
      <c r="V469" t="s">
        <v>2392</v>
      </c>
      <c r="W469" t="s">
        <v>2393</v>
      </c>
      <c r="Y469">
        <v>0</v>
      </c>
      <c r="Z469">
        <v>0.75</v>
      </c>
      <c r="AA469">
        <v>5</v>
      </c>
      <c r="AB469">
        <v>100</v>
      </c>
      <c r="AC469">
        <v>52.91</v>
      </c>
      <c r="AD469">
        <v>70</v>
      </c>
      <c r="AG469">
        <v>38.426220000000001</v>
      </c>
      <c r="AH469">
        <v>-122.66840000000001</v>
      </c>
    </row>
    <row r="470" spans="1:34" x14ac:dyDescent="0.25">
      <c r="A470" t="s">
        <v>1351</v>
      </c>
      <c r="B470" t="s">
        <v>1483</v>
      </c>
      <c r="C470">
        <v>1412</v>
      </c>
      <c r="D470" t="s">
        <v>4038</v>
      </c>
      <c r="E470" t="s">
        <v>4039</v>
      </c>
      <c r="F470" t="s">
        <v>1748</v>
      </c>
      <c r="H470" t="s">
        <v>1995</v>
      </c>
      <c r="I470" t="s">
        <v>247</v>
      </c>
      <c r="J470">
        <v>33547</v>
      </c>
      <c r="K470" t="s">
        <v>2241</v>
      </c>
      <c r="L470" t="s">
        <v>4040</v>
      </c>
      <c r="M470" t="s">
        <v>4041</v>
      </c>
      <c r="N470" t="s">
        <v>2387</v>
      </c>
      <c r="O470" t="s">
        <v>2388</v>
      </c>
      <c r="P470" t="s">
        <v>2389</v>
      </c>
      <c r="Q470" t="s">
        <v>2414</v>
      </c>
      <c r="R470" t="s">
        <v>2439</v>
      </c>
      <c r="S470" s="1">
        <v>45078.267407407409</v>
      </c>
      <c r="T470">
        <v>12</v>
      </c>
      <c r="U470" s="2">
        <v>45169</v>
      </c>
      <c r="V470" t="s">
        <v>2392</v>
      </c>
      <c r="W470" t="s">
        <v>2408</v>
      </c>
      <c r="X470" t="s">
        <v>2416</v>
      </c>
      <c r="Y470" t="s">
        <v>2398</v>
      </c>
      <c r="AE470">
        <v>105</v>
      </c>
      <c r="AF470">
        <v>0</v>
      </c>
      <c r="AG470">
        <v>27.863250000000001</v>
      </c>
      <c r="AH470">
        <v>-82.202849999999998</v>
      </c>
    </row>
    <row r="471" spans="1:34" x14ac:dyDescent="0.25">
      <c r="A471" t="s">
        <v>1352</v>
      </c>
      <c r="B471" t="s">
        <v>1484</v>
      </c>
      <c r="C471">
        <v>4514</v>
      </c>
      <c r="D471" t="s">
        <v>4042</v>
      </c>
      <c r="E471" t="s">
        <v>4043</v>
      </c>
      <c r="F471" t="s">
        <v>1749</v>
      </c>
      <c r="G471" t="s">
        <v>1870</v>
      </c>
      <c r="H471" t="s">
        <v>1996</v>
      </c>
      <c r="I471" t="s">
        <v>247</v>
      </c>
      <c r="J471">
        <v>33463</v>
      </c>
      <c r="K471" t="s">
        <v>2242</v>
      </c>
      <c r="L471" t="s">
        <v>4044</v>
      </c>
      <c r="M471" t="s">
        <v>4045</v>
      </c>
      <c r="N471" t="s">
        <v>2387</v>
      </c>
      <c r="O471" t="s">
        <v>2388</v>
      </c>
      <c r="P471" t="s">
        <v>2508</v>
      </c>
      <c r="Q471" t="s">
        <v>2509</v>
      </c>
      <c r="R471" t="s">
        <v>2432</v>
      </c>
      <c r="S471" s="1">
        <v>45078.425370370373</v>
      </c>
      <c r="T471">
        <v>3</v>
      </c>
      <c r="U471" s="2">
        <v>45138</v>
      </c>
      <c r="V471" t="s">
        <v>2392</v>
      </c>
      <c r="W471" t="s">
        <v>2408</v>
      </c>
      <c r="Y471">
        <v>0</v>
      </c>
      <c r="AE471">
        <v>72.84</v>
      </c>
      <c r="AF471">
        <v>0</v>
      </c>
      <c r="AG471">
        <v>26.63279</v>
      </c>
      <c r="AH471">
        <v>-80.112560000000002</v>
      </c>
    </row>
    <row r="472" spans="1:34" x14ac:dyDescent="0.25">
      <c r="A472" t="s">
        <v>1353</v>
      </c>
      <c r="B472" t="s">
        <v>1485</v>
      </c>
      <c r="C472">
        <v>1264</v>
      </c>
      <c r="D472" t="s">
        <v>4046</v>
      </c>
      <c r="E472" t="s">
        <v>4047</v>
      </c>
      <c r="F472" t="s">
        <v>1750</v>
      </c>
      <c r="H472" t="s">
        <v>687</v>
      </c>
      <c r="I472" t="s">
        <v>250</v>
      </c>
      <c r="J472">
        <v>95008</v>
      </c>
      <c r="K472" t="s">
        <v>2243</v>
      </c>
      <c r="L472" t="s">
        <v>4048</v>
      </c>
      <c r="M472" t="s">
        <v>4049</v>
      </c>
      <c r="N472" t="s">
        <v>2387</v>
      </c>
      <c r="O472" t="s">
        <v>2388</v>
      </c>
      <c r="P472" t="s">
        <v>2389</v>
      </c>
      <c r="Q472" t="s">
        <v>2422</v>
      </c>
      <c r="R472" t="s">
        <v>2391</v>
      </c>
      <c r="S472" s="1">
        <v>45078.394305555557</v>
      </c>
      <c r="T472">
        <v>3</v>
      </c>
      <c r="U472" s="2">
        <v>45138</v>
      </c>
      <c r="V472" t="s">
        <v>2396</v>
      </c>
      <c r="W472" t="s">
        <v>2393</v>
      </c>
      <c r="X472" t="s">
        <v>2397</v>
      </c>
      <c r="Y472" t="s">
        <v>2463</v>
      </c>
      <c r="Z472">
        <v>0.75</v>
      </c>
      <c r="AA472">
        <v>5</v>
      </c>
      <c r="AB472">
        <v>100</v>
      </c>
      <c r="AC472">
        <v>10</v>
      </c>
      <c r="AD472">
        <v>41.25</v>
      </c>
      <c r="AG472">
        <v>37.285960000000003</v>
      </c>
      <c r="AH472">
        <v>-121.97839999999999</v>
      </c>
    </row>
    <row r="473" spans="1:34" x14ac:dyDescent="0.25">
      <c r="A473" t="s">
        <v>1354</v>
      </c>
      <c r="B473" t="s">
        <v>1486</v>
      </c>
      <c r="C473">
        <v>4754</v>
      </c>
      <c r="D473" t="s">
        <v>4050</v>
      </c>
      <c r="E473" t="s">
        <v>4051</v>
      </c>
      <c r="F473" t="s">
        <v>1751</v>
      </c>
      <c r="H473" t="s">
        <v>1997</v>
      </c>
      <c r="I473" t="s">
        <v>250</v>
      </c>
      <c r="J473">
        <v>94941</v>
      </c>
      <c r="K473" t="s">
        <v>2244</v>
      </c>
      <c r="L473" t="s">
        <v>4052</v>
      </c>
      <c r="M473" t="s">
        <v>4053</v>
      </c>
      <c r="N473" t="s">
        <v>2387</v>
      </c>
      <c r="O473" t="s">
        <v>2388</v>
      </c>
      <c r="P473" t="s">
        <v>2389</v>
      </c>
      <c r="Q473" t="s">
        <v>2422</v>
      </c>
      <c r="R473" t="s">
        <v>2391</v>
      </c>
      <c r="S473" s="1">
        <v>45078.340925925928</v>
      </c>
      <c r="T473">
        <v>3</v>
      </c>
      <c r="U473" s="2">
        <v>45138</v>
      </c>
      <c r="V473" t="s">
        <v>2392</v>
      </c>
      <c r="W473" t="s">
        <v>2393</v>
      </c>
      <c r="Y473">
        <v>0</v>
      </c>
      <c r="Z473">
        <v>0.75</v>
      </c>
      <c r="AA473">
        <v>5</v>
      </c>
      <c r="AB473">
        <v>100</v>
      </c>
      <c r="AC473">
        <v>52.91</v>
      </c>
      <c r="AD473">
        <v>70</v>
      </c>
      <c r="AG473">
        <v>37.902900000000002</v>
      </c>
      <c r="AH473">
        <v>-122.5249</v>
      </c>
    </row>
    <row r="474" spans="1:34" x14ac:dyDescent="0.25">
      <c r="A474" t="s">
        <v>2354</v>
      </c>
      <c r="B474" t="s">
        <v>4054</v>
      </c>
      <c r="C474">
        <v>1401</v>
      </c>
      <c r="D474" t="s">
        <v>4055</v>
      </c>
      <c r="E474" t="s">
        <v>4056</v>
      </c>
      <c r="F474" t="s">
        <v>1752</v>
      </c>
      <c r="H474" t="s">
        <v>1998</v>
      </c>
      <c r="I474" t="s">
        <v>250</v>
      </c>
      <c r="J474">
        <v>93030</v>
      </c>
      <c r="K474" t="s">
        <v>2245</v>
      </c>
      <c r="L474" t="s">
        <v>4057</v>
      </c>
      <c r="M474" t="s">
        <v>4058</v>
      </c>
      <c r="N474" t="s">
        <v>2387</v>
      </c>
      <c r="O474" t="s">
        <v>2388</v>
      </c>
      <c r="P474" t="s">
        <v>2389</v>
      </c>
      <c r="Q474" t="s">
        <v>2422</v>
      </c>
      <c r="R474" t="s">
        <v>2391</v>
      </c>
      <c r="S474" s="1">
        <v>45077.623414351852</v>
      </c>
      <c r="T474">
        <v>3</v>
      </c>
      <c r="U474" s="2">
        <v>45107</v>
      </c>
      <c r="V474" t="s">
        <v>2396</v>
      </c>
      <c r="W474" t="s">
        <v>2393</v>
      </c>
      <c r="X474" t="s">
        <v>2397</v>
      </c>
      <c r="Y474" t="s">
        <v>2398</v>
      </c>
      <c r="Z474">
        <v>0.75</v>
      </c>
      <c r="AA474">
        <v>5</v>
      </c>
      <c r="AB474">
        <v>100</v>
      </c>
      <c r="AC474">
        <v>10</v>
      </c>
      <c r="AD474">
        <v>41.25</v>
      </c>
      <c r="AG474">
        <v>34.216259999999998</v>
      </c>
      <c r="AH474">
        <v>-119.1454</v>
      </c>
    </row>
    <row r="475" spans="1:34" x14ac:dyDescent="0.25">
      <c r="A475" t="s">
        <v>1355</v>
      </c>
      <c r="B475" t="s">
        <v>1487</v>
      </c>
      <c r="C475">
        <v>1229</v>
      </c>
      <c r="D475" t="s">
        <v>4059</v>
      </c>
      <c r="E475" t="s">
        <v>4060</v>
      </c>
      <c r="F475" t="s">
        <v>1753</v>
      </c>
      <c r="H475" t="s">
        <v>1999</v>
      </c>
      <c r="I475" t="s">
        <v>250</v>
      </c>
      <c r="J475">
        <v>94002</v>
      </c>
      <c r="K475" t="s">
        <v>2246</v>
      </c>
      <c r="L475" t="s">
        <v>4061</v>
      </c>
      <c r="M475" t="s">
        <v>4062</v>
      </c>
      <c r="N475" t="s">
        <v>2387</v>
      </c>
      <c r="O475" t="s">
        <v>2388</v>
      </c>
      <c r="P475" t="s">
        <v>2389</v>
      </c>
      <c r="Q475" t="s">
        <v>2422</v>
      </c>
      <c r="R475" t="s">
        <v>2391</v>
      </c>
      <c r="S475" s="1">
        <v>45078.578125</v>
      </c>
      <c r="T475">
        <v>3</v>
      </c>
      <c r="U475" s="2">
        <v>45169</v>
      </c>
      <c r="V475" t="s">
        <v>2392</v>
      </c>
      <c r="W475" t="s">
        <v>2393</v>
      </c>
      <c r="X475" t="s">
        <v>2397</v>
      </c>
      <c r="Y475" t="s">
        <v>2463</v>
      </c>
      <c r="Z475">
        <v>0.75</v>
      </c>
      <c r="AA475">
        <v>5</v>
      </c>
      <c r="AB475">
        <v>100</v>
      </c>
      <c r="AC475">
        <v>53</v>
      </c>
      <c r="AD475">
        <v>70</v>
      </c>
      <c r="AG475">
        <v>37.521550699999999</v>
      </c>
      <c r="AH475">
        <v>-122.27566830000001</v>
      </c>
    </row>
    <row r="476" spans="1:34" x14ac:dyDescent="0.25">
      <c r="A476" t="s">
        <v>971</v>
      </c>
      <c r="B476" t="s">
        <v>211</v>
      </c>
      <c r="C476">
        <v>1230</v>
      </c>
      <c r="D476" t="s">
        <v>4063</v>
      </c>
      <c r="E476" t="s">
        <v>4064</v>
      </c>
      <c r="F476" t="s">
        <v>710</v>
      </c>
      <c r="G476" t="s">
        <v>613</v>
      </c>
      <c r="H476" t="s">
        <v>418</v>
      </c>
      <c r="I476" t="s">
        <v>250</v>
      </c>
      <c r="J476">
        <v>94502</v>
      </c>
      <c r="K476" t="s">
        <v>1205</v>
      </c>
      <c r="L476" t="s">
        <v>4065</v>
      </c>
      <c r="M476" t="s">
        <v>4066</v>
      </c>
      <c r="N476" t="s">
        <v>2387</v>
      </c>
      <c r="O476" t="s">
        <v>2388</v>
      </c>
      <c r="P476" t="s">
        <v>2508</v>
      </c>
      <c r="Q476" t="s">
        <v>2509</v>
      </c>
      <c r="R476" t="s">
        <v>2391</v>
      </c>
      <c r="S476" s="1">
        <v>45078.595243055555</v>
      </c>
      <c r="T476">
        <v>12</v>
      </c>
      <c r="U476" s="2">
        <v>45322</v>
      </c>
      <c r="V476" t="s">
        <v>2392</v>
      </c>
      <c r="W476" t="s">
        <v>2393</v>
      </c>
      <c r="X476" t="s">
        <v>2397</v>
      </c>
      <c r="Y476" t="s">
        <v>2398</v>
      </c>
      <c r="Z476">
        <v>0.75</v>
      </c>
      <c r="AA476">
        <v>5</v>
      </c>
      <c r="AB476">
        <v>100</v>
      </c>
      <c r="AC476">
        <v>46.67</v>
      </c>
      <c r="AD476">
        <v>60</v>
      </c>
      <c r="AG476">
        <v>37.737949999999998</v>
      </c>
      <c r="AH476">
        <v>-122.23869999999999</v>
      </c>
    </row>
    <row r="477" spans="1:34" x14ac:dyDescent="0.25">
      <c r="A477" t="s">
        <v>972</v>
      </c>
      <c r="B477" t="s">
        <v>212</v>
      </c>
      <c r="C477">
        <v>4567</v>
      </c>
      <c r="D477" t="s">
        <v>4067</v>
      </c>
      <c r="E477" t="s">
        <v>4068</v>
      </c>
      <c r="F477" t="s">
        <v>711</v>
      </c>
      <c r="G477" t="s">
        <v>712</v>
      </c>
      <c r="H477" t="s">
        <v>713</v>
      </c>
      <c r="I477" t="s">
        <v>250</v>
      </c>
      <c r="J477">
        <v>92373</v>
      </c>
      <c r="K477" t="s">
        <v>1206</v>
      </c>
      <c r="L477" t="s">
        <v>4069</v>
      </c>
      <c r="M477" t="s">
        <v>4070</v>
      </c>
      <c r="N477" t="s">
        <v>2387</v>
      </c>
      <c r="O477" t="s">
        <v>2388</v>
      </c>
      <c r="P477" t="s">
        <v>2389</v>
      </c>
      <c r="Q477" t="s">
        <v>2422</v>
      </c>
      <c r="R477" t="s">
        <v>2391</v>
      </c>
      <c r="S477" s="1">
        <v>45076.453993055555</v>
      </c>
      <c r="T477">
        <v>12</v>
      </c>
      <c r="U477" s="2">
        <v>45412</v>
      </c>
      <c r="V477" t="s">
        <v>2392</v>
      </c>
      <c r="W477" t="s">
        <v>2393</v>
      </c>
      <c r="Y477">
        <v>0</v>
      </c>
      <c r="Z477">
        <v>0.75</v>
      </c>
      <c r="AA477">
        <v>5</v>
      </c>
      <c r="AB477">
        <v>100</v>
      </c>
      <c r="AC477">
        <v>46.67</v>
      </c>
      <c r="AD477">
        <v>60</v>
      </c>
      <c r="AG477">
        <v>34.047739999999997</v>
      </c>
      <c r="AH477">
        <v>-117.1708</v>
      </c>
    </row>
    <row r="478" spans="1:34" x14ac:dyDescent="0.25">
      <c r="A478" t="s">
        <v>973</v>
      </c>
      <c r="B478" t="s">
        <v>213</v>
      </c>
      <c r="C478">
        <v>2341</v>
      </c>
      <c r="D478" t="s">
        <v>4071</v>
      </c>
      <c r="E478" t="s">
        <v>4071</v>
      </c>
      <c r="F478" t="s">
        <v>714</v>
      </c>
      <c r="H478" t="s">
        <v>616</v>
      </c>
      <c r="I478" t="s">
        <v>617</v>
      </c>
      <c r="J478">
        <v>20008</v>
      </c>
      <c r="K478" t="s">
        <v>1207</v>
      </c>
      <c r="L478" t="s">
        <v>4072</v>
      </c>
      <c r="M478" t="s">
        <v>4073</v>
      </c>
      <c r="N478" t="s">
        <v>2387</v>
      </c>
      <c r="O478" t="s">
        <v>2388</v>
      </c>
      <c r="P478" t="s">
        <v>2406</v>
      </c>
      <c r="Q478" t="s">
        <v>2407</v>
      </c>
      <c r="R478" t="s">
        <v>2428</v>
      </c>
      <c r="S478" s="1">
        <v>45077.390023148146</v>
      </c>
      <c r="T478">
        <v>12</v>
      </c>
      <c r="U478" s="2">
        <v>47848</v>
      </c>
      <c r="V478" t="s">
        <v>2392</v>
      </c>
      <c r="W478" t="s">
        <v>2408</v>
      </c>
      <c r="X478" t="s">
        <v>2416</v>
      </c>
      <c r="Y478" t="s">
        <v>2398</v>
      </c>
      <c r="AE478">
        <v>60</v>
      </c>
      <c r="AF478">
        <v>0</v>
      </c>
      <c r="AG478">
        <v>38.945729999999998</v>
      </c>
      <c r="AH478">
        <v>-77.063869999999994</v>
      </c>
    </row>
    <row r="479" spans="1:34" x14ac:dyDescent="0.25">
      <c r="A479" t="s">
        <v>974</v>
      </c>
      <c r="B479" t="s">
        <v>214</v>
      </c>
      <c r="C479">
        <v>5362</v>
      </c>
      <c r="D479" t="s">
        <v>4074</v>
      </c>
      <c r="E479" t="s">
        <v>4075</v>
      </c>
      <c r="F479" t="s">
        <v>715</v>
      </c>
      <c r="G479" t="s">
        <v>716</v>
      </c>
      <c r="H479" t="s">
        <v>717</v>
      </c>
      <c r="I479" t="s">
        <v>250</v>
      </c>
      <c r="J479">
        <v>91942</v>
      </c>
      <c r="K479" t="s">
        <v>1208</v>
      </c>
      <c r="L479" t="s">
        <v>4076</v>
      </c>
      <c r="M479" t="s">
        <v>4077</v>
      </c>
      <c r="N479" t="s">
        <v>2387</v>
      </c>
      <c r="O479" t="s">
        <v>2388</v>
      </c>
      <c r="P479" t="s">
        <v>2389</v>
      </c>
      <c r="Q479" t="s">
        <v>2422</v>
      </c>
      <c r="R479" t="s">
        <v>2391</v>
      </c>
      <c r="S479" s="1">
        <v>45065.453298611108</v>
      </c>
      <c r="T479">
        <v>3</v>
      </c>
      <c r="U479" s="2">
        <v>45204</v>
      </c>
      <c r="V479" t="s">
        <v>2392</v>
      </c>
      <c r="W479" t="s">
        <v>2393</v>
      </c>
      <c r="Y479">
        <v>0</v>
      </c>
      <c r="Z479">
        <v>0.75</v>
      </c>
      <c r="AA479">
        <v>5</v>
      </c>
      <c r="AB479">
        <v>100</v>
      </c>
      <c r="AC479">
        <v>52.91</v>
      </c>
      <c r="AD479">
        <v>70</v>
      </c>
      <c r="AG479">
        <v>32.770499999999998</v>
      </c>
      <c r="AH479">
        <v>-117.0271</v>
      </c>
    </row>
    <row r="480" spans="1:34" x14ac:dyDescent="0.25">
      <c r="A480" t="s">
        <v>975</v>
      </c>
      <c r="B480" t="s">
        <v>215</v>
      </c>
      <c r="C480">
        <v>5358</v>
      </c>
      <c r="D480" t="s">
        <v>4078</v>
      </c>
      <c r="E480" t="s">
        <v>4079</v>
      </c>
      <c r="F480" t="s">
        <v>718</v>
      </c>
      <c r="G480" t="s">
        <v>719</v>
      </c>
      <c r="H480" t="s">
        <v>720</v>
      </c>
      <c r="I480" t="s">
        <v>250</v>
      </c>
      <c r="J480">
        <v>93301</v>
      </c>
      <c r="K480" t="s">
        <v>1209</v>
      </c>
      <c r="L480" t="s">
        <v>4080</v>
      </c>
      <c r="M480" t="s">
        <v>4081</v>
      </c>
      <c r="N480" t="s">
        <v>2387</v>
      </c>
      <c r="O480" t="s">
        <v>2388</v>
      </c>
      <c r="P480" t="s">
        <v>2389</v>
      </c>
      <c r="Q480" t="s">
        <v>2390</v>
      </c>
      <c r="R480" t="s">
        <v>2391</v>
      </c>
      <c r="S480" s="1">
        <v>45078.660092592596</v>
      </c>
      <c r="T480">
        <v>3</v>
      </c>
      <c r="U480" s="2">
        <v>45199</v>
      </c>
      <c r="V480" t="s">
        <v>2392</v>
      </c>
      <c r="W480" t="s">
        <v>2393</v>
      </c>
      <c r="Y480">
        <v>0</v>
      </c>
      <c r="Z480">
        <v>0.75</v>
      </c>
      <c r="AA480">
        <v>5</v>
      </c>
      <c r="AB480">
        <v>100</v>
      </c>
      <c r="AC480">
        <v>60</v>
      </c>
      <c r="AD480">
        <v>80</v>
      </c>
      <c r="AG480">
        <v>35.380740000000003</v>
      </c>
      <c r="AH480">
        <v>-119.0155</v>
      </c>
    </row>
    <row r="481" spans="1:34" x14ac:dyDescent="0.25">
      <c r="A481" t="s">
        <v>2355</v>
      </c>
      <c r="B481" t="s">
        <v>4082</v>
      </c>
      <c r="C481">
        <v>4625</v>
      </c>
      <c r="D481" t="s">
        <v>4083</v>
      </c>
      <c r="E481" t="s">
        <v>4084</v>
      </c>
      <c r="F481" t="s">
        <v>1754</v>
      </c>
      <c r="G481" t="s">
        <v>1871</v>
      </c>
      <c r="H481" t="s">
        <v>720</v>
      </c>
      <c r="I481" t="s">
        <v>250</v>
      </c>
      <c r="J481">
        <v>93311</v>
      </c>
      <c r="K481" t="s">
        <v>2247</v>
      </c>
      <c r="L481" t="s">
        <v>4080</v>
      </c>
      <c r="M481" t="s">
        <v>4085</v>
      </c>
      <c r="N481" t="s">
        <v>2387</v>
      </c>
      <c r="O481" t="s">
        <v>2388</v>
      </c>
      <c r="P481" t="s">
        <v>2389</v>
      </c>
      <c r="Q481" t="s">
        <v>2390</v>
      </c>
      <c r="R481" t="s">
        <v>2391</v>
      </c>
      <c r="S481" s="1">
        <v>45078.496365740742</v>
      </c>
      <c r="T481">
        <v>12</v>
      </c>
      <c r="U481" s="2">
        <v>45107</v>
      </c>
      <c r="V481" t="s">
        <v>2392</v>
      </c>
      <c r="W481" t="s">
        <v>2393</v>
      </c>
      <c r="Y481">
        <v>0</v>
      </c>
      <c r="Z481">
        <v>0.75</v>
      </c>
      <c r="AA481">
        <v>5</v>
      </c>
      <c r="AB481">
        <v>100</v>
      </c>
      <c r="AC481">
        <v>60</v>
      </c>
      <c r="AD481">
        <v>80</v>
      </c>
      <c r="AG481">
        <v>35.357300000000002</v>
      </c>
      <c r="AH481">
        <v>-119.09310000000001</v>
      </c>
    </row>
    <row r="482" spans="1:34" x14ac:dyDescent="0.25">
      <c r="A482" t="s">
        <v>976</v>
      </c>
      <c r="B482" t="s">
        <v>216</v>
      </c>
      <c r="C482">
        <v>3000</v>
      </c>
      <c r="D482" t="s">
        <v>4086</v>
      </c>
      <c r="E482" t="s">
        <v>4086</v>
      </c>
      <c r="F482" t="s">
        <v>721</v>
      </c>
      <c r="G482" t="s">
        <v>722</v>
      </c>
      <c r="H482" t="s">
        <v>723</v>
      </c>
      <c r="I482" t="s">
        <v>724</v>
      </c>
      <c r="J482">
        <v>96816</v>
      </c>
      <c r="K482" t="s">
        <v>1210</v>
      </c>
      <c r="L482" t="s">
        <v>4087</v>
      </c>
      <c r="M482" t="s">
        <v>4088</v>
      </c>
      <c r="N482" t="s">
        <v>2387</v>
      </c>
      <c r="O482" t="s">
        <v>2388</v>
      </c>
      <c r="P482" t="s">
        <v>2406</v>
      </c>
      <c r="Q482" t="s">
        <v>2407</v>
      </c>
      <c r="R482" t="s">
        <v>2428</v>
      </c>
      <c r="S482" s="1">
        <v>45067.002708333333</v>
      </c>
      <c r="T482">
        <v>12</v>
      </c>
      <c r="U482" s="2">
        <v>46022</v>
      </c>
      <c r="V482" t="s">
        <v>2392</v>
      </c>
      <c r="W482" t="s">
        <v>2408</v>
      </c>
      <c r="X482" t="s">
        <v>2416</v>
      </c>
      <c r="Y482" t="s">
        <v>2398</v>
      </c>
      <c r="AE482">
        <v>0</v>
      </c>
      <c r="AF482">
        <v>0</v>
      </c>
      <c r="AG482">
        <v>21.281279999999999</v>
      </c>
      <c r="AH482">
        <v>-157.81440000000001</v>
      </c>
    </row>
    <row r="483" spans="1:34" x14ac:dyDescent="0.25">
      <c r="A483" t="s">
        <v>1356</v>
      </c>
      <c r="B483" t="s">
        <v>1488</v>
      </c>
      <c r="C483">
        <v>4652</v>
      </c>
      <c r="D483" t="s">
        <v>4089</v>
      </c>
      <c r="E483" t="s">
        <v>4090</v>
      </c>
      <c r="F483" t="s">
        <v>1755</v>
      </c>
      <c r="H483" t="s">
        <v>286</v>
      </c>
      <c r="I483" t="s">
        <v>250</v>
      </c>
      <c r="J483">
        <v>90019</v>
      </c>
      <c r="K483" t="s">
        <v>2248</v>
      </c>
      <c r="L483" t="s">
        <v>4091</v>
      </c>
      <c r="M483" t="s">
        <v>4092</v>
      </c>
      <c r="N483" t="s">
        <v>2387</v>
      </c>
      <c r="O483" t="s">
        <v>2388</v>
      </c>
      <c r="P483" t="s">
        <v>2508</v>
      </c>
      <c r="Q483" t="s">
        <v>2509</v>
      </c>
      <c r="R483" t="s">
        <v>2391</v>
      </c>
      <c r="S483" s="1">
        <v>45078.442627314813</v>
      </c>
      <c r="T483">
        <v>12</v>
      </c>
      <c r="U483" s="2">
        <v>45138</v>
      </c>
      <c r="V483" t="s">
        <v>2396</v>
      </c>
      <c r="W483" t="s">
        <v>2393</v>
      </c>
      <c r="Y483">
        <v>0</v>
      </c>
      <c r="Z483">
        <v>0.75</v>
      </c>
      <c r="AA483">
        <v>5</v>
      </c>
      <c r="AB483">
        <v>100</v>
      </c>
      <c r="AC483">
        <v>10</v>
      </c>
      <c r="AD483">
        <v>41.25</v>
      </c>
      <c r="AG483">
        <v>34.056930000000001</v>
      </c>
      <c r="AH483">
        <v>-118.3647</v>
      </c>
    </row>
    <row r="484" spans="1:34" x14ac:dyDescent="0.25">
      <c r="A484" t="s">
        <v>1356</v>
      </c>
      <c r="B484" t="s">
        <v>1488</v>
      </c>
      <c r="C484">
        <v>2593</v>
      </c>
      <c r="D484" t="s">
        <v>4093</v>
      </c>
      <c r="E484" t="s">
        <v>4094</v>
      </c>
      <c r="F484" t="s">
        <v>1755</v>
      </c>
      <c r="H484" t="s">
        <v>286</v>
      </c>
      <c r="I484" t="s">
        <v>250</v>
      </c>
      <c r="J484">
        <v>90019</v>
      </c>
      <c r="K484" t="s">
        <v>2248</v>
      </c>
      <c r="L484" t="s">
        <v>4091</v>
      </c>
      <c r="M484" t="s">
        <v>4092</v>
      </c>
      <c r="N484" t="s">
        <v>2387</v>
      </c>
      <c r="O484" t="s">
        <v>2388</v>
      </c>
      <c r="P484" t="s">
        <v>2508</v>
      </c>
      <c r="Q484" t="s">
        <v>2509</v>
      </c>
      <c r="R484" t="s">
        <v>2391</v>
      </c>
      <c r="S484" s="1">
        <v>45077.597962962966</v>
      </c>
      <c r="T484">
        <v>12</v>
      </c>
      <c r="U484" s="2">
        <v>45169</v>
      </c>
      <c r="V484" t="s">
        <v>2396</v>
      </c>
      <c r="W484" t="s">
        <v>2393</v>
      </c>
      <c r="X484" t="s">
        <v>2397</v>
      </c>
      <c r="Y484" t="s">
        <v>2398</v>
      </c>
      <c r="Z484">
        <v>0.75</v>
      </c>
      <c r="AA484">
        <v>5</v>
      </c>
      <c r="AB484">
        <v>100</v>
      </c>
      <c r="AC484">
        <v>8</v>
      </c>
      <c r="AD484">
        <v>32.92</v>
      </c>
      <c r="AG484">
        <v>34.056980000000003</v>
      </c>
      <c r="AH484">
        <v>-118.3648</v>
      </c>
    </row>
    <row r="485" spans="1:34" x14ac:dyDescent="0.25">
      <c r="A485" t="s">
        <v>1357</v>
      </c>
      <c r="B485" t="s">
        <v>1489</v>
      </c>
      <c r="C485">
        <v>3314</v>
      </c>
      <c r="D485" t="s">
        <v>4095</v>
      </c>
      <c r="E485" t="s">
        <v>4096</v>
      </c>
      <c r="F485" t="s">
        <v>1756</v>
      </c>
      <c r="H485" t="s">
        <v>2000</v>
      </c>
      <c r="I485" t="s">
        <v>250</v>
      </c>
      <c r="J485">
        <v>94598</v>
      </c>
      <c r="K485" t="s">
        <v>2249</v>
      </c>
      <c r="L485" t="s">
        <v>4097</v>
      </c>
      <c r="M485" t="s">
        <v>4098</v>
      </c>
      <c r="N485" t="s">
        <v>2387</v>
      </c>
      <c r="O485" t="s">
        <v>2388</v>
      </c>
      <c r="P485" t="s">
        <v>2389</v>
      </c>
      <c r="Q485" t="s">
        <v>2422</v>
      </c>
      <c r="R485" t="s">
        <v>2428</v>
      </c>
      <c r="S485" s="1">
        <v>45067.002847222226</v>
      </c>
      <c r="T485">
        <v>12</v>
      </c>
      <c r="U485" s="2">
        <v>45138</v>
      </c>
      <c r="V485" t="s">
        <v>2392</v>
      </c>
      <c r="W485" t="s">
        <v>2393</v>
      </c>
      <c r="Y485">
        <v>0</v>
      </c>
      <c r="Z485">
        <v>0.75</v>
      </c>
      <c r="AA485">
        <v>5</v>
      </c>
      <c r="AB485">
        <v>100</v>
      </c>
      <c r="AC485">
        <v>46.67</v>
      </c>
      <c r="AD485">
        <v>60</v>
      </c>
      <c r="AG485">
        <v>37.926540000000003</v>
      </c>
      <c r="AH485">
        <v>-122.0172</v>
      </c>
    </row>
    <row r="486" spans="1:34" x14ac:dyDescent="0.25">
      <c r="A486" t="s">
        <v>1358</v>
      </c>
      <c r="B486" t="s">
        <v>1490</v>
      </c>
      <c r="C486">
        <v>1270</v>
      </c>
      <c r="D486" t="s">
        <v>4099</v>
      </c>
      <c r="E486" t="s">
        <v>4100</v>
      </c>
      <c r="F486" t="s">
        <v>1757</v>
      </c>
      <c r="H486" t="s">
        <v>739</v>
      </c>
      <c r="I486" t="s">
        <v>250</v>
      </c>
      <c r="J486">
        <v>92562</v>
      </c>
      <c r="K486" t="s">
        <v>2250</v>
      </c>
      <c r="L486" t="s">
        <v>4101</v>
      </c>
      <c r="M486" t="s">
        <v>4102</v>
      </c>
      <c r="N486" t="s">
        <v>2387</v>
      </c>
      <c r="O486" t="s">
        <v>2388</v>
      </c>
      <c r="P486" t="s">
        <v>2389</v>
      </c>
      <c r="Q486" t="s">
        <v>2422</v>
      </c>
      <c r="R486" t="s">
        <v>2428</v>
      </c>
      <c r="S486" s="1">
        <v>45078.693599537037</v>
      </c>
      <c r="T486">
        <v>3</v>
      </c>
      <c r="U486" s="2">
        <v>45138</v>
      </c>
      <c r="V486" t="s">
        <v>2392</v>
      </c>
      <c r="W486" t="s">
        <v>2393</v>
      </c>
      <c r="X486" t="s">
        <v>2397</v>
      </c>
      <c r="Y486" t="s">
        <v>2463</v>
      </c>
      <c r="Z486">
        <v>0.75</v>
      </c>
      <c r="AA486">
        <v>5</v>
      </c>
      <c r="AB486">
        <v>100</v>
      </c>
      <c r="AC486">
        <v>52.92</v>
      </c>
      <c r="AD486">
        <v>57.92</v>
      </c>
      <c r="AG486">
        <v>33.570059999999998</v>
      </c>
      <c r="AH486">
        <v>-117.1819</v>
      </c>
    </row>
    <row r="487" spans="1:34" x14ac:dyDescent="0.25">
      <c r="A487" t="s">
        <v>1358</v>
      </c>
      <c r="B487" t="s">
        <v>1490</v>
      </c>
      <c r="C487">
        <v>1271</v>
      </c>
      <c r="D487" t="s">
        <v>4103</v>
      </c>
      <c r="E487" t="s">
        <v>4104</v>
      </c>
      <c r="F487" t="s">
        <v>1758</v>
      </c>
      <c r="G487" t="s">
        <v>496</v>
      </c>
      <c r="H487" t="s">
        <v>2001</v>
      </c>
      <c r="I487" t="s">
        <v>250</v>
      </c>
      <c r="J487">
        <v>92532</v>
      </c>
      <c r="K487" t="s">
        <v>2251</v>
      </c>
      <c r="L487" t="s">
        <v>4101</v>
      </c>
      <c r="M487" t="s">
        <v>4102</v>
      </c>
      <c r="N487" t="s">
        <v>2387</v>
      </c>
      <c r="O487" t="s">
        <v>2388</v>
      </c>
      <c r="P487" t="s">
        <v>2389</v>
      </c>
      <c r="Q487" t="s">
        <v>2422</v>
      </c>
      <c r="R487" t="s">
        <v>2391</v>
      </c>
      <c r="S487" s="1">
        <v>45078.595185185186</v>
      </c>
      <c r="T487">
        <v>3</v>
      </c>
      <c r="U487" s="2">
        <v>45107</v>
      </c>
      <c r="V487" t="s">
        <v>2392</v>
      </c>
      <c r="W487" t="s">
        <v>2393</v>
      </c>
      <c r="X487" t="s">
        <v>2397</v>
      </c>
      <c r="Y487" t="s">
        <v>2463</v>
      </c>
      <c r="Z487">
        <v>0.75</v>
      </c>
      <c r="AA487">
        <v>5</v>
      </c>
      <c r="AB487">
        <v>100</v>
      </c>
      <c r="AC487">
        <v>52.91</v>
      </c>
      <c r="AD487">
        <v>66.25</v>
      </c>
      <c r="AG487">
        <v>33.65981</v>
      </c>
      <c r="AH487">
        <v>-117.2936</v>
      </c>
    </row>
    <row r="488" spans="1:34" x14ac:dyDescent="0.25">
      <c r="A488" t="s">
        <v>1359</v>
      </c>
      <c r="B488" t="s">
        <v>1491</v>
      </c>
      <c r="C488">
        <v>4374</v>
      </c>
      <c r="D488" t="s">
        <v>4105</v>
      </c>
      <c r="E488" t="s">
        <v>4106</v>
      </c>
      <c r="F488" t="s">
        <v>1759</v>
      </c>
      <c r="H488" t="s">
        <v>1911</v>
      </c>
      <c r="I488" t="s">
        <v>250</v>
      </c>
      <c r="J488">
        <v>92592</v>
      </c>
      <c r="K488" t="s">
        <v>2252</v>
      </c>
      <c r="L488" t="s">
        <v>4107</v>
      </c>
      <c r="M488" t="s">
        <v>4108</v>
      </c>
      <c r="N488" t="s">
        <v>2387</v>
      </c>
      <c r="O488" t="s">
        <v>2388</v>
      </c>
      <c r="P488" t="s">
        <v>2389</v>
      </c>
      <c r="Q488" t="s">
        <v>2422</v>
      </c>
      <c r="R488" t="s">
        <v>2391</v>
      </c>
      <c r="S488" s="1">
        <v>45072.636967592596</v>
      </c>
      <c r="T488">
        <v>3</v>
      </c>
      <c r="U488" s="2">
        <v>45169</v>
      </c>
      <c r="V488" t="s">
        <v>2392</v>
      </c>
      <c r="W488" t="s">
        <v>2393</v>
      </c>
      <c r="Y488">
        <v>0</v>
      </c>
      <c r="Z488">
        <v>0.75</v>
      </c>
      <c r="AA488">
        <v>5</v>
      </c>
      <c r="AB488">
        <v>100</v>
      </c>
      <c r="AC488">
        <v>52.91</v>
      </c>
      <c r="AD488">
        <v>70</v>
      </c>
      <c r="AG488">
        <v>33.478079999999999</v>
      </c>
      <c r="AH488">
        <v>-117.102</v>
      </c>
    </row>
    <row r="489" spans="1:34" x14ac:dyDescent="0.25">
      <c r="A489" t="s">
        <v>1360</v>
      </c>
      <c r="B489" t="s">
        <v>1492</v>
      </c>
      <c r="C489">
        <v>4284</v>
      </c>
      <c r="D489" t="s">
        <v>4109</v>
      </c>
      <c r="E489" t="s">
        <v>4110</v>
      </c>
      <c r="F489" t="s">
        <v>1760</v>
      </c>
      <c r="G489" t="s">
        <v>1872</v>
      </c>
      <c r="H489" t="s">
        <v>2002</v>
      </c>
      <c r="I489" t="s">
        <v>250</v>
      </c>
      <c r="J489">
        <v>91324</v>
      </c>
      <c r="K489" t="s">
        <v>2253</v>
      </c>
      <c r="L489" t="s">
        <v>4111</v>
      </c>
      <c r="M489" t="s">
        <v>4112</v>
      </c>
      <c r="N489" t="s">
        <v>2387</v>
      </c>
      <c r="O489" t="s">
        <v>2388</v>
      </c>
      <c r="P489" t="s">
        <v>2389</v>
      </c>
      <c r="Q489" t="s">
        <v>2390</v>
      </c>
      <c r="R489" t="s">
        <v>2428</v>
      </c>
      <c r="S489" s="1">
        <v>45078.597673611112</v>
      </c>
      <c r="T489">
        <v>3</v>
      </c>
      <c r="U489" s="2">
        <v>45169</v>
      </c>
      <c r="V489" t="s">
        <v>2392</v>
      </c>
      <c r="W489" t="s">
        <v>2393</v>
      </c>
      <c r="Y489">
        <v>0</v>
      </c>
      <c r="Z489">
        <v>0.75</v>
      </c>
      <c r="AA489">
        <v>5</v>
      </c>
      <c r="AB489">
        <v>100</v>
      </c>
      <c r="AC489">
        <v>60</v>
      </c>
      <c r="AD489">
        <v>71.67</v>
      </c>
      <c r="AG489">
        <v>34.238680000000002</v>
      </c>
      <c r="AH489">
        <v>-118.53530000000001</v>
      </c>
    </row>
    <row r="490" spans="1:34" x14ac:dyDescent="0.25">
      <c r="A490" t="s">
        <v>1360</v>
      </c>
      <c r="B490" t="s">
        <v>1492</v>
      </c>
      <c r="C490">
        <v>1372</v>
      </c>
      <c r="D490" t="s">
        <v>4113</v>
      </c>
      <c r="E490" t="s">
        <v>4114</v>
      </c>
      <c r="F490" t="s">
        <v>1760</v>
      </c>
      <c r="G490" t="s">
        <v>1873</v>
      </c>
      <c r="H490" t="s">
        <v>2002</v>
      </c>
      <c r="I490" t="s">
        <v>250</v>
      </c>
      <c r="J490" t="s">
        <v>2010</v>
      </c>
      <c r="K490" t="s">
        <v>2254</v>
      </c>
      <c r="L490" t="s">
        <v>4111</v>
      </c>
      <c r="M490" t="s">
        <v>4112</v>
      </c>
      <c r="N490" t="s">
        <v>2387</v>
      </c>
      <c r="O490" t="s">
        <v>2388</v>
      </c>
      <c r="P490" t="s">
        <v>2389</v>
      </c>
      <c r="Q490" t="s">
        <v>2390</v>
      </c>
      <c r="R490" t="s">
        <v>2428</v>
      </c>
      <c r="S490" s="1">
        <v>45078.595590277779</v>
      </c>
      <c r="T490">
        <v>3</v>
      </c>
      <c r="U490" s="2">
        <v>45169</v>
      </c>
      <c r="V490" t="s">
        <v>2392</v>
      </c>
      <c r="W490" t="s">
        <v>2393</v>
      </c>
      <c r="X490" t="s">
        <v>2397</v>
      </c>
      <c r="Y490" t="s">
        <v>2417</v>
      </c>
      <c r="Z490">
        <v>0.75</v>
      </c>
      <c r="AA490">
        <v>5</v>
      </c>
      <c r="AB490">
        <v>100</v>
      </c>
      <c r="AC490">
        <v>60</v>
      </c>
      <c r="AD490">
        <v>71.67</v>
      </c>
      <c r="AG490">
        <v>34.238739000000002</v>
      </c>
      <c r="AH490">
        <v>-118.5350248</v>
      </c>
    </row>
    <row r="491" spans="1:34" x14ac:dyDescent="0.25">
      <c r="A491" t="s">
        <v>1360</v>
      </c>
      <c r="B491" t="s">
        <v>1492</v>
      </c>
      <c r="C491">
        <v>1373</v>
      </c>
      <c r="D491" t="s">
        <v>4115</v>
      </c>
      <c r="E491" t="s">
        <v>4116</v>
      </c>
      <c r="F491" t="s">
        <v>1761</v>
      </c>
      <c r="G491" t="s">
        <v>1874</v>
      </c>
      <c r="H491" t="s">
        <v>2002</v>
      </c>
      <c r="I491" t="s">
        <v>250</v>
      </c>
      <c r="J491">
        <v>91324</v>
      </c>
      <c r="K491" t="s">
        <v>2253</v>
      </c>
      <c r="L491" t="s">
        <v>4111</v>
      </c>
      <c r="M491" t="s">
        <v>4112</v>
      </c>
      <c r="N491" t="s">
        <v>2387</v>
      </c>
      <c r="O491" t="s">
        <v>2388</v>
      </c>
      <c r="P491" t="s">
        <v>2389</v>
      </c>
      <c r="Q491" t="s">
        <v>2390</v>
      </c>
      <c r="R491" t="s">
        <v>2428</v>
      </c>
      <c r="S491" s="1">
        <v>45078.426435185182</v>
      </c>
      <c r="T491">
        <v>3</v>
      </c>
      <c r="U491" s="2">
        <v>45138</v>
      </c>
      <c r="V491" t="s">
        <v>2392</v>
      </c>
      <c r="W491" t="s">
        <v>2393</v>
      </c>
      <c r="X491" t="s">
        <v>2397</v>
      </c>
      <c r="Y491" t="s">
        <v>2417</v>
      </c>
      <c r="Z491">
        <v>0.75</v>
      </c>
      <c r="AA491">
        <v>5</v>
      </c>
      <c r="AB491">
        <v>100</v>
      </c>
      <c r="AC491">
        <v>60</v>
      </c>
      <c r="AD491">
        <v>71.67</v>
      </c>
      <c r="AG491">
        <v>34.238759999999999</v>
      </c>
      <c r="AH491">
        <v>-118.53530000000001</v>
      </c>
    </row>
    <row r="492" spans="1:34" x14ac:dyDescent="0.25">
      <c r="A492" t="s">
        <v>977</v>
      </c>
      <c r="B492" t="s">
        <v>217</v>
      </c>
      <c r="C492">
        <v>2349</v>
      </c>
      <c r="D492" t="s">
        <v>4117</v>
      </c>
      <c r="E492" t="s">
        <v>977</v>
      </c>
      <c r="F492" t="s">
        <v>725</v>
      </c>
      <c r="H492" t="s">
        <v>317</v>
      </c>
      <c r="I492" t="s">
        <v>318</v>
      </c>
      <c r="J492">
        <v>18103</v>
      </c>
      <c r="K492" t="s">
        <v>1211</v>
      </c>
      <c r="L492" t="s">
        <v>4118</v>
      </c>
      <c r="M492" t="s">
        <v>4119</v>
      </c>
      <c r="N492" t="s">
        <v>2387</v>
      </c>
      <c r="O492" t="s">
        <v>2388</v>
      </c>
      <c r="P492" t="s">
        <v>2406</v>
      </c>
      <c r="Q492" t="s">
        <v>2407</v>
      </c>
      <c r="R492" t="s">
        <v>2871</v>
      </c>
      <c r="S492" s="1">
        <v>43732.05568287037</v>
      </c>
      <c r="T492">
        <v>12</v>
      </c>
      <c r="U492" s="2">
        <v>47848</v>
      </c>
      <c r="V492" t="s">
        <v>2392</v>
      </c>
      <c r="W492" t="s">
        <v>2408</v>
      </c>
      <c r="X492" t="s">
        <v>2416</v>
      </c>
      <c r="Y492" t="s">
        <v>2398</v>
      </c>
      <c r="AE492">
        <v>0</v>
      </c>
      <c r="AF492">
        <v>0</v>
      </c>
      <c r="AG492">
        <v>40.55198</v>
      </c>
      <c r="AH492">
        <v>-75.492360000000005</v>
      </c>
    </row>
    <row r="493" spans="1:34" x14ac:dyDescent="0.25">
      <c r="A493" t="s">
        <v>978</v>
      </c>
      <c r="B493" t="s">
        <v>218</v>
      </c>
      <c r="C493">
        <v>1277</v>
      </c>
      <c r="D493" t="s">
        <v>4120</v>
      </c>
      <c r="E493" t="s">
        <v>4120</v>
      </c>
      <c r="F493" t="s">
        <v>726</v>
      </c>
      <c r="G493" t="s">
        <v>727</v>
      </c>
      <c r="H493" t="s">
        <v>728</v>
      </c>
      <c r="I493" t="s">
        <v>329</v>
      </c>
      <c r="J493">
        <v>7024</v>
      </c>
      <c r="K493" t="s">
        <v>1212</v>
      </c>
      <c r="L493" t="s">
        <v>4121</v>
      </c>
      <c r="M493" t="s">
        <v>4122</v>
      </c>
      <c r="N493" t="s">
        <v>2387</v>
      </c>
      <c r="O493" t="s">
        <v>2388</v>
      </c>
      <c r="P493" t="s">
        <v>2406</v>
      </c>
      <c r="Q493" t="s">
        <v>2407</v>
      </c>
      <c r="R493" t="s">
        <v>2871</v>
      </c>
      <c r="S493" s="1">
        <v>43772.485034722224</v>
      </c>
      <c r="T493">
        <v>12</v>
      </c>
      <c r="U493" s="2">
        <v>47848</v>
      </c>
      <c r="V493" t="s">
        <v>2392</v>
      </c>
      <c r="W493" t="s">
        <v>2408</v>
      </c>
      <c r="X493" t="s">
        <v>2416</v>
      </c>
      <c r="Y493" t="s">
        <v>2398</v>
      </c>
      <c r="AE493">
        <v>60</v>
      </c>
      <c r="AF493">
        <v>0</v>
      </c>
      <c r="AG493">
        <v>40.861179999999997</v>
      </c>
      <c r="AH493">
        <v>-73.97054</v>
      </c>
    </row>
    <row r="494" spans="1:34" x14ac:dyDescent="0.25">
      <c r="A494" t="s">
        <v>979</v>
      </c>
      <c r="B494" t="s">
        <v>219</v>
      </c>
      <c r="C494">
        <v>1278</v>
      </c>
      <c r="D494" t="s">
        <v>4123</v>
      </c>
      <c r="E494" t="s">
        <v>979</v>
      </c>
      <c r="F494" t="s">
        <v>729</v>
      </c>
      <c r="H494" t="s">
        <v>730</v>
      </c>
      <c r="I494" t="s">
        <v>597</v>
      </c>
      <c r="J494">
        <v>30319</v>
      </c>
      <c r="K494" t="s">
        <v>1213</v>
      </c>
      <c r="L494" t="s">
        <v>4124</v>
      </c>
      <c r="M494" t="s">
        <v>4125</v>
      </c>
      <c r="N494" t="s">
        <v>2387</v>
      </c>
      <c r="O494" t="s">
        <v>2388</v>
      </c>
      <c r="P494" t="s">
        <v>2406</v>
      </c>
      <c r="Q494" t="s">
        <v>2407</v>
      </c>
      <c r="R494" t="s">
        <v>2415</v>
      </c>
      <c r="S494" s="1">
        <v>44031.628032407411</v>
      </c>
      <c r="T494">
        <v>12</v>
      </c>
      <c r="U494" s="2">
        <v>46022</v>
      </c>
      <c r="V494" t="s">
        <v>2392</v>
      </c>
      <c r="W494" t="s">
        <v>2408</v>
      </c>
      <c r="X494" t="s">
        <v>2416</v>
      </c>
      <c r="Y494" t="s">
        <v>2398</v>
      </c>
      <c r="AE494">
        <v>0</v>
      </c>
      <c r="AF494">
        <v>0</v>
      </c>
      <c r="AG494">
        <v>33.894550000000002</v>
      </c>
      <c r="AH494">
        <v>-84.328710000000001</v>
      </c>
    </row>
    <row r="495" spans="1:34" x14ac:dyDescent="0.25">
      <c r="A495" t="s">
        <v>1361</v>
      </c>
      <c r="B495" t="s">
        <v>1493</v>
      </c>
      <c r="C495">
        <v>4362</v>
      </c>
      <c r="D495" t="s">
        <v>4126</v>
      </c>
      <c r="E495" t="s">
        <v>4127</v>
      </c>
      <c r="F495" t="s">
        <v>1762</v>
      </c>
      <c r="G495" t="s">
        <v>1875</v>
      </c>
      <c r="H495" t="s">
        <v>736</v>
      </c>
      <c r="I495" t="s">
        <v>250</v>
      </c>
      <c r="J495">
        <v>95630</v>
      </c>
      <c r="K495" t="s">
        <v>2255</v>
      </c>
      <c r="L495" t="s">
        <v>4128</v>
      </c>
      <c r="M495" t="s">
        <v>4129</v>
      </c>
      <c r="N495" t="s">
        <v>2387</v>
      </c>
      <c r="O495" t="s">
        <v>2388</v>
      </c>
      <c r="P495" t="s">
        <v>2389</v>
      </c>
      <c r="Q495" t="s">
        <v>2390</v>
      </c>
      <c r="R495" t="s">
        <v>2391</v>
      </c>
      <c r="S495" s="1">
        <v>45073.368715277778</v>
      </c>
      <c r="T495">
        <v>12</v>
      </c>
      <c r="U495" s="2">
        <v>45169</v>
      </c>
      <c r="V495" t="s">
        <v>2392</v>
      </c>
      <c r="W495" t="s">
        <v>2393</v>
      </c>
      <c r="Y495">
        <v>0</v>
      </c>
      <c r="Z495">
        <v>0.75</v>
      </c>
      <c r="AA495">
        <v>5</v>
      </c>
      <c r="AB495">
        <v>100</v>
      </c>
      <c r="AC495">
        <v>60</v>
      </c>
      <c r="AD495">
        <v>80</v>
      </c>
      <c r="AG495">
        <v>38.663939999999997</v>
      </c>
      <c r="AH495">
        <v>-121.18380000000001</v>
      </c>
    </row>
    <row r="496" spans="1:34" x14ac:dyDescent="0.25">
      <c r="A496" t="s">
        <v>980</v>
      </c>
      <c r="B496" t="s">
        <v>220</v>
      </c>
      <c r="C496">
        <v>3392</v>
      </c>
      <c r="D496" t="s">
        <v>4130</v>
      </c>
      <c r="E496" t="s">
        <v>4131</v>
      </c>
      <c r="F496" t="s">
        <v>731</v>
      </c>
      <c r="H496" t="s">
        <v>732</v>
      </c>
      <c r="I496" t="s">
        <v>250</v>
      </c>
      <c r="J496">
        <v>94558</v>
      </c>
      <c r="K496" t="s">
        <v>1214</v>
      </c>
      <c r="L496" t="s">
        <v>4132</v>
      </c>
      <c r="M496" t="s">
        <v>4133</v>
      </c>
      <c r="N496" t="s">
        <v>2387</v>
      </c>
      <c r="O496" t="s">
        <v>2388</v>
      </c>
      <c r="P496" t="s">
        <v>2389</v>
      </c>
      <c r="Q496" t="s">
        <v>2422</v>
      </c>
      <c r="R496" t="s">
        <v>3038</v>
      </c>
      <c r="S496" s="1">
        <v>43962.577719907407</v>
      </c>
      <c r="T496">
        <v>3</v>
      </c>
      <c r="U496" s="2">
        <v>45382</v>
      </c>
      <c r="V496" t="s">
        <v>2396</v>
      </c>
      <c r="W496" t="s">
        <v>2393</v>
      </c>
      <c r="Y496">
        <v>0</v>
      </c>
      <c r="Z496">
        <v>0.75</v>
      </c>
      <c r="AA496">
        <v>5</v>
      </c>
      <c r="AB496">
        <v>100</v>
      </c>
      <c r="AC496">
        <v>10</v>
      </c>
      <c r="AD496">
        <v>41.25</v>
      </c>
      <c r="AG496">
        <v>38.336489999999998</v>
      </c>
      <c r="AH496">
        <v>-122.32299999999999</v>
      </c>
    </row>
    <row r="497" spans="1:34" x14ac:dyDescent="0.25">
      <c r="A497" t="s">
        <v>1362</v>
      </c>
      <c r="B497" t="s">
        <v>1494</v>
      </c>
      <c r="C497">
        <v>3424</v>
      </c>
      <c r="D497" t="s">
        <v>4134</v>
      </c>
      <c r="E497" t="s">
        <v>4135</v>
      </c>
      <c r="F497" t="s">
        <v>1763</v>
      </c>
      <c r="H497" t="s">
        <v>739</v>
      </c>
      <c r="I497" t="s">
        <v>250</v>
      </c>
      <c r="J497">
        <v>92563</v>
      </c>
      <c r="K497" t="s">
        <v>2256</v>
      </c>
      <c r="L497" t="s">
        <v>4136</v>
      </c>
      <c r="M497" t="s">
        <v>4137</v>
      </c>
      <c r="N497" t="s">
        <v>2387</v>
      </c>
      <c r="O497" t="s">
        <v>2388</v>
      </c>
      <c r="P497" t="s">
        <v>2389</v>
      </c>
      <c r="Q497" t="s">
        <v>2422</v>
      </c>
      <c r="R497" t="s">
        <v>2428</v>
      </c>
      <c r="S497" s="1">
        <v>45076.310694444444</v>
      </c>
      <c r="T497">
        <v>3</v>
      </c>
      <c r="U497" s="2">
        <v>45169</v>
      </c>
      <c r="V497" t="s">
        <v>2392</v>
      </c>
      <c r="W497" t="s">
        <v>2393</v>
      </c>
      <c r="Y497">
        <v>0</v>
      </c>
      <c r="Z497">
        <v>0.75</v>
      </c>
      <c r="AA497">
        <v>5</v>
      </c>
      <c r="AB497">
        <v>100</v>
      </c>
      <c r="AC497">
        <v>46</v>
      </c>
      <c r="AD497">
        <v>60.92</v>
      </c>
      <c r="AG497">
        <v>33.550103700000001</v>
      </c>
      <c r="AH497">
        <v>-117.1394858</v>
      </c>
    </row>
    <row r="498" spans="1:34" x14ac:dyDescent="0.25">
      <c r="A498" t="s">
        <v>981</v>
      </c>
      <c r="B498" t="s">
        <v>221</v>
      </c>
      <c r="C498">
        <v>3368</v>
      </c>
      <c r="D498" t="s">
        <v>4138</v>
      </c>
      <c r="E498" t="s">
        <v>4139</v>
      </c>
      <c r="F498" t="s">
        <v>733</v>
      </c>
      <c r="H498" t="s">
        <v>734</v>
      </c>
      <c r="I498" t="s">
        <v>250</v>
      </c>
      <c r="J498">
        <v>92014</v>
      </c>
      <c r="K498" t="s">
        <v>1215</v>
      </c>
      <c r="L498" t="s">
        <v>3877</v>
      </c>
      <c r="M498" t="s">
        <v>4140</v>
      </c>
      <c r="N498" t="s">
        <v>2387</v>
      </c>
      <c r="O498" t="s">
        <v>2388</v>
      </c>
      <c r="P498" t="s">
        <v>2508</v>
      </c>
      <c r="Q498" t="s">
        <v>2509</v>
      </c>
      <c r="R498" t="s">
        <v>2391</v>
      </c>
      <c r="S498" s="1">
        <v>45078.50953703704</v>
      </c>
      <c r="T498">
        <v>12</v>
      </c>
      <c r="U498" s="2">
        <v>45382</v>
      </c>
      <c r="V498" t="s">
        <v>2396</v>
      </c>
      <c r="W498" t="s">
        <v>2393</v>
      </c>
      <c r="Y498">
        <v>0</v>
      </c>
      <c r="Z498">
        <v>0.75</v>
      </c>
      <c r="AA498">
        <v>5</v>
      </c>
      <c r="AB498">
        <v>100</v>
      </c>
      <c r="AC498">
        <v>8</v>
      </c>
      <c r="AD498">
        <v>32.92</v>
      </c>
      <c r="AG498">
        <v>32.956449900000003</v>
      </c>
      <c r="AH498">
        <v>-117.2638226</v>
      </c>
    </row>
    <row r="499" spans="1:34" x14ac:dyDescent="0.25">
      <c r="A499" t="s">
        <v>981</v>
      </c>
      <c r="B499" t="s">
        <v>221</v>
      </c>
      <c r="C499">
        <v>1293</v>
      </c>
      <c r="D499" t="s">
        <v>4141</v>
      </c>
      <c r="E499" t="s">
        <v>4142</v>
      </c>
      <c r="F499" t="s">
        <v>735</v>
      </c>
      <c r="G499" t="s">
        <v>722</v>
      </c>
      <c r="H499" t="s">
        <v>736</v>
      </c>
      <c r="I499" t="s">
        <v>250</v>
      </c>
      <c r="J499">
        <v>95630</v>
      </c>
      <c r="K499" t="s">
        <v>1216</v>
      </c>
      <c r="L499" t="s">
        <v>3877</v>
      </c>
      <c r="M499" t="s">
        <v>4140</v>
      </c>
      <c r="N499" t="s">
        <v>2387</v>
      </c>
      <c r="O499" t="s">
        <v>2388</v>
      </c>
      <c r="P499" t="s">
        <v>2389</v>
      </c>
      <c r="Q499" t="s">
        <v>2422</v>
      </c>
      <c r="R499" t="s">
        <v>2428</v>
      </c>
      <c r="S499" s="1">
        <v>45078.574050925927</v>
      </c>
      <c r="T499">
        <v>12</v>
      </c>
      <c r="U499" s="2">
        <v>45382</v>
      </c>
      <c r="V499" t="s">
        <v>2396</v>
      </c>
      <c r="W499" t="s">
        <v>2393</v>
      </c>
      <c r="X499" t="s">
        <v>2416</v>
      </c>
      <c r="Y499" t="s">
        <v>2398</v>
      </c>
      <c r="Z499">
        <v>0.75</v>
      </c>
      <c r="AA499">
        <v>5</v>
      </c>
      <c r="AB499">
        <v>100</v>
      </c>
      <c r="AC499">
        <v>8</v>
      </c>
      <c r="AD499">
        <v>32.92</v>
      </c>
      <c r="AG499">
        <v>38.65381</v>
      </c>
      <c r="AH499">
        <v>-121.1224</v>
      </c>
    </row>
    <row r="500" spans="1:34" x14ac:dyDescent="0.25">
      <c r="A500" t="s">
        <v>982</v>
      </c>
      <c r="B500" t="s">
        <v>222</v>
      </c>
      <c r="C500">
        <v>5590</v>
      </c>
      <c r="D500" t="s">
        <v>4143</v>
      </c>
      <c r="E500" t="s">
        <v>4144</v>
      </c>
      <c r="F500" t="s">
        <v>737</v>
      </c>
      <c r="G500" t="s">
        <v>738</v>
      </c>
      <c r="H500" t="s">
        <v>739</v>
      </c>
      <c r="I500" t="s">
        <v>250</v>
      </c>
      <c r="J500">
        <v>92562</v>
      </c>
      <c r="K500" t="s">
        <v>1217</v>
      </c>
      <c r="L500" t="s">
        <v>4145</v>
      </c>
      <c r="M500" t="s">
        <v>4146</v>
      </c>
      <c r="N500" t="s">
        <v>2387</v>
      </c>
      <c r="O500" t="s">
        <v>2388</v>
      </c>
      <c r="P500" t="s">
        <v>2389</v>
      </c>
      <c r="Q500" t="s">
        <v>2422</v>
      </c>
      <c r="R500" t="s">
        <v>2391</v>
      </c>
      <c r="S500" s="1">
        <v>45077.854803240742</v>
      </c>
      <c r="T500">
        <v>3</v>
      </c>
      <c r="U500" s="2">
        <v>45332</v>
      </c>
      <c r="V500" t="s">
        <v>2392</v>
      </c>
      <c r="W500" t="s">
        <v>2393</v>
      </c>
      <c r="Y500">
        <v>0</v>
      </c>
      <c r="Z500">
        <v>0.75</v>
      </c>
      <c r="AA500">
        <v>5</v>
      </c>
      <c r="AB500">
        <v>100</v>
      </c>
      <c r="AC500">
        <v>52.91</v>
      </c>
      <c r="AD500">
        <v>70</v>
      </c>
      <c r="AG500">
        <v>33.570680000000003</v>
      </c>
      <c r="AH500">
        <v>-117.2334</v>
      </c>
    </row>
    <row r="501" spans="1:34" x14ac:dyDescent="0.25">
      <c r="A501" t="s">
        <v>983</v>
      </c>
      <c r="B501" t="s">
        <v>223</v>
      </c>
      <c r="C501">
        <v>2484</v>
      </c>
      <c r="D501" t="s">
        <v>4147</v>
      </c>
      <c r="E501" t="s">
        <v>4148</v>
      </c>
      <c r="F501" t="s">
        <v>740</v>
      </c>
      <c r="H501" t="s">
        <v>681</v>
      </c>
      <c r="I501" t="s">
        <v>250</v>
      </c>
      <c r="J501">
        <v>95380</v>
      </c>
      <c r="K501" t="s">
        <v>1218</v>
      </c>
      <c r="L501" t="s">
        <v>4149</v>
      </c>
      <c r="M501" t="s">
        <v>3916</v>
      </c>
      <c r="N501" t="s">
        <v>2387</v>
      </c>
      <c r="O501" t="s">
        <v>2388</v>
      </c>
      <c r="P501" t="s">
        <v>2401</v>
      </c>
      <c r="Q501" t="s">
        <v>2402</v>
      </c>
      <c r="R501" t="s">
        <v>2415</v>
      </c>
      <c r="S501" s="1">
        <v>45078.423159722224</v>
      </c>
      <c r="T501">
        <v>12</v>
      </c>
      <c r="U501" s="2">
        <v>45260</v>
      </c>
      <c r="V501" t="s">
        <v>2392</v>
      </c>
      <c r="W501" t="s">
        <v>2393</v>
      </c>
      <c r="X501" t="s">
        <v>2397</v>
      </c>
      <c r="Y501" t="s">
        <v>2398</v>
      </c>
      <c r="Z501">
        <v>0.75</v>
      </c>
      <c r="AA501">
        <v>5</v>
      </c>
      <c r="AB501">
        <v>100</v>
      </c>
      <c r="AC501">
        <v>52.91</v>
      </c>
      <c r="AD501">
        <v>70</v>
      </c>
      <c r="AG501">
        <v>37.521378400000003</v>
      </c>
      <c r="AH501">
        <v>-120.88391729999999</v>
      </c>
    </row>
    <row r="502" spans="1:34" x14ac:dyDescent="0.25">
      <c r="A502" t="s">
        <v>984</v>
      </c>
      <c r="B502" t="s">
        <v>224</v>
      </c>
      <c r="C502">
        <v>3393</v>
      </c>
      <c r="D502" t="s">
        <v>4150</v>
      </c>
      <c r="E502" t="s">
        <v>4151</v>
      </c>
      <c r="F502" t="s">
        <v>741</v>
      </c>
      <c r="H502" t="s">
        <v>732</v>
      </c>
      <c r="I502" t="s">
        <v>250</v>
      </c>
      <c r="J502">
        <v>94559</v>
      </c>
      <c r="K502" t="s">
        <v>1219</v>
      </c>
      <c r="L502" t="s">
        <v>4132</v>
      </c>
      <c r="M502" t="s">
        <v>4133</v>
      </c>
      <c r="N502" t="s">
        <v>2387</v>
      </c>
      <c r="O502" t="s">
        <v>2388</v>
      </c>
      <c r="P502" t="s">
        <v>2389</v>
      </c>
      <c r="Q502" t="s">
        <v>2422</v>
      </c>
      <c r="R502" t="s">
        <v>3038</v>
      </c>
      <c r="S502" s="1">
        <v>45078.548252314817</v>
      </c>
      <c r="T502">
        <v>3</v>
      </c>
      <c r="U502" s="2">
        <v>45382</v>
      </c>
      <c r="V502" t="s">
        <v>2396</v>
      </c>
      <c r="W502" t="s">
        <v>2393</v>
      </c>
      <c r="Y502">
        <v>0</v>
      </c>
      <c r="Z502">
        <v>0.75</v>
      </c>
      <c r="AA502">
        <v>5</v>
      </c>
      <c r="AB502">
        <v>100</v>
      </c>
      <c r="AC502">
        <v>10</v>
      </c>
      <c r="AD502">
        <v>41.25</v>
      </c>
      <c r="AG502">
        <v>38.296880000000002</v>
      </c>
      <c r="AH502">
        <v>-122.289</v>
      </c>
    </row>
    <row r="503" spans="1:34" x14ac:dyDescent="0.25">
      <c r="A503" t="s">
        <v>1363</v>
      </c>
      <c r="B503" t="s">
        <v>1495</v>
      </c>
      <c r="C503">
        <v>4981</v>
      </c>
      <c r="D503" t="s">
        <v>4152</v>
      </c>
      <c r="E503" t="s">
        <v>4153</v>
      </c>
      <c r="F503" t="s">
        <v>1764</v>
      </c>
      <c r="G503" t="s">
        <v>1876</v>
      </c>
      <c r="H503" t="s">
        <v>1936</v>
      </c>
      <c r="I503" t="s">
        <v>250</v>
      </c>
      <c r="J503">
        <v>91730</v>
      </c>
      <c r="K503" t="s">
        <v>2257</v>
      </c>
      <c r="N503" t="s">
        <v>2387</v>
      </c>
      <c r="O503" t="s">
        <v>2388</v>
      </c>
      <c r="P503" t="s">
        <v>2389</v>
      </c>
      <c r="Q503" t="s">
        <v>2422</v>
      </c>
      <c r="R503" t="s">
        <v>2510</v>
      </c>
      <c r="S503" s="1">
        <v>45078.596585648149</v>
      </c>
      <c r="T503">
        <v>3</v>
      </c>
      <c r="U503" s="2">
        <v>45138</v>
      </c>
      <c r="V503" t="s">
        <v>2392</v>
      </c>
      <c r="W503" t="s">
        <v>2393</v>
      </c>
      <c r="Y503">
        <v>0</v>
      </c>
      <c r="Z503">
        <v>0.75</v>
      </c>
      <c r="AA503">
        <v>5</v>
      </c>
      <c r="AB503">
        <v>100</v>
      </c>
      <c r="AC503">
        <v>52.91</v>
      </c>
      <c r="AD503">
        <v>70</v>
      </c>
      <c r="AG503">
        <v>34.107619999999997</v>
      </c>
      <c r="AH503">
        <v>-117.613</v>
      </c>
    </row>
    <row r="504" spans="1:34" x14ac:dyDescent="0.25">
      <c r="A504" t="s">
        <v>1364</v>
      </c>
      <c r="B504" t="s">
        <v>1496</v>
      </c>
      <c r="C504">
        <v>1296</v>
      </c>
      <c r="D504" t="s">
        <v>4154</v>
      </c>
      <c r="E504" t="s">
        <v>4155</v>
      </c>
      <c r="F504" t="s">
        <v>1765</v>
      </c>
      <c r="H504" t="s">
        <v>2003</v>
      </c>
      <c r="I504" t="s">
        <v>250</v>
      </c>
      <c r="J504">
        <v>93401</v>
      </c>
      <c r="K504" t="s">
        <v>2258</v>
      </c>
      <c r="L504" t="s">
        <v>4156</v>
      </c>
      <c r="M504" t="s">
        <v>4157</v>
      </c>
      <c r="N504" t="s">
        <v>2387</v>
      </c>
      <c r="O504" t="s">
        <v>2388</v>
      </c>
      <c r="P504" t="s">
        <v>2389</v>
      </c>
      <c r="Q504" t="s">
        <v>2390</v>
      </c>
      <c r="R504" t="s">
        <v>2428</v>
      </c>
      <c r="S504" s="1">
        <v>45067.004467592589</v>
      </c>
      <c r="T504">
        <v>3</v>
      </c>
      <c r="U504" s="2">
        <v>45138</v>
      </c>
      <c r="V504" t="s">
        <v>2396</v>
      </c>
      <c r="W504" t="s">
        <v>2393</v>
      </c>
      <c r="X504" t="s">
        <v>2397</v>
      </c>
      <c r="Y504" t="s">
        <v>2417</v>
      </c>
      <c r="Z504">
        <v>0.75</v>
      </c>
      <c r="AA504">
        <v>5</v>
      </c>
      <c r="AB504">
        <v>100</v>
      </c>
      <c r="AC504">
        <v>10</v>
      </c>
      <c r="AD504">
        <v>41.25</v>
      </c>
      <c r="AG504">
        <v>35.249139999999997</v>
      </c>
      <c r="AH504">
        <v>-120.6425</v>
      </c>
    </row>
    <row r="505" spans="1:34" x14ac:dyDescent="0.25">
      <c r="A505" t="s">
        <v>1365</v>
      </c>
      <c r="B505" t="s">
        <v>1497</v>
      </c>
      <c r="C505">
        <v>2848</v>
      </c>
      <c r="D505" t="s">
        <v>4158</v>
      </c>
      <c r="E505" t="s">
        <v>4159</v>
      </c>
      <c r="F505" t="s">
        <v>1766</v>
      </c>
      <c r="H505" t="s">
        <v>1969</v>
      </c>
      <c r="I505" t="s">
        <v>250</v>
      </c>
      <c r="J505">
        <v>95051</v>
      </c>
      <c r="K505" t="s">
        <v>2259</v>
      </c>
      <c r="L505" t="s">
        <v>3977</v>
      </c>
      <c r="M505" t="s">
        <v>3978</v>
      </c>
      <c r="N505" t="s">
        <v>2387</v>
      </c>
      <c r="O505" t="s">
        <v>2388</v>
      </c>
      <c r="P505" t="s">
        <v>2389</v>
      </c>
      <c r="Q505" t="s">
        <v>2422</v>
      </c>
      <c r="R505" t="s">
        <v>2428</v>
      </c>
      <c r="S505" s="1">
        <v>45076.68482638889</v>
      </c>
      <c r="T505">
        <v>3</v>
      </c>
      <c r="U505" s="2">
        <v>45138</v>
      </c>
      <c r="V505" t="s">
        <v>2396</v>
      </c>
      <c r="W505" t="s">
        <v>2393</v>
      </c>
      <c r="X505" t="s">
        <v>2397</v>
      </c>
      <c r="Y505" t="s">
        <v>2398</v>
      </c>
      <c r="Z505">
        <v>0.75</v>
      </c>
      <c r="AA505">
        <v>5</v>
      </c>
      <c r="AB505">
        <v>100</v>
      </c>
      <c r="AC505">
        <v>8</v>
      </c>
      <c r="AD505">
        <v>32.92</v>
      </c>
      <c r="AG505">
        <v>37.338161499999998</v>
      </c>
      <c r="AH505">
        <v>-121.97609300000001</v>
      </c>
    </row>
    <row r="506" spans="1:34" x14ac:dyDescent="0.25">
      <c r="A506" t="s">
        <v>1365</v>
      </c>
      <c r="B506" t="s">
        <v>1497</v>
      </c>
      <c r="C506">
        <v>2849</v>
      </c>
      <c r="D506" t="s">
        <v>4160</v>
      </c>
      <c r="E506" t="s">
        <v>4161</v>
      </c>
      <c r="F506" t="s">
        <v>1767</v>
      </c>
      <c r="G506" t="s">
        <v>1877</v>
      </c>
      <c r="H506" t="s">
        <v>2004</v>
      </c>
      <c r="I506" t="s">
        <v>250</v>
      </c>
      <c r="J506">
        <v>94040</v>
      </c>
      <c r="K506" t="s">
        <v>2260</v>
      </c>
      <c r="L506" t="s">
        <v>3977</v>
      </c>
      <c r="M506" t="s">
        <v>3978</v>
      </c>
      <c r="N506" t="s">
        <v>2387</v>
      </c>
      <c r="O506" t="s">
        <v>2388</v>
      </c>
      <c r="P506" t="s">
        <v>2389</v>
      </c>
      <c r="Q506" t="s">
        <v>2422</v>
      </c>
      <c r="R506" t="s">
        <v>2428</v>
      </c>
      <c r="S506" s="1">
        <v>45078.595567129632</v>
      </c>
      <c r="T506">
        <v>3</v>
      </c>
      <c r="U506" s="2">
        <v>45138</v>
      </c>
      <c r="V506" t="s">
        <v>2396</v>
      </c>
      <c r="W506" t="s">
        <v>2393</v>
      </c>
      <c r="X506" t="s">
        <v>2397</v>
      </c>
      <c r="Y506" t="s">
        <v>2398</v>
      </c>
      <c r="Z506">
        <v>0.75</v>
      </c>
      <c r="AA506">
        <v>5</v>
      </c>
      <c r="AB506">
        <v>100</v>
      </c>
      <c r="AC506">
        <v>8</v>
      </c>
      <c r="AD506">
        <v>32.92</v>
      </c>
      <c r="AG506">
        <v>37.378138900000003</v>
      </c>
      <c r="AH506">
        <v>-122.0764356</v>
      </c>
    </row>
    <row r="507" spans="1:34" x14ac:dyDescent="0.25">
      <c r="A507" t="s">
        <v>1365</v>
      </c>
      <c r="B507" t="s">
        <v>1497</v>
      </c>
      <c r="C507">
        <v>2850</v>
      </c>
      <c r="D507" t="s">
        <v>4162</v>
      </c>
      <c r="E507" t="s">
        <v>4163</v>
      </c>
      <c r="F507" t="s">
        <v>1768</v>
      </c>
      <c r="H507" t="s">
        <v>1969</v>
      </c>
      <c r="I507" t="s">
        <v>250</v>
      </c>
      <c r="J507">
        <v>95051</v>
      </c>
      <c r="K507" t="s">
        <v>2259</v>
      </c>
      <c r="L507" t="s">
        <v>3977</v>
      </c>
      <c r="M507" t="s">
        <v>3978</v>
      </c>
      <c r="N507" t="s">
        <v>2387</v>
      </c>
      <c r="O507" t="s">
        <v>2388</v>
      </c>
      <c r="P507" t="s">
        <v>2389</v>
      </c>
      <c r="Q507" t="s">
        <v>2422</v>
      </c>
      <c r="R507" t="s">
        <v>2415</v>
      </c>
      <c r="S507" s="1">
        <v>45078.371180555558</v>
      </c>
      <c r="T507">
        <v>3</v>
      </c>
      <c r="U507" s="2">
        <v>45169</v>
      </c>
      <c r="V507" t="s">
        <v>2396</v>
      </c>
      <c r="W507" t="s">
        <v>2393</v>
      </c>
      <c r="X507" t="s">
        <v>2397</v>
      </c>
      <c r="Y507" t="s">
        <v>2398</v>
      </c>
      <c r="Z507">
        <v>0.75</v>
      </c>
      <c r="AA507">
        <v>5</v>
      </c>
      <c r="AB507">
        <v>100</v>
      </c>
      <c r="AC507">
        <v>8</v>
      </c>
      <c r="AD507">
        <v>32.92</v>
      </c>
      <c r="AG507">
        <v>37.338209999999997</v>
      </c>
      <c r="AH507">
        <v>-121.97620000000001</v>
      </c>
    </row>
    <row r="508" spans="1:34" x14ac:dyDescent="0.25">
      <c r="A508" t="s">
        <v>1366</v>
      </c>
      <c r="B508" t="s">
        <v>1498</v>
      </c>
      <c r="C508">
        <v>4324</v>
      </c>
      <c r="D508" t="s">
        <v>4164</v>
      </c>
      <c r="E508" t="s">
        <v>4165</v>
      </c>
      <c r="F508" t="s">
        <v>1769</v>
      </c>
      <c r="H508" t="s">
        <v>457</v>
      </c>
      <c r="I508" t="s">
        <v>250</v>
      </c>
      <c r="J508">
        <v>91142</v>
      </c>
      <c r="K508" t="s">
        <v>2261</v>
      </c>
      <c r="L508" t="s">
        <v>4166</v>
      </c>
      <c r="M508" t="s">
        <v>3978</v>
      </c>
      <c r="N508" t="s">
        <v>2387</v>
      </c>
      <c r="O508" t="s">
        <v>2388</v>
      </c>
      <c r="P508" t="s">
        <v>2389</v>
      </c>
      <c r="Q508" t="s">
        <v>2422</v>
      </c>
      <c r="R508" t="s">
        <v>2432</v>
      </c>
      <c r="S508" s="1">
        <v>44853.685497685183</v>
      </c>
      <c r="T508">
        <v>3</v>
      </c>
      <c r="U508" s="2">
        <v>45169</v>
      </c>
      <c r="V508" t="s">
        <v>2396</v>
      </c>
      <c r="W508" t="s">
        <v>2393</v>
      </c>
      <c r="Y508">
        <v>0</v>
      </c>
      <c r="Z508">
        <v>0.75</v>
      </c>
      <c r="AA508">
        <v>5</v>
      </c>
      <c r="AB508">
        <v>100</v>
      </c>
      <c r="AC508">
        <v>8</v>
      </c>
      <c r="AD508">
        <v>32.92</v>
      </c>
      <c r="AG508">
        <v>37.724927100000002</v>
      </c>
      <c r="AH508">
        <v>-122.4604365</v>
      </c>
    </row>
    <row r="509" spans="1:34" x14ac:dyDescent="0.25">
      <c r="A509" t="s">
        <v>1366</v>
      </c>
      <c r="B509" t="s">
        <v>1498</v>
      </c>
      <c r="C509">
        <v>3221</v>
      </c>
      <c r="D509" t="s">
        <v>4167</v>
      </c>
      <c r="E509" t="s">
        <v>4168</v>
      </c>
      <c r="F509" t="s">
        <v>1769</v>
      </c>
      <c r="H509" t="s">
        <v>457</v>
      </c>
      <c r="I509" t="s">
        <v>250</v>
      </c>
      <c r="J509">
        <v>91142</v>
      </c>
      <c r="K509" t="s">
        <v>2261</v>
      </c>
      <c r="L509" t="s">
        <v>4166</v>
      </c>
      <c r="M509" t="s">
        <v>3978</v>
      </c>
      <c r="N509" t="s">
        <v>2387</v>
      </c>
      <c r="O509" t="s">
        <v>2388</v>
      </c>
      <c r="P509" t="s">
        <v>2389</v>
      </c>
      <c r="Q509" t="s">
        <v>2422</v>
      </c>
      <c r="R509" t="s">
        <v>2428</v>
      </c>
      <c r="S509" s="1">
        <v>45078.426516203705</v>
      </c>
      <c r="T509">
        <v>3</v>
      </c>
      <c r="U509" s="2">
        <v>45169</v>
      </c>
      <c r="V509" t="s">
        <v>2396</v>
      </c>
      <c r="W509" t="s">
        <v>2393</v>
      </c>
      <c r="Y509">
        <v>0</v>
      </c>
      <c r="Z509">
        <v>0.75</v>
      </c>
      <c r="AA509">
        <v>5</v>
      </c>
      <c r="AB509">
        <v>100</v>
      </c>
      <c r="AC509">
        <v>8</v>
      </c>
      <c r="AD509">
        <v>32.92</v>
      </c>
      <c r="AG509">
        <v>37.724857399999998</v>
      </c>
      <c r="AH509">
        <v>-122.4603733</v>
      </c>
    </row>
    <row r="510" spans="1:34" x14ac:dyDescent="0.25">
      <c r="A510" t="s">
        <v>1367</v>
      </c>
      <c r="B510" t="s">
        <v>1499</v>
      </c>
      <c r="C510">
        <v>2361</v>
      </c>
      <c r="D510" t="s">
        <v>4169</v>
      </c>
      <c r="E510" t="s">
        <v>4170</v>
      </c>
      <c r="F510" t="s">
        <v>1770</v>
      </c>
      <c r="G510" t="s">
        <v>1878</v>
      </c>
      <c r="H510" t="s">
        <v>2005</v>
      </c>
      <c r="I510" t="s">
        <v>250</v>
      </c>
      <c r="J510">
        <v>93637</v>
      </c>
      <c r="K510" t="s">
        <v>2262</v>
      </c>
      <c r="L510" t="s">
        <v>4171</v>
      </c>
      <c r="M510" t="s">
        <v>4172</v>
      </c>
      <c r="N510" t="s">
        <v>2387</v>
      </c>
      <c r="O510" t="s">
        <v>2388</v>
      </c>
      <c r="P510" t="s">
        <v>2401</v>
      </c>
      <c r="Q510" t="s">
        <v>2402</v>
      </c>
      <c r="R510" t="s">
        <v>2391</v>
      </c>
      <c r="S510" s="1">
        <v>45065.373333333337</v>
      </c>
      <c r="T510">
        <v>12</v>
      </c>
      <c r="U510" s="2">
        <v>45107</v>
      </c>
      <c r="V510" t="s">
        <v>2392</v>
      </c>
      <c r="W510" t="s">
        <v>2393</v>
      </c>
      <c r="X510" t="s">
        <v>2416</v>
      </c>
      <c r="Y510" t="s">
        <v>2398</v>
      </c>
      <c r="Z510">
        <v>0.75</v>
      </c>
      <c r="AA510">
        <v>5</v>
      </c>
      <c r="AB510">
        <v>100</v>
      </c>
      <c r="AC510">
        <v>40.17</v>
      </c>
      <c r="AD510">
        <v>51.67</v>
      </c>
      <c r="AG510">
        <v>36.974220000000003</v>
      </c>
      <c r="AH510">
        <v>-120.08669999999999</v>
      </c>
    </row>
    <row r="511" spans="1:34" x14ac:dyDescent="0.25">
      <c r="A511" t="s">
        <v>985</v>
      </c>
      <c r="B511" t="s">
        <v>225</v>
      </c>
      <c r="C511">
        <v>5493</v>
      </c>
      <c r="D511" t="s">
        <v>4173</v>
      </c>
      <c r="E511" t="s">
        <v>4174</v>
      </c>
      <c r="F511" t="s">
        <v>742</v>
      </c>
      <c r="G511" t="s">
        <v>743</v>
      </c>
      <c r="H511" t="s">
        <v>744</v>
      </c>
      <c r="I511" t="s">
        <v>250</v>
      </c>
      <c r="J511">
        <v>94585</v>
      </c>
      <c r="K511" t="s">
        <v>1220</v>
      </c>
      <c r="N511" t="s">
        <v>2387</v>
      </c>
      <c r="O511" t="s">
        <v>2388</v>
      </c>
      <c r="P511" t="s">
        <v>2389</v>
      </c>
      <c r="Q511" t="s">
        <v>2422</v>
      </c>
      <c r="R511" t="s">
        <v>2391</v>
      </c>
      <c r="S511" s="1">
        <v>45077.692662037036</v>
      </c>
      <c r="T511">
        <v>3</v>
      </c>
      <c r="U511" s="2">
        <v>45306</v>
      </c>
      <c r="V511" t="s">
        <v>2392</v>
      </c>
      <c r="W511" t="s">
        <v>2393</v>
      </c>
      <c r="Y511">
        <v>0</v>
      </c>
      <c r="Z511">
        <v>0.75</v>
      </c>
      <c r="AA511">
        <v>5</v>
      </c>
      <c r="AB511">
        <v>100</v>
      </c>
      <c r="AC511">
        <v>52.91</v>
      </c>
      <c r="AD511">
        <v>70</v>
      </c>
      <c r="AG511">
        <v>38.245536600000001</v>
      </c>
      <c r="AH511">
        <v>-122.0191686</v>
      </c>
    </row>
    <row r="512" spans="1:34" x14ac:dyDescent="0.25">
      <c r="A512" t="s">
        <v>986</v>
      </c>
      <c r="B512" t="s">
        <v>226</v>
      </c>
      <c r="C512">
        <v>1315</v>
      </c>
      <c r="D512" t="s">
        <v>4175</v>
      </c>
      <c r="E512" t="s">
        <v>4176</v>
      </c>
      <c r="F512" t="s">
        <v>745</v>
      </c>
      <c r="G512" t="s">
        <v>408</v>
      </c>
      <c r="H512" t="s">
        <v>636</v>
      </c>
      <c r="I512" t="s">
        <v>250</v>
      </c>
      <c r="J512">
        <v>92841</v>
      </c>
      <c r="K512" t="s">
        <v>1221</v>
      </c>
      <c r="L512" t="s">
        <v>4177</v>
      </c>
      <c r="M512" t="s">
        <v>4178</v>
      </c>
      <c r="N512" t="s">
        <v>2387</v>
      </c>
      <c r="O512" t="s">
        <v>2388</v>
      </c>
      <c r="P512" t="s">
        <v>2406</v>
      </c>
      <c r="Q512" t="s">
        <v>2407</v>
      </c>
      <c r="R512" t="s">
        <v>2391</v>
      </c>
      <c r="S512" s="1">
        <v>45078.611805555556</v>
      </c>
      <c r="T512">
        <v>12</v>
      </c>
      <c r="U512" s="2">
        <v>45412</v>
      </c>
      <c r="V512" t="s">
        <v>2396</v>
      </c>
      <c r="W512" t="s">
        <v>2393</v>
      </c>
      <c r="X512" t="s">
        <v>2416</v>
      </c>
      <c r="Y512" t="s">
        <v>2398</v>
      </c>
      <c r="Z512">
        <v>0.75</v>
      </c>
      <c r="AA512">
        <v>5</v>
      </c>
      <c r="AB512">
        <v>100</v>
      </c>
      <c r="AC512">
        <v>10</v>
      </c>
      <c r="AD512">
        <v>41.25</v>
      </c>
      <c r="AG512">
        <v>33.788699999999999</v>
      </c>
      <c r="AH512">
        <v>-117.9606</v>
      </c>
    </row>
    <row r="513" spans="1:34" x14ac:dyDescent="0.25">
      <c r="A513" t="s">
        <v>1368</v>
      </c>
      <c r="B513" t="s">
        <v>1500</v>
      </c>
      <c r="C513">
        <v>1318</v>
      </c>
      <c r="D513" t="s">
        <v>4179</v>
      </c>
      <c r="E513" t="s">
        <v>4180</v>
      </c>
      <c r="F513" t="s">
        <v>1771</v>
      </c>
      <c r="H513" t="s">
        <v>457</v>
      </c>
      <c r="I513" t="s">
        <v>250</v>
      </c>
      <c r="J513">
        <v>94121</v>
      </c>
      <c r="K513" t="s">
        <v>2263</v>
      </c>
      <c r="L513" t="s">
        <v>4166</v>
      </c>
      <c r="M513" t="s">
        <v>3978</v>
      </c>
      <c r="N513" t="s">
        <v>2387</v>
      </c>
      <c r="O513" t="s">
        <v>2388</v>
      </c>
      <c r="P513" t="s">
        <v>2389</v>
      </c>
      <c r="Q513" t="s">
        <v>2422</v>
      </c>
      <c r="R513" t="s">
        <v>2428</v>
      </c>
      <c r="S513" s="1">
        <v>45078.597430555557</v>
      </c>
      <c r="T513">
        <v>3</v>
      </c>
      <c r="U513" s="2">
        <v>45169</v>
      </c>
      <c r="V513" t="s">
        <v>2396</v>
      </c>
      <c r="W513" t="s">
        <v>2393</v>
      </c>
      <c r="X513" t="s">
        <v>2397</v>
      </c>
      <c r="Y513" t="s">
        <v>2463</v>
      </c>
      <c r="Z513">
        <v>0.75</v>
      </c>
      <c r="AA513">
        <v>5</v>
      </c>
      <c r="AB513">
        <v>100</v>
      </c>
      <c r="AC513">
        <v>8</v>
      </c>
      <c r="AD513">
        <v>32.92</v>
      </c>
      <c r="AG513">
        <v>37.780475500000001</v>
      </c>
      <c r="AH513">
        <v>-122.48141459999999</v>
      </c>
    </row>
    <row r="514" spans="1:34" x14ac:dyDescent="0.25">
      <c r="A514" t="s">
        <v>987</v>
      </c>
      <c r="B514" t="s">
        <v>227</v>
      </c>
      <c r="C514">
        <v>2365</v>
      </c>
      <c r="D514" t="s">
        <v>4181</v>
      </c>
      <c r="E514" t="s">
        <v>4181</v>
      </c>
      <c r="F514" t="s">
        <v>746</v>
      </c>
      <c r="H514" t="s">
        <v>747</v>
      </c>
      <c r="I514" t="s">
        <v>382</v>
      </c>
      <c r="J514">
        <v>20817</v>
      </c>
      <c r="K514" t="s">
        <v>1222</v>
      </c>
      <c r="L514" t="s">
        <v>4182</v>
      </c>
      <c r="M514" t="s">
        <v>4073</v>
      </c>
      <c r="N514" t="s">
        <v>2387</v>
      </c>
      <c r="O514" t="s">
        <v>2388</v>
      </c>
      <c r="P514" t="s">
        <v>2406</v>
      </c>
      <c r="Q514" t="s">
        <v>2407</v>
      </c>
      <c r="R514" t="s">
        <v>2428</v>
      </c>
      <c r="S514" s="1">
        <v>45078.32234953704</v>
      </c>
      <c r="T514">
        <v>12</v>
      </c>
      <c r="U514" s="2">
        <v>47848</v>
      </c>
      <c r="V514" t="s">
        <v>2392</v>
      </c>
      <c r="W514" t="s">
        <v>2408</v>
      </c>
      <c r="X514" t="s">
        <v>2416</v>
      </c>
      <c r="Y514" t="s">
        <v>2398</v>
      </c>
      <c r="AE514">
        <v>60</v>
      </c>
      <c r="AF514">
        <v>0</v>
      </c>
      <c r="AG514">
        <v>39.02599</v>
      </c>
      <c r="AH514">
        <v>-77.148179999999996</v>
      </c>
    </row>
    <row r="515" spans="1:34" x14ac:dyDescent="0.25">
      <c r="A515" t="s">
        <v>988</v>
      </c>
      <c r="B515" t="s">
        <v>228</v>
      </c>
      <c r="C515">
        <v>5664</v>
      </c>
      <c r="D515" t="s">
        <v>4183</v>
      </c>
      <c r="E515" t="s">
        <v>4184</v>
      </c>
      <c r="F515" t="s">
        <v>748</v>
      </c>
      <c r="G515" t="s">
        <v>749</v>
      </c>
      <c r="H515" t="s">
        <v>720</v>
      </c>
      <c r="I515" t="s">
        <v>250</v>
      </c>
      <c r="J515">
        <v>93306</v>
      </c>
      <c r="K515" t="s">
        <v>1223</v>
      </c>
      <c r="L515" t="s">
        <v>4080</v>
      </c>
      <c r="M515" t="s">
        <v>4081</v>
      </c>
      <c r="N515" t="s">
        <v>2387</v>
      </c>
      <c r="O515" t="s">
        <v>2388</v>
      </c>
      <c r="P515" t="s">
        <v>2389</v>
      </c>
      <c r="Q515" t="s">
        <v>2390</v>
      </c>
      <c r="R515" t="s">
        <v>2391</v>
      </c>
      <c r="S515" s="1">
        <v>45078.642847222225</v>
      </c>
      <c r="T515">
        <v>3</v>
      </c>
      <c r="U515" s="2">
        <v>45350</v>
      </c>
      <c r="V515" t="s">
        <v>2392</v>
      </c>
      <c r="W515" t="s">
        <v>2393</v>
      </c>
      <c r="Y515">
        <v>0</v>
      </c>
      <c r="Z515">
        <v>0.75</v>
      </c>
      <c r="AA515">
        <v>5</v>
      </c>
      <c r="AB515">
        <v>100</v>
      </c>
      <c r="AC515">
        <v>60</v>
      </c>
      <c r="AD515">
        <v>80</v>
      </c>
      <c r="AG515">
        <v>35.394350000000003</v>
      </c>
      <c r="AH515">
        <v>-118.95310000000001</v>
      </c>
    </row>
    <row r="516" spans="1:34" x14ac:dyDescent="0.25">
      <c r="A516" t="s">
        <v>1369</v>
      </c>
      <c r="B516" t="s">
        <v>1501</v>
      </c>
      <c r="C516">
        <v>4840</v>
      </c>
      <c r="D516" t="s">
        <v>4185</v>
      </c>
      <c r="E516" t="s">
        <v>4186</v>
      </c>
      <c r="F516" t="s">
        <v>1772</v>
      </c>
      <c r="H516" t="s">
        <v>2006</v>
      </c>
      <c r="I516" t="s">
        <v>250</v>
      </c>
      <c r="J516">
        <v>95948</v>
      </c>
      <c r="K516" t="s">
        <v>2264</v>
      </c>
      <c r="L516" t="s">
        <v>4187</v>
      </c>
      <c r="M516" t="s">
        <v>4188</v>
      </c>
      <c r="N516" t="s">
        <v>2387</v>
      </c>
      <c r="O516" t="s">
        <v>2388</v>
      </c>
      <c r="P516" t="s">
        <v>2389</v>
      </c>
      <c r="Q516" t="s">
        <v>2422</v>
      </c>
      <c r="R516" t="s">
        <v>2391</v>
      </c>
      <c r="S516" s="1">
        <v>45078.597685185188</v>
      </c>
      <c r="T516">
        <v>3</v>
      </c>
      <c r="U516" s="2">
        <v>45169</v>
      </c>
      <c r="V516" t="s">
        <v>2392</v>
      </c>
      <c r="W516" t="s">
        <v>2393</v>
      </c>
      <c r="Y516">
        <v>0</v>
      </c>
      <c r="Z516">
        <v>0.75</v>
      </c>
      <c r="AA516">
        <v>5</v>
      </c>
      <c r="AB516">
        <v>100</v>
      </c>
      <c r="AC516">
        <v>52.91</v>
      </c>
      <c r="AD516">
        <v>70</v>
      </c>
      <c r="AG516">
        <v>39.363010000000003</v>
      </c>
      <c r="AH516">
        <v>-121.6875</v>
      </c>
    </row>
    <row r="517" spans="1:34" x14ac:dyDescent="0.25">
      <c r="A517" t="s">
        <v>989</v>
      </c>
      <c r="B517" t="s">
        <v>229</v>
      </c>
      <c r="C517">
        <v>5435</v>
      </c>
      <c r="D517" t="s">
        <v>4189</v>
      </c>
      <c r="E517" t="s">
        <v>4190</v>
      </c>
      <c r="F517" t="s">
        <v>750</v>
      </c>
      <c r="G517" t="s">
        <v>751</v>
      </c>
      <c r="H517" t="s">
        <v>675</v>
      </c>
      <c r="I517" t="s">
        <v>250</v>
      </c>
      <c r="J517">
        <v>95403</v>
      </c>
      <c r="K517" t="s">
        <v>1224</v>
      </c>
      <c r="L517" t="s">
        <v>4191</v>
      </c>
      <c r="M517" t="s">
        <v>4192</v>
      </c>
      <c r="N517" t="s">
        <v>2387</v>
      </c>
      <c r="O517" t="s">
        <v>2388</v>
      </c>
      <c r="P517" t="s">
        <v>2389</v>
      </c>
      <c r="Q517" t="s">
        <v>2422</v>
      </c>
      <c r="R517" t="s">
        <v>2391</v>
      </c>
      <c r="S517" s="1">
        <v>45078.595509259256</v>
      </c>
      <c r="T517">
        <v>3</v>
      </c>
      <c r="U517" s="2">
        <v>45292</v>
      </c>
      <c r="V517" t="s">
        <v>2392</v>
      </c>
      <c r="W517" t="s">
        <v>2393</v>
      </c>
      <c r="Y517">
        <v>0</v>
      </c>
      <c r="Z517">
        <v>0.75</v>
      </c>
      <c r="AA517">
        <v>5</v>
      </c>
      <c r="AB517">
        <v>100</v>
      </c>
      <c r="AC517">
        <v>52.91</v>
      </c>
      <c r="AD517">
        <v>70</v>
      </c>
      <c r="AG517">
        <v>38.454090000000001</v>
      </c>
      <c r="AH517">
        <v>-122.7713</v>
      </c>
    </row>
    <row r="518" spans="1:34" x14ac:dyDescent="0.25">
      <c r="A518" t="s">
        <v>990</v>
      </c>
      <c r="B518" t="s">
        <v>230</v>
      </c>
      <c r="C518">
        <v>1326</v>
      </c>
      <c r="D518" t="s">
        <v>4193</v>
      </c>
      <c r="E518" t="s">
        <v>4193</v>
      </c>
      <c r="F518" t="s">
        <v>752</v>
      </c>
      <c r="H518" t="s">
        <v>578</v>
      </c>
      <c r="I518" t="s">
        <v>314</v>
      </c>
      <c r="J518">
        <v>60607</v>
      </c>
      <c r="K518" t="s">
        <v>1225</v>
      </c>
      <c r="L518" t="s">
        <v>4194</v>
      </c>
      <c r="M518" t="s">
        <v>4195</v>
      </c>
      <c r="N518" t="s">
        <v>2387</v>
      </c>
      <c r="O518" t="s">
        <v>2388</v>
      </c>
      <c r="P518" t="s">
        <v>2406</v>
      </c>
      <c r="Q518" t="s">
        <v>2407</v>
      </c>
      <c r="R518" t="s">
        <v>2415</v>
      </c>
      <c r="S518" s="1">
        <v>45077.400127314817</v>
      </c>
      <c r="T518">
        <v>12</v>
      </c>
      <c r="U518" s="2">
        <v>47848</v>
      </c>
      <c r="V518" t="s">
        <v>2392</v>
      </c>
      <c r="W518" t="s">
        <v>2393</v>
      </c>
      <c r="X518" t="s">
        <v>2397</v>
      </c>
      <c r="Y518">
        <v>0</v>
      </c>
      <c r="AA518">
        <v>0</v>
      </c>
      <c r="AB518">
        <v>0</v>
      </c>
      <c r="AC518">
        <v>0</v>
      </c>
      <c r="AD518">
        <v>0</v>
      </c>
      <c r="AG518">
        <v>41.883069999999996</v>
      </c>
      <c r="AH518">
        <v>-87.650459999999995</v>
      </c>
    </row>
    <row r="519" spans="1:34" x14ac:dyDescent="0.25">
      <c r="A519" t="s">
        <v>991</v>
      </c>
      <c r="B519" t="s">
        <v>231</v>
      </c>
      <c r="C519">
        <v>5484</v>
      </c>
      <c r="D519" t="s">
        <v>4196</v>
      </c>
      <c r="E519" t="s">
        <v>4196</v>
      </c>
      <c r="F519" t="s">
        <v>753</v>
      </c>
      <c r="H519" t="s">
        <v>754</v>
      </c>
      <c r="I519" t="s">
        <v>250</v>
      </c>
      <c r="J519">
        <v>90620</v>
      </c>
      <c r="K519" t="s">
        <v>1226</v>
      </c>
      <c r="L519" t="s">
        <v>4197</v>
      </c>
      <c r="M519" t="s">
        <v>4198</v>
      </c>
      <c r="N519" t="s">
        <v>2387</v>
      </c>
      <c r="O519" t="s">
        <v>2388</v>
      </c>
      <c r="P519" t="s">
        <v>2389</v>
      </c>
      <c r="Q519" t="s">
        <v>2422</v>
      </c>
      <c r="R519" t="s">
        <v>2510</v>
      </c>
      <c r="S519" s="1">
        <v>45078.595497685186</v>
      </c>
      <c r="T519">
        <v>3</v>
      </c>
      <c r="U519" s="2">
        <v>45310</v>
      </c>
      <c r="V519" t="s">
        <v>2392</v>
      </c>
      <c r="W519" t="s">
        <v>2393</v>
      </c>
      <c r="Y519">
        <v>0</v>
      </c>
      <c r="Z519">
        <v>0.75</v>
      </c>
      <c r="AA519">
        <v>5</v>
      </c>
      <c r="AB519">
        <v>100</v>
      </c>
      <c r="AC519">
        <v>52.91</v>
      </c>
      <c r="AD519">
        <v>70</v>
      </c>
      <c r="AG519">
        <v>33.832239999999999</v>
      </c>
      <c r="AH519">
        <v>-118.0314</v>
      </c>
    </row>
    <row r="520" spans="1:34" x14ac:dyDescent="0.25">
      <c r="A520" t="s">
        <v>1370</v>
      </c>
      <c r="B520" t="s">
        <v>1502</v>
      </c>
      <c r="C520">
        <v>4478</v>
      </c>
      <c r="D520" t="s">
        <v>4199</v>
      </c>
      <c r="E520" t="s">
        <v>4200</v>
      </c>
      <c r="F520" t="s">
        <v>1747</v>
      </c>
      <c r="H520" t="s">
        <v>1994</v>
      </c>
      <c r="I520" t="s">
        <v>250</v>
      </c>
      <c r="J520">
        <v>94526</v>
      </c>
      <c r="K520" t="s">
        <v>2265</v>
      </c>
      <c r="L520" t="s">
        <v>4201</v>
      </c>
      <c r="M520" t="s">
        <v>4202</v>
      </c>
      <c r="N520" t="s">
        <v>2387</v>
      </c>
      <c r="O520" t="s">
        <v>2388</v>
      </c>
      <c r="P520" t="s">
        <v>2389</v>
      </c>
      <c r="Q520" t="s">
        <v>2390</v>
      </c>
      <c r="R520" t="s">
        <v>2391</v>
      </c>
      <c r="S520" s="1">
        <v>45078.326458333337</v>
      </c>
      <c r="T520">
        <v>3</v>
      </c>
      <c r="U520" s="2">
        <v>45138</v>
      </c>
      <c r="V520" t="s">
        <v>2392</v>
      </c>
      <c r="W520" t="s">
        <v>2393</v>
      </c>
      <c r="Y520">
        <v>0</v>
      </c>
      <c r="Z520">
        <v>0.75</v>
      </c>
      <c r="AA520">
        <v>5</v>
      </c>
      <c r="AB520">
        <v>100</v>
      </c>
      <c r="AC520">
        <v>60</v>
      </c>
      <c r="AD520">
        <v>80</v>
      </c>
      <c r="AG520">
        <v>37.812449999999998</v>
      </c>
      <c r="AH520">
        <v>-121.99460000000001</v>
      </c>
    </row>
    <row r="521" spans="1:34" x14ac:dyDescent="0.25">
      <c r="A521" t="s">
        <v>992</v>
      </c>
      <c r="B521" t="s">
        <v>232</v>
      </c>
      <c r="C521">
        <v>5468</v>
      </c>
      <c r="D521" t="s">
        <v>4203</v>
      </c>
      <c r="E521" t="s">
        <v>4204</v>
      </c>
      <c r="F521" t="s">
        <v>755</v>
      </c>
      <c r="H521" t="s">
        <v>756</v>
      </c>
      <c r="I521" t="s">
        <v>250</v>
      </c>
      <c r="J521">
        <v>94578</v>
      </c>
      <c r="K521" t="s">
        <v>1227</v>
      </c>
      <c r="L521" t="s">
        <v>4205</v>
      </c>
      <c r="M521" t="s">
        <v>3882</v>
      </c>
      <c r="N521" t="s">
        <v>2387</v>
      </c>
      <c r="O521" t="s">
        <v>2388</v>
      </c>
      <c r="P521" t="s">
        <v>2389</v>
      </c>
      <c r="Q521" t="s">
        <v>2422</v>
      </c>
      <c r="R521" t="s">
        <v>2391</v>
      </c>
      <c r="S521" s="1">
        <v>45078.563194444447</v>
      </c>
      <c r="T521">
        <v>3</v>
      </c>
      <c r="U521" s="2">
        <v>45282</v>
      </c>
      <c r="V521" t="s">
        <v>2392</v>
      </c>
      <c r="W521" t="s">
        <v>2393</v>
      </c>
      <c r="Y521">
        <v>0</v>
      </c>
      <c r="Z521">
        <v>0.75</v>
      </c>
      <c r="AA521">
        <v>5</v>
      </c>
      <c r="AB521">
        <v>100</v>
      </c>
      <c r="AC521">
        <v>52.91</v>
      </c>
      <c r="AD521">
        <v>70</v>
      </c>
      <c r="AG521">
        <v>37.70232</v>
      </c>
      <c r="AH521">
        <v>-122.1283</v>
      </c>
    </row>
    <row r="522" spans="1:34" x14ac:dyDescent="0.25">
      <c r="A522" t="s">
        <v>993</v>
      </c>
      <c r="B522" t="s">
        <v>233</v>
      </c>
      <c r="C522">
        <v>1331</v>
      </c>
      <c r="D522" t="s">
        <v>4206</v>
      </c>
      <c r="E522" t="s">
        <v>4207</v>
      </c>
      <c r="F522" t="s">
        <v>757</v>
      </c>
      <c r="G522" t="s">
        <v>758</v>
      </c>
      <c r="H522" t="s">
        <v>759</v>
      </c>
      <c r="I522" t="s">
        <v>250</v>
      </c>
      <c r="J522">
        <v>94301</v>
      </c>
      <c r="K522" t="s">
        <v>1228</v>
      </c>
      <c r="L522" t="s">
        <v>4208</v>
      </c>
      <c r="M522" t="s">
        <v>4209</v>
      </c>
      <c r="N522" t="s">
        <v>2387</v>
      </c>
      <c r="O522" t="s">
        <v>2388</v>
      </c>
      <c r="P522" t="s">
        <v>2389</v>
      </c>
      <c r="Q522" t="s">
        <v>2422</v>
      </c>
      <c r="R522" t="s">
        <v>2391</v>
      </c>
      <c r="S522" s="1">
        <v>45067.004884259259</v>
      </c>
      <c r="T522">
        <v>12</v>
      </c>
      <c r="U522" s="2">
        <v>45412</v>
      </c>
      <c r="V522" t="s">
        <v>2396</v>
      </c>
      <c r="W522" t="s">
        <v>2393</v>
      </c>
      <c r="X522" t="s">
        <v>2416</v>
      </c>
      <c r="Y522" t="s">
        <v>2463</v>
      </c>
      <c r="Z522">
        <v>0.75</v>
      </c>
      <c r="AA522">
        <v>5</v>
      </c>
      <c r="AB522">
        <v>100</v>
      </c>
      <c r="AC522">
        <v>8</v>
      </c>
      <c r="AD522">
        <v>32.92</v>
      </c>
      <c r="AG522">
        <v>37.438630000000003</v>
      </c>
      <c r="AH522">
        <v>-122.1605</v>
      </c>
    </row>
    <row r="523" spans="1:34" x14ac:dyDescent="0.25">
      <c r="A523" t="s">
        <v>994</v>
      </c>
      <c r="B523" t="s">
        <v>234</v>
      </c>
      <c r="C523">
        <v>1332</v>
      </c>
      <c r="D523" t="s">
        <v>4210</v>
      </c>
      <c r="E523" t="s">
        <v>994</v>
      </c>
      <c r="F523" t="s">
        <v>760</v>
      </c>
      <c r="G523" t="s">
        <v>761</v>
      </c>
      <c r="H523" t="s">
        <v>762</v>
      </c>
      <c r="I523" t="s">
        <v>563</v>
      </c>
      <c r="J523">
        <v>85004</v>
      </c>
      <c r="K523" t="s">
        <v>1229</v>
      </c>
      <c r="L523" t="s">
        <v>4211</v>
      </c>
      <c r="M523" t="s">
        <v>4212</v>
      </c>
      <c r="N523" t="s">
        <v>2387</v>
      </c>
      <c r="O523" t="s">
        <v>2388</v>
      </c>
      <c r="P523" t="s">
        <v>2406</v>
      </c>
      <c r="Q523" t="s">
        <v>2407</v>
      </c>
      <c r="R523" t="s">
        <v>2415</v>
      </c>
      <c r="S523" s="1">
        <v>45064.640902777777</v>
      </c>
      <c r="T523">
        <v>12</v>
      </c>
      <c r="U523" s="2">
        <v>47848</v>
      </c>
      <c r="V523" t="s">
        <v>2392</v>
      </c>
      <c r="W523" t="s">
        <v>2408</v>
      </c>
      <c r="X523" t="s">
        <v>2416</v>
      </c>
      <c r="Y523" t="s">
        <v>2398</v>
      </c>
      <c r="AE523">
        <v>0</v>
      </c>
      <c r="AF523">
        <v>0</v>
      </c>
      <c r="AG523">
        <v>33.466369999999998</v>
      </c>
      <c r="AH523">
        <v>-112.06570000000001</v>
      </c>
    </row>
    <row r="524" spans="1:34" x14ac:dyDescent="0.25">
      <c r="A524" t="s">
        <v>995</v>
      </c>
      <c r="B524" t="s">
        <v>235</v>
      </c>
      <c r="C524">
        <v>4434</v>
      </c>
      <c r="D524" t="s">
        <v>4213</v>
      </c>
      <c r="E524" t="s">
        <v>4214</v>
      </c>
      <c r="F524" t="s">
        <v>763</v>
      </c>
      <c r="G524" t="s">
        <v>764</v>
      </c>
      <c r="H524" t="s">
        <v>765</v>
      </c>
      <c r="I524" t="s">
        <v>250</v>
      </c>
      <c r="J524">
        <v>94582</v>
      </c>
      <c r="K524" t="s">
        <v>1230</v>
      </c>
      <c r="L524" t="s">
        <v>4215</v>
      </c>
      <c r="M524" t="s">
        <v>4035</v>
      </c>
      <c r="N524" t="s">
        <v>2387</v>
      </c>
      <c r="O524" t="s">
        <v>2388</v>
      </c>
      <c r="P524" t="s">
        <v>2389</v>
      </c>
      <c r="Q524" t="s">
        <v>2390</v>
      </c>
      <c r="R524" t="s">
        <v>2391</v>
      </c>
      <c r="S524" s="1">
        <v>45078.597627314812</v>
      </c>
      <c r="T524">
        <v>12</v>
      </c>
      <c r="U524" s="2">
        <v>45260</v>
      </c>
      <c r="V524" t="s">
        <v>2392</v>
      </c>
      <c r="W524" t="s">
        <v>2393</v>
      </c>
      <c r="Y524">
        <v>0</v>
      </c>
      <c r="Z524">
        <v>0.75</v>
      </c>
      <c r="AA524">
        <v>5</v>
      </c>
      <c r="AB524">
        <v>100</v>
      </c>
      <c r="AC524">
        <v>60</v>
      </c>
      <c r="AD524">
        <v>80</v>
      </c>
      <c r="AG524">
        <v>37.774909999999998</v>
      </c>
      <c r="AH524">
        <v>-121.9221</v>
      </c>
    </row>
    <row r="525" spans="1:34" x14ac:dyDescent="0.25">
      <c r="A525" t="s">
        <v>2356</v>
      </c>
      <c r="B525" t="s">
        <v>4216</v>
      </c>
      <c r="C525">
        <v>4635</v>
      </c>
      <c r="D525" t="s">
        <v>4217</v>
      </c>
      <c r="E525" t="s">
        <v>4218</v>
      </c>
      <c r="F525" t="s">
        <v>1773</v>
      </c>
      <c r="G525" t="s">
        <v>1879</v>
      </c>
      <c r="H525" t="s">
        <v>659</v>
      </c>
      <c r="I525" t="s">
        <v>250</v>
      </c>
      <c r="J525">
        <v>93420</v>
      </c>
      <c r="K525" t="s">
        <v>2266</v>
      </c>
      <c r="L525" t="s">
        <v>4219</v>
      </c>
      <c r="M525" t="s">
        <v>4220</v>
      </c>
      <c r="N525" t="s">
        <v>2387</v>
      </c>
      <c r="O525" t="s">
        <v>2388</v>
      </c>
      <c r="P525" t="s">
        <v>2389</v>
      </c>
      <c r="Q525" t="s">
        <v>2414</v>
      </c>
      <c r="R525" t="s">
        <v>2391</v>
      </c>
      <c r="S525" s="1">
        <v>45078.492349537039</v>
      </c>
      <c r="T525">
        <v>3</v>
      </c>
      <c r="U525" s="2">
        <v>45107</v>
      </c>
      <c r="V525" t="s">
        <v>2396</v>
      </c>
      <c r="W525" t="s">
        <v>2393</v>
      </c>
      <c r="Y525">
        <v>0</v>
      </c>
      <c r="Z525">
        <v>0.75</v>
      </c>
      <c r="AA525">
        <v>5</v>
      </c>
      <c r="AB525">
        <v>100</v>
      </c>
      <c r="AC525">
        <v>10</v>
      </c>
      <c r="AD525">
        <v>41.25</v>
      </c>
      <c r="AG525">
        <v>35.119819999999997</v>
      </c>
      <c r="AH525">
        <v>-120.60550000000001</v>
      </c>
    </row>
    <row r="526" spans="1:34" x14ac:dyDescent="0.25">
      <c r="A526" t="s">
        <v>996</v>
      </c>
      <c r="B526" t="s">
        <v>236</v>
      </c>
      <c r="C526">
        <v>5467</v>
      </c>
      <c r="D526" t="s">
        <v>4221</v>
      </c>
      <c r="E526" t="s">
        <v>4222</v>
      </c>
      <c r="F526" t="s">
        <v>766</v>
      </c>
      <c r="H526" t="s">
        <v>675</v>
      </c>
      <c r="I526" t="s">
        <v>250</v>
      </c>
      <c r="J526">
        <v>95407</v>
      </c>
      <c r="K526" t="s">
        <v>1231</v>
      </c>
      <c r="L526" t="s">
        <v>4223</v>
      </c>
      <c r="M526" t="s">
        <v>4192</v>
      </c>
      <c r="N526" t="s">
        <v>2387</v>
      </c>
      <c r="O526" t="s">
        <v>2388</v>
      </c>
      <c r="P526" t="s">
        <v>2389</v>
      </c>
      <c r="Q526" t="s">
        <v>2422</v>
      </c>
      <c r="R526" t="s">
        <v>2391</v>
      </c>
      <c r="S526" s="1">
        <v>45078.595509259256</v>
      </c>
      <c r="T526">
        <v>3</v>
      </c>
      <c r="U526" s="2">
        <v>45282</v>
      </c>
      <c r="V526" t="s">
        <v>2392</v>
      </c>
      <c r="W526" t="s">
        <v>2393</v>
      </c>
      <c r="Y526">
        <v>0</v>
      </c>
      <c r="Z526">
        <v>0.75</v>
      </c>
      <c r="AA526">
        <v>5</v>
      </c>
      <c r="AB526">
        <v>100</v>
      </c>
      <c r="AC526">
        <v>52.91</v>
      </c>
      <c r="AD526">
        <v>70</v>
      </c>
      <c r="AG526">
        <v>38.41272</v>
      </c>
      <c r="AH526">
        <v>-122.7141</v>
      </c>
    </row>
    <row r="527" spans="1:34" x14ac:dyDescent="0.25">
      <c r="A527" t="s">
        <v>997</v>
      </c>
      <c r="B527" t="s">
        <v>237</v>
      </c>
      <c r="C527">
        <v>1336</v>
      </c>
      <c r="D527" t="s">
        <v>4224</v>
      </c>
      <c r="E527" t="s">
        <v>997</v>
      </c>
      <c r="F527" t="s">
        <v>767</v>
      </c>
      <c r="H527" t="s">
        <v>587</v>
      </c>
      <c r="I527" t="s">
        <v>341</v>
      </c>
      <c r="J527">
        <v>10007</v>
      </c>
      <c r="K527" t="s">
        <v>1232</v>
      </c>
      <c r="L527" t="s">
        <v>4225</v>
      </c>
      <c r="M527" t="s">
        <v>4226</v>
      </c>
      <c r="N527" t="s">
        <v>2387</v>
      </c>
      <c r="O527" t="s">
        <v>2388</v>
      </c>
      <c r="P527" t="s">
        <v>2406</v>
      </c>
      <c r="Q527" t="s">
        <v>2407</v>
      </c>
      <c r="R527" t="s">
        <v>3038</v>
      </c>
      <c r="S527" s="1">
        <v>43950.885729166665</v>
      </c>
      <c r="T527">
        <v>12</v>
      </c>
      <c r="U527" s="2">
        <v>47848</v>
      </c>
      <c r="V527" t="s">
        <v>2392</v>
      </c>
      <c r="W527" t="s">
        <v>2408</v>
      </c>
      <c r="X527" t="s">
        <v>2416</v>
      </c>
      <c r="Y527" t="s">
        <v>2398</v>
      </c>
      <c r="AE527">
        <v>60</v>
      </c>
      <c r="AF527">
        <v>0</v>
      </c>
      <c r="AG527">
        <v>40.713279999999997</v>
      </c>
      <c r="AH527">
        <v>-74.008380000000002</v>
      </c>
    </row>
    <row r="528" spans="1:34" x14ac:dyDescent="0.25">
      <c r="A528" t="s">
        <v>1371</v>
      </c>
      <c r="B528" t="s">
        <v>1503</v>
      </c>
      <c r="C528">
        <v>2851</v>
      </c>
      <c r="D528" t="s">
        <v>4227</v>
      </c>
      <c r="E528" t="s">
        <v>4228</v>
      </c>
      <c r="F528" t="s">
        <v>1774</v>
      </c>
      <c r="H528" t="s">
        <v>527</v>
      </c>
      <c r="I528" t="s">
        <v>250</v>
      </c>
      <c r="J528">
        <v>95122</v>
      </c>
      <c r="K528" t="s">
        <v>2267</v>
      </c>
      <c r="L528" t="s">
        <v>3977</v>
      </c>
      <c r="M528" t="s">
        <v>3978</v>
      </c>
      <c r="N528" t="s">
        <v>2387</v>
      </c>
      <c r="O528" t="s">
        <v>2388</v>
      </c>
      <c r="P528" t="s">
        <v>2389</v>
      </c>
      <c r="Q528" t="s">
        <v>2422</v>
      </c>
      <c r="R528" t="s">
        <v>2428</v>
      </c>
      <c r="S528" s="1">
        <v>45072.407337962963</v>
      </c>
      <c r="T528">
        <v>3</v>
      </c>
      <c r="U528" s="2">
        <v>45169</v>
      </c>
      <c r="V528" t="s">
        <v>2396</v>
      </c>
      <c r="W528" t="s">
        <v>2393</v>
      </c>
      <c r="X528" t="s">
        <v>2397</v>
      </c>
      <c r="Y528" t="s">
        <v>2398</v>
      </c>
      <c r="Z528">
        <v>0.75</v>
      </c>
      <c r="AA528">
        <v>5</v>
      </c>
      <c r="AB528">
        <v>100</v>
      </c>
      <c r="AC528">
        <v>8</v>
      </c>
      <c r="AD528">
        <v>32.92</v>
      </c>
      <c r="AG528">
        <v>37.339215500000002</v>
      </c>
      <c r="AH528">
        <v>-121.84171859999999</v>
      </c>
    </row>
    <row r="529" spans="1:34" x14ac:dyDescent="0.25">
      <c r="A529" t="s">
        <v>998</v>
      </c>
      <c r="B529" t="s">
        <v>238</v>
      </c>
      <c r="C529">
        <v>5663</v>
      </c>
      <c r="D529" t="s">
        <v>4229</v>
      </c>
      <c r="E529" t="s">
        <v>4230</v>
      </c>
      <c r="F529" t="s">
        <v>768</v>
      </c>
      <c r="G529" t="s">
        <v>769</v>
      </c>
      <c r="H529" t="s">
        <v>770</v>
      </c>
      <c r="I529" t="s">
        <v>250</v>
      </c>
      <c r="J529">
        <v>93561</v>
      </c>
      <c r="K529" t="s">
        <v>1233</v>
      </c>
      <c r="L529" t="s">
        <v>4080</v>
      </c>
      <c r="M529" t="s">
        <v>4081</v>
      </c>
      <c r="N529" t="s">
        <v>2387</v>
      </c>
      <c r="O529" t="s">
        <v>2388</v>
      </c>
      <c r="P529" t="s">
        <v>2389</v>
      </c>
      <c r="Q529" t="s">
        <v>2390</v>
      </c>
      <c r="R529" t="s">
        <v>2391</v>
      </c>
      <c r="S529" s="1">
        <v>45078.625567129631</v>
      </c>
      <c r="T529">
        <v>3</v>
      </c>
      <c r="U529" s="2">
        <v>45349</v>
      </c>
      <c r="V529" t="s">
        <v>2392</v>
      </c>
      <c r="W529" t="s">
        <v>2393</v>
      </c>
      <c r="Y529">
        <v>0</v>
      </c>
      <c r="Z529">
        <v>0.75</v>
      </c>
      <c r="AA529">
        <v>5</v>
      </c>
      <c r="AB529">
        <v>100</v>
      </c>
      <c r="AC529">
        <v>60</v>
      </c>
      <c r="AD529">
        <v>80</v>
      </c>
      <c r="AG529">
        <v>35.124740000000003</v>
      </c>
      <c r="AH529">
        <v>-118.4686</v>
      </c>
    </row>
    <row r="530" spans="1:34" x14ac:dyDescent="0.25">
      <c r="A530" t="s">
        <v>999</v>
      </c>
      <c r="B530" t="s">
        <v>239</v>
      </c>
      <c r="C530">
        <v>1337</v>
      </c>
      <c r="D530" t="s">
        <v>4231</v>
      </c>
      <c r="E530" t="s">
        <v>999</v>
      </c>
      <c r="F530" t="s">
        <v>771</v>
      </c>
      <c r="G530" t="s">
        <v>772</v>
      </c>
      <c r="H530" t="s">
        <v>773</v>
      </c>
      <c r="I530" t="s">
        <v>522</v>
      </c>
      <c r="J530">
        <v>98087</v>
      </c>
      <c r="K530" t="s">
        <v>1234</v>
      </c>
      <c r="L530" t="s">
        <v>4232</v>
      </c>
      <c r="M530" t="s">
        <v>4233</v>
      </c>
      <c r="N530" t="s">
        <v>2387</v>
      </c>
      <c r="O530" t="s">
        <v>2388</v>
      </c>
      <c r="P530" t="s">
        <v>2406</v>
      </c>
      <c r="Q530" t="s">
        <v>2407</v>
      </c>
      <c r="R530" t="s">
        <v>2415</v>
      </c>
      <c r="S530" s="1">
        <v>44104.884525462963</v>
      </c>
      <c r="T530">
        <v>12</v>
      </c>
      <c r="U530" s="2">
        <v>47848</v>
      </c>
      <c r="V530" t="s">
        <v>2392</v>
      </c>
      <c r="W530" t="s">
        <v>2408</v>
      </c>
      <c r="X530" t="s">
        <v>2416</v>
      </c>
      <c r="Y530" t="s">
        <v>2398</v>
      </c>
      <c r="AE530">
        <v>60</v>
      </c>
      <c r="AF530">
        <v>0</v>
      </c>
      <c r="AG530">
        <v>47.880490000000002</v>
      </c>
      <c r="AH530">
        <v>-122.2804</v>
      </c>
    </row>
    <row r="531" spans="1:34" x14ac:dyDescent="0.25">
      <c r="A531" t="s">
        <v>2357</v>
      </c>
      <c r="B531" t="s">
        <v>4234</v>
      </c>
      <c r="C531">
        <v>1338</v>
      </c>
      <c r="D531" t="s">
        <v>4235</v>
      </c>
      <c r="E531" t="s">
        <v>4236</v>
      </c>
      <c r="F531" t="s">
        <v>1775</v>
      </c>
      <c r="H531" t="s">
        <v>2007</v>
      </c>
      <c r="I531" t="s">
        <v>250</v>
      </c>
      <c r="J531">
        <v>95073</v>
      </c>
      <c r="K531" t="s">
        <v>2268</v>
      </c>
      <c r="L531" t="s">
        <v>4237</v>
      </c>
      <c r="M531" t="s">
        <v>4238</v>
      </c>
      <c r="N531" t="s">
        <v>2387</v>
      </c>
      <c r="O531" t="s">
        <v>2388</v>
      </c>
      <c r="P531" t="s">
        <v>2406</v>
      </c>
      <c r="Q531" t="s">
        <v>2407</v>
      </c>
      <c r="R531" t="s">
        <v>2391</v>
      </c>
      <c r="S531" s="1">
        <v>45078.633657407408</v>
      </c>
      <c r="T531">
        <v>3</v>
      </c>
      <c r="U531" s="2">
        <v>45107</v>
      </c>
      <c r="V531" t="s">
        <v>2396</v>
      </c>
      <c r="W531" t="s">
        <v>2393</v>
      </c>
      <c r="X531" t="s">
        <v>2397</v>
      </c>
      <c r="Y531" t="s">
        <v>2398</v>
      </c>
      <c r="Z531">
        <v>0.75</v>
      </c>
      <c r="AA531">
        <v>5</v>
      </c>
      <c r="AB531">
        <v>100</v>
      </c>
      <c r="AC531">
        <v>10</v>
      </c>
      <c r="AD531">
        <v>41.25</v>
      </c>
      <c r="AG531">
        <v>36.987656899999998</v>
      </c>
      <c r="AH531">
        <v>-121.9653076</v>
      </c>
    </row>
    <row r="532" spans="1:34" x14ac:dyDescent="0.25">
      <c r="A532" t="s">
        <v>2358</v>
      </c>
      <c r="B532" t="s">
        <v>4239</v>
      </c>
      <c r="C532">
        <v>1339</v>
      </c>
      <c r="D532" t="s">
        <v>4240</v>
      </c>
      <c r="E532" t="s">
        <v>4241</v>
      </c>
      <c r="F532" t="s">
        <v>1776</v>
      </c>
      <c r="G532" t="s">
        <v>496</v>
      </c>
      <c r="H532" t="s">
        <v>1936</v>
      </c>
      <c r="I532" t="s">
        <v>250</v>
      </c>
      <c r="J532">
        <v>91737</v>
      </c>
      <c r="K532" t="s">
        <v>2269</v>
      </c>
      <c r="L532" t="s">
        <v>4242</v>
      </c>
      <c r="M532" t="s">
        <v>4243</v>
      </c>
      <c r="N532" t="s">
        <v>2387</v>
      </c>
      <c r="O532" t="s">
        <v>2388</v>
      </c>
      <c r="P532" t="s">
        <v>2389</v>
      </c>
      <c r="Q532" t="s">
        <v>2422</v>
      </c>
      <c r="R532" t="s">
        <v>2415</v>
      </c>
      <c r="S532" s="1">
        <v>45078.392442129632</v>
      </c>
      <c r="T532">
        <v>3</v>
      </c>
      <c r="U532" s="2">
        <v>45107</v>
      </c>
      <c r="V532" t="s">
        <v>2392</v>
      </c>
      <c r="W532" t="s">
        <v>2393</v>
      </c>
      <c r="X532" t="s">
        <v>2397</v>
      </c>
      <c r="Y532" t="s">
        <v>2463</v>
      </c>
      <c r="Z532">
        <v>0.75</v>
      </c>
      <c r="AA532">
        <v>5</v>
      </c>
      <c r="AB532">
        <v>100</v>
      </c>
      <c r="AC532">
        <v>52.92</v>
      </c>
      <c r="AD532">
        <v>70</v>
      </c>
      <c r="AG532">
        <v>34.138289999999998</v>
      </c>
      <c r="AH532">
        <v>-117.5742</v>
      </c>
    </row>
    <row r="533" spans="1:34" x14ac:dyDescent="0.25">
      <c r="A533" t="s">
        <v>1000</v>
      </c>
      <c r="B533" t="s">
        <v>240</v>
      </c>
      <c r="C533">
        <v>5009</v>
      </c>
      <c r="D533" t="s">
        <v>4244</v>
      </c>
      <c r="E533" t="s">
        <v>4245</v>
      </c>
      <c r="F533" t="s">
        <v>774</v>
      </c>
      <c r="G533" t="s">
        <v>775</v>
      </c>
      <c r="H533" t="s">
        <v>776</v>
      </c>
      <c r="I533" t="s">
        <v>250</v>
      </c>
      <c r="J533">
        <v>93215</v>
      </c>
      <c r="K533" t="s">
        <v>1235</v>
      </c>
      <c r="L533" t="s">
        <v>4246</v>
      </c>
      <c r="M533" t="s">
        <v>4247</v>
      </c>
      <c r="N533" t="s">
        <v>2387</v>
      </c>
      <c r="O533" t="s">
        <v>2388</v>
      </c>
      <c r="P533" t="s">
        <v>2389</v>
      </c>
      <c r="Q533" t="s">
        <v>2422</v>
      </c>
      <c r="R533" t="s">
        <v>2391</v>
      </c>
      <c r="S533" s="1">
        <v>45078.59447916667</v>
      </c>
      <c r="T533">
        <v>12</v>
      </c>
      <c r="U533" s="2">
        <v>45351</v>
      </c>
      <c r="V533" t="s">
        <v>2392</v>
      </c>
      <c r="W533" t="s">
        <v>2408</v>
      </c>
      <c r="Y533">
        <v>0</v>
      </c>
      <c r="Z533">
        <v>0.75</v>
      </c>
      <c r="AE533">
        <v>0</v>
      </c>
      <c r="AF533">
        <v>0</v>
      </c>
      <c r="AG533">
        <v>35.74586</v>
      </c>
      <c r="AH533">
        <v>-119.2479</v>
      </c>
    </row>
    <row r="534" spans="1:34" x14ac:dyDescent="0.25">
      <c r="A534" t="s">
        <v>1001</v>
      </c>
      <c r="B534" t="s">
        <v>241</v>
      </c>
      <c r="C534">
        <v>5417</v>
      </c>
      <c r="D534" t="s">
        <v>4248</v>
      </c>
      <c r="E534" t="s">
        <v>4249</v>
      </c>
      <c r="F534" t="s">
        <v>777</v>
      </c>
      <c r="H534" t="s">
        <v>778</v>
      </c>
      <c r="I534" t="s">
        <v>250</v>
      </c>
      <c r="J534">
        <v>93291</v>
      </c>
      <c r="K534" t="s">
        <v>1236</v>
      </c>
      <c r="L534" t="s">
        <v>4250</v>
      </c>
      <c r="M534" t="s">
        <v>4081</v>
      </c>
      <c r="N534" t="s">
        <v>2387</v>
      </c>
      <c r="O534" t="s">
        <v>2388</v>
      </c>
      <c r="P534" t="s">
        <v>2389</v>
      </c>
      <c r="Q534" t="s">
        <v>2422</v>
      </c>
      <c r="R534" t="s">
        <v>2391</v>
      </c>
      <c r="S534" s="1">
        <v>45078.545324074075</v>
      </c>
      <c r="T534">
        <v>3</v>
      </c>
      <c r="U534" s="2">
        <v>45238</v>
      </c>
      <c r="V534" t="s">
        <v>2392</v>
      </c>
      <c r="W534" t="s">
        <v>2393</v>
      </c>
      <c r="Y534">
        <v>0</v>
      </c>
      <c r="Z534">
        <v>0.75</v>
      </c>
      <c r="AA534">
        <v>5</v>
      </c>
      <c r="AB534">
        <v>100</v>
      </c>
      <c r="AC534">
        <v>52.91</v>
      </c>
      <c r="AD534">
        <v>70</v>
      </c>
      <c r="AG534">
        <v>36.340139999999998</v>
      </c>
      <c r="AH534">
        <v>-119.3494</v>
      </c>
    </row>
    <row r="535" spans="1:34" x14ac:dyDescent="0.25">
      <c r="A535" t="s">
        <v>1002</v>
      </c>
      <c r="B535" t="s">
        <v>242</v>
      </c>
      <c r="C535">
        <v>5619</v>
      </c>
      <c r="D535" t="s">
        <v>4251</v>
      </c>
      <c r="E535" t="s">
        <v>4252</v>
      </c>
      <c r="F535" t="s">
        <v>779</v>
      </c>
      <c r="G535" t="s">
        <v>780</v>
      </c>
      <c r="H535" t="s">
        <v>311</v>
      </c>
      <c r="I535" t="s">
        <v>250</v>
      </c>
      <c r="J535">
        <v>92110</v>
      </c>
      <c r="K535" t="s">
        <v>1237</v>
      </c>
      <c r="L535" t="s">
        <v>4253</v>
      </c>
      <c r="M535" t="s">
        <v>4254</v>
      </c>
      <c r="N535" t="s">
        <v>2387</v>
      </c>
      <c r="O535" t="s">
        <v>2388</v>
      </c>
      <c r="P535" t="s">
        <v>2389</v>
      </c>
      <c r="Q535" t="s">
        <v>2422</v>
      </c>
      <c r="R535" t="s">
        <v>2391</v>
      </c>
      <c r="S535" s="1">
        <v>45077.536400462966</v>
      </c>
      <c r="T535">
        <v>3</v>
      </c>
      <c r="U535" s="2">
        <v>45335</v>
      </c>
      <c r="V535" t="s">
        <v>2392</v>
      </c>
      <c r="W535" t="s">
        <v>2393</v>
      </c>
      <c r="Y535">
        <v>0</v>
      </c>
      <c r="Z535">
        <v>0.75</v>
      </c>
      <c r="AA535">
        <v>5</v>
      </c>
      <c r="AB535">
        <v>100</v>
      </c>
      <c r="AC535">
        <v>52.91</v>
      </c>
      <c r="AD535">
        <v>70</v>
      </c>
      <c r="AG535">
        <v>32.749699999999997</v>
      </c>
      <c r="AH535">
        <v>-117.20480000000001</v>
      </c>
    </row>
    <row r="536" spans="1:34" x14ac:dyDescent="0.25">
      <c r="A536" t="s">
        <v>1372</v>
      </c>
      <c r="B536" t="s">
        <v>1504</v>
      </c>
      <c r="C536">
        <v>4696</v>
      </c>
      <c r="D536" t="s">
        <v>4255</v>
      </c>
      <c r="E536" t="s">
        <v>4256</v>
      </c>
      <c r="F536" t="s">
        <v>1777</v>
      </c>
      <c r="G536" t="s">
        <v>1880</v>
      </c>
      <c r="H536" t="s">
        <v>2008</v>
      </c>
      <c r="I536" t="s">
        <v>250</v>
      </c>
      <c r="J536">
        <v>92860</v>
      </c>
      <c r="K536" t="s">
        <v>2270</v>
      </c>
      <c r="L536" t="s">
        <v>4257</v>
      </c>
      <c r="M536" t="s">
        <v>4258</v>
      </c>
      <c r="N536" t="s">
        <v>2387</v>
      </c>
      <c r="O536" t="s">
        <v>2388</v>
      </c>
      <c r="P536" t="s">
        <v>2389</v>
      </c>
      <c r="Q536" t="s">
        <v>2422</v>
      </c>
      <c r="R536" t="s">
        <v>2391</v>
      </c>
      <c r="S536" s="1">
        <v>45078.415648148148</v>
      </c>
      <c r="T536">
        <v>3</v>
      </c>
      <c r="U536" s="2">
        <v>45169</v>
      </c>
      <c r="V536" t="s">
        <v>2392</v>
      </c>
      <c r="W536" t="s">
        <v>2393</v>
      </c>
      <c r="Y536">
        <v>0</v>
      </c>
      <c r="Z536">
        <v>0.75</v>
      </c>
      <c r="AA536">
        <v>5</v>
      </c>
      <c r="AB536">
        <v>100</v>
      </c>
      <c r="AC536">
        <v>51.91</v>
      </c>
      <c r="AD536">
        <v>70</v>
      </c>
      <c r="AG536">
        <v>33.914879999999997</v>
      </c>
      <c r="AH536">
        <v>-117.59010000000001</v>
      </c>
    </row>
    <row r="537" spans="1:34" x14ac:dyDescent="0.25">
      <c r="A537" t="s">
        <v>1373</v>
      </c>
      <c r="B537" t="s">
        <v>1505</v>
      </c>
      <c r="C537">
        <v>2755</v>
      </c>
      <c r="D537" t="s">
        <v>4259</v>
      </c>
      <c r="E537" t="s">
        <v>4260</v>
      </c>
      <c r="F537" t="s">
        <v>1778</v>
      </c>
      <c r="G537" t="s">
        <v>1849</v>
      </c>
      <c r="H537" t="s">
        <v>527</v>
      </c>
      <c r="I537" t="s">
        <v>250</v>
      </c>
      <c r="J537">
        <v>95127</v>
      </c>
      <c r="K537" t="s">
        <v>2271</v>
      </c>
      <c r="L537" t="s">
        <v>4261</v>
      </c>
      <c r="M537" t="s">
        <v>4262</v>
      </c>
      <c r="N537" t="s">
        <v>2387</v>
      </c>
      <c r="O537" t="s">
        <v>2388</v>
      </c>
      <c r="P537" t="s">
        <v>2389</v>
      </c>
      <c r="Q537" t="s">
        <v>2422</v>
      </c>
      <c r="R537" t="s">
        <v>2428</v>
      </c>
      <c r="S537" s="1">
        <v>45067.002847222226</v>
      </c>
      <c r="T537">
        <v>3</v>
      </c>
      <c r="U537" s="2">
        <v>45138</v>
      </c>
      <c r="V537" t="s">
        <v>2392</v>
      </c>
      <c r="W537" t="s">
        <v>2393</v>
      </c>
      <c r="X537" t="s">
        <v>2397</v>
      </c>
      <c r="Y537" t="s">
        <v>2398</v>
      </c>
      <c r="Z537">
        <v>0.75</v>
      </c>
      <c r="AA537">
        <v>5</v>
      </c>
      <c r="AB537">
        <v>100</v>
      </c>
      <c r="AC537">
        <v>52.91</v>
      </c>
      <c r="AD537">
        <v>70</v>
      </c>
      <c r="AG537">
        <v>37.38147</v>
      </c>
      <c r="AH537">
        <v>-121.8262</v>
      </c>
    </row>
    <row r="538" spans="1:34" x14ac:dyDescent="0.25">
      <c r="A538" t="s">
        <v>1003</v>
      </c>
      <c r="B538" t="s">
        <v>243</v>
      </c>
      <c r="C538">
        <v>5586</v>
      </c>
      <c r="D538" t="s">
        <v>4263</v>
      </c>
      <c r="E538" t="s">
        <v>4264</v>
      </c>
      <c r="F538" t="s">
        <v>781</v>
      </c>
      <c r="H538" t="s">
        <v>782</v>
      </c>
      <c r="I538" t="s">
        <v>250</v>
      </c>
      <c r="J538">
        <v>91606</v>
      </c>
      <c r="K538" t="s">
        <v>1238</v>
      </c>
      <c r="L538" t="s">
        <v>4265</v>
      </c>
      <c r="M538" t="s">
        <v>4266</v>
      </c>
      <c r="N538" t="s">
        <v>2387</v>
      </c>
      <c r="O538" t="s">
        <v>2388</v>
      </c>
      <c r="P538" t="s">
        <v>2389</v>
      </c>
      <c r="Q538" t="s">
        <v>2422</v>
      </c>
      <c r="R538" t="s">
        <v>2391</v>
      </c>
      <c r="S538" s="1">
        <v>45077.760451388887</v>
      </c>
      <c r="T538">
        <v>3</v>
      </c>
      <c r="U538" s="2">
        <v>45338</v>
      </c>
      <c r="V538" t="s">
        <v>2392</v>
      </c>
      <c r="W538" t="s">
        <v>2393</v>
      </c>
      <c r="Y538">
        <v>0</v>
      </c>
      <c r="Z538">
        <v>0.75</v>
      </c>
      <c r="AA538">
        <v>5</v>
      </c>
      <c r="AB538">
        <v>100</v>
      </c>
      <c r="AC538">
        <v>52.91</v>
      </c>
      <c r="AD538">
        <v>70</v>
      </c>
      <c r="AG538">
        <v>34.188659999999999</v>
      </c>
      <c r="AH538">
        <v>-118.4165</v>
      </c>
    </row>
    <row r="539" spans="1:34" x14ac:dyDescent="0.25">
      <c r="A539" t="s">
        <v>1004</v>
      </c>
      <c r="B539" t="s">
        <v>244</v>
      </c>
      <c r="C539">
        <v>5485</v>
      </c>
      <c r="D539" t="s">
        <v>4267</v>
      </c>
      <c r="E539" t="s">
        <v>4267</v>
      </c>
      <c r="F539" t="s">
        <v>783</v>
      </c>
      <c r="H539" t="s">
        <v>299</v>
      </c>
      <c r="I539" t="s">
        <v>250</v>
      </c>
      <c r="J539">
        <v>92869</v>
      </c>
      <c r="K539" t="s">
        <v>1239</v>
      </c>
      <c r="L539" t="s">
        <v>4268</v>
      </c>
      <c r="M539" t="s">
        <v>4198</v>
      </c>
      <c r="N539" t="s">
        <v>2387</v>
      </c>
      <c r="O539" t="s">
        <v>2388</v>
      </c>
      <c r="P539" t="s">
        <v>2389</v>
      </c>
      <c r="Q539" t="s">
        <v>2422</v>
      </c>
      <c r="R539" t="s">
        <v>2391</v>
      </c>
      <c r="S539" s="1">
        <v>45078.596597222226</v>
      </c>
      <c r="T539">
        <v>3</v>
      </c>
      <c r="U539" s="2">
        <v>45310</v>
      </c>
      <c r="V539" t="s">
        <v>2392</v>
      </c>
      <c r="W539" t="s">
        <v>2393</v>
      </c>
      <c r="Y539">
        <v>0</v>
      </c>
      <c r="Z539">
        <v>0.15</v>
      </c>
      <c r="AA539">
        <v>5</v>
      </c>
      <c r="AB539">
        <v>100</v>
      </c>
      <c r="AC539">
        <v>52.91</v>
      </c>
      <c r="AD539">
        <v>70</v>
      </c>
      <c r="AG539">
        <v>33.788849999999996</v>
      </c>
      <c r="AH539">
        <v>-117.8168</v>
      </c>
    </row>
  </sheetData>
  <autoFilter ref="A1:AH539" xr:uid="{34D3A728-7BA6-4F56-A284-5E638F1C1A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DEE4-EF31-4784-B6D0-37C7B0693D9B}">
  <sheetPr filterMode="1"/>
  <dimension ref="A1:U5274"/>
  <sheetViews>
    <sheetView topLeftCell="A176" workbookViewId="0">
      <selection sqref="A1:U1048576"/>
    </sheetView>
  </sheetViews>
  <sheetFormatPr defaultRowHeight="12.5" x14ac:dyDescent="0.25"/>
  <cols>
    <col min="16" max="16" width="45.1796875" style="3" customWidth="1"/>
    <col min="21" max="21" width="42" style="3" customWidth="1"/>
  </cols>
  <sheetData>
    <row r="1" spans="1:21"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s="3" t="s">
        <v>4278</v>
      </c>
      <c r="Q1" t="s">
        <v>4459</v>
      </c>
      <c r="U1" s="4" t="s">
        <v>31592</v>
      </c>
    </row>
    <row r="2" spans="1:21" hidden="1" x14ac:dyDescent="0.25">
      <c r="A2" t="s">
        <v>12931</v>
      </c>
      <c r="B2" t="s">
        <v>12932</v>
      </c>
      <c r="C2" t="s">
        <v>12933</v>
      </c>
      <c r="D2" t="s">
        <v>12934</v>
      </c>
      <c r="E2" t="s">
        <v>12932</v>
      </c>
      <c r="F2">
        <v>4.6109999999999998</v>
      </c>
      <c r="G2">
        <v>3218</v>
      </c>
      <c r="H2">
        <v>4611</v>
      </c>
      <c r="I2" t="s">
        <v>12935</v>
      </c>
      <c r="K2" t="s">
        <v>5988</v>
      </c>
      <c r="M2" t="s">
        <v>250</v>
      </c>
      <c r="N2">
        <v>93101</v>
      </c>
      <c r="O2" t="s">
        <v>1014</v>
      </c>
      <c r="P2" t="s">
        <v>4670</v>
      </c>
      <c r="Q2" t="s">
        <v>12936</v>
      </c>
      <c r="S2" t="e">
        <f>VLOOKUP(D2,sheet1!A:A,1,FALSE)</f>
        <v>#N/A</v>
      </c>
      <c r="U2" t="s">
        <v>4670</v>
      </c>
    </row>
    <row r="3" spans="1:21" x14ac:dyDescent="0.25">
      <c r="A3" t="s">
        <v>1243</v>
      </c>
      <c r="B3" t="s">
        <v>1375</v>
      </c>
      <c r="C3" t="s">
        <v>2383</v>
      </c>
      <c r="D3" t="s">
        <v>2384</v>
      </c>
      <c r="E3" t="s">
        <v>1375</v>
      </c>
      <c r="F3">
        <v>4.6109999999999998</v>
      </c>
      <c r="G3">
        <v>4321</v>
      </c>
      <c r="H3">
        <v>4611</v>
      </c>
      <c r="I3" t="s">
        <v>1507</v>
      </c>
      <c r="J3" t="s">
        <v>1780</v>
      </c>
      <c r="K3" t="s">
        <v>449</v>
      </c>
      <c r="L3" t="s">
        <v>4289</v>
      </c>
      <c r="M3" t="s">
        <v>250</v>
      </c>
      <c r="N3">
        <v>93710</v>
      </c>
      <c r="O3" t="s">
        <v>1014</v>
      </c>
      <c r="P3" s="3" t="s">
        <v>4298</v>
      </c>
      <c r="Q3" t="s">
        <v>2012</v>
      </c>
      <c r="S3" t="str">
        <f>VLOOKUP(D3,sheet1!A:A,1,FALSE)</f>
        <v>TK8</v>
      </c>
      <c r="U3" s="3" t="str">
        <f>SUBSTITUTE(P3, "&lt;/br&gt;", CHAR(10))</f>
        <v>M-F:9am-5pm</v>
      </c>
    </row>
    <row r="4" spans="1:21" x14ac:dyDescent="0.25">
      <c r="A4" t="s">
        <v>1243</v>
      </c>
      <c r="B4" t="s">
        <v>1375</v>
      </c>
      <c r="C4" t="s">
        <v>2394</v>
      </c>
      <c r="D4" t="s">
        <v>2395</v>
      </c>
      <c r="E4" t="s">
        <v>4339</v>
      </c>
      <c r="F4">
        <v>4.6109999999999998</v>
      </c>
      <c r="G4">
        <v>2676</v>
      </c>
      <c r="H4">
        <v>4611</v>
      </c>
      <c r="I4" t="s">
        <v>1508</v>
      </c>
      <c r="J4" t="s">
        <v>589</v>
      </c>
      <c r="K4" t="s">
        <v>449</v>
      </c>
      <c r="L4" t="s">
        <v>449</v>
      </c>
      <c r="M4" t="s">
        <v>250</v>
      </c>
      <c r="N4">
        <v>93710</v>
      </c>
      <c r="O4" t="s">
        <v>1014</v>
      </c>
      <c r="P4" s="3" t="s">
        <v>12937</v>
      </c>
      <c r="Q4" t="s">
        <v>2012</v>
      </c>
      <c r="S4" t="str">
        <f>VLOOKUP(D4,sheet1!A:A,1,FALSE)</f>
        <v>WJ6</v>
      </c>
      <c r="U4" s="3" t="str">
        <f t="shared" ref="U4:U6" si="0">SUBSTITUTE(P4, "&lt;/br&gt;", CHAR(10))</f>
        <v>M-F:9AM-12PM, 1:30PM-5:30PM</v>
      </c>
    </row>
    <row r="5" spans="1:21" x14ac:dyDescent="0.25">
      <c r="A5" t="s">
        <v>1243</v>
      </c>
      <c r="B5" t="s">
        <v>1375</v>
      </c>
      <c r="C5" t="s">
        <v>2399</v>
      </c>
      <c r="D5" t="s">
        <v>2400</v>
      </c>
      <c r="E5" t="s">
        <v>4339</v>
      </c>
      <c r="F5">
        <v>4.6109999999999998</v>
      </c>
      <c r="G5">
        <v>2695</v>
      </c>
      <c r="H5">
        <v>4611</v>
      </c>
      <c r="I5" t="s">
        <v>1508</v>
      </c>
      <c r="J5" t="s">
        <v>589</v>
      </c>
      <c r="K5" t="s">
        <v>449</v>
      </c>
      <c r="L5" t="s">
        <v>449</v>
      </c>
      <c r="M5" t="s">
        <v>250</v>
      </c>
      <c r="N5">
        <v>93710</v>
      </c>
      <c r="O5" t="s">
        <v>1014</v>
      </c>
      <c r="P5" s="3" t="s">
        <v>12937</v>
      </c>
      <c r="Q5" t="s">
        <v>2012</v>
      </c>
      <c r="S5" t="str">
        <f>VLOOKUP(D5,sheet1!A:A,1,FALSE)</f>
        <v>XL6</v>
      </c>
      <c r="U5" s="3" t="str">
        <f t="shared" si="0"/>
        <v>M-F:9AM-12PM, 1:30PM-5:30PM</v>
      </c>
    </row>
    <row r="6" spans="1:21" x14ac:dyDescent="0.25">
      <c r="A6" t="s">
        <v>786</v>
      </c>
      <c r="B6" t="s">
        <v>27</v>
      </c>
      <c r="C6" t="s">
        <v>2403</v>
      </c>
      <c r="D6" t="s">
        <v>2403</v>
      </c>
      <c r="E6" t="s">
        <v>12938</v>
      </c>
      <c r="F6">
        <v>4.6109999999999998</v>
      </c>
      <c r="G6">
        <v>51</v>
      </c>
      <c r="H6">
        <v>4611</v>
      </c>
      <c r="I6" t="s">
        <v>245</v>
      </c>
      <c r="K6" t="s">
        <v>246</v>
      </c>
      <c r="L6" t="s">
        <v>12939</v>
      </c>
      <c r="M6" t="s">
        <v>247</v>
      </c>
      <c r="N6">
        <v>33309</v>
      </c>
      <c r="O6" t="s">
        <v>1014</v>
      </c>
      <c r="P6" s="3" t="s">
        <v>12940</v>
      </c>
      <c r="Q6" t="s">
        <v>1018</v>
      </c>
      <c r="S6" t="str">
        <f>VLOOKUP(D6,sheet1!A:A,1,FALSE)</f>
        <v>FL_CC37</v>
      </c>
      <c r="U6" s="3" t="str">
        <f t="shared" si="0"/>
        <v>M,T,W,Th,Sa:10am-4pm</v>
      </c>
    </row>
    <row r="7" spans="1:21" hidden="1" x14ac:dyDescent="0.25">
      <c r="A7" t="s">
        <v>12941</v>
      </c>
      <c r="B7" t="s">
        <v>12942</v>
      </c>
      <c r="C7" t="s">
        <v>12943</v>
      </c>
      <c r="D7" t="s">
        <v>12944</v>
      </c>
      <c r="E7" t="s">
        <v>12943</v>
      </c>
      <c r="F7">
        <v>4.5810000000000004</v>
      </c>
      <c r="G7">
        <v>4327</v>
      </c>
      <c r="H7">
        <v>0</v>
      </c>
      <c r="P7"/>
      <c r="Q7" t="s">
        <v>5207</v>
      </c>
      <c r="S7" t="e">
        <f>VLOOKUP(D7,sheet1!A:A,1,FALSE)</f>
        <v>#N/A</v>
      </c>
      <c r="U7"/>
    </row>
    <row r="8" spans="1:21" hidden="1" x14ac:dyDescent="0.25">
      <c r="A8" t="s">
        <v>12941</v>
      </c>
      <c r="B8" t="s">
        <v>12942</v>
      </c>
      <c r="C8" t="s">
        <v>12945</v>
      </c>
      <c r="D8" t="s">
        <v>12946</v>
      </c>
      <c r="E8" t="s">
        <v>12947</v>
      </c>
      <c r="F8">
        <v>4.5789999999999997</v>
      </c>
      <c r="G8">
        <v>1460</v>
      </c>
      <c r="H8">
        <v>4579</v>
      </c>
      <c r="I8" t="s">
        <v>12948</v>
      </c>
      <c r="J8" t="s">
        <v>12949</v>
      </c>
      <c r="K8" t="s">
        <v>12950</v>
      </c>
      <c r="L8" t="s">
        <v>4347</v>
      </c>
      <c r="M8" t="s">
        <v>247</v>
      </c>
      <c r="N8">
        <v>33431</v>
      </c>
      <c r="P8" t="s">
        <v>12951</v>
      </c>
      <c r="Q8" t="s">
        <v>12952</v>
      </c>
      <c r="S8" t="e">
        <f>VLOOKUP(D8,sheet1!A:A,1,FALSE)</f>
        <v>#N/A</v>
      </c>
      <c r="U8"/>
    </row>
    <row r="9" spans="1:21" hidden="1" x14ac:dyDescent="0.25">
      <c r="A9" t="s">
        <v>12941</v>
      </c>
      <c r="B9" t="s">
        <v>12942</v>
      </c>
      <c r="C9" t="s">
        <v>12953</v>
      </c>
      <c r="D9" t="s">
        <v>12954</v>
      </c>
      <c r="E9" t="s">
        <v>12955</v>
      </c>
      <c r="F9">
        <v>4.6020000000000003</v>
      </c>
      <c r="G9">
        <v>1463</v>
      </c>
      <c r="H9">
        <v>4602</v>
      </c>
      <c r="I9" t="s">
        <v>12956</v>
      </c>
      <c r="J9" t="s">
        <v>12957</v>
      </c>
      <c r="K9" t="s">
        <v>12958</v>
      </c>
      <c r="L9" t="s">
        <v>12959</v>
      </c>
      <c r="M9" t="s">
        <v>247</v>
      </c>
      <c r="N9">
        <v>32958</v>
      </c>
      <c r="O9" t="s">
        <v>1014</v>
      </c>
      <c r="P9" t="s">
        <v>4298</v>
      </c>
      <c r="Q9" t="s">
        <v>12960</v>
      </c>
      <c r="S9" t="e">
        <f>VLOOKUP(D9,sheet1!A:A,1,FALSE)</f>
        <v>#N/A</v>
      </c>
      <c r="U9"/>
    </row>
    <row r="10" spans="1:21" hidden="1" x14ac:dyDescent="0.25">
      <c r="A10" t="s">
        <v>12941</v>
      </c>
      <c r="B10" t="s">
        <v>12942</v>
      </c>
      <c r="C10" t="s">
        <v>12961</v>
      </c>
      <c r="D10" t="s">
        <v>12962</v>
      </c>
      <c r="E10" t="s">
        <v>12963</v>
      </c>
      <c r="F10">
        <v>4.5339999999999998</v>
      </c>
      <c r="G10">
        <v>1464</v>
      </c>
      <c r="H10">
        <v>4534</v>
      </c>
      <c r="I10" t="s">
        <v>12964</v>
      </c>
      <c r="K10" t="s">
        <v>297</v>
      </c>
      <c r="L10" t="s">
        <v>12939</v>
      </c>
      <c r="M10" t="s">
        <v>247</v>
      </c>
      <c r="N10">
        <v>33351</v>
      </c>
      <c r="P10" t="s">
        <v>12965</v>
      </c>
      <c r="Q10" t="s">
        <v>12966</v>
      </c>
      <c r="S10" t="e">
        <f>VLOOKUP(D10,sheet1!A:A,1,FALSE)</f>
        <v>#N/A</v>
      </c>
      <c r="U10"/>
    </row>
    <row r="11" spans="1:21" hidden="1" x14ac:dyDescent="0.25">
      <c r="A11" t="s">
        <v>12941</v>
      </c>
      <c r="B11" t="s">
        <v>12942</v>
      </c>
      <c r="C11" t="s">
        <v>12967</v>
      </c>
      <c r="D11" t="s">
        <v>12968</v>
      </c>
      <c r="E11" t="s">
        <v>12969</v>
      </c>
      <c r="F11">
        <v>4.6020000000000003</v>
      </c>
      <c r="G11">
        <v>2718</v>
      </c>
      <c r="H11">
        <v>4602</v>
      </c>
      <c r="I11" t="s">
        <v>12970</v>
      </c>
      <c r="J11" t="s">
        <v>12971</v>
      </c>
      <c r="K11" t="s">
        <v>12972</v>
      </c>
      <c r="L11" t="s">
        <v>12973</v>
      </c>
      <c r="M11" t="s">
        <v>247</v>
      </c>
      <c r="N11">
        <v>32955</v>
      </c>
      <c r="O11" t="s">
        <v>1014</v>
      </c>
      <c r="P11" t="s">
        <v>4298</v>
      </c>
      <c r="Q11" t="s">
        <v>12960</v>
      </c>
      <c r="S11" t="e">
        <f>VLOOKUP(D11,sheet1!A:A,1,FALSE)</f>
        <v>#N/A</v>
      </c>
      <c r="U11"/>
    </row>
    <row r="12" spans="1:21" hidden="1" x14ac:dyDescent="0.25">
      <c r="A12" t="s">
        <v>12941</v>
      </c>
      <c r="B12" t="s">
        <v>12942</v>
      </c>
      <c r="C12" t="s">
        <v>12974</v>
      </c>
      <c r="D12" t="s">
        <v>12975</v>
      </c>
      <c r="E12" t="s">
        <v>12976</v>
      </c>
      <c r="F12">
        <v>4.5789999999999997</v>
      </c>
      <c r="G12">
        <v>2786</v>
      </c>
      <c r="H12">
        <v>4579</v>
      </c>
      <c r="I12" t="s">
        <v>12977</v>
      </c>
      <c r="K12" t="s">
        <v>286</v>
      </c>
      <c r="L12" t="s">
        <v>4289</v>
      </c>
      <c r="M12" t="s">
        <v>250</v>
      </c>
      <c r="N12">
        <v>90057</v>
      </c>
      <c r="P12"/>
      <c r="Q12" t="s">
        <v>12978</v>
      </c>
      <c r="S12" t="e">
        <f>VLOOKUP(D12,sheet1!A:A,1,FALSE)</f>
        <v>#N/A</v>
      </c>
      <c r="U12"/>
    </row>
    <row r="13" spans="1:21" hidden="1" x14ac:dyDescent="0.25">
      <c r="A13" t="s">
        <v>12979</v>
      </c>
      <c r="B13" t="s">
        <v>12980</v>
      </c>
      <c r="C13" t="s">
        <v>12981</v>
      </c>
      <c r="D13" t="s">
        <v>12982</v>
      </c>
      <c r="E13" t="s">
        <v>12983</v>
      </c>
      <c r="F13">
        <v>4.6109999999999998</v>
      </c>
      <c r="G13">
        <v>78</v>
      </c>
      <c r="H13">
        <v>4606</v>
      </c>
      <c r="I13" t="s">
        <v>12984</v>
      </c>
      <c r="J13" t="s">
        <v>466</v>
      </c>
      <c r="K13" t="s">
        <v>286</v>
      </c>
      <c r="L13" t="s">
        <v>286</v>
      </c>
      <c r="M13" t="s">
        <v>250</v>
      </c>
      <c r="N13">
        <v>90018</v>
      </c>
      <c r="P13" t="s">
        <v>5551</v>
      </c>
      <c r="Q13" t="s">
        <v>12985</v>
      </c>
      <c r="S13" t="e">
        <f>VLOOKUP(D13,sheet1!A:A,1,FALSE)</f>
        <v>#N/A</v>
      </c>
      <c r="U13"/>
    </row>
    <row r="14" spans="1:21" x14ac:dyDescent="0.25">
      <c r="A14" t="s">
        <v>799</v>
      </c>
      <c r="B14" t="s">
        <v>40</v>
      </c>
      <c r="C14" t="s">
        <v>2543</v>
      </c>
      <c r="D14" t="s">
        <v>2543</v>
      </c>
      <c r="E14" t="s">
        <v>40</v>
      </c>
      <c r="F14">
        <v>4.6109999999999998</v>
      </c>
      <c r="G14">
        <v>5486</v>
      </c>
      <c r="H14">
        <v>0</v>
      </c>
      <c r="I14" t="s">
        <v>287</v>
      </c>
      <c r="K14" t="s">
        <v>286</v>
      </c>
      <c r="M14" t="s">
        <v>250</v>
      </c>
      <c r="N14">
        <v>90063</v>
      </c>
      <c r="O14" t="s">
        <v>1014</v>
      </c>
      <c r="Q14" t="s">
        <v>1032</v>
      </c>
      <c r="S14" t="str">
        <f>VLOOKUP(D14,sheet1!A:A,1,FALSE)</f>
        <v>CA_AEY</v>
      </c>
      <c r="U14" s="3" t="str">
        <f t="shared" ref="U14:U16" si="1">SUBSTITUTE(P14, "&lt;/br&gt;", CHAR(10))</f>
        <v/>
      </c>
    </row>
    <row r="15" spans="1:21" x14ac:dyDescent="0.25">
      <c r="A15" t="s">
        <v>799</v>
      </c>
      <c r="B15" t="s">
        <v>40</v>
      </c>
      <c r="C15" t="s">
        <v>2546</v>
      </c>
      <c r="D15" t="s">
        <v>2547</v>
      </c>
      <c r="E15" t="s">
        <v>40</v>
      </c>
      <c r="F15">
        <v>4.6109999999999998</v>
      </c>
      <c r="G15">
        <v>3032</v>
      </c>
      <c r="H15">
        <v>4611</v>
      </c>
      <c r="I15" t="s">
        <v>287</v>
      </c>
      <c r="K15" t="s">
        <v>286</v>
      </c>
      <c r="L15" t="s">
        <v>4289</v>
      </c>
      <c r="M15" t="s">
        <v>250</v>
      </c>
      <c r="N15">
        <v>90063</v>
      </c>
      <c r="O15" t="s">
        <v>1014</v>
      </c>
      <c r="P15" s="3" t="s">
        <v>12986</v>
      </c>
      <c r="Q15" t="s">
        <v>1032</v>
      </c>
      <c r="S15" t="str">
        <f>VLOOKUP(D15,sheet1!A:A,1,FALSE)</f>
        <v>LW7</v>
      </c>
      <c r="U15" s="3" t="str">
        <f t="shared" si="1"/>
        <v>Su:8am-9am</v>
      </c>
    </row>
    <row r="16" spans="1:21" x14ac:dyDescent="0.25">
      <c r="A16" t="s">
        <v>799</v>
      </c>
      <c r="B16" t="s">
        <v>40</v>
      </c>
      <c r="C16" t="s">
        <v>2548</v>
      </c>
      <c r="D16" t="s">
        <v>2549</v>
      </c>
      <c r="E16" t="s">
        <v>40</v>
      </c>
      <c r="F16">
        <v>4.6109999999999998</v>
      </c>
      <c r="G16">
        <v>3116</v>
      </c>
      <c r="H16">
        <v>4611</v>
      </c>
      <c r="I16" t="s">
        <v>1526</v>
      </c>
      <c r="K16" t="s">
        <v>286</v>
      </c>
      <c r="L16" t="s">
        <v>4289</v>
      </c>
      <c r="M16" t="s">
        <v>250</v>
      </c>
      <c r="N16">
        <v>90063</v>
      </c>
      <c r="O16" t="s">
        <v>1014</v>
      </c>
      <c r="P16" s="3" t="s">
        <v>12986</v>
      </c>
      <c r="Q16" t="s">
        <v>1032</v>
      </c>
      <c r="S16" t="str">
        <f>VLOOKUP(D16,sheet1!A:A,1,FALSE)</f>
        <v>UC7</v>
      </c>
      <c r="U16" s="3" t="str">
        <f t="shared" si="1"/>
        <v>Su:8am-9am</v>
      </c>
    </row>
    <row r="17" spans="1:21" hidden="1" x14ac:dyDescent="0.25">
      <c r="A17" t="s">
        <v>799</v>
      </c>
      <c r="B17" t="s">
        <v>40</v>
      </c>
      <c r="C17" t="s">
        <v>12987</v>
      </c>
      <c r="D17" t="s">
        <v>12988</v>
      </c>
      <c r="E17" t="s">
        <v>40</v>
      </c>
      <c r="F17">
        <v>4.6109999999999998</v>
      </c>
      <c r="G17">
        <v>4479</v>
      </c>
      <c r="H17">
        <v>4611</v>
      </c>
      <c r="I17" t="s">
        <v>12989</v>
      </c>
      <c r="J17" t="s">
        <v>8803</v>
      </c>
      <c r="K17" t="s">
        <v>252</v>
      </c>
      <c r="M17" t="s">
        <v>250</v>
      </c>
      <c r="N17">
        <v>91106</v>
      </c>
      <c r="O17" t="s">
        <v>1014</v>
      </c>
      <c r="P17"/>
      <c r="Q17" t="s">
        <v>1032</v>
      </c>
      <c r="S17" t="e">
        <f>VLOOKUP(D17,sheet1!A:A,1,FALSE)</f>
        <v>#N/A</v>
      </c>
      <c r="U17"/>
    </row>
    <row r="18" spans="1:21" hidden="1" x14ac:dyDescent="0.25">
      <c r="A18" t="s">
        <v>12990</v>
      </c>
      <c r="B18" t="s">
        <v>12991</v>
      </c>
      <c r="C18" t="s">
        <v>12992</v>
      </c>
      <c r="D18">
        <v>1495</v>
      </c>
      <c r="E18" t="s">
        <v>12993</v>
      </c>
      <c r="F18">
        <v>4.5590000000000002</v>
      </c>
      <c r="G18">
        <v>2948</v>
      </c>
      <c r="H18">
        <v>4602</v>
      </c>
      <c r="I18" t="s">
        <v>12994</v>
      </c>
      <c r="K18" t="s">
        <v>12995</v>
      </c>
      <c r="M18" t="s">
        <v>247</v>
      </c>
      <c r="N18">
        <v>32080</v>
      </c>
      <c r="O18" t="s">
        <v>1014</v>
      </c>
      <c r="P18"/>
      <c r="Q18" t="s">
        <v>12996</v>
      </c>
      <c r="S18" t="e">
        <f>VLOOKUP(D18,sheet1!A:A,1,FALSE)</f>
        <v>#N/A</v>
      </c>
      <c r="U18"/>
    </row>
    <row r="19" spans="1:21" hidden="1" x14ac:dyDescent="0.25">
      <c r="A19" t="s">
        <v>12990</v>
      </c>
      <c r="B19" t="s">
        <v>12991</v>
      </c>
      <c r="C19" t="s">
        <v>12997</v>
      </c>
      <c r="D19" t="s">
        <v>12998</v>
      </c>
      <c r="E19" t="s">
        <v>12998</v>
      </c>
      <c r="F19">
        <v>4.6020000000000003</v>
      </c>
      <c r="G19">
        <v>2831</v>
      </c>
      <c r="H19">
        <v>4615</v>
      </c>
      <c r="I19" t="s">
        <v>12994</v>
      </c>
      <c r="K19" t="s">
        <v>12995</v>
      </c>
      <c r="M19" t="s">
        <v>247</v>
      </c>
      <c r="N19">
        <v>32080</v>
      </c>
      <c r="P19"/>
      <c r="Q19" t="s">
        <v>12996</v>
      </c>
      <c r="S19" t="e">
        <f>VLOOKUP(D19,sheet1!A:A,1,FALSE)</f>
        <v>#N/A</v>
      </c>
      <c r="U19"/>
    </row>
    <row r="20" spans="1:21" hidden="1" x14ac:dyDescent="0.25">
      <c r="A20" t="s">
        <v>4460</v>
      </c>
      <c r="B20" t="s">
        <v>4461</v>
      </c>
      <c r="C20" t="s">
        <v>4462</v>
      </c>
      <c r="D20" t="s">
        <v>4463</v>
      </c>
      <c r="E20" t="s">
        <v>4461</v>
      </c>
      <c r="F20">
        <v>4.6109999999999998</v>
      </c>
      <c r="G20">
        <v>5802</v>
      </c>
      <c r="H20">
        <v>0</v>
      </c>
      <c r="I20" t="s">
        <v>4464</v>
      </c>
      <c r="K20" t="s">
        <v>673</v>
      </c>
      <c r="M20" t="s">
        <v>250</v>
      </c>
      <c r="N20">
        <v>90260</v>
      </c>
      <c r="O20" t="s">
        <v>1014</v>
      </c>
      <c r="P20"/>
      <c r="Q20" t="s">
        <v>4465</v>
      </c>
      <c r="S20" t="e">
        <f>VLOOKUP(D20,sheet1!A:A,1,FALSE)</f>
        <v>#N/A</v>
      </c>
      <c r="U20"/>
    </row>
    <row r="21" spans="1:21" ht="25" x14ac:dyDescent="0.25">
      <c r="A21" t="s">
        <v>787</v>
      </c>
      <c r="B21" t="s">
        <v>28</v>
      </c>
      <c r="C21" t="s">
        <v>2410</v>
      </c>
      <c r="D21" t="s">
        <v>2411</v>
      </c>
      <c r="E21" t="s">
        <v>12999</v>
      </c>
      <c r="F21">
        <v>4.6109999999999998</v>
      </c>
      <c r="G21">
        <v>80</v>
      </c>
      <c r="H21">
        <v>4611</v>
      </c>
      <c r="I21" t="s">
        <v>248</v>
      </c>
      <c r="K21" t="s">
        <v>249</v>
      </c>
      <c r="L21" t="s">
        <v>286</v>
      </c>
      <c r="M21" t="s">
        <v>250</v>
      </c>
      <c r="N21">
        <v>91750</v>
      </c>
      <c r="O21" t="s">
        <v>1014</v>
      </c>
      <c r="P21" s="3" t="s">
        <v>13000</v>
      </c>
      <c r="Q21" t="s">
        <v>1019</v>
      </c>
      <c r="S21" t="str">
        <f>VLOOKUP(D21,sheet1!A:A,1,FALSE)</f>
        <v>X34</v>
      </c>
      <c r="U21" s="3" t="str">
        <f>SUBSTITUTE(P21, "&lt;/br&gt;", CHAR(10))</f>
        <v>M-F:9AM-5PM
Sa:9AM-4PM</v>
      </c>
    </row>
    <row r="22" spans="1:21" hidden="1" x14ac:dyDescent="0.25">
      <c r="A22" t="s">
        <v>4466</v>
      </c>
      <c r="B22" t="s">
        <v>4467</v>
      </c>
      <c r="C22" t="s">
        <v>4468</v>
      </c>
      <c r="D22" t="s">
        <v>4469</v>
      </c>
      <c r="E22" t="s">
        <v>4467</v>
      </c>
      <c r="F22">
        <v>4.5789999999999997</v>
      </c>
      <c r="G22">
        <v>81</v>
      </c>
      <c r="H22">
        <v>4579</v>
      </c>
      <c r="I22" t="s">
        <v>4470</v>
      </c>
      <c r="J22" t="s">
        <v>1795</v>
      </c>
      <c r="K22" t="s">
        <v>1913</v>
      </c>
      <c r="L22" t="s">
        <v>4471</v>
      </c>
      <c r="M22" t="s">
        <v>250</v>
      </c>
      <c r="N22">
        <v>95207</v>
      </c>
      <c r="O22" t="s">
        <v>1014</v>
      </c>
      <c r="P22" t="s">
        <v>4279</v>
      </c>
      <c r="Q22" t="s">
        <v>4472</v>
      </c>
      <c r="S22" t="e">
        <f>VLOOKUP(D22,sheet1!A:A,1,FALSE)</f>
        <v>#N/A</v>
      </c>
      <c r="U22"/>
    </row>
    <row r="23" spans="1:21" hidden="1" x14ac:dyDescent="0.25">
      <c r="A23" t="s">
        <v>4466</v>
      </c>
      <c r="B23" t="s">
        <v>4467</v>
      </c>
      <c r="C23" t="s">
        <v>4473</v>
      </c>
      <c r="D23" t="s">
        <v>4474</v>
      </c>
      <c r="E23" t="s">
        <v>4467</v>
      </c>
      <c r="F23">
        <v>4.5430000000000001</v>
      </c>
      <c r="G23">
        <v>3011</v>
      </c>
      <c r="H23">
        <v>4579</v>
      </c>
      <c r="I23" t="s">
        <v>4475</v>
      </c>
      <c r="J23" t="s">
        <v>4476</v>
      </c>
      <c r="K23" t="s">
        <v>1913</v>
      </c>
      <c r="M23" t="s">
        <v>250</v>
      </c>
      <c r="N23">
        <v>95207</v>
      </c>
      <c r="O23" t="s">
        <v>1014</v>
      </c>
      <c r="P23" t="s">
        <v>4279</v>
      </c>
      <c r="Q23" t="s">
        <v>4472</v>
      </c>
      <c r="S23" t="e">
        <f>VLOOKUP(D23,sheet1!A:A,1,FALSE)</f>
        <v>#N/A</v>
      </c>
      <c r="U23"/>
    </row>
    <row r="24" spans="1:21" hidden="1" x14ac:dyDescent="0.25">
      <c r="A24" t="s">
        <v>4466</v>
      </c>
      <c r="B24" t="s">
        <v>4467</v>
      </c>
      <c r="C24" t="s">
        <v>4477</v>
      </c>
      <c r="D24" t="s">
        <v>4478</v>
      </c>
      <c r="E24" t="s">
        <v>4467</v>
      </c>
      <c r="F24">
        <v>4.5789999999999997</v>
      </c>
      <c r="G24">
        <v>83</v>
      </c>
      <c r="H24">
        <v>4579</v>
      </c>
      <c r="I24" t="s">
        <v>4470</v>
      </c>
      <c r="J24" t="s">
        <v>1795</v>
      </c>
      <c r="K24" t="s">
        <v>1913</v>
      </c>
      <c r="L24" t="s">
        <v>4471</v>
      </c>
      <c r="M24" t="s">
        <v>250</v>
      </c>
      <c r="N24">
        <v>95207</v>
      </c>
      <c r="O24" t="s">
        <v>1014</v>
      </c>
      <c r="P24" t="s">
        <v>4279</v>
      </c>
      <c r="Q24" t="s">
        <v>4472</v>
      </c>
      <c r="S24" t="e">
        <f>VLOOKUP(D24,sheet1!A:A,1,FALSE)</f>
        <v>#N/A</v>
      </c>
      <c r="U24"/>
    </row>
    <row r="25" spans="1:21" hidden="1" x14ac:dyDescent="0.25">
      <c r="A25" t="s">
        <v>4466</v>
      </c>
      <c r="B25" t="s">
        <v>4467</v>
      </c>
      <c r="C25" t="s">
        <v>4479</v>
      </c>
      <c r="D25" t="s">
        <v>4480</v>
      </c>
      <c r="E25" t="s">
        <v>4467</v>
      </c>
      <c r="F25">
        <v>4.5789999999999997</v>
      </c>
      <c r="G25">
        <v>84</v>
      </c>
      <c r="H25">
        <v>4579</v>
      </c>
      <c r="I25" t="s">
        <v>4470</v>
      </c>
      <c r="J25" t="s">
        <v>1795</v>
      </c>
      <c r="K25" t="s">
        <v>1913</v>
      </c>
      <c r="L25" t="s">
        <v>4471</v>
      </c>
      <c r="M25" t="s">
        <v>250</v>
      </c>
      <c r="N25">
        <v>95207</v>
      </c>
      <c r="O25" t="s">
        <v>1014</v>
      </c>
      <c r="P25" t="s">
        <v>4279</v>
      </c>
      <c r="Q25" t="s">
        <v>4472</v>
      </c>
      <c r="S25" t="e">
        <f>VLOOKUP(D25,sheet1!A:A,1,FALSE)</f>
        <v>#N/A</v>
      </c>
      <c r="U25"/>
    </row>
    <row r="26" spans="1:21" hidden="1" x14ac:dyDescent="0.25">
      <c r="A26" t="s">
        <v>4466</v>
      </c>
      <c r="B26" t="s">
        <v>4467</v>
      </c>
      <c r="C26" t="s">
        <v>4481</v>
      </c>
      <c r="D26" t="s">
        <v>4482</v>
      </c>
      <c r="E26" t="s">
        <v>4467</v>
      </c>
      <c r="F26">
        <v>4.5789999999999997</v>
      </c>
      <c r="G26">
        <v>85</v>
      </c>
      <c r="H26">
        <v>4579</v>
      </c>
      <c r="I26" t="s">
        <v>4470</v>
      </c>
      <c r="J26" t="s">
        <v>1795</v>
      </c>
      <c r="K26" t="s">
        <v>1913</v>
      </c>
      <c r="L26" t="s">
        <v>4471</v>
      </c>
      <c r="M26" t="s">
        <v>250</v>
      </c>
      <c r="N26">
        <v>95207</v>
      </c>
      <c r="O26" t="s">
        <v>1014</v>
      </c>
      <c r="P26" t="s">
        <v>4279</v>
      </c>
      <c r="Q26" t="s">
        <v>4472</v>
      </c>
      <c r="S26" t="e">
        <f>VLOOKUP(D26,sheet1!A:A,1,FALSE)</f>
        <v>#N/A</v>
      </c>
      <c r="U26"/>
    </row>
    <row r="27" spans="1:21" hidden="1" x14ac:dyDescent="0.25">
      <c r="A27" t="s">
        <v>13001</v>
      </c>
      <c r="B27" t="s">
        <v>13002</v>
      </c>
      <c r="C27" t="s">
        <v>13003</v>
      </c>
      <c r="D27" t="s">
        <v>13004</v>
      </c>
      <c r="E27" t="s">
        <v>13005</v>
      </c>
      <c r="F27">
        <v>4.6020000000000003</v>
      </c>
      <c r="G27">
        <v>1473</v>
      </c>
      <c r="H27">
        <v>4602</v>
      </c>
      <c r="I27" t="s">
        <v>13006</v>
      </c>
      <c r="K27" t="s">
        <v>1983</v>
      </c>
      <c r="L27" t="s">
        <v>4329</v>
      </c>
      <c r="M27" t="s">
        <v>247</v>
      </c>
      <c r="N27">
        <v>33637</v>
      </c>
      <c r="P27"/>
      <c r="Q27" t="s">
        <v>13007</v>
      </c>
      <c r="S27" t="e">
        <f>VLOOKUP(D27,sheet1!A:A,1,FALSE)</f>
        <v>#N/A</v>
      </c>
      <c r="U27"/>
    </row>
    <row r="28" spans="1:21" hidden="1" x14ac:dyDescent="0.25">
      <c r="A28" t="s">
        <v>13001</v>
      </c>
      <c r="B28" t="s">
        <v>13002</v>
      </c>
      <c r="C28" t="s">
        <v>13008</v>
      </c>
      <c r="D28" t="s">
        <v>13009</v>
      </c>
      <c r="E28" t="s">
        <v>13002</v>
      </c>
      <c r="F28">
        <v>4.6020000000000003</v>
      </c>
      <c r="G28">
        <v>1467</v>
      </c>
      <c r="H28">
        <v>4602</v>
      </c>
      <c r="I28" t="s">
        <v>13010</v>
      </c>
      <c r="J28" t="s">
        <v>13011</v>
      </c>
      <c r="K28" t="s">
        <v>13012</v>
      </c>
      <c r="L28" t="s">
        <v>299</v>
      </c>
      <c r="M28" t="s">
        <v>247</v>
      </c>
      <c r="N28">
        <v>32801</v>
      </c>
      <c r="P28" t="s">
        <v>13013</v>
      </c>
      <c r="Q28" t="s">
        <v>13014</v>
      </c>
      <c r="S28" t="e">
        <f>VLOOKUP(D28,sheet1!A:A,1,FALSE)</f>
        <v>#N/A</v>
      </c>
      <c r="U28"/>
    </row>
    <row r="29" spans="1:21" hidden="1" x14ac:dyDescent="0.25">
      <c r="A29" t="s">
        <v>13001</v>
      </c>
      <c r="B29" t="s">
        <v>13002</v>
      </c>
      <c r="C29" t="s">
        <v>13015</v>
      </c>
      <c r="D29" t="s">
        <v>13016</v>
      </c>
      <c r="E29" t="s">
        <v>13002</v>
      </c>
      <c r="F29">
        <v>4.6020000000000003</v>
      </c>
      <c r="G29">
        <v>1468</v>
      </c>
      <c r="H29">
        <v>4602</v>
      </c>
      <c r="I29" t="s">
        <v>13017</v>
      </c>
      <c r="K29" t="s">
        <v>374</v>
      </c>
      <c r="L29" t="s">
        <v>12939</v>
      </c>
      <c r="M29" t="s">
        <v>247</v>
      </c>
      <c r="N29">
        <v>33334</v>
      </c>
      <c r="O29" t="s">
        <v>1014</v>
      </c>
      <c r="P29" t="s">
        <v>4298</v>
      </c>
      <c r="Q29" t="s">
        <v>13018</v>
      </c>
      <c r="S29" t="e">
        <f>VLOOKUP(D29,sheet1!A:A,1,FALSE)</f>
        <v>#N/A</v>
      </c>
      <c r="U29"/>
    </row>
    <row r="30" spans="1:21" hidden="1" x14ac:dyDescent="0.25">
      <c r="A30" t="s">
        <v>13019</v>
      </c>
      <c r="B30" t="s">
        <v>13020</v>
      </c>
      <c r="C30" t="s">
        <v>13021</v>
      </c>
      <c r="D30" t="s">
        <v>13021</v>
      </c>
      <c r="E30" t="s">
        <v>13022</v>
      </c>
      <c r="F30">
        <v>4.6020000000000003</v>
      </c>
      <c r="G30">
        <v>4616</v>
      </c>
      <c r="H30">
        <v>4602</v>
      </c>
      <c r="I30" t="s">
        <v>13023</v>
      </c>
      <c r="J30" t="s">
        <v>438</v>
      </c>
      <c r="K30" t="s">
        <v>13024</v>
      </c>
      <c r="M30" t="s">
        <v>314</v>
      </c>
      <c r="N30">
        <v>60418</v>
      </c>
      <c r="O30" t="s">
        <v>1014</v>
      </c>
      <c r="P30"/>
      <c r="Q30" t="s">
        <v>13025</v>
      </c>
      <c r="S30" t="e">
        <f>VLOOKUP(D30,sheet1!A:A,1,FALSE)</f>
        <v>#N/A</v>
      </c>
      <c r="U30"/>
    </row>
    <row r="31" spans="1:21" hidden="1" x14ac:dyDescent="0.25">
      <c r="A31" t="s">
        <v>13019</v>
      </c>
      <c r="B31" t="s">
        <v>13020</v>
      </c>
      <c r="C31" t="s">
        <v>13026</v>
      </c>
      <c r="D31" t="s">
        <v>13027</v>
      </c>
      <c r="E31" t="s">
        <v>13028</v>
      </c>
      <c r="F31">
        <v>4.54</v>
      </c>
      <c r="G31">
        <v>4576</v>
      </c>
      <c r="H31">
        <v>0</v>
      </c>
      <c r="I31" t="s">
        <v>13029</v>
      </c>
      <c r="K31" t="s">
        <v>13024</v>
      </c>
      <c r="M31" t="s">
        <v>314</v>
      </c>
      <c r="N31">
        <v>60418</v>
      </c>
      <c r="O31" t="s">
        <v>1014</v>
      </c>
      <c r="P31"/>
      <c r="Q31" t="s">
        <v>13030</v>
      </c>
      <c r="S31" t="e">
        <f>VLOOKUP(D31,sheet1!A:A,1,FALSE)</f>
        <v>#N/A</v>
      </c>
      <c r="U31"/>
    </row>
    <row r="32" spans="1:21" hidden="1" x14ac:dyDescent="0.25">
      <c r="A32" t="s">
        <v>13031</v>
      </c>
      <c r="B32" t="s">
        <v>13032</v>
      </c>
      <c r="C32" t="s">
        <v>13033</v>
      </c>
      <c r="D32" t="s">
        <v>13034</v>
      </c>
      <c r="E32" t="s">
        <v>13035</v>
      </c>
      <c r="F32">
        <v>4.5339999999999998</v>
      </c>
      <c r="G32">
        <v>57</v>
      </c>
      <c r="H32">
        <v>4534</v>
      </c>
      <c r="I32" t="s">
        <v>13036</v>
      </c>
      <c r="J32" t="s">
        <v>13037</v>
      </c>
      <c r="K32" t="s">
        <v>13038</v>
      </c>
      <c r="L32" t="s">
        <v>13039</v>
      </c>
      <c r="M32" t="s">
        <v>247</v>
      </c>
      <c r="N32">
        <v>32904</v>
      </c>
      <c r="P32" t="s">
        <v>13040</v>
      </c>
      <c r="Q32" t="s">
        <v>13041</v>
      </c>
      <c r="S32" t="e">
        <f>VLOOKUP(D32,sheet1!A:A,1,FALSE)</f>
        <v>#N/A</v>
      </c>
      <c r="U32"/>
    </row>
    <row r="33" spans="1:21" hidden="1" x14ac:dyDescent="0.25">
      <c r="A33" t="s">
        <v>4483</v>
      </c>
      <c r="B33" t="s">
        <v>4484</v>
      </c>
      <c r="C33" t="s">
        <v>4485</v>
      </c>
      <c r="D33" t="s">
        <v>4486</v>
      </c>
      <c r="E33" t="s">
        <v>4484</v>
      </c>
      <c r="F33">
        <v>4.5949999999999998</v>
      </c>
      <c r="G33">
        <v>90</v>
      </c>
      <c r="H33">
        <v>4605</v>
      </c>
      <c r="I33" t="s">
        <v>4487</v>
      </c>
      <c r="K33" t="s">
        <v>4488</v>
      </c>
      <c r="M33" t="s">
        <v>250</v>
      </c>
      <c r="N33">
        <v>91401</v>
      </c>
      <c r="O33" t="s">
        <v>1014</v>
      </c>
      <c r="P33" t="s">
        <v>4279</v>
      </c>
      <c r="Q33" t="s">
        <v>4489</v>
      </c>
      <c r="S33" t="e">
        <f>VLOOKUP(D33,sheet1!A:A,1,FALSE)</f>
        <v>#N/A</v>
      </c>
      <c r="U33"/>
    </row>
    <row r="34" spans="1:21" ht="37.5" x14ac:dyDescent="0.25">
      <c r="A34" t="s">
        <v>788</v>
      </c>
      <c r="B34" t="s">
        <v>29</v>
      </c>
      <c r="C34" t="s">
        <v>2418</v>
      </c>
      <c r="D34" t="s">
        <v>2419</v>
      </c>
      <c r="E34" t="s">
        <v>29</v>
      </c>
      <c r="F34">
        <v>4.6109999999999998</v>
      </c>
      <c r="G34">
        <v>1474</v>
      </c>
      <c r="H34">
        <v>4611</v>
      </c>
      <c r="I34" t="s">
        <v>251</v>
      </c>
      <c r="K34" t="s">
        <v>252</v>
      </c>
      <c r="L34" t="s">
        <v>4289</v>
      </c>
      <c r="M34" t="s">
        <v>250</v>
      </c>
      <c r="N34">
        <v>91107</v>
      </c>
      <c r="O34" t="s">
        <v>1014</v>
      </c>
      <c r="P34" s="3" t="s">
        <v>13042</v>
      </c>
      <c r="Q34" t="s">
        <v>1020</v>
      </c>
      <c r="S34" t="str">
        <f>VLOOKUP(D34,sheet1!A:A,1,FALSE)</f>
        <v>MF6</v>
      </c>
      <c r="U34" s="3" t="str">
        <f>SUBSTITUTE(P34, "&lt;/br&gt;", CHAR(10))</f>
        <v>Su:12pm-5pm_x000D_
M-F:8am-8pm_x000D_
Sa:8am-5pm</v>
      </c>
    </row>
    <row r="35" spans="1:21" hidden="1" x14ac:dyDescent="0.25">
      <c r="A35" t="s">
        <v>13043</v>
      </c>
      <c r="B35" t="s">
        <v>13044</v>
      </c>
      <c r="C35" t="s">
        <v>13045</v>
      </c>
      <c r="D35" t="s">
        <v>13046</v>
      </c>
      <c r="E35" t="s">
        <v>13044</v>
      </c>
      <c r="F35">
        <v>4.6020000000000003</v>
      </c>
      <c r="G35">
        <v>4697</v>
      </c>
      <c r="H35">
        <v>4602</v>
      </c>
      <c r="I35" t="s">
        <v>13047</v>
      </c>
      <c r="J35" t="s">
        <v>13048</v>
      </c>
      <c r="K35" t="s">
        <v>13012</v>
      </c>
      <c r="M35" t="s">
        <v>247</v>
      </c>
      <c r="N35">
        <v>32803</v>
      </c>
      <c r="O35" t="s">
        <v>1014</v>
      </c>
      <c r="P35" t="s">
        <v>4279</v>
      </c>
      <c r="Q35" t="s">
        <v>13049</v>
      </c>
      <c r="S35" t="e">
        <f>VLOOKUP(D35,sheet1!A:A,1,FALSE)</f>
        <v>#N/A</v>
      </c>
      <c r="U35"/>
    </row>
    <row r="36" spans="1:21" hidden="1" x14ac:dyDescent="0.25">
      <c r="A36" t="s">
        <v>13050</v>
      </c>
      <c r="B36" t="s">
        <v>13051</v>
      </c>
      <c r="C36" t="s">
        <v>13052</v>
      </c>
      <c r="D36" t="s">
        <v>13053</v>
      </c>
      <c r="E36" t="s">
        <v>13051</v>
      </c>
      <c r="F36">
        <v>4.6109999999999998</v>
      </c>
      <c r="G36">
        <v>5399</v>
      </c>
      <c r="H36">
        <v>0</v>
      </c>
      <c r="I36" t="s">
        <v>13054</v>
      </c>
      <c r="K36" t="s">
        <v>1980</v>
      </c>
      <c r="M36" t="s">
        <v>250</v>
      </c>
      <c r="N36">
        <v>93063</v>
      </c>
      <c r="O36" t="s">
        <v>1014</v>
      </c>
      <c r="P36"/>
      <c r="Q36" t="s">
        <v>13055</v>
      </c>
      <c r="S36" t="e">
        <f>VLOOKUP(D36,sheet1!A:A,1,FALSE)</f>
        <v>#N/A</v>
      </c>
      <c r="U36"/>
    </row>
    <row r="37" spans="1:21" hidden="1" x14ac:dyDescent="0.25">
      <c r="A37" t="s">
        <v>13056</v>
      </c>
      <c r="B37" t="s">
        <v>13057</v>
      </c>
      <c r="C37" t="s">
        <v>13058</v>
      </c>
      <c r="D37" t="s">
        <v>13059</v>
      </c>
      <c r="E37" t="s">
        <v>13057</v>
      </c>
      <c r="F37">
        <v>4.556</v>
      </c>
      <c r="G37">
        <v>92</v>
      </c>
      <c r="H37">
        <v>4606</v>
      </c>
      <c r="I37" t="s">
        <v>13060</v>
      </c>
      <c r="K37" t="s">
        <v>11571</v>
      </c>
      <c r="M37" t="s">
        <v>250</v>
      </c>
      <c r="N37">
        <v>92780</v>
      </c>
      <c r="O37" t="s">
        <v>1014</v>
      </c>
      <c r="P37" t="s">
        <v>4279</v>
      </c>
      <c r="Q37" t="s">
        <v>13061</v>
      </c>
      <c r="S37" t="e">
        <f>VLOOKUP(D37,sheet1!A:A,1,FALSE)</f>
        <v>#N/A</v>
      </c>
      <c r="U37"/>
    </row>
    <row r="38" spans="1:21" x14ac:dyDescent="0.25">
      <c r="A38" t="s">
        <v>1248</v>
      </c>
      <c r="B38" t="s">
        <v>1380</v>
      </c>
      <c r="C38" t="s">
        <v>2464</v>
      </c>
      <c r="D38" t="s">
        <v>2465</v>
      </c>
      <c r="E38" t="s">
        <v>1380</v>
      </c>
      <c r="F38">
        <v>4.6109999999999998</v>
      </c>
      <c r="G38">
        <v>5295</v>
      </c>
      <c r="H38">
        <v>4611</v>
      </c>
      <c r="I38" t="s">
        <v>1517</v>
      </c>
      <c r="J38" t="s">
        <v>1785</v>
      </c>
      <c r="K38" t="s">
        <v>1887</v>
      </c>
      <c r="M38" t="s">
        <v>250</v>
      </c>
      <c r="N38">
        <v>95757</v>
      </c>
      <c r="O38" t="s">
        <v>1014</v>
      </c>
      <c r="P38" s="3" t="s">
        <v>13062</v>
      </c>
      <c r="Q38" t="s">
        <v>2019</v>
      </c>
      <c r="S38" t="str">
        <f>VLOOKUP(D38,sheet1!A:A,1,FALSE)</f>
        <v>XT9</v>
      </c>
      <c r="U38" s="3" t="str">
        <f t="shared" ref="U38:U39" si="2">SUBSTITUTE(P38, "&lt;/br&gt;", CHAR(10))</f>
        <v>T-F:10am-2pm</v>
      </c>
    </row>
    <row r="39" spans="1:21" x14ac:dyDescent="0.25">
      <c r="A39" t="s">
        <v>791</v>
      </c>
      <c r="B39" t="s">
        <v>32</v>
      </c>
      <c r="C39" t="s">
        <v>2468</v>
      </c>
      <c r="D39" t="s">
        <v>2469</v>
      </c>
      <c r="E39" t="s">
        <v>32</v>
      </c>
      <c r="F39">
        <v>4.6109999999999998</v>
      </c>
      <c r="G39">
        <v>5400</v>
      </c>
      <c r="H39">
        <v>0</v>
      </c>
      <c r="I39" t="s">
        <v>261</v>
      </c>
      <c r="J39" t="s">
        <v>262</v>
      </c>
      <c r="K39" t="s">
        <v>263</v>
      </c>
      <c r="M39" t="s">
        <v>247</v>
      </c>
      <c r="N39">
        <v>33617</v>
      </c>
      <c r="O39" t="s">
        <v>1014</v>
      </c>
      <c r="P39" s="3" t="s">
        <v>13063</v>
      </c>
      <c r="Q39" t="s">
        <v>1024</v>
      </c>
      <c r="S39" t="str">
        <f>VLOOKUP(D39,sheet1!A:A,1,FALSE)</f>
        <v>LSD002298</v>
      </c>
      <c r="U39" s="3" t="str">
        <f t="shared" si="2"/>
        <v>M-F:10am-2pm</v>
      </c>
    </row>
    <row r="40" spans="1:21" hidden="1" x14ac:dyDescent="0.25">
      <c r="A40" t="s">
        <v>13064</v>
      </c>
      <c r="B40" t="s">
        <v>13065</v>
      </c>
      <c r="C40" t="s">
        <v>13066</v>
      </c>
      <c r="D40" t="s">
        <v>13067</v>
      </c>
      <c r="E40" t="s">
        <v>13068</v>
      </c>
      <c r="F40">
        <v>4.6109999999999998</v>
      </c>
      <c r="G40">
        <v>4706</v>
      </c>
      <c r="H40">
        <v>4611</v>
      </c>
      <c r="I40" t="s">
        <v>13069</v>
      </c>
      <c r="K40" t="s">
        <v>292</v>
      </c>
      <c r="M40" t="s">
        <v>250</v>
      </c>
      <c r="N40">
        <v>90805</v>
      </c>
      <c r="O40" t="s">
        <v>1014</v>
      </c>
      <c r="P40" t="s">
        <v>13070</v>
      </c>
      <c r="Q40" t="s">
        <v>13071</v>
      </c>
      <c r="S40" t="e">
        <f>VLOOKUP(D40,sheet1!A:A,1,FALSE)</f>
        <v>#N/A</v>
      </c>
      <c r="U40"/>
    </row>
    <row r="41" spans="1:21" hidden="1" x14ac:dyDescent="0.25">
      <c r="A41" t="s">
        <v>13072</v>
      </c>
      <c r="B41" t="s">
        <v>13073</v>
      </c>
      <c r="C41" t="s">
        <v>13074</v>
      </c>
      <c r="D41" t="s">
        <v>13075</v>
      </c>
      <c r="E41" t="s">
        <v>13076</v>
      </c>
      <c r="F41">
        <v>4.6109999999999998</v>
      </c>
      <c r="G41">
        <v>5122</v>
      </c>
      <c r="H41">
        <v>4611</v>
      </c>
      <c r="I41" t="s">
        <v>13077</v>
      </c>
      <c r="K41" t="s">
        <v>713</v>
      </c>
      <c r="M41" t="s">
        <v>250</v>
      </c>
      <c r="N41">
        <v>92374</v>
      </c>
      <c r="O41" t="s">
        <v>1014</v>
      </c>
      <c r="P41"/>
      <c r="Q41" t="s">
        <v>13078</v>
      </c>
      <c r="S41" t="e">
        <f>VLOOKUP(D41,sheet1!A:A,1,FALSE)</f>
        <v>#N/A</v>
      </c>
      <c r="U41"/>
    </row>
    <row r="42" spans="1:21" hidden="1" x14ac:dyDescent="0.25">
      <c r="A42" t="s">
        <v>13079</v>
      </c>
      <c r="B42" t="s">
        <v>13080</v>
      </c>
      <c r="C42" t="s">
        <v>13081</v>
      </c>
      <c r="D42" t="s">
        <v>13082</v>
      </c>
      <c r="E42" t="s">
        <v>13080</v>
      </c>
      <c r="F42">
        <v>4.6109999999999998</v>
      </c>
      <c r="G42">
        <v>1475</v>
      </c>
      <c r="H42">
        <v>4611</v>
      </c>
      <c r="I42" t="s">
        <v>13083</v>
      </c>
      <c r="K42" t="s">
        <v>7874</v>
      </c>
      <c r="M42" t="s">
        <v>250</v>
      </c>
      <c r="N42">
        <v>90230</v>
      </c>
      <c r="O42" t="s">
        <v>1014</v>
      </c>
      <c r="P42" t="s">
        <v>13084</v>
      </c>
      <c r="Q42" t="s">
        <v>13085</v>
      </c>
      <c r="S42" t="e">
        <f>VLOOKUP(D42,sheet1!A:A,1,FALSE)</f>
        <v>#N/A</v>
      </c>
      <c r="U42"/>
    </row>
    <row r="43" spans="1:21" hidden="1" x14ac:dyDescent="0.25">
      <c r="A43" t="s">
        <v>4280</v>
      </c>
      <c r="B43" t="s">
        <v>4281</v>
      </c>
      <c r="C43" t="s">
        <v>4282</v>
      </c>
      <c r="D43" t="s">
        <v>4283</v>
      </c>
      <c r="E43" t="s">
        <v>13086</v>
      </c>
      <c r="F43">
        <v>4.5590000000000002</v>
      </c>
      <c r="G43">
        <v>3445</v>
      </c>
      <c r="H43">
        <v>4595</v>
      </c>
      <c r="I43" t="s">
        <v>4284</v>
      </c>
      <c r="K43" t="s">
        <v>331</v>
      </c>
      <c r="M43" t="s">
        <v>250</v>
      </c>
      <c r="N43">
        <v>95833</v>
      </c>
      <c r="O43" t="s">
        <v>1014</v>
      </c>
      <c r="P43" t="s">
        <v>4279</v>
      </c>
      <c r="Q43" t="s">
        <v>4490</v>
      </c>
      <c r="S43" t="e">
        <f>VLOOKUP(D43,sheet1!A:A,1,FALSE)</f>
        <v>#N/A</v>
      </c>
      <c r="U43"/>
    </row>
    <row r="44" spans="1:21" hidden="1" x14ac:dyDescent="0.25">
      <c r="A44" t="s">
        <v>4280</v>
      </c>
      <c r="B44" t="s">
        <v>4281</v>
      </c>
      <c r="C44" t="s">
        <v>4285</v>
      </c>
      <c r="D44" t="s">
        <v>4286</v>
      </c>
      <c r="E44" t="s">
        <v>13087</v>
      </c>
      <c r="F44">
        <v>4.5789999999999997</v>
      </c>
      <c r="G44">
        <v>3446</v>
      </c>
      <c r="H44">
        <v>4595</v>
      </c>
      <c r="I44" t="s">
        <v>4287</v>
      </c>
      <c r="K44" t="s">
        <v>331</v>
      </c>
      <c r="M44" t="s">
        <v>250</v>
      </c>
      <c r="N44" t="s">
        <v>4288</v>
      </c>
      <c r="O44" t="s">
        <v>1014</v>
      </c>
      <c r="P44" t="s">
        <v>4279</v>
      </c>
      <c r="Q44" t="s">
        <v>4490</v>
      </c>
      <c r="S44" t="e">
        <f>VLOOKUP(D44,sheet1!A:A,1,FALSE)</f>
        <v>#N/A</v>
      </c>
      <c r="U44"/>
    </row>
    <row r="45" spans="1:21" hidden="1" x14ac:dyDescent="0.25">
      <c r="A45" t="s">
        <v>4280</v>
      </c>
      <c r="B45" t="s">
        <v>4281</v>
      </c>
      <c r="C45" t="s">
        <v>4491</v>
      </c>
      <c r="D45" t="s">
        <v>4492</v>
      </c>
      <c r="E45" t="s">
        <v>4281</v>
      </c>
      <c r="F45">
        <v>4.556</v>
      </c>
      <c r="G45">
        <v>1476</v>
      </c>
      <c r="H45">
        <v>4595</v>
      </c>
      <c r="I45" t="s">
        <v>4493</v>
      </c>
      <c r="J45" t="s">
        <v>4494</v>
      </c>
      <c r="K45" t="s">
        <v>4495</v>
      </c>
      <c r="M45" t="s">
        <v>250</v>
      </c>
      <c r="N45">
        <v>90245</v>
      </c>
      <c r="O45" t="s">
        <v>1014</v>
      </c>
      <c r="P45" t="s">
        <v>4279</v>
      </c>
      <c r="Q45" t="s">
        <v>4496</v>
      </c>
      <c r="S45" t="e">
        <f>VLOOKUP(D45,sheet1!A:A,1,FALSE)</f>
        <v>#N/A</v>
      </c>
      <c r="U45"/>
    </row>
    <row r="46" spans="1:21" hidden="1" x14ac:dyDescent="0.25">
      <c r="A46" t="s">
        <v>4280</v>
      </c>
      <c r="B46" t="s">
        <v>4281</v>
      </c>
      <c r="C46" t="s">
        <v>4497</v>
      </c>
      <c r="D46" t="s">
        <v>4498</v>
      </c>
      <c r="E46" t="s">
        <v>4281</v>
      </c>
      <c r="F46">
        <v>4.5940000000000003</v>
      </c>
      <c r="G46">
        <v>1477</v>
      </c>
      <c r="H46">
        <v>4595</v>
      </c>
      <c r="I46" t="s">
        <v>4499</v>
      </c>
      <c r="K46" t="s">
        <v>311</v>
      </c>
      <c r="M46" t="s">
        <v>250</v>
      </c>
      <c r="N46">
        <v>92121</v>
      </c>
      <c r="O46" t="s">
        <v>1014</v>
      </c>
      <c r="P46" t="s">
        <v>4279</v>
      </c>
      <c r="Q46" t="s">
        <v>4496</v>
      </c>
      <c r="S46" t="e">
        <f>VLOOKUP(D46,sheet1!A:A,1,FALSE)</f>
        <v>#N/A</v>
      </c>
      <c r="U46"/>
    </row>
    <row r="47" spans="1:21" hidden="1" x14ac:dyDescent="0.25">
      <c r="A47" t="s">
        <v>4280</v>
      </c>
      <c r="B47" t="s">
        <v>4281</v>
      </c>
      <c r="C47" t="s">
        <v>4500</v>
      </c>
      <c r="D47" t="s">
        <v>4501</v>
      </c>
      <c r="E47" t="s">
        <v>4281</v>
      </c>
      <c r="F47">
        <v>4.5789999999999997</v>
      </c>
      <c r="G47">
        <v>1478</v>
      </c>
      <c r="H47">
        <v>4595</v>
      </c>
      <c r="I47" t="s">
        <v>4502</v>
      </c>
      <c r="K47" t="s">
        <v>1941</v>
      </c>
      <c r="M47" t="s">
        <v>250</v>
      </c>
      <c r="N47">
        <v>91316</v>
      </c>
      <c r="O47" t="s">
        <v>1014</v>
      </c>
      <c r="P47" t="s">
        <v>4279</v>
      </c>
      <c r="Q47" t="s">
        <v>4496</v>
      </c>
      <c r="S47" t="e">
        <f>VLOOKUP(D47,sheet1!A:A,1,FALSE)</f>
        <v>#N/A</v>
      </c>
      <c r="U47"/>
    </row>
    <row r="48" spans="1:21" hidden="1" x14ac:dyDescent="0.25">
      <c r="A48" t="s">
        <v>4280</v>
      </c>
      <c r="B48" t="s">
        <v>4281</v>
      </c>
      <c r="C48" t="s">
        <v>4503</v>
      </c>
      <c r="D48" t="s">
        <v>4504</v>
      </c>
      <c r="E48" t="s">
        <v>4281</v>
      </c>
      <c r="F48">
        <v>4.5789999999999997</v>
      </c>
      <c r="G48">
        <v>1479</v>
      </c>
      <c r="H48">
        <v>4595</v>
      </c>
      <c r="I48" t="s">
        <v>4505</v>
      </c>
      <c r="K48" t="s">
        <v>500</v>
      </c>
      <c r="L48" t="s">
        <v>4289</v>
      </c>
      <c r="M48" t="s">
        <v>250</v>
      </c>
      <c r="N48">
        <v>92618</v>
      </c>
      <c r="O48" t="s">
        <v>1014</v>
      </c>
      <c r="P48" t="s">
        <v>4279</v>
      </c>
      <c r="Q48" t="s">
        <v>4506</v>
      </c>
      <c r="S48" t="e">
        <f>VLOOKUP(D48,sheet1!A:A,1,FALSE)</f>
        <v>#N/A</v>
      </c>
      <c r="U48"/>
    </row>
    <row r="49" spans="1:21" hidden="1" x14ac:dyDescent="0.25">
      <c r="A49" t="s">
        <v>4280</v>
      </c>
      <c r="B49" t="s">
        <v>4281</v>
      </c>
      <c r="C49" t="s">
        <v>4507</v>
      </c>
      <c r="D49" t="s">
        <v>4508</v>
      </c>
      <c r="E49" t="s">
        <v>4281</v>
      </c>
      <c r="F49">
        <v>4.5789999999999997</v>
      </c>
      <c r="G49">
        <v>1480</v>
      </c>
      <c r="H49">
        <v>4595</v>
      </c>
      <c r="I49" t="s">
        <v>4509</v>
      </c>
      <c r="J49" t="s">
        <v>1820</v>
      </c>
      <c r="K49" t="s">
        <v>4495</v>
      </c>
      <c r="M49" t="s">
        <v>250</v>
      </c>
      <c r="N49">
        <v>90245</v>
      </c>
      <c r="O49" t="s">
        <v>1014</v>
      </c>
      <c r="P49" t="s">
        <v>4279</v>
      </c>
      <c r="Q49" t="s">
        <v>4510</v>
      </c>
      <c r="S49" t="e">
        <f>VLOOKUP(D49,sheet1!A:A,1,FALSE)</f>
        <v>#N/A</v>
      </c>
      <c r="U49"/>
    </row>
    <row r="50" spans="1:21" hidden="1" x14ac:dyDescent="0.25">
      <c r="A50" t="s">
        <v>4280</v>
      </c>
      <c r="B50" t="s">
        <v>4281</v>
      </c>
      <c r="C50" t="s">
        <v>4511</v>
      </c>
      <c r="D50" t="s">
        <v>4512</v>
      </c>
      <c r="E50" t="s">
        <v>4281</v>
      </c>
      <c r="F50">
        <v>4.5789999999999997</v>
      </c>
      <c r="G50">
        <v>1481</v>
      </c>
      <c r="H50">
        <v>4595</v>
      </c>
      <c r="I50" t="s">
        <v>4513</v>
      </c>
      <c r="J50" t="s">
        <v>4514</v>
      </c>
      <c r="K50" t="s">
        <v>4495</v>
      </c>
      <c r="M50" t="s">
        <v>250</v>
      </c>
      <c r="N50">
        <v>90245</v>
      </c>
      <c r="O50" t="s">
        <v>1014</v>
      </c>
      <c r="P50" t="s">
        <v>4279</v>
      </c>
      <c r="Q50" t="s">
        <v>4515</v>
      </c>
      <c r="S50" t="e">
        <f>VLOOKUP(D50,sheet1!A:A,1,FALSE)</f>
        <v>#N/A</v>
      </c>
      <c r="U50"/>
    </row>
    <row r="51" spans="1:21" hidden="1" x14ac:dyDescent="0.25">
      <c r="A51" t="s">
        <v>4280</v>
      </c>
      <c r="B51" t="s">
        <v>4281</v>
      </c>
      <c r="C51" t="s">
        <v>4516</v>
      </c>
      <c r="D51" t="s">
        <v>4517</v>
      </c>
      <c r="E51" t="s">
        <v>4281</v>
      </c>
      <c r="F51">
        <v>4.5819999999999999</v>
      </c>
      <c r="G51">
        <v>2701</v>
      </c>
      <c r="H51">
        <v>4595</v>
      </c>
      <c r="I51" t="s">
        <v>4518</v>
      </c>
      <c r="K51" t="s">
        <v>4519</v>
      </c>
      <c r="M51" t="s">
        <v>250</v>
      </c>
      <c r="N51">
        <v>92835</v>
      </c>
      <c r="O51" t="s">
        <v>1014</v>
      </c>
      <c r="P51" t="s">
        <v>4279</v>
      </c>
      <c r="Q51" t="s">
        <v>4520</v>
      </c>
      <c r="S51" t="e">
        <f>VLOOKUP(D51,sheet1!A:A,1,FALSE)</f>
        <v>#N/A</v>
      </c>
      <c r="U51"/>
    </row>
    <row r="52" spans="1:21" hidden="1" x14ac:dyDescent="0.25">
      <c r="A52" t="s">
        <v>4280</v>
      </c>
      <c r="B52" t="s">
        <v>4281</v>
      </c>
      <c r="C52" t="s">
        <v>4521</v>
      </c>
      <c r="D52" t="s">
        <v>4522</v>
      </c>
      <c r="E52" t="s">
        <v>4281</v>
      </c>
      <c r="F52">
        <v>4.5789999999999997</v>
      </c>
      <c r="G52">
        <v>2700</v>
      </c>
      <c r="H52">
        <v>4595</v>
      </c>
      <c r="I52" t="s">
        <v>4523</v>
      </c>
      <c r="K52" t="s">
        <v>311</v>
      </c>
      <c r="M52" t="s">
        <v>250</v>
      </c>
      <c r="N52">
        <v>92121</v>
      </c>
      <c r="O52" t="s">
        <v>1014</v>
      </c>
      <c r="P52" t="s">
        <v>4279</v>
      </c>
      <c r="Q52" t="s">
        <v>4520</v>
      </c>
      <c r="S52" t="e">
        <f>VLOOKUP(D52,sheet1!A:A,1,FALSE)</f>
        <v>#N/A</v>
      </c>
      <c r="U52"/>
    </row>
    <row r="53" spans="1:21" hidden="1" x14ac:dyDescent="0.25">
      <c r="A53" t="s">
        <v>4280</v>
      </c>
      <c r="B53" t="s">
        <v>4281</v>
      </c>
      <c r="C53" t="s">
        <v>4524</v>
      </c>
      <c r="D53" t="s">
        <v>4525</v>
      </c>
      <c r="E53" t="s">
        <v>4281</v>
      </c>
      <c r="F53">
        <v>4.5789999999999997</v>
      </c>
      <c r="G53">
        <v>1482</v>
      </c>
      <c r="H53">
        <v>4595</v>
      </c>
      <c r="I53" t="s">
        <v>4526</v>
      </c>
      <c r="K53" t="s">
        <v>338</v>
      </c>
      <c r="M53" t="s">
        <v>250</v>
      </c>
      <c r="N53">
        <v>90503</v>
      </c>
      <c r="O53" t="s">
        <v>1014</v>
      </c>
      <c r="P53" t="s">
        <v>4279</v>
      </c>
      <c r="Q53" t="s">
        <v>4496</v>
      </c>
      <c r="S53" t="e">
        <f>VLOOKUP(D53,sheet1!A:A,1,FALSE)</f>
        <v>#N/A</v>
      </c>
      <c r="U53"/>
    </row>
    <row r="54" spans="1:21" hidden="1" x14ac:dyDescent="0.25">
      <c r="A54" t="s">
        <v>13088</v>
      </c>
      <c r="B54" t="s">
        <v>13089</v>
      </c>
      <c r="C54" t="s">
        <v>13090</v>
      </c>
      <c r="D54" t="s">
        <v>13091</v>
      </c>
      <c r="E54" t="s">
        <v>13089</v>
      </c>
      <c r="F54">
        <v>4.6109999999999998</v>
      </c>
      <c r="G54">
        <v>5017</v>
      </c>
      <c r="H54">
        <v>4611</v>
      </c>
      <c r="I54" t="s">
        <v>13069</v>
      </c>
      <c r="K54" t="s">
        <v>350</v>
      </c>
      <c r="M54" t="s">
        <v>250</v>
      </c>
      <c r="N54">
        <v>90241</v>
      </c>
      <c r="O54" t="s">
        <v>1014</v>
      </c>
      <c r="P54" t="s">
        <v>13092</v>
      </c>
      <c r="Q54" t="s">
        <v>13093</v>
      </c>
      <c r="S54" t="e">
        <f>VLOOKUP(D54,sheet1!A:A,1,FALSE)</f>
        <v>#N/A</v>
      </c>
      <c r="U54"/>
    </row>
    <row r="55" spans="1:21" hidden="1" x14ac:dyDescent="0.25">
      <c r="A55" t="s">
        <v>13094</v>
      </c>
      <c r="B55" t="s">
        <v>13095</v>
      </c>
      <c r="C55" t="s">
        <v>13096</v>
      </c>
      <c r="D55" t="s">
        <v>13097</v>
      </c>
      <c r="E55" t="s">
        <v>13095</v>
      </c>
      <c r="F55">
        <v>4.6109999999999998</v>
      </c>
      <c r="G55">
        <v>5026</v>
      </c>
      <c r="H55">
        <v>4611</v>
      </c>
      <c r="I55" t="s">
        <v>13098</v>
      </c>
      <c r="J55" t="s">
        <v>5620</v>
      </c>
      <c r="K55" t="s">
        <v>1976</v>
      </c>
      <c r="M55" t="s">
        <v>250</v>
      </c>
      <c r="N55">
        <v>91786</v>
      </c>
      <c r="O55" t="s">
        <v>1014</v>
      </c>
      <c r="P55" t="s">
        <v>4279</v>
      </c>
      <c r="Q55" t="s">
        <v>13099</v>
      </c>
      <c r="S55" t="e">
        <f>VLOOKUP(D55,sheet1!A:A,1,FALSE)</f>
        <v>#N/A</v>
      </c>
      <c r="U55"/>
    </row>
    <row r="56" spans="1:21" hidden="1" x14ac:dyDescent="0.25">
      <c r="A56" t="s">
        <v>13100</v>
      </c>
      <c r="B56" t="s">
        <v>13101</v>
      </c>
      <c r="C56" t="s">
        <v>13102</v>
      </c>
      <c r="D56" t="s">
        <v>13103</v>
      </c>
      <c r="E56" t="s">
        <v>13104</v>
      </c>
      <c r="F56">
        <v>4.6109999999999998</v>
      </c>
      <c r="G56">
        <v>5552</v>
      </c>
      <c r="H56">
        <v>0</v>
      </c>
      <c r="I56" t="s">
        <v>13105</v>
      </c>
      <c r="K56" t="s">
        <v>286</v>
      </c>
      <c r="M56" t="s">
        <v>250</v>
      </c>
      <c r="N56">
        <v>90018</v>
      </c>
      <c r="O56" t="s">
        <v>1014</v>
      </c>
      <c r="P56" t="s">
        <v>13106</v>
      </c>
      <c r="Q56" t="s">
        <v>13107</v>
      </c>
      <c r="S56" t="e">
        <f>VLOOKUP(D56,sheet1!A:A,1,FALSE)</f>
        <v>#N/A</v>
      </c>
      <c r="U56"/>
    </row>
    <row r="57" spans="1:21" hidden="1" x14ac:dyDescent="0.25">
      <c r="A57" t="s">
        <v>4527</v>
      </c>
      <c r="B57" t="s">
        <v>4528</v>
      </c>
      <c r="C57" t="s">
        <v>4529</v>
      </c>
      <c r="D57" t="s">
        <v>4530</v>
      </c>
      <c r="E57" t="s">
        <v>4528</v>
      </c>
      <c r="F57">
        <v>4.5949999999999998</v>
      </c>
      <c r="G57">
        <v>3200</v>
      </c>
      <c r="H57">
        <v>4595</v>
      </c>
      <c r="I57" t="s">
        <v>4531</v>
      </c>
      <c r="K57" t="s">
        <v>286</v>
      </c>
      <c r="M57" t="s">
        <v>250</v>
      </c>
      <c r="N57">
        <v>90046</v>
      </c>
      <c r="O57" t="s">
        <v>1014</v>
      </c>
      <c r="P57" t="s">
        <v>4279</v>
      </c>
      <c r="Q57" t="s">
        <v>4532</v>
      </c>
      <c r="S57" t="e">
        <f>VLOOKUP(D57,sheet1!A:A,1,FALSE)</f>
        <v>#N/A</v>
      </c>
      <c r="U57"/>
    </row>
    <row r="58" spans="1:21" hidden="1" x14ac:dyDescent="0.25">
      <c r="A58" t="s">
        <v>13108</v>
      </c>
      <c r="B58" t="s">
        <v>13109</v>
      </c>
      <c r="C58" t="s">
        <v>13110</v>
      </c>
      <c r="D58" t="s">
        <v>13111</v>
      </c>
      <c r="E58" t="s">
        <v>13112</v>
      </c>
      <c r="F58">
        <v>4.6109999999999998</v>
      </c>
      <c r="G58">
        <v>4526</v>
      </c>
      <c r="H58">
        <v>4611</v>
      </c>
      <c r="I58" t="s">
        <v>13113</v>
      </c>
      <c r="K58" t="s">
        <v>13114</v>
      </c>
      <c r="M58" t="s">
        <v>250</v>
      </c>
      <c r="N58">
        <v>94546</v>
      </c>
      <c r="O58" t="s">
        <v>1014</v>
      </c>
      <c r="P58"/>
      <c r="Q58" t="s">
        <v>13115</v>
      </c>
      <c r="S58" t="e">
        <f>VLOOKUP(D58,sheet1!A:A,1,FALSE)</f>
        <v>#N/A</v>
      </c>
      <c r="U58"/>
    </row>
    <row r="59" spans="1:21" hidden="1" x14ac:dyDescent="0.25">
      <c r="A59" t="s">
        <v>13116</v>
      </c>
      <c r="B59" t="s">
        <v>13117</v>
      </c>
      <c r="C59" t="s">
        <v>13118</v>
      </c>
      <c r="D59" t="s">
        <v>13119</v>
      </c>
      <c r="E59" t="s">
        <v>13117</v>
      </c>
      <c r="F59">
        <v>4.6109999999999998</v>
      </c>
      <c r="G59">
        <v>4498</v>
      </c>
      <c r="H59">
        <v>4611</v>
      </c>
      <c r="I59" t="s">
        <v>13120</v>
      </c>
      <c r="J59" t="s">
        <v>13121</v>
      </c>
      <c r="K59" t="s">
        <v>1891</v>
      </c>
      <c r="M59" t="s">
        <v>250</v>
      </c>
      <c r="N59">
        <v>93611</v>
      </c>
      <c r="O59" t="s">
        <v>1014</v>
      </c>
      <c r="P59"/>
      <c r="Q59" t="s">
        <v>11584</v>
      </c>
      <c r="S59" t="e">
        <f>VLOOKUP(D59,sheet1!A:A,1,FALSE)</f>
        <v>#N/A</v>
      </c>
      <c r="U59"/>
    </row>
    <row r="60" spans="1:21" ht="25" x14ac:dyDescent="0.25">
      <c r="A60" t="s">
        <v>1253</v>
      </c>
      <c r="B60" t="s">
        <v>1385</v>
      </c>
      <c r="C60" t="s">
        <v>2517</v>
      </c>
      <c r="D60" t="s">
        <v>2518</v>
      </c>
      <c r="E60" t="s">
        <v>1385</v>
      </c>
      <c r="F60">
        <v>4.6109999999999998</v>
      </c>
      <c r="G60">
        <v>3309</v>
      </c>
      <c r="H60">
        <v>4611</v>
      </c>
      <c r="I60" t="s">
        <v>1524</v>
      </c>
      <c r="K60" t="s">
        <v>1893</v>
      </c>
      <c r="M60" t="s">
        <v>250</v>
      </c>
      <c r="N60">
        <v>95014</v>
      </c>
      <c r="O60" t="s">
        <v>1014</v>
      </c>
      <c r="P60" s="3" t="s">
        <v>11209</v>
      </c>
      <c r="Q60" t="s">
        <v>2026</v>
      </c>
      <c r="S60" t="str">
        <f>VLOOKUP(D60,sheet1!A:A,1,FALSE)</f>
        <v>AG8</v>
      </c>
      <c r="U60" s="3" t="str">
        <f t="shared" ref="U60:U61" si="3">SUBSTITUTE(P60, "&lt;/br&gt;", CHAR(10))</f>
        <v>M-F:9AM-6PM
Sa:9AM-4PM</v>
      </c>
    </row>
    <row r="61" spans="1:21" ht="25" x14ac:dyDescent="0.25">
      <c r="A61" t="s">
        <v>795</v>
      </c>
      <c r="B61" t="s">
        <v>36</v>
      </c>
      <c r="C61" t="s">
        <v>2521</v>
      </c>
      <c r="D61" t="s">
        <v>2522</v>
      </c>
      <c r="E61" t="s">
        <v>36</v>
      </c>
      <c r="F61">
        <v>4.6109999999999998</v>
      </c>
      <c r="G61">
        <v>4572</v>
      </c>
      <c r="H61">
        <v>4611</v>
      </c>
      <c r="I61" t="s">
        <v>276</v>
      </c>
      <c r="K61" t="s">
        <v>277</v>
      </c>
      <c r="M61" t="s">
        <v>250</v>
      </c>
      <c r="N61">
        <v>92551</v>
      </c>
      <c r="O61" t="s">
        <v>1014</v>
      </c>
      <c r="P61" s="3" t="s">
        <v>13122</v>
      </c>
      <c r="Q61" t="s">
        <v>1028</v>
      </c>
      <c r="S61" t="str">
        <f>VLOOKUP(D61,sheet1!A:A,1,FALSE)</f>
        <v>CS9</v>
      </c>
      <c r="U61" s="3" t="str">
        <f t="shared" si="3"/>
        <v>M-F:9am-6:30pm_x000D_
Sa:10am-11:30am,2pm-4pm</v>
      </c>
    </row>
    <row r="62" spans="1:21" hidden="1" x14ac:dyDescent="0.25">
      <c r="A62" t="s">
        <v>13123</v>
      </c>
      <c r="B62" t="s">
        <v>13124</v>
      </c>
      <c r="C62" t="s">
        <v>13125</v>
      </c>
      <c r="D62" t="s">
        <v>13125</v>
      </c>
      <c r="E62" t="s">
        <v>13126</v>
      </c>
      <c r="F62">
        <v>4.6020000000000003</v>
      </c>
      <c r="G62">
        <v>1484</v>
      </c>
      <c r="H62">
        <v>4602</v>
      </c>
      <c r="I62" t="s">
        <v>13127</v>
      </c>
      <c r="K62" t="s">
        <v>266</v>
      </c>
      <c r="M62" t="s">
        <v>267</v>
      </c>
      <c r="N62">
        <v>89141</v>
      </c>
      <c r="P62"/>
      <c r="Q62" t="s">
        <v>13128</v>
      </c>
      <c r="S62" t="e">
        <f>VLOOKUP(D62,sheet1!A:A,1,FALSE)</f>
        <v>#N/A</v>
      </c>
      <c r="U62"/>
    </row>
    <row r="63" spans="1:21" hidden="1" x14ac:dyDescent="0.25">
      <c r="A63" t="s">
        <v>13123</v>
      </c>
      <c r="B63" t="s">
        <v>13124</v>
      </c>
      <c r="C63" t="s">
        <v>13129</v>
      </c>
      <c r="D63" t="s">
        <v>13129</v>
      </c>
      <c r="E63" t="s">
        <v>13130</v>
      </c>
      <c r="F63">
        <v>4.6020000000000003</v>
      </c>
      <c r="G63">
        <v>1485</v>
      </c>
      <c r="H63">
        <v>0</v>
      </c>
      <c r="I63" t="s">
        <v>13127</v>
      </c>
      <c r="K63" t="s">
        <v>266</v>
      </c>
      <c r="M63" t="s">
        <v>267</v>
      </c>
      <c r="N63">
        <v>89141</v>
      </c>
      <c r="P63"/>
      <c r="Q63" t="s">
        <v>13128</v>
      </c>
      <c r="S63" t="e">
        <f>VLOOKUP(D63,sheet1!A:A,1,FALSE)</f>
        <v>#N/A</v>
      </c>
      <c r="U63"/>
    </row>
    <row r="64" spans="1:21" hidden="1" x14ac:dyDescent="0.25">
      <c r="A64" t="s">
        <v>4533</v>
      </c>
      <c r="B64" t="s">
        <v>4534</v>
      </c>
      <c r="C64" t="s">
        <v>4535</v>
      </c>
      <c r="D64" t="s">
        <v>4536</v>
      </c>
      <c r="E64" t="s">
        <v>4534</v>
      </c>
      <c r="F64">
        <v>4.6109999999999998</v>
      </c>
      <c r="G64">
        <v>99</v>
      </c>
      <c r="H64">
        <v>4611</v>
      </c>
      <c r="I64" t="s">
        <v>4537</v>
      </c>
      <c r="K64" t="s">
        <v>1924</v>
      </c>
      <c r="M64" t="s">
        <v>250</v>
      </c>
      <c r="N64">
        <v>95831</v>
      </c>
      <c r="O64" t="s">
        <v>1014</v>
      </c>
      <c r="P64" t="s">
        <v>4538</v>
      </c>
      <c r="Q64" t="s">
        <v>4539</v>
      </c>
      <c r="S64" t="e">
        <f>VLOOKUP(D64,sheet1!A:A,1,FALSE)</f>
        <v>#N/A</v>
      </c>
      <c r="U64"/>
    </row>
    <row r="65" spans="1:21" x14ac:dyDescent="0.25">
      <c r="A65" t="s">
        <v>1251</v>
      </c>
      <c r="B65" t="s">
        <v>1383</v>
      </c>
      <c r="C65" t="s">
        <v>2479</v>
      </c>
      <c r="D65" t="s">
        <v>2480</v>
      </c>
      <c r="E65" t="s">
        <v>1383</v>
      </c>
      <c r="F65">
        <v>4.6109999999999998</v>
      </c>
      <c r="G65">
        <v>1486</v>
      </c>
      <c r="H65">
        <v>4611</v>
      </c>
      <c r="I65" t="s">
        <v>1520</v>
      </c>
      <c r="J65" t="s">
        <v>466</v>
      </c>
      <c r="K65" t="s">
        <v>1890</v>
      </c>
      <c r="L65" t="s">
        <v>4289</v>
      </c>
      <c r="M65" t="s">
        <v>250</v>
      </c>
      <c r="N65">
        <v>95677</v>
      </c>
      <c r="O65" t="s">
        <v>1014</v>
      </c>
      <c r="P65" s="3" t="s">
        <v>4298</v>
      </c>
      <c r="Q65" t="s">
        <v>2022</v>
      </c>
      <c r="S65" t="str">
        <f>VLOOKUP(D65,sheet1!A:A,1,FALSE)</f>
        <v>RP5</v>
      </c>
      <c r="U65" s="3" t="str">
        <f t="shared" ref="U65:U66" si="4">SUBSTITUTE(P65, "&lt;/br&gt;", CHAR(10))</f>
        <v>M-F:9am-5pm</v>
      </c>
    </row>
    <row r="66" spans="1:21" x14ac:dyDescent="0.25">
      <c r="A66" t="s">
        <v>1251</v>
      </c>
      <c r="B66" t="s">
        <v>1383</v>
      </c>
      <c r="C66" t="s">
        <v>2484</v>
      </c>
      <c r="D66" t="s">
        <v>2485</v>
      </c>
      <c r="E66" t="s">
        <v>1383</v>
      </c>
      <c r="F66">
        <v>4.6109999999999998</v>
      </c>
      <c r="G66">
        <v>100</v>
      </c>
      <c r="H66">
        <v>4611</v>
      </c>
      <c r="I66" t="s">
        <v>1520</v>
      </c>
      <c r="J66" t="s">
        <v>466</v>
      </c>
      <c r="K66" t="s">
        <v>1890</v>
      </c>
      <c r="L66" t="s">
        <v>4289</v>
      </c>
      <c r="M66" t="s">
        <v>250</v>
      </c>
      <c r="N66">
        <v>95677</v>
      </c>
      <c r="O66" t="s">
        <v>1014</v>
      </c>
      <c r="P66" s="3" t="s">
        <v>4298</v>
      </c>
      <c r="Q66" t="s">
        <v>2022</v>
      </c>
      <c r="S66" t="str">
        <f>VLOOKUP(D66,sheet1!A:A,1,FALSE)</f>
        <v>S79</v>
      </c>
      <c r="U66" s="3" t="str">
        <f t="shared" si="4"/>
        <v>M-F:9am-5pm</v>
      </c>
    </row>
    <row r="67" spans="1:21" hidden="1" x14ac:dyDescent="0.25">
      <c r="A67" t="s">
        <v>13131</v>
      </c>
      <c r="B67" t="s">
        <v>13132</v>
      </c>
      <c r="C67" t="s">
        <v>13133</v>
      </c>
      <c r="D67" t="s">
        <v>13134</v>
      </c>
      <c r="E67" t="s">
        <v>13132</v>
      </c>
      <c r="F67">
        <v>4.6109999999999998</v>
      </c>
      <c r="G67">
        <v>4619</v>
      </c>
      <c r="H67">
        <v>4611</v>
      </c>
      <c r="I67" t="s">
        <v>13135</v>
      </c>
      <c r="J67" t="s">
        <v>13136</v>
      </c>
      <c r="K67" t="s">
        <v>720</v>
      </c>
      <c r="M67" t="s">
        <v>250</v>
      </c>
      <c r="N67">
        <v>93311</v>
      </c>
      <c r="O67" t="s">
        <v>1014</v>
      </c>
      <c r="P67" t="s">
        <v>4279</v>
      </c>
      <c r="Q67" t="s">
        <v>13137</v>
      </c>
      <c r="S67" t="e">
        <f>VLOOKUP(D67,sheet1!A:A,1,FALSE)</f>
        <v>#N/A</v>
      </c>
      <c r="U67"/>
    </row>
    <row r="68" spans="1:21" ht="37.5" x14ac:dyDescent="0.25">
      <c r="A68" t="s">
        <v>1254</v>
      </c>
      <c r="B68" t="s">
        <v>1386</v>
      </c>
      <c r="C68" t="s">
        <v>2533</v>
      </c>
      <c r="D68" t="s">
        <v>2534</v>
      </c>
      <c r="E68" t="s">
        <v>1386</v>
      </c>
      <c r="F68">
        <v>4.6109999999999998</v>
      </c>
      <c r="G68">
        <v>101</v>
      </c>
      <c r="H68">
        <v>4611</v>
      </c>
      <c r="I68" t="s">
        <v>1525</v>
      </c>
      <c r="K68" t="s">
        <v>286</v>
      </c>
      <c r="L68" t="s">
        <v>4289</v>
      </c>
      <c r="M68" t="s">
        <v>250</v>
      </c>
      <c r="N68">
        <v>90006</v>
      </c>
      <c r="O68" t="s">
        <v>1014</v>
      </c>
      <c r="P68" s="3" t="s">
        <v>13138</v>
      </c>
      <c r="Q68" t="s">
        <v>2027</v>
      </c>
      <c r="S68" t="str">
        <f>VLOOKUP(D68,sheet1!A:A,1,FALSE)</f>
        <v>FL2</v>
      </c>
      <c r="U68" s="3" t="str">
        <f t="shared" ref="U68:U69" si="5">SUBSTITUTE(P68, "&lt;/br&gt;", CHAR(10))</f>
        <v>Su:10am-3pm_x000D_
Sa:9:30am-4pm_x000D_
M-F:9:30am-5:30pm</v>
      </c>
    </row>
    <row r="69" spans="1:21" ht="37.5" x14ac:dyDescent="0.25">
      <c r="A69" t="s">
        <v>1254</v>
      </c>
      <c r="B69" t="s">
        <v>1386</v>
      </c>
      <c r="C69" t="s">
        <v>2537</v>
      </c>
      <c r="D69" t="s">
        <v>2538</v>
      </c>
      <c r="E69" t="s">
        <v>1386</v>
      </c>
      <c r="F69">
        <v>4.6109999999999998</v>
      </c>
      <c r="G69">
        <v>1487</v>
      </c>
      <c r="H69">
        <v>4611</v>
      </c>
      <c r="I69" t="s">
        <v>1525</v>
      </c>
      <c r="K69" t="s">
        <v>286</v>
      </c>
      <c r="L69" t="s">
        <v>4289</v>
      </c>
      <c r="M69" t="s">
        <v>250</v>
      </c>
      <c r="N69">
        <v>90006</v>
      </c>
      <c r="O69" t="s">
        <v>1014</v>
      </c>
      <c r="P69" s="3" t="s">
        <v>13138</v>
      </c>
      <c r="Q69" t="s">
        <v>2027</v>
      </c>
      <c r="S69" t="str">
        <f>VLOOKUP(D69,sheet1!A:A,1,FALSE)</f>
        <v>LX6</v>
      </c>
      <c r="U69" s="3" t="str">
        <f t="shared" si="5"/>
        <v>Su:10am-3pm_x000D_
Sa:9:30am-4pm_x000D_
M-F:9:30am-5:30pm</v>
      </c>
    </row>
    <row r="70" spans="1:21" hidden="1" x14ac:dyDescent="0.25">
      <c r="A70" t="s">
        <v>4540</v>
      </c>
      <c r="B70" t="s">
        <v>4541</v>
      </c>
      <c r="C70" t="s">
        <v>4542</v>
      </c>
      <c r="D70" t="s">
        <v>4543</v>
      </c>
      <c r="E70" t="s">
        <v>4541</v>
      </c>
      <c r="F70">
        <v>4.6109999999999998</v>
      </c>
      <c r="G70">
        <v>102</v>
      </c>
      <c r="H70">
        <v>4611</v>
      </c>
      <c r="I70" t="s">
        <v>4544</v>
      </c>
      <c r="K70" t="s">
        <v>4545</v>
      </c>
      <c r="M70" t="s">
        <v>250</v>
      </c>
      <c r="N70">
        <v>90403</v>
      </c>
      <c r="O70" t="s">
        <v>1014</v>
      </c>
      <c r="P70" t="s">
        <v>4279</v>
      </c>
      <c r="Q70" t="s">
        <v>4546</v>
      </c>
      <c r="S70" t="e">
        <f>VLOOKUP(D70,sheet1!A:A,1,FALSE)</f>
        <v>#N/A</v>
      </c>
      <c r="U70"/>
    </row>
    <row r="71" spans="1:21" hidden="1" x14ac:dyDescent="0.25">
      <c r="A71" t="s">
        <v>4547</v>
      </c>
      <c r="B71" t="s">
        <v>4548</v>
      </c>
      <c r="C71" t="s">
        <v>4549</v>
      </c>
      <c r="D71" t="s">
        <v>4550</v>
      </c>
      <c r="E71" t="s">
        <v>4548</v>
      </c>
      <c r="F71">
        <v>4.6109999999999998</v>
      </c>
      <c r="G71">
        <v>5544</v>
      </c>
      <c r="H71">
        <v>0</v>
      </c>
      <c r="I71" t="s">
        <v>4551</v>
      </c>
      <c r="K71" t="s">
        <v>260</v>
      </c>
      <c r="M71" t="s">
        <v>250</v>
      </c>
      <c r="N71">
        <v>91915</v>
      </c>
      <c r="O71" t="s">
        <v>1014</v>
      </c>
      <c r="P71"/>
      <c r="Q71" t="s">
        <v>4552</v>
      </c>
      <c r="S71" t="e">
        <f>VLOOKUP(D71,sheet1!A:A,1,FALSE)</f>
        <v>#N/A</v>
      </c>
      <c r="U71"/>
    </row>
    <row r="72" spans="1:21" hidden="1" x14ac:dyDescent="0.25">
      <c r="A72" t="s">
        <v>4553</v>
      </c>
      <c r="B72" t="s">
        <v>4554</v>
      </c>
      <c r="C72" t="s">
        <v>4555</v>
      </c>
      <c r="D72" t="s">
        <v>4556</v>
      </c>
      <c r="E72" t="s">
        <v>4554</v>
      </c>
      <c r="F72">
        <v>4.5380000000000003</v>
      </c>
      <c r="G72">
        <v>2778</v>
      </c>
      <c r="H72">
        <v>4549</v>
      </c>
      <c r="I72" t="s">
        <v>4557</v>
      </c>
      <c r="K72" t="s">
        <v>1901</v>
      </c>
      <c r="M72" t="s">
        <v>250</v>
      </c>
      <c r="N72">
        <v>92708</v>
      </c>
      <c r="P72"/>
      <c r="Q72" t="s">
        <v>4558</v>
      </c>
      <c r="S72" t="e">
        <f>VLOOKUP(D72,sheet1!A:A,1,FALSE)</f>
        <v>#N/A</v>
      </c>
      <c r="U72"/>
    </row>
    <row r="73" spans="1:21" hidden="1" x14ac:dyDescent="0.25">
      <c r="A73" t="s">
        <v>4559</v>
      </c>
      <c r="B73" t="s">
        <v>4560</v>
      </c>
      <c r="C73" t="s">
        <v>4561</v>
      </c>
      <c r="D73" t="s">
        <v>4562</v>
      </c>
      <c r="E73" t="s">
        <v>4560</v>
      </c>
      <c r="F73">
        <v>4.6109999999999998</v>
      </c>
      <c r="G73">
        <v>5474</v>
      </c>
      <c r="H73">
        <v>0</v>
      </c>
      <c r="I73" t="s">
        <v>4563</v>
      </c>
      <c r="K73" t="s">
        <v>1887</v>
      </c>
      <c r="M73" t="s">
        <v>250</v>
      </c>
      <c r="N73">
        <v>95757</v>
      </c>
      <c r="O73" t="s">
        <v>1014</v>
      </c>
      <c r="P73"/>
      <c r="Q73" t="s">
        <v>4564</v>
      </c>
      <c r="S73" t="e">
        <f>VLOOKUP(D73,sheet1!A:A,1,FALSE)</f>
        <v>#N/A</v>
      </c>
      <c r="U73"/>
    </row>
    <row r="74" spans="1:21" hidden="1" x14ac:dyDescent="0.25">
      <c r="A74" t="s">
        <v>4565</v>
      </c>
      <c r="B74" t="s">
        <v>4566</v>
      </c>
      <c r="C74" t="s">
        <v>4567</v>
      </c>
      <c r="D74" t="s">
        <v>4568</v>
      </c>
      <c r="E74" t="s">
        <v>4566</v>
      </c>
      <c r="F74">
        <v>4.5949999999999998</v>
      </c>
      <c r="G74">
        <v>2692</v>
      </c>
      <c r="H74">
        <v>4602</v>
      </c>
      <c r="I74" t="s">
        <v>4569</v>
      </c>
      <c r="K74" t="s">
        <v>4570</v>
      </c>
      <c r="M74" t="s">
        <v>250</v>
      </c>
      <c r="N74">
        <v>92647</v>
      </c>
      <c r="O74" t="s">
        <v>1014</v>
      </c>
      <c r="P74" t="s">
        <v>4279</v>
      </c>
      <c r="Q74" t="s">
        <v>4571</v>
      </c>
      <c r="S74" t="e">
        <f>VLOOKUP(D74,sheet1!A:A,1,FALSE)</f>
        <v>#N/A</v>
      </c>
      <c r="U74"/>
    </row>
    <row r="75" spans="1:21" hidden="1" x14ac:dyDescent="0.25">
      <c r="A75" t="s">
        <v>4572</v>
      </c>
      <c r="B75" t="s">
        <v>4573</v>
      </c>
      <c r="C75" t="s">
        <v>4574</v>
      </c>
      <c r="D75" t="s">
        <v>4575</v>
      </c>
      <c r="E75" t="s">
        <v>4573</v>
      </c>
      <c r="F75">
        <v>4.6020000000000003</v>
      </c>
      <c r="G75">
        <v>2567</v>
      </c>
      <c r="H75">
        <v>4606</v>
      </c>
      <c r="I75" t="s">
        <v>4576</v>
      </c>
      <c r="K75" t="s">
        <v>436</v>
      </c>
      <c r="M75" t="s">
        <v>250</v>
      </c>
      <c r="N75">
        <v>91306</v>
      </c>
      <c r="O75" t="s">
        <v>1014</v>
      </c>
      <c r="P75" t="s">
        <v>4577</v>
      </c>
      <c r="Q75" t="s">
        <v>4578</v>
      </c>
      <c r="S75" t="e">
        <f>VLOOKUP(D75,sheet1!A:A,1,FALSE)</f>
        <v>#N/A</v>
      </c>
      <c r="U75"/>
    </row>
    <row r="76" spans="1:21" hidden="1" x14ac:dyDescent="0.25">
      <c r="A76" t="s">
        <v>13139</v>
      </c>
      <c r="B76" t="s">
        <v>13140</v>
      </c>
      <c r="C76" t="s">
        <v>13141</v>
      </c>
      <c r="D76">
        <v>1791</v>
      </c>
      <c r="E76" t="s">
        <v>13141</v>
      </c>
      <c r="F76">
        <v>4.6150000000000002</v>
      </c>
      <c r="G76">
        <v>4348</v>
      </c>
      <c r="H76">
        <v>4615</v>
      </c>
      <c r="I76" t="s">
        <v>13142</v>
      </c>
      <c r="K76" t="s">
        <v>13143</v>
      </c>
      <c r="M76" t="s">
        <v>247</v>
      </c>
      <c r="O76" t="s">
        <v>1014</v>
      </c>
      <c r="P76"/>
      <c r="Q76" t="s">
        <v>13144</v>
      </c>
      <c r="S76" t="e">
        <f>VLOOKUP(D76,sheet1!A:A,1,FALSE)</f>
        <v>#N/A</v>
      </c>
      <c r="U76"/>
    </row>
    <row r="77" spans="1:21" hidden="1" x14ac:dyDescent="0.25">
      <c r="A77" t="s">
        <v>13139</v>
      </c>
      <c r="B77" t="s">
        <v>13140</v>
      </c>
      <c r="C77" t="s">
        <v>13145</v>
      </c>
      <c r="D77" t="s">
        <v>13146</v>
      </c>
      <c r="E77" t="s">
        <v>13147</v>
      </c>
      <c r="F77">
        <v>4.6020000000000003</v>
      </c>
      <c r="G77">
        <v>1453</v>
      </c>
      <c r="H77">
        <v>4615</v>
      </c>
      <c r="I77" t="s">
        <v>13148</v>
      </c>
      <c r="K77" t="s">
        <v>246</v>
      </c>
      <c r="L77" t="s">
        <v>12939</v>
      </c>
      <c r="M77" t="s">
        <v>247</v>
      </c>
      <c r="N77">
        <v>33309</v>
      </c>
      <c r="P77"/>
      <c r="Q77" t="s">
        <v>13149</v>
      </c>
      <c r="S77" t="e">
        <f>VLOOKUP(D77,sheet1!A:A,1,FALSE)</f>
        <v>#N/A</v>
      </c>
      <c r="U77"/>
    </row>
    <row r="78" spans="1:21" x14ac:dyDescent="0.25">
      <c r="A78" t="s">
        <v>789</v>
      </c>
      <c r="B78" t="s">
        <v>30</v>
      </c>
      <c r="C78" t="s">
        <v>2423</v>
      </c>
      <c r="D78">
        <v>1275</v>
      </c>
      <c r="E78" t="s">
        <v>13150</v>
      </c>
      <c r="F78">
        <v>4.6109999999999998</v>
      </c>
      <c r="G78">
        <v>4358</v>
      </c>
      <c r="H78">
        <v>4611</v>
      </c>
      <c r="I78" t="s">
        <v>1509</v>
      </c>
      <c r="J78" t="s">
        <v>1006</v>
      </c>
      <c r="K78" t="s">
        <v>1882</v>
      </c>
      <c r="L78" t="s">
        <v>13151</v>
      </c>
      <c r="M78" t="s">
        <v>247</v>
      </c>
      <c r="N78">
        <v>34210</v>
      </c>
      <c r="O78" t="s">
        <v>1014</v>
      </c>
      <c r="P78" s="3" t="s">
        <v>4312</v>
      </c>
      <c r="Q78" t="s">
        <v>1022</v>
      </c>
      <c r="S78">
        <f>VLOOKUP(D78,sheet1!A:A,1,FALSE)</f>
        <v>1275</v>
      </c>
      <c r="U78" s="3" t="str">
        <f t="shared" ref="U78:U80" si="6">SUBSTITUTE(P78, "&lt;/br&gt;", CHAR(10))</f>
        <v>M-F:8am-4pm</v>
      </c>
    </row>
    <row r="79" spans="1:21" x14ac:dyDescent="0.25">
      <c r="A79" t="s">
        <v>789</v>
      </c>
      <c r="B79" t="s">
        <v>30</v>
      </c>
      <c r="C79" t="s">
        <v>2427</v>
      </c>
      <c r="D79" t="s">
        <v>2427</v>
      </c>
      <c r="E79" t="s">
        <v>13152</v>
      </c>
      <c r="F79">
        <v>4.6109999999999998</v>
      </c>
      <c r="G79">
        <v>3206</v>
      </c>
      <c r="H79">
        <v>4611</v>
      </c>
      <c r="I79" t="s">
        <v>1510</v>
      </c>
      <c r="J79" t="s">
        <v>1781</v>
      </c>
      <c r="K79" t="s">
        <v>1883</v>
      </c>
      <c r="L79" t="s">
        <v>13039</v>
      </c>
      <c r="M79" t="s">
        <v>247</v>
      </c>
      <c r="N79">
        <v>33907</v>
      </c>
      <c r="O79" t="s">
        <v>1014</v>
      </c>
      <c r="P79" s="3" t="s">
        <v>4298</v>
      </c>
      <c r="Q79" t="s">
        <v>2013</v>
      </c>
      <c r="S79" t="str">
        <f>VLOOKUP(D79,sheet1!A:A,1,FALSE)</f>
        <v>FL_001600</v>
      </c>
      <c r="U79" s="3" t="str">
        <f t="shared" si="6"/>
        <v>M-F:9am-5pm</v>
      </c>
    </row>
    <row r="80" spans="1:21" x14ac:dyDescent="0.25">
      <c r="A80" t="s">
        <v>789</v>
      </c>
      <c r="B80" t="s">
        <v>30</v>
      </c>
      <c r="C80" t="s">
        <v>2429</v>
      </c>
      <c r="D80">
        <v>1798</v>
      </c>
      <c r="E80" t="s">
        <v>13153</v>
      </c>
      <c r="F80">
        <v>4.6109999999999998</v>
      </c>
      <c r="G80">
        <v>4357</v>
      </c>
      <c r="H80">
        <v>4611</v>
      </c>
      <c r="I80" t="s">
        <v>253</v>
      </c>
      <c r="K80" t="s">
        <v>254</v>
      </c>
      <c r="L80" t="s">
        <v>1937</v>
      </c>
      <c r="M80" t="s">
        <v>247</v>
      </c>
      <c r="N80">
        <v>34287</v>
      </c>
      <c r="O80" t="s">
        <v>1014</v>
      </c>
      <c r="P80" s="3" t="s">
        <v>4298</v>
      </c>
      <c r="Q80" t="s">
        <v>1021</v>
      </c>
      <c r="S80">
        <f>VLOOKUP(D80,sheet1!A:A,1,FALSE)</f>
        <v>1798</v>
      </c>
      <c r="U80" s="3" t="str">
        <f t="shared" si="6"/>
        <v>M-F:9am-5pm</v>
      </c>
    </row>
    <row r="81" spans="1:21" hidden="1" x14ac:dyDescent="0.25">
      <c r="A81" t="s">
        <v>789</v>
      </c>
      <c r="B81" t="s">
        <v>30</v>
      </c>
      <c r="C81" t="s">
        <v>13154</v>
      </c>
      <c r="D81" t="s">
        <v>13155</v>
      </c>
      <c r="E81" t="s">
        <v>13150</v>
      </c>
      <c r="F81">
        <v>4.6109999999999998</v>
      </c>
      <c r="G81">
        <v>4964</v>
      </c>
      <c r="H81">
        <v>4611</v>
      </c>
      <c r="I81" t="s">
        <v>13156</v>
      </c>
      <c r="K81" t="s">
        <v>4385</v>
      </c>
      <c r="M81" t="s">
        <v>247</v>
      </c>
      <c r="N81">
        <v>33773</v>
      </c>
      <c r="O81" t="s">
        <v>1014</v>
      </c>
      <c r="P81" t="s">
        <v>4312</v>
      </c>
      <c r="Q81" t="s">
        <v>1022</v>
      </c>
      <c r="S81" t="e">
        <f>VLOOKUP(D81,sheet1!A:A,1,FALSE)</f>
        <v>#N/A</v>
      </c>
      <c r="U81"/>
    </row>
    <row r="82" spans="1:21" x14ac:dyDescent="0.25">
      <c r="A82" t="s">
        <v>789</v>
      </c>
      <c r="B82" t="s">
        <v>30</v>
      </c>
      <c r="C82" t="s">
        <v>2430</v>
      </c>
      <c r="D82" t="s">
        <v>2431</v>
      </c>
      <c r="E82" t="s">
        <v>13150</v>
      </c>
      <c r="F82">
        <v>4.6109999999999998</v>
      </c>
      <c r="G82">
        <v>4965</v>
      </c>
      <c r="H82">
        <v>4611</v>
      </c>
      <c r="I82" t="s">
        <v>255</v>
      </c>
      <c r="J82" t="s">
        <v>256</v>
      </c>
      <c r="K82" t="s">
        <v>257</v>
      </c>
      <c r="M82" t="s">
        <v>247</v>
      </c>
      <c r="N82">
        <v>34210</v>
      </c>
      <c r="O82" t="s">
        <v>1014</v>
      </c>
      <c r="P82" s="3" t="s">
        <v>4312</v>
      </c>
      <c r="Q82" t="s">
        <v>1022</v>
      </c>
      <c r="S82" t="str">
        <f>VLOOKUP(D82,sheet1!A:A,1,FALSE)</f>
        <v>LSD002069</v>
      </c>
      <c r="U82" s="3" t="str">
        <f t="shared" ref="U82:U85" si="7">SUBSTITUTE(P82, "&lt;/br&gt;", CHAR(10))</f>
        <v>M-F:8am-4pm</v>
      </c>
    </row>
    <row r="83" spans="1:21" x14ac:dyDescent="0.25">
      <c r="A83" t="s">
        <v>1244</v>
      </c>
      <c r="B83" t="s">
        <v>1376</v>
      </c>
      <c r="C83" t="s">
        <v>2433</v>
      </c>
      <c r="D83" t="s">
        <v>2434</v>
      </c>
      <c r="E83" t="s">
        <v>13157</v>
      </c>
      <c r="F83">
        <v>4.6109999999999998</v>
      </c>
      <c r="G83">
        <v>103</v>
      </c>
      <c r="H83">
        <v>4611</v>
      </c>
      <c r="I83" t="s">
        <v>1511</v>
      </c>
      <c r="J83" t="s">
        <v>1782</v>
      </c>
      <c r="K83" t="s">
        <v>550</v>
      </c>
      <c r="L83" t="s">
        <v>4289</v>
      </c>
      <c r="M83" t="s">
        <v>250</v>
      </c>
      <c r="N83">
        <v>92019</v>
      </c>
      <c r="O83" t="s">
        <v>1014</v>
      </c>
      <c r="P83" s="3" t="s">
        <v>13158</v>
      </c>
      <c r="Q83" t="s">
        <v>2014</v>
      </c>
      <c r="S83" t="str">
        <f>VLOOKUP(D83,sheet1!A:A,1,FALSE)</f>
        <v>AF3</v>
      </c>
      <c r="U83" s="3" t="str">
        <f t="shared" si="7"/>
        <v>M-F:9am-4pm</v>
      </c>
    </row>
    <row r="84" spans="1:21" x14ac:dyDescent="0.25">
      <c r="A84" t="s">
        <v>1244</v>
      </c>
      <c r="B84" t="s">
        <v>1376</v>
      </c>
      <c r="C84" t="s">
        <v>2437</v>
      </c>
      <c r="D84" t="s">
        <v>2438</v>
      </c>
      <c r="E84" t="s">
        <v>13157</v>
      </c>
      <c r="F84">
        <v>4.6020000000000003</v>
      </c>
      <c r="G84">
        <v>1489</v>
      </c>
      <c r="H84">
        <v>4615</v>
      </c>
      <c r="I84" t="s">
        <v>1511</v>
      </c>
      <c r="J84" t="s">
        <v>1782</v>
      </c>
      <c r="K84" t="s">
        <v>550</v>
      </c>
      <c r="L84" t="s">
        <v>4289</v>
      </c>
      <c r="M84" t="s">
        <v>250</v>
      </c>
      <c r="N84">
        <v>92019</v>
      </c>
      <c r="O84" t="s">
        <v>1014</v>
      </c>
      <c r="P84" s="3" t="s">
        <v>13158</v>
      </c>
      <c r="Q84" t="s">
        <v>2014</v>
      </c>
      <c r="S84" t="str">
        <f>VLOOKUP(D84,sheet1!A:A,1,FALSE)</f>
        <v>BR6</v>
      </c>
      <c r="U84" s="3" t="str">
        <f t="shared" si="7"/>
        <v>M-F:9am-4pm</v>
      </c>
    </row>
    <row r="85" spans="1:21" x14ac:dyDescent="0.25">
      <c r="A85" t="s">
        <v>1245</v>
      </c>
      <c r="B85" t="s">
        <v>1377</v>
      </c>
      <c r="C85" t="s">
        <v>2440</v>
      </c>
      <c r="D85" t="s">
        <v>2441</v>
      </c>
      <c r="E85" t="s">
        <v>1377</v>
      </c>
      <c r="F85">
        <v>4.6109999999999998</v>
      </c>
      <c r="G85">
        <v>4363</v>
      </c>
      <c r="H85">
        <v>4611</v>
      </c>
      <c r="I85" t="s">
        <v>1512</v>
      </c>
      <c r="K85" t="s">
        <v>1884</v>
      </c>
      <c r="L85" t="s">
        <v>4289</v>
      </c>
      <c r="M85" t="s">
        <v>250</v>
      </c>
      <c r="N85">
        <v>91356</v>
      </c>
      <c r="O85" t="s">
        <v>1014</v>
      </c>
      <c r="P85" s="3" t="s">
        <v>4279</v>
      </c>
      <c r="Q85" t="s">
        <v>2015</v>
      </c>
      <c r="S85" t="str">
        <f>VLOOKUP(D85,sheet1!A:A,1,FALSE)</f>
        <v>NA1</v>
      </c>
      <c r="U85" s="3" t="str">
        <f t="shared" si="7"/>
        <v>M-F:10am-4pm</v>
      </c>
    </row>
    <row r="86" spans="1:21" hidden="1" x14ac:dyDescent="0.25">
      <c r="A86" t="s">
        <v>13159</v>
      </c>
      <c r="B86" t="s">
        <v>13160</v>
      </c>
      <c r="C86" t="s">
        <v>13161</v>
      </c>
      <c r="D86" t="s">
        <v>13162</v>
      </c>
      <c r="E86" t="s">
        <v>13160</v>
      </c>
      <c r="F86">
        <v>4.6059999999999999</v>
      </c>
      <c r="G86">
        <v>104</v>
      </c>
      <c r="H86">
        <v>4611</v>
      </c>
      <c r="I86" t="s">
        <v>13163</v>
      </c>
      <c r="K86" t="s">
        <v>13164</v>
      </c>
      <c r="L86" t="s">
        <v>286</v>
      </c>
      <c r="M86" t="s">
        <v>250</v>
      </c>
      <c r="N86">
        <v>91607</v>
      </c>
      <c r="P86" t="s">
        <v>13165</v>
      </c>
      <c r="Q86" t="s">
        <v>13166</v>
      </c>
      <c r="S86" t="e">
        <f>VLOOKUP(D86,sheet1!A:A,1,FALSE)</f>
        <v>#N/A</v>
      </c>
      <c r="U86"/>
    </row>
    <row r="87" spans="1:21" ht="25" x14ac:dyDescent="0.25">
      <c r="A87" t="s">
        <v>1246</v>
      </c>
      <c r="B87" t="s">
        <v>1378</v>
      </c>
      <c r="C87" t="s">
        <v>2444</v>
      </c>
      <c r="D87" t="s">
        <v>2445</v>
      </c>
      <c r="E87" t="s">
        <v>1378</v>
      </c>
      <c r="F87">
        <v>4.6109999999999998</v>
      </c>
      <c r="G87">
        <v>105</v>
      </c>
      <c r="H87">
        <v>4611</v>
      </c>
      <c r="I87" t="s">
        <v>1513</v>
      </c>
      <c r="K87" t="s">
        <v>489</v>
      </c>
      <c r="L87" t="s">
        <v>299</v>
      </c>
      <c r="M87" t="s">
        <v>250</v>
      </c>
      <c r="N87">
        <v>92691</v>
      </c>
      <c r="O87" t="s">
        <v>1014</v>
      </c>
      <c r="P87" s="3" t="s">
        <v>13167</v>
      </c>
      <c r="Q87" t="s">
        <v>2016</v>
      </c>
      <c r="S87" t="str">
        <f>VLOOKUP(D87,sheet1!A:A,1,FALSE)</f>
        <v>T53</v>
      </c>
      <c r="U87" s="3" t="str">
        <f>SUBSTITUTE(P87, "&lt;/br&gt;", CHAR(10))</f>
        <v>M-F:9AM-6PM
Sa:9:30AM-3PM</v>
      </c>
    </row>
    <row r="88" spans="1:21" hidden="1" x14ac:dyDescent="0.25">
      <c r="A88" t="s">
        <v>4579</v>
      </c>
      <c r="B88" t="s">
        <v>4580</v>
      </c>
      <c r="C88" t="s">
        <v>4581</v>
      </c>
      <c r="D88" t="s">
        <v>4582</v>
      </c>
      <c r="E88" t="s">
        <v>4580</v>
      </c>
      <c r="F88">
        <v>4.6109999999999998</v>
      </c>
      <c r="G88">
        <v>106</v>
      </c>
      <c r="H88">
        <v>4606</v>
      </c>
      <c r="I88" t="s">
        <v>4583</v>
      </c>
      <c r="K88" t="s">
        <v>286</v>
      </c>
      <c r="M88" t="s">
        <v>250</v>
      </c>
      <c r="N88">
        <v>90047</v>
      </c>
      <c r="O88" t="s">
        <v>1014</v>
      </c>
      <c r="P88" t="s">
        <v>4584</v>
      </c>
      <c r="Q88" t="s">
        <v>4585</v>
      </c>
      <c r="S88" t="e">
        <f>VLOOKUP(D88,sheet1!A:A,1,FALSE)</f>
        <v>#N/A</v>
      </c>
      <c r="U88"/>
    </row>
    <row r="89" spans="1:21" hidden="1" x14ac:dyDescent="0.25">
      <c r="A89" t="s">
        <v>4579</v>
      </c>
      <c r="B89" t="s">
        <v>4580</v>
      </c>
      <c r="C89" t="s">
        <v>4586</v>
      </c>
      <c r="D89" t="s">
        <v>4587</v>
      </c>
      <c r="E89" t="s">
        <v>4580</v>
      </c>
      <c r="F89">
        <v>4.6109999999999998</v>
      </c>
      <c r="G89">
        <v>108</v>
      </c>
      <c r="H89">
        <v>4611</v>
      </c>
      <c r="I89" t="s">
        <v>4583</v>
      </c>
      <c r="K89" t="s">
        <v>286</v>
      </c>
      <c r="M89" t="s">
        <v>250</v>
      </c>
      <c r="N89">
        <v>90047</v>
      </c>
      <c r="O89" t="s">
        <v>1014</v>
      </c>
      <c r="P89" t="s">
        <v>4584</v>
      </c>
      <c r="Q89" t="s">
        <v>4585</v>
      </c>
      <c r="S89" t="e">
        <f>VLOOKUP(D89,sheet1!A:A,1,FALSE)</f>
        <v>#N/A</v>
      </c>
      <c r="U89"/>
    </row>
    <row r="90" spans="1:21" ht="25" x14ac:dyDescent="0.25">
      <c r="A90" t="s">
        <v>1249</v>
      </c>
      <c r="B90" t="s">
        <v>1381</v>
      </c>
      <c r="C90" t="s">
        <v>2472</v>
      </c>
      <c r="D90" t="s">
        <v>2473</v>
      </c>
      <c r="E90" t="s">
        <v>1381</v>
      </c>
      <c r="F90">
        <v>4.6109999999999998</v>
      </c>
      <c r="G90">
        <v>109</v>
      </c>
      <c r="H90">
        <v>4611</v>
      </c>
      <c r="I90" t="s">
        <v>1518</v>
      </c>
      <c r="K90" t="s">
        <v>1888</v>
      </c>
      <c r="M90" t="s">
        <v>250</v>
      </c>
      <c r="N90">
        <v>94710</v>
      </c>
      <c r="O90" t="s">
        <v>1014</v>
      </c>
      <c r="P90" s="3" t="s">
        <v>13168</v>
      </c>
      <c r="Q90" t="s">
        <v>2020</v>
      </c>
      <c r="S90" t="str">
        <f>VLOOKUP(D90,sheet1!A:A,1,FALSE)</f>
        <v>FZ1</v>
      </c>
      <c r="U90" s="3" t="str">
        <f t="shared" ref="U90:U91" si="8">SUBSTITUTE(P90, "&lt;/br&gt;", CHAR(10))</f>
        <v>M-F:10AM-5PM
Sa:10AM-3PM</v>
      </c>
    </row>
    <row r="91" spans="1:21" x14ac:dyDescent="0.25">
      <c r="A91" t="s">
        <v>1250</v>
      </c>
      <c r="B91" t="s">
        <v>1382</v>
      </c>
      <c r="C91" t="s">
        <v>2476</v>
      </c>
      <c r="D91" t="s">
        <v>2477</v>
      </c>
      <c r="E91" t="s">
        <v>1382</v>
      </c>
      <c r="F91">
        <v>4.6109999999999998</v>
      </c>
      <c r="G91">
        <v>110</v>
      </c>
      <c r="H91">
        <v>4611</v>
      </c>
      <c r="I91" t="s">
        <v>1519</v>
      </c>
      <c r="K91" t="s">
        <v>1889</v>
      </c>
      <c r="M91" t="s">
        <v>250</v>
      </c>
      <c r="N91">
        <v>94518</v>
      </c>
      <c r="O91" t="s">
        <v>1014</v>
      </c>
      <c r="P91" s="3" t="s">
        <v>4670</v>
      </c>
      <c r="Q91" t="s">
        <v>2021</v>
      </c>
      <c r="S91" t="str">
        <f>VLOOKUP(D91,sheet1!A:A,1,FALSE)</f>
        <v>XP1</v>
      </c>
      <c r="U91" s="3" t="str">
        <f t="shared" si="8"/>
        <v>M-F:10AM-5PM</v>
      </c>
    </row>
    <row r="92" spans="1:21" hidden="1" x14ac:dyDescent="0.25">
      <c r="A92" t="s">
        <v>13169</v>
      </c>
      <c r="B92" t="s">
        <v>13170</v>
      </c>
      <c r="C92" t="s">
        <v>13171</v>
      </c>
      <c r="D92" t="s">
        <v>13172</v>
      </c>
      <c r="E92" t="s">
        <v>13170</v>
      </c>
      <c r="F92">
        <v>4.5789999999999997</v>
      </c>
      <c r="G92">
        <v>111</v>
      </c>
      <c r="H92">
        <v>4611</v>
      </c>
      <c r="I92" t="s">
        <v>13173</v>
      </c>
      <c r="K92" t="s">
        <v>5501</v>
      </c>
      <c r="M92" t="s">
        <v>250</v>
      </c>
      <c r="N92">
        <v>90303</v>
      </c>
      <c r="O92" t="s">
        <v>1014</v>
      </c>
      <c r="P92" t="s">
        <v>4279</v>
      </c>
      <c r="Q92" t="s">
        <v>13174</v>
      </c>
      <c r="S92" t="e">
        <f>VLOOKUP(D92,sheet1!A:A,1,FALSE)</f>
        <v>#N/A</v>
      </c>
      <c r="U92"/>
    </row>
    <row r="93" spans="1:21" ht="25" x14ac:dyDescent="0.25">
      <c r="A93" t="s">
        <v>790</v>
      </c>
      <c r="B93" t="s">
        <v>31</v>
      </c>
      <c r="C93" t="s">
        <v>2448</v>
      </c>
      <c r="D93" t="s">
        <v>2449</v>
      </c>
      <c r="E93" t="s">
        <v>31</v>
      </c>
      <c r="F93">
        <v>4.6109999999999998</v>
      </c>
      <c r="G93">
        <v>5561</v>
      </c>
      <c r="H93">
        <v>0</v>
      </c>
      <c r="I93" t="s">
        <v>258</v>
      </c>
      <c r="J93" t="s">
        <v>259</v>
      </c>
      <c r="K93" t="s">
        <v>260</v>
      </c>
      <c r="M93" t="s">
        <v>250</v>
      </c>
      <c r="N93">
        <v>91910</v>
      </c>
      <c r="O93" t="s">
        <v>1014</v>
      </c>
      <c r="P93" s="3" t="s">
        <v>13175</v>
      </c>
      <c r="Q93" t="s">
        <v>1023</v>
      </c>
      <c r="S93" t="str">
        <f>VLOOKUP(D93,sheet1!A:A,1,FALSE)</f>
        <v>ALA</v>
      </c>
      <c r="U93" s="3" t="str">
        <f t="shared" ref="U93:U94" si="9">SUBSTITUTE(P93, "&lt;/br&gt;", CHAR(10))</f>
        <v>M-F:7am-7pm_x000D_
Sa,Su:7am-5pm</v>
      </c>
    </row>
    <row r="94" spans="1:21" ht="25" x14ac:dyDescent="0.25">
      <c r="A94" t="s">
        <v>1247</v>
      </c>
      <c r="B94" t="s">
        <v>1379</v>
      </c>
      <c r="C94" t="s">
        <v>2452</v>
      </c>
      <c r="D94" t="s">
        <v>2453</v>
      </c>
      <c r="E94" t="s">
        <v>13176</v>
      </c>
      <c r="F94">
        <v>4.6150000000000002</v>
      </c>
      <c r="G94">
        <v>5077</v>
      </c>
      <c r="H94">
        <v>4615</v>
      </c>
      <c r="I94" t="s">
        <v>1514</v>
      </c>
      <c r="K94" t="s">
        <v>1885</v>
      </c>
      <c r="M94" t="s">
        <v>250</v>
      </c>
      <c r="N94">
        <v>95330</v>
      </c>
      <c r="O94" t="s">
        <v>1014</v>
      </c>
      <c r="P94" s="3" t="s">
        <v>13177</v>
      </c>
      <c r="Q94" t="s">
        <v>13178</v>
      </c>
      <c r="S94" t="str">
        <f>VLOOKUP(D94,sheet1!A:A,1,FALSE)</f>
        <v>UB9</v>
      </c>
      <c r="U94" s="3" t="str">
        <f t="shared" si="9"/>
        <v>M-F:9am-5pm_x000D_
Sa:10am-4pm</v>
      </c>
    </row>
    <row r="95" spans="1:21" hidden="1" x14ac:dyDescent="0.25">
      <c r="A95" t="s">
        <v>4588</v>
      </c>
      <c r="B95" t="s">
        <v>4589</v>
      </c>
      <c r="C95" t="s">
        <v>4590</v>
      </c>
      <c r="D95" t="s">
        <v>4591</v>
      </c>
      <c r="E95" t="s">
        <v>4589</v>
      </c>
      <c r="F95">
        <v>4.556</v>
      </c>
      <c r="G95">
        <v>2646</v>
      </c>
      <c r="H95">
        <v>4556</v>
      </c>
      <c r="I95" t="s">
        <v>4592</v>
      </c>
      <c r="K95" t="s">
        <v>286</v>
      </c>
      <c r="M95" t="s">
        <v>250</v>
      </c>
      <c r="N95">
        <v>90017</v>
      </c>
      <c r="P95"/>
      <c r="Q95">
        <v>2139777500</v>
      </c>
      <c r="S95" t="e">
        <f>VLOOKUP(D95,sheet1!A:A,1,FALSE)</f>
        <v>#N/A</v>
      </c>
      <c r="U95"/>
    </row>
    <row r="96" spans="1:21" x14ac:dyDescent="0.25">
      <c r="A96" t="s">
        <v>2273</v>
      </c>
      <c r="B96" t="s">
        <v>2456</v>
      </c>
      <c r="C96" t="s">
        <v>2457</v>
      </c>
      <c r="D96" t="s">
        <v>2458</v>
      </c>
      <c r="E96" t="s">
        <v>2456</v>
      </c>
      <c r="F96">
        <v>4.6109999999999998</v>
      </c>
      <c r="G96">
        <v>2863</v>
      </c>
      <c r="H96">
        <v>4611</v>
      </c>
      <c r="I96" t="s">
        <v>1515</v>
      </c>
      <c r="J96" t="s">
        <v>1783</v>
      </c>
      <c r="K96" t="s">
        <v>1886</v>
      </c>
      <c r="M96" t="s">
        <v>250</v>
      </c>
      <c r="N96">
        <v>94550</v>
      </c>
      <c r="O96" t="s">
        <v>1014</v>
      </c>
      <c r="P96" s="3" t="s">
        <v>13179</v>
      </c>
      <c r="Q96" t="s">
        <v>2018</v>
      </c>
      <c r="S96" t="str">
        <f>VLOOKUP(D96,sheet1!A:A,1,FALSE)</f>
        <v>GN7</v>
      </c>
      <c r="U96" s="3" t="str">
        <f t="shared" ref="U96:U97" si="10">SUBSTITUTE(P96, "&lt;/br&gt;", CHAR(10))</f>
        <v>M-F:11AM-11:30AM</v>
      </c>
    </row>
    <row r="97" spans="1:21" x14ac:dyDescent="0.25">
      <c r="A97" t="s">
        <v>2273</v>
      </c>
      <c r="B97" t="s">
        <v>2456</v>
      </c>
      <c r="C97" t="s">
        <v>2461</v>
      </c>
      <c r="D97" t="s">
        <v>2462</v>
      </c>
      <c r="E97" t="s">
        <v>13180</v>
      </c>
      <c r="F97">
        <v>4.6109999999999998</v>
      </c>
      <c r="G97">
        <v>112</v>
      </c>
      <c r="H97">
        <v>4611</v>
      </c>
      <c r="I97" t="s">
        <v>1516</v>
      </c>
      <c r="J97" t="s">
        <v>1784</v>
      </c>
      <c r="K97" t="s">
        <v>1886</v>
      </c>
      <c r="L97" t="s">
        <v>418</v>
      </c>
      <c r="M97" t="s">
        <v>250</v>
      </c>
      <c r="N97">
        <v>94550</v>
      </c>
      <c r="O97" t="s">
        <v>1014</v>
      </c>
      <c r="P97" s="3" t="s">
        <v>13179</v>
      </c>
      <c r="Q97" t="s">
        <v>2018</v>
      </c>
      <c r="S97" t="str">
        <f>VLOOKUP(D97,sheet1!A:A,1,FALSE)</f>
        <v>TB4</v>
      </c>
      <c r="U97" s="3" t="str">
        <f t="shared" si="10"/>
        <v>M-F:11AM-11:30AM</v>
      </c>
    </row>
    <row r="98" spans="1:21" hidden="1" x14ac:dyDescent="0.25">
      <c r="A98" t="s">
        <v>13181</v>
      </c>
      <c r="B98" t="s">
        <v>13182</v>
      </c>
      <c r="C98" t="s">
        <v>13183</v>
      </c>
      <c r="D98" t="s">
        <v>13184</v>
      </c>
      <c r="E98" t="s">
        <v>13185</v>
      </c>
      <c r="F98">
        <v>4.6109999999999998</v>
      </c>
      <c r="G98">
        <v>113</v>
      </c>
      <c r="H98">
        <v>4611</v>
      </c>
      <c r="I98" t="s">
        <v>13186</v>
      </c>
      <c r="K98" t="s">
        <v>13187</v>
      </c>
      <c r="L98" t="s">
        <v>4289</v>
      </c>
      <c r="M98" t="s">
        <v>250</v>
      </c>
      <c r="N98">
        <v>93510</v>
      </c>
      <c r="O98" t="s">
        <v>1014</v>
      </c>
      <c r="P98" t="s">
        <v>13188</v>
      </c>
      <c r="Q98" t="s">
        <v>13189</v>
      </c>
      <c r="S98" t="e">
        <f>VLOOKUP(D98,sheet1!A:A,1,FALSE)</f>
        <v>#N/A</v>
      </c>
      <c r="U98"/>
    </row>
    <row r="99" spans="1:21" ht="25" x14ac:dyDescent="0.25">
      <c r="A99" t="s">
        <v>2275</v>
      </c>
      <c r="B99" t="s">
        <v>2496</v>
      </c>
      <c r="C99" t="s">
        <v>2497</v>
      </c>
      <c r="D99" t="s">
        <v>2498</v>
      </c>
      <c r="E99" t="s">
        <v>2496</v>
      </c>
      <c r="F99">
        <v>4.6109999999999998</v>
      </c>
      <c r="G99">
        <v>115</v>
      </c>
      <c r="H99">
        <v>4611</v>
      </c>
      <c r="I99" t="s">
        <v>1523</v>
      </c>
      <c r="K99" t="s">
        <v>286</v>
      </c>
      <c r="L99" t="s">
        <v>4289</v>
      </c>
      <c r="M99" t="s">
        <v>250</v>
      </c>
      <c r="N99">
        <v>90038</v>
      </c>
      <c r="O99" t="s">
        <v>1014</v>
      </c>
      <c r="P99" s="3" t="s">
        <v>13190</v>
      </c>
      <c r="Q99" t="s">
        <v>2025</v>
      </c>
      <c r="S99" t="str">
        <f>VLOOKUP(D99,sheet1!A:A,1,FALSE)</f>
        <v>V57</v>
      </c>
      <c r="U99" s="3" t="str">
        <f t="shared" ref="U99:U100" si="11">SUBSTITUTE(P99, "&lt;/br&gt;", CHAR(10))</f>
        <v>M-F:9am-5pm_x000D_
Sa:10am-2pm</v>
      </c>
    </row>
    <row r="100" spans="1:21" ht="25" x14ac:dyDescent="0.25">
      <c r="A100" t="s">
        <v>2274</v>
      </c>
      <c r="B100" t="s">
        <v>2486</v>
      </c>
      <c r="C100" t="s">
        <v>2487</v>
      </c>
      <c r="D100" t="s">
        <v>2488</v>
      </c>
      <c r="E100" t="s">
        <v>2486</v>
      </c>
      <c r="F100">
        <v>4.6109999999999998</v>
      </c>
      <c r="G100">
        <v>2490</v>
      </c>
      <c r="H100">
        <v>4611</v>
      </c>
      <c r="I100" t="s">
        <v>1521</v>
      </c>
      <c r="J100" t="s">
        <v>1786</v>
      </c>
      <c r="K100" t="s">
        <v>1891</v>
      </c>
      <c r="M100" t="s">
        <v>250</v>
      </c>
      <c r="N100">
        <v>93612</v>
      </c>
      <c r="O100" t="s">
        <v>1014</v>
      </c>
      <c r="P100" s="3" t="s">
        <v>13191</v>
      </c>
      <c r="Q100" t="s">
        <v>2023</v>
      </c>
      <c r="S100" t="str">
        <f>VLOOKUP(D100,sheet1!A:A,1,FALSE)</f>
        <v>SF6</v>
      </c>
      <c r="U100" s="3" t="str">
        <f t="shared" si="11"/>
        <v>M-Th:10am-5pm_x000D_
F:10am-3pm</v>
      </c>
    </row>
    <row r="101" spans="1:21" hidden="1" x14ac:dyDescent="0.25">
      <c r="A101" t="s">
        <v>4593</v>
      </c>
      <c r="B101" t="s">
        <v>4594</v>
      </c>
      <c r="C101" t="s">
        <v>4595</v>
      </c>
      <c r="D101" t="s">
        <v>4596</v>
      </c>
      <c r="E101" t="s">
        <v>4594</v>
      </c>
      <c r="F101">
        <v>4.6109999999999998</v>
      </c>
      <c r="G101">
        <v>5488</v>
      </c>
      <c r="H101">
        <v>0</v>
      </c>
      <c r="I101" t="s">
        <v>4597</v>
      </c>
      <c r="J101" t="s">
        <v>4598</v>
      </c>
      <c r="K101" t="s">
        <v>4599</v>
      </c>
      <c r="M101" t="s">
        <v>250</v>
      </c>
      <c r="N101">
        <v>91607</v>
      </c>
      <c r="O101" t="s">
        <v>1014</v>
      </c>
      <c r="P101"/>
      <c r="Q101" t="s">
        <v>4600</v>
      </c>
      <c r="S101" t="e">
        <f>VLOOKUP(D101,sheet1!A:A,1,FALSE)</f>
        <v>#N/A</v>
      </c>
      <c r="U101"/>
    </row>
    <row r="102" spans="1:21" hidden="1" x14ac:dyDescent="0.25">
      <c r="A102" t="s">
        <v>13192</v>
      </c>
      <c r="B102" t="s">
        <v>13193</v>
      </c>
      <c r="C102" t="s">
        <v>13194</v>
      </c>
      <c r="D102" t="s">
        <v>13195</v>
      </c>
      <c r="E102" t="s">
        <v>13193</v>
      </c>
      <c r="F102">
        <v>4.6109999999999998</v>
      </c>
      <c r="G102">
        <v>5825</v>
      </c>
      <c r="H102">
        <v>0</v>
      </c>
      <c r="I102" t="s">
        <v>13196</v>
      </c>
      <c r="J102" t="s">
        <v>13197</v>
      </c>
      <c r="K102" t="s">
        <v>13198</v>
      </c>
      <c r="M102" t="s">
        <v>247</v>
      </c>
      <c r="N102">
        <v>32701</v>
      </c>
      <c r="O102" t="s">
        <v>1014</v>
      </c>
      <c r="P102"/>
      <c r="Q102" t="s">
        <v>13199</v>
      </c>
      <c r="S102" t="e">
        <f>VLOOKUP(D102,sheet1!A:A,1,FALSE)</f>
        <v>#N/A</v>
      </c>
      <c r="U102"/>
    </row>
    <row r="103" spans="1:21" hidden="1" x14ac:dyDescent="0.25">
      <c r="A103" t="s">
        <v>13200</v>
      </c>
      <c r="B103" t="s">
        <v>13201</v>
      </c>
      <c r="C103" t="s">
        <v>13202</v>
      </c>
      <c r="D103" t="s">
        <v>13203</v>
      </c>
      <c r="E103" t="s">
        <v>13204</v>
      </c>
      <c r="F103">
        <v>4.6109999999999998</v>
      </c>
      <c r="G103">
        <v>5542</v>
      </c>
      <c r="H103">
        <v>0</v>
      </c>
      <c r="I103" t="s">
        <v>13205</v>
      </c>
      <c r="K103" t="s">
        <v>13206</v>
      </c>
      <c r="M103" t="s">
        <v>247</v>
      </c>
      <c r="N103">
        <v>34471</v>
      </c>
      <c r="O103" t="s">
        <v>1014</v>
      </c>
      <c r="P103"/>
      <c r="Q103" t="s">
        <v>13207</v>
      </c>
      <c r="S103" t="e">
        <f>VLOOKUP(D103,sheet1!A:A,1,FALSE)</f>
        <v>#N/A</v>
      </c>
      <c r="U103"/>
    </row>
    <row r="104" spans="1:21" hidden="1" x14ac:dyDescent="0.25">
      <c r="A104" t="s">
        <v>13200</v>
      </c>
      <c r="B104" t="s">
        <v>13201</v>
      </c>
      <c r="C104" t="s">
        <v>13208</v>
      </c>
      <c r="D104" t="s">
        <v>13209</v>
      </c>
      <c r="E104" t="s">
        <v>13210</v>
      </c>
      <c r="F104">
        <v>4.4000000000000004</v>
      </c>
      <c r="G104">
        <v>45</v>
      </c>
      <c r="H104">
        <v>4455</v>
      </c>
      <c r="I104" t="s">
        <v>13211</v>
      </c>
      <c r="K104" t="s">
        <v>13206</v>
      </c>
      <c r="L104" t="s">
        <v>13212</v>
      </c>
      <c r="M104" t="s">
        <v>247</v>
      </c>
      <c r="N104">
        <v>34471</v>
      </c>
      <c r="P104" t="s">
        <v>13213</v>
      </c>
      <c r="Q104" t="s">
        <v>13214</v>
      </c>
      <c r="S104" t="e">
        <f>VLOOKUP(D104,sheet1!A:A,1,FALSE)</f>
        <v>#N/A</v>
      </c>
      <c r="U104"/>
    </row>
    <row r="105" spans="1:21" hidden="1" x14ac:dyDescent="0.25">
      <c r="A105" t="s">
        <v>13215</v>
      </c>
      <c r="B105" t="s">
        <v>13216</v>
      </c>
      <c r="C105" t="s">
        <v>13217</v>
      </c>
      <c r="D105" t="s">
        <v>13218</v>
      </c>
      <c r="E105" t="s">
        <v>13216</v>
      </c>
      <c r="F105">
        <v>4.5490000000000004</v>
      </c>
      <c r="G105">
        <v>119</v>
      </c>
      <c r="H105">
        <v>4556</v>
      </c>
      <c r="I105" t="s">
        <v>13219</v>
      </c>
      <c r="J105" t="s">
        <v>13220</v>
      </c>
      <c r="K105" t="s">
        <v>331</v>
      </c>
      <c r="L105" t="s">
        <v>331</v>
      </c>
      <c r="M105" t="s">
        <v>250</v>
      </c>
      <c r="N105">
        <v>95822</v>
      </c>
      <c r="P105" t="s">
        <v>13221</v>
      </c>
      <c r="Q105" t="s">
        <v>13222</v>
      </c>
      <c r="S105" t="e">
        <f>VLOOKUP(D105,sheet1!A:A,1,FALSE)</f>
        <v>#N/A</v>
      </c>
      <c r="U105"/>
    </row>
    <row r="106" spans="1:21" hidden="1" x14ac:dyDescent="0.25">
      <c r="A106" t="s">
        <v>4601</v>
      </c>
      <c r="B106" t="s">
        <v>4602</v>
      </c>
      <c r="C106" t="s">
        <v>4603</v>
      </c>
      <c r="D106" t="s">
        <v>4604</v>
      </c>
      <c r="E106" t="s">
        <v>4602</v>
      </c>
      <c r="F106">
        <v>4.6109999999999998</v>
      </c>
      <c r="G106">
        <v>5449</v>
      </c>
      <c r="H106">
        <v>0</v>
      </c>
      <c r="I106" t="s">
        <v>4605</v>
      </c>
      <c r="K106" t="s">
        <v>4519</v>
      </c>
      <c r="M106" t="s">
        <v>250</v>
      </c>
      <c r="N106">
        <v>92831</v>
      </c>
      <c r="O106" t="s">
        <v>1014</v>
      </c>
      <c r="P106"/>
      <c r="Q106" t="s">
        <v>4606</v>
      </c>
      <c r="S106" t="e">
        <f>VLOOKUP(D106,sheet1!A:A,1,FALSE)</f>
        <v>#N/A</v>
      </c>
      <c r="U106"/>
    </row>
    <row r="107" spans="1:21" hidden="1" x14ac:dyDescent="0.25">
      <c r="A107" t="s">
        <v>13223</v>
      </c>
      <c r="B107" t="s">
        <v>13224</v>
      </c>
      <c r="C107" t="s">
        <v>13225</v>
      </c>
      <c r="D107" t="s">
        <v>13226</v>
      </c>
      <c r="E107" t="s">
        <v>13224</v>
      </c>
      <c r="F107">
        <v>4.6109999999999998</v>
      </c>
      <c r="G107">
        <v>120</v>
      </c>
      <c r="H107">
        <v>4611</v>
      </c>
      <c r="I107" t="s">
        <v>13227</v>
      </c>
      <c r="J107" t="s">
        <v>13228</v>
      </c>
      <c r="K107" t="s">
        <v>311</v>
      </c>
      <c r="L107" t="s">
        <v>311</v>
      </c>
      <c r="M107" t="s">
        <v>250</v>
      </c>
      <c r="N107">
        <v>92106</v>
      </c>
      <c r="P107" t="s">
        <v>13229</v>
      </c>
      <c r="Q107" t="s">
        <v>13230</v>
      </c>
      <c r="S107" t="e">
        <f>VLOOKUP(D107,sheet1!A:A,1,FALSE)</f>
        <v>#N/A</v>
      </c>
      <c r="U107"/>
    </row>
    <row r="108" spans="1:21" x14ac:dyDescent="0.25">
      <c r="A108" t="s">
        <v>792</v>
      </c>
      <c r="B108" t="s">
        <v>33</v>
      </c>
      <c r="C108" t="s">
        <v>2501</v>
      </c>
      <c r="D108" t="s">
        <v>2501</v>
      </c>
      <c r="E108" t="s">
        <v>13231</v>
      </c>
      <c r="F108">
        <v>4.6109999999999998</v>
      </c>
      <c r="G108">
        <v>5403</v>
      </c>
      <c r="H108">
        <v>0</v>
      </c>
      <c r="I108" t="s">
        <v>264</v>
      </c>
      <c r="J108" t="s">
        <v>265</v>
      </c>
      <c r="K108" t="s">
        <v>266</v>
      </c>
      <c r="M108" t="s">
        <v>267</v>
      </c>
      <c r="N108">
        <v>89107</v>
      </c>
      <c r="O108" t="s">
        <v>1014</v>
      </c>
      <c r="P108" s="3" t="s">
        <v>13232</v>
      </c>
      <c r="Q108" t="s">
        <v>1025</v>
      </c>
      <c r="S108" t="str">
        <f>VLOOKUP(D108,sheet1!A:A,1,FALSE)</f>
        <v>NV_PS5G</v>
      </c>
      <c r="U108" s="3" t="str">
        <f>SUBSTITUTE(P108, "&lt;/br&gt;", CHAR(10))</f>
        <v>M,W,Th,F,Sa,Su:10am-6:30pm</v>
      </c>
    </row>
    <row r="109" spans="1:21" hidden="1" x14ac:dyDescent="0.25">
      <c r="A109" t="s">
        <v>4607</v>
      </c>
      <c r="B109" t="s">
        <v>4608</v>
      </c>
      <c r="C109" t="s">
        <v>4609</v>
      </c>
      <c r="D109" t="s">
        <v>4610</v>
      </c>
      <c r="E109" t="s">
        <v>4608</v>
      </c>
      <c r="F109">
        <v>4.6109999999999998</v>
      </c>
      <c r="G109">
        <v>5553</v>
      </c>
      <c r="H109">
        <v>0</v>
      </c>
      <c r="I109" t="s">
        <v>4611</v>
      </c>
      <c r="K109" t="s">
        <v>4612</v>
      </c>
      <c r="M109" t="s">
        <v>250</v>
      </c>
      <c r="N109">
        <v>94549</v>
      </c>
      <c r="O109" t="s">
        <v>1014</v>
      </c>
      <c r="P109"/>
      <c r="Q109" t="s">
        <v>4613</v>
      </c>
      <c r="S109" t="e">
        <f>VLOOKUP(D109,sheet1!A:A,1,FALSE)</f>
        <v>#N/A</v>
      </c>
      <c r="U109"/>
    </row>
    <row r="110" spans="1:21" hidden="1" x14ac:dyDescent="0.25">
      <c r="A110" t="s">
        <v>13233</v>
      </c>
      <c r="B110" t="s">
        <v>13234</v>
      </c>
      <c r="C110" t="s">
        <v>13235</v>
      </c>
      <c r="D110" t="s">
        <v>13236</v>
      </c>
      <c r="E110" t="s">
        <v>13234</v>
      </c>
      <c r="F110">
        <v>4.6150000000000002</v>
      </c>
      <c r="G110">
        <v>121</v>
      </c>
      <c r="H110">
        <v>4615</v>
      </c>
      <c r="I110" t="s">
        <v>13237</v>
      </c>
      <c r="K110" t="s">
        <v>5225</v>
      </c>
      <c r="L110" t="s">
        <v>6702</v>
      </c>
      <c r="M110" t="s">
        <v>250</v>
      </c>
      <c r="N110">
        <v>92312</v>
      </c>
      <c r="O110" t="s">
        <v>1014</v>
      </c>
      <c r="P110" t="s">
        <v>7208</v>
      </c>
      <c r="Q110" t="s">
        <v>13238</v>
      </c>
      <c r="S110" t="e">
        <f>VLOOKUP(D110,sheet1!A:A,1,FALSE)</f>
        <v>#N/A</v>
      </c>
      <c r="U110"/>
    </row>
    <row r="111" spans="1:21" hidden="1" x14ac:dyDescent="0.25">
      <c r="A111" t="s">
        <v>13233</v>
      </c>
      <c r="B111" t="s">
        <v>13234</v>
      </c>
      <c r="C111" t="s">
        <v>13239</v>
      </c>
      <c r="D111" t="s">
        <v>13240</v>
      </c>
      <c r="E111" t="s">
        <v>13234</v>
      </c>
      <c r="F111">
        <v>4.6109999999999998</v>
      </c>
      <c r="G111">
        <v>122</v>
      </c>
      <c r="H111">
        <v>4611</v>
      </c>
      <c r="I111" t="s">
        <v>13241</v>
      </c>
      <c r="J111" t="s">
        <v>506</v>
      </c>
      <c r="K111" t="s">
        <v>281</v>
      </c>
      <c r="L111" t="s">
        <v>6702</v>
      </c>
      <c r="M111" t="s">
        <v>250</v>
      </c>
      <c r="N111">
        <v>92392</v>
      </c>
      <c r="O111" t="s">
        <v>1014</v>
      </c>
      <c r="P111" t="s">
        <v>7208</v>
      </c>
      <c r="Q111" t="s">
        <v>13242</v>
      </c>
      <c r="S111" t="e">
        <f>VLOOKUP(D111,sheet1!A:A,1,FALSE)</f>
        <v>#N/A</v>
      </c>
      <c r="U111"/>
    </row>
    <row r="112" spans="1:21" hidden="1" x14ac:dyDescent="0.25">
      <c r="A112" t="s">
        <v>13233</v>
      </c>
      <c r="B112" t="s">
        <v>13234</v>
      </c>
      <c r="C112" t="s">
        <v>13243</v>
      </c>
      <c r="D112" t="s">
        <v>13244</v>
      </c>
      <c r="E112" t="s">
        <v>13245</v>
      </c>
      <c r="F112">
        <v>4.6109999999999998</v>
      </c>
      <c r="G112">
        <v>3009</v>
      </c>
      <c r="H112">
        <v>4611</v>
      </c>
      <c r="I112" t="s">
        <v>13246</v>
      </c>
      <c r="K112" t="s">
        <v>5225</v>
      </c>
      <c r="M112" t="s">
        <v>250</v>
      </c>
      <c r="N112">
        <v>92311</v>
      </c>
      <c r="O112" t="s">
        <v>1014</v>
      </c>
      <c r="P112" t="s">
        <v>7208</v>
      </c>
      <c r="Q112" t="s">
        <v>13247</v>
      </c>
      <c r="S112" t="e">
        <f>VLOOKUP(D112,sheet1!A:A,1,FALSE)</f>
        <v>#N/A</v>
      </c>
      <c r="U112"/>
    </row>
    <row r="113" spans="1:21" hidden="1" x14ac:dyDescent="0.25">
      <c r="A113" t="s">
        <v>4290</v>
      </c>
      <c r="B113" t="s">
        <v>4614</v>
      </c>
      <c r="C113" t="s">
        <v>4615</v>
      </c>
      <c r="D113" t="s">
        <v>4616</v>
      </c>
      <c r="E113" t="s">
        <v>4614</v>
      </c>
      <c r="G113">
        <v>123</v>
      </c>
      <c r="H113">
        <v>4606</v>
      </c>
      <c r="I113" t="s">
        <v>4617</v>
      </c>
      <c r="K113" t="s">
        <v>500</v>
      </c>
      <c r="M113" t="s">
        <v>250</v>
      </c>
      <c r="N113">
        <v>92618</v>
      </c>
      <c r="P113" t="s">
        <v>4618</v>
      </c>
      <c r="Q113" t="s">
        <v>4619</v>
      </c>
      <c r="S113" t="e">
        <f>VLOOKUP(D113,sheet1!A:A,1,FALSE)</f>
        <v>#N/A</v>
      </c>
      <c r="U113"/>
    </row>
    <row r="114" spans="1:21" hidden="1" x14ac:dyDescent="0.25">
      <c r="A114" t="s">
        <v>4290</v>
      </c>
      <c r="B114" t="s">
        <v>4614</v>
      </c>
      <c r="C114" t="s">
        <v>13248</v>
      </c>
      <c r="D114" t="s">
        <v>13248</v>
      </c>
      <c r="E114" t="s">
        <v>13249</v>
      </c>
      <c r="F114">
        <v>4.5339999999999998</v>
      </c>
      <c r="G114">
        <v>124</v>
      </c>
      <c r="H114">
        <v>4605</v>
      </c>
      <c r="I114" t="s">
        <v>13250</v>
      </c>
      <c r="K114" t="s">
        <v>4315</v>
      </c>
      <c r="M114" t="s">
        <v>250</v>
      </c>
      <c r="N114">
        <v>92618</v>
      </c>
      <c r="P114" t="s">
        <v>4618</v>
      </c>
      <c r="Q114" t="s">
        <v>13251</v>
      </c>
      <c r="S114" t="e">
        <f>VLOOKUP(D114,sheet1!A:A,1,FALSE)</f>
        <v>#N/A</v>
      </c>
      <c r="U114"/>
    </row>
    <row r="115" spans="1:21" ht="25" x14ac:dyDescent="0.25">
      <c r="A115" t="s">
        <v>798</v>
      </c>
      <c r="B115" t="s">
        <v>39</v>
      </c>
      <c r="C115" t="s">
        <v>2539</v>
      </c>
      <c r="D115" t="s">
        <v>2540</v>
      </c>
      <c r="E115" t="s">
        <v>39</v>
      </c>
      <c r="F115">
        <v>4.6109999999999998</v>
      </c>
      <c r="G115">
        <v>2719</v>
      </c>
      <c r="H115">
        <v>4611</v>
      </c>
      <c r="I115" t="s">
        <v>284</v>
      </c>
      <c r="J115" t="s">
        <v>285</v>
      </c>
      <c r="K115" t="s">
        <v>286</v>
      </c>
      <c r="L115" t="s">
        <v>286</v>
      </c>
      <c r="M115" t="s">
        <v>250</v>
      </c>
      <c r="N115">
        <v>90045</v>
      </c>
      <c r="O115" t="s">
        <v>1014</v>
      </c>
      <c r="P115" s="3" t="s">
        <v>13252</v>
      </c>
      <c r="Q115" t="s">
        <v>1031</v>
      </c>
      <c r="S115" t="str">
        <f>VLOOKUP(D115,sheet1!A:A,1,FALSE)</f>
        <v>XM6</v>
      </c>
      <c r="U115" s="3" t="str">
        <f>SUBSTITUTE(P115, "&lt;/br&gt;", CHAR(10))</f>
        <v>M-F:9AM-5PM
Sa:10AM-2PM</v>
      </c>
    </row>
    <row r="116" spans="1:21" hidden="1" x14ac:dyDescent="0.25">
      <c r="A116" t="s">
        <v>13253</v>
      </c>
      <c r="B116" t="s">
        <v>13254</v>
      </c>
      <c r="C116" t="s">
        <v>13255</v>
      </c>
      <c r="D116" t="s">
        <v>13256</v>
      </c>
      <c r="E116" t="s">
        <v>13254</v>
      </c>
      <c r="F116">
        <v>4.6109999999999998</v>
      </c>
      <c r="G116">
        <v>125</v>
      </c>
      <c r="H116">
        <v>4611</v>
      </c>
      <c r="I116" t="s">
        <v>13257</v>
      </c>
      <c r="K116" t="s">
        <v>12780</v>
      </c>
      <c r="M116" t="s">
        <v>250</v>
      </c>
      <c r="N116">
        <v>95678</v>
      </c>
      <c r="O116" t="s">
        <v>1014</v>
      </c>
      <c r="P116" t="s">
        <v>13158</v>
      </c>
      <c r="Q116" t="s">
        <v>13258</v>
      </c>
      <c r="S116" t="e">
        <f>VLOOKUP(D116,sheet1!A:A,1,FALSE)</f>
        <v>#N/A</v>
      </c>
      <c r="U116"/>
    </row>
    <row r="117" spans="1:21" hidden="1" x14ac:dyDescent="0.25">
      <c r="A117" t="s">
        <v>4620</v>
      </c>
      <c r="B117" t="s">
        <v>4621</v>
      </c>
      <c r="C117" t="s">
        <v>4622</v>
      </c>
      <c r="D117" t="s">
        <v>4623</v>
      </c>
      <c r="E117" t="s">
        <v>4621</v>
      </c>
      <c r="F117">
        <v>4.6109999999999998</v>
      </c>
      <c r="G117">
        <v>1493</v>
      </c>
      <c r="H117">
        <v>4611</v>
      </c>
      <c r="I117" t="s">
        <v>4624</v>
      </c>
      <c r="K117" t="s">
        <v>4625</v>
      </c>
      <c r="M117" t="s">
        <v>250</v>
      </c>
      <c r="N117">
        <v>90805</v>
      </c>
      <c r="O117" t="s">
        <v>1014</v>
      </c>
      <c r="P117" t="s">
        <v>4279</v>
      </c>
      <c r="Q117" t="s">
        <v>4626</v>
      </c>
      <c r="S117" t="e">
        <f>VLOOKUP(D117,sheet1!A:A,1,FALSE)</f>
        <v>#N/A</v>
      </c>
      <c r="U117"/>
    </row>
    <row r="118" spans="1:21" hidden="1" x14ac:dyDescent="0.25">
      <c r="A118" t="s">
        <v>1252</v>
      </c>
      <c r="B118" t="s">
        <v>1384</v>
      </c>
      <c r="C118" t="s">
        <v>4627</v>
      </c>
      <c r="D118" t="s">
        <v>4628</v>
      </c>
      <c r="E118" t="s">
        <v>1384</v>
      </c>
      <c r="F118">
        <v>4.6109999999999998</v>
      </c>
      <c r="G118">
        <v>126</v>
      </c>
      <c r="H118">
        <v>4611</v>
      </c>
      <c r="I118" t="s">
        <v>1522</v>
      </c>
      <c r="J118" t="s">
        <v>466</v>
      </c>
      <c r="K118" t="s">
        <v>1892</v>
      </c>
      <c r="L118" t="s">
        <v>4629</v>
      </c>
      <c r="M118" t="s">
        <v>250</v>
      </c>
      <c r="N118">
        <v>96002</v>
      </c>
      <c r="O118" t="s">
        <v>1014</v>
      </c>
      <c r="P118" t="s">
        <v>4630</v>
      </c>
      <c r="Q118" t="s">
        <v>2024</v>
      </c>
      <c r="S118" t="e">
        <f>VLOOKUP(D118,sheet1!A:A,1,FALSE)</f>
        <v>#N/A</v>
      </c>
      <c r="U118"/>
    </row>
    <row r="119" spans="1:21" ht="25" x14ac:dyDescent="0.25">
      <c r="A119" t="s">
        <v>1252</v>
      </c>
      <c r="B119" t="s">
        <v>1384</v>
      </c>
      <c r="C119" t="s">
        <v>2492</v>
      </c>
      <c r="D119" t="s">
        <v>2493</v>
      </c>
      <c r="E119" t="s">
        <v>1384</v>
      </c>
      <c r="F119">
        <v>4.6109999999999998</v>
      </c>
      <c r="G119">
        <v>5102</v>
      </c>
      <c r="H119">
        <v>4611</v>
      </c>
      <c r="I119" t="s">
        <v>1522</v>
      </c>
      <c r="J119" t="s">
        <v>466</v>
      </c>
      <c r="K119" t="s">
        <v>1892</v>
      </c>
      <c r="M119" t="s">
        <v>250</v>
      </c>
      <c r="N119">
        <v>96002</v>
      </c>
      <c r="O119" t="s">
        <v>1014</v>
      </c>
      <c r="P119" s="3" t="s">
        <v>13259</v>
      </c>
      <c r="Q119" t="s">
        <v>2024</v>
      </c>
      <c r="S119" t="str">
        <f>VLOOKUP(D119,sheet1!A:A,1,FALSE)</f>
        <v>ZH6</v>
      </c>
      <c r="U119" s="3" t="str">
        <f>SUBSTITUTE(P119, "&lt;/br&gt;", CHAR(10))</f>
        <v>M-Th:9am-5pm_x000D_
F:9am-4pm</v>
      </c>
    </row>
    <row r="120" spans="1:21" hidden="1" x14ac:dyDescent="0.25">
      <c r="A120" t="s">
        <v>4631</v>
      </c>
      <c r="B120" t="s">
        <v>4632</v>
      </c>
      <c r="C120" t="s">
        <v>4633</v>
      </c>
      <c r="D120" t="s">
        <v>4634</v>
      </c>
      <c r="E120" t="s">
        <v>4632</v>
      </c>
      <c r="F120">
        <v>4.6109999999999998</v>
      </c>
      <c r="G120">
        <v>5651</v>
      </c>
      <c r="H120">
        <v>0</v>
      </c>
      <c r="I120" t="s">
        <v>4635</v>
      </c>
      <c r="K120" t="s">
        <v>4636</v>
      </c>
      <c r="M120" t="s">
        <v>250</v>
      </c>
      <c r="N120">
        <v>95662</v>
      </c>
      <c r="O120" t="s">
        <v>1014</v>
      </c>
      <c r="P120"/>
      <c r="Q120" t="s">
        <v>4637</v>
      </c>
      <c r="S120" t="e">
        <f>VLOOKUP(D120,sheet1!A:A,1,FALSE)</f>
        <v>#N/A</v>
      </c>
      <c r="U120"/>
    </row>
    <row r="121" spans="1:21" hidden="1" x14ac:dyDescent="0.25">
      <c r="A121" t="s">
        <v>13260</v>
      </c>
      <c r="B121" t="s">
        <v>13261</v>
      </c>
      <c r="C121" t="s">
        <v>13262</v>
      </c>
      <c r="D121" t="s">
        <v>13263</v>
      </c>
      <c r="E121" t="s">
        <v>13261</v>
      </c>
      <c r="F121">
        <v>4.6109999999999998</v>
      </c>
      <c r="G121">
        <v>4961</v>
      </c>
      <c r="H121">
        <v>4611</v>
      </c>
      <c r="I121" t="s">
        <v>13264</v>
      </c>
      <c r="K121" t="s">
        <v>13265</v>
      </c>
      <c r="M121" t="s">
        <v>250</v>
      </c>
      <c r="N121">
        <v>95326</v>
      </c>
      <c r="O121" t="s">
        <v>1014</v>
      </c>
      <c r="P121" t="s">
        <v>4279</v>
      </c>
      <c r="Q121" t="s">
        <v>13266</v>
      </c>
      <c r="S121" t="e">
        <f>VLOOKUP(D121,sheet1!A:A,1,FALSE)</f>
        <v>#N/A</v>
      </c>
      <c r="U121"/>
    </row>
    <row r="122" spans="1:21" hidden="1" x14ac:dyDescent="0.25">
      <c r="A122" t="s">
        <v>13267</v>
      </c>
      <c r="B122" t="s">
        <v>13268</v>
      </c>
      <c r="C122" t="s">
        <v>13269</v>
      </c>
      <c r="D122" t="s">
        <v>13270</v>
      </c>
      <c r="E122" t="s">
        <v>13271</v>
      </c>
      <c r="F122">
        <v>4.6109999999999998</v>
      </c>
      <c r="G122">
        <v>129</v>
      </c>
      <c r="H122">
        <v>4611</v>
      </c>
      <c r="I122" t="s">
        <v>13272</v>
      </c>
      <c r="J122" t="s">
        <v>4766</v>
      </c>
      <c r="K122" t="s">
        <v>281</v>
      </c>
      <c r="L122" t="s">
        <v>6702</v>
      </c>
      <c r="M122" t="s">
        <v>250</v>
      </c>
      <c r="N122">
        <v>92395</v>
      </c>
      <c r="O122" t="s">
        <v>1014</v>
      </c>
      <c r="P122" t="s">
        <v>13273</v>
      </c>
      <c r="Q122" t="s">
        <v>13274</v>
      </c>
      <c r="S122" t="e">
        <f>VLOOKUP(D122,sheet1!A:A,1,FALSE)</f>
        <v>#N/A</v>
      </c>
      <c r="U122"/>
    </row>
    <row r="123" spans="1:21" hidden="1" x14ac:dyDescent="0.25">
      <c r="A123" t="s">
        <v>13275</v>
      </c>
      <c r="B123" t="s">
        <v>13276</v>
      </c>
      <c r="C123" t="s">
        <v>13277</v>
      </c>
      <c r="D123" t="s">
        <v>13278</v>
      </c>
      <c r="E123" t="s">
        <v>13279</v>
      </c>
      <c r="F123">
        <v>4.5960000000000001</v>
      </c>
      <c r="G123">
        <v>49</v>
      </c>
      <c r="H123">
        <v>4596</v>
      </c>
      <c r="I123" t="s">
        <v>13280</v>
      </c>
      <c r="J123" t="s">
        <v>540</v>
      </c>
      <c r="K123" t="s">
        <v>13281</v>
      </c>
      <c r="L123" t="s">
        <v>13282</v>
      </c>
      <c r="M123" t="s">
        <v>247</v>
      </c>
      <c r="N123">
        <v>32257</v>
      </c>
      <c r="O123" t="s">
        <v>1014</v>
      </c>
      <c r="P123" t="s">
        <v>13158</v>
      </c>
      <c r="Q123" t="s">
        <v>13283</v>
      </c>
      <c r="S123" t="e">
        <f>VLOOKUP(D123,sheet1!A:A,1,FALSE)</f>
        <v>#N/A</v>
      </c>
      <c r="U123"/>
    </row>
    <row r="124" spans="1:21" hidden="1" x14ac:dyDescent="0.25">
      <c r="A124" t="s">
        <v>13275</v>
      </c>
      <c r="B124" t="s">
        <v>13276</v>
      </c>
      <c r="C124" t="s">
        <v>13284</v>
      </c>
      <c r="D124" t="s">
        <v>13285</v>
      </c>
      <c r="E124" t="s">
        <v>13286</v>
      </c>
      <c r="F124">
        <v>4.5960000000000001</v>
      </c>
      <c r="G124">
        <v>2749</v>
      </c>
      <c r="H124">
        <v>4596</v>
      </c>
      <c r="I124" t="s">
        <v>13280</v>
      </c>
      <c r="J124" t="s">
        <v>13287</v>
      </c>
      <c r="K124" t="s">
        <v>13281</v>
      </c>
      <c r="L124" t="s">
        <v>13282</v>
      </c>
      <c r="M124" t="s">
        <v>247</v>
      </c>
      <c r="N124">
        <v>32257</v>
      </c>
      <c r="O124" t="s">
        <v>1014</v>
      </c>
      <c r="P124" t="s">
        <v>13158</v>
      </c>
      <c r="Q124" t="s">
        <v>13288</v>
      </c>
      <c r="S124" t="e">
        <f>VLOOKUP(D124,sheet1!A:A,1,FALSE)</f>
        <v>#N/A</v>
      </c>
      <c r="U124"/>
    </row>
    <row r="125" spans="1:21" ht="25" x14ac:dyDescent="0.25">
      <c r="A125" t="s">
        <v>793</v>
      </c>
      <c r="B125" t="s">
        <v>34</v>
      </c>
      <c r="C125" t="s">
        <v>2504</v>
      </c>
      <c r="D125" t="s">
        <v>2505</v>
      </c>
      <c r="E125" t="s">
        <v>34</v>
      </c>
      <c r="F125">
        <v>4.6109999999999998</v>
      </c>
      <c r="G125">
        <v>130</v>
      </c>
      <c r="H125">
        <v>4611</v>
      </c>
      <c r="I125" t="s">
        <v>268</v>
      </c>
      <c r="J125" t="s">
        <v>269</v>
      </c>
      <c r="K125" t="s">
        <v>270</v>
      </c>
      <c r="M125" t="s">
        <v>250</v>
      </c>
      <c r="N125">
        <v>91364</v>
      </c>
      <c r="O125" t="s">
        <v>1014</v>
      </c>
      <c r="P125" s="3" t="s">
        <v>13289</v>
      </c>
      <c r="Q125" t="s">
        <v>1026</v>
      </c>
      <c r="S125" t="str">
        <f>VLOOKUP(D125,sheet1!A:A,1,FALSE)</f>
        <v>XS2</v>
      </c>
      <c r="U125" s="3" t="str">
        <f t="shared" ref="U125:U127" si="12">SUBSTITUTE(P125, "&lt;/br&gt;", CHAR(10))</f>
        <v>M-F:9AM-5PM
Sa-Su:10AM-2PM</v>
      </c>
    </row>
    <row r="126" spans="1:21" x14ac:dyDescent="0.25">
      <c r="A126" t="s">
        <v>796</v>
      </c>
      <c r="B126" t="s">
        <v>37</v>
      </c>
      <c r="C126" t="s">
        <v>2525</v>
      </c>
      <c r="D126" t="s">
        <v>2526</v>
      </c>
      <c r="E126" t="s">
        <v>37</v>
      </c>
      <c r="F126">
        <v>4.6109999999999998</v>
      </c>
      <c r="G126">
        <v>1494</v>
      </c>
      <c r="H126">
        <v>4611</v>
      </c>
      <c r="I126" t="s">
        <v>278</v>
      </c>
      <c r="K126" t="s">
        <v>279</v>
      </c>
      <c r="L126" t="s">
        <v>4289</v>
      </c>
      <c r="M126" t="s">
        <v>250</v>
      </c>
      <c r="N126">
        <v>92311</v>
      </c>
      <c r="O126" t="s">
        <v>1014</v>
      </c>
      <c r="P126" s="3" t="s">
        <v>7150</v>
      </c>
      <c r="Q126" t="s">
        <v>1029</v>
      </c>
      <c r="S126" t="str">
        <f>VLOOKUP(D126,sheet1!A:A,1,FALSE)</f>
        <v>VB5</v>
      </c>
      <c r="U126" s="3" t="str">
        <f t="shared" si="12"/>
        <v>M-Th:8:30AM-4:30PM</v>
      </c>
    </row>
    <row r="127" spans="1:21" x14ac:dyDescent="0.25">
      <c r="A127" t="s">
        <v>796</v>
      </c>
      <c r="B127" t="s">
        <v>37</v>
      </c>
      <c r="C127" t="s">
        <v>2529</v>
      </c>
      <c r="D127" t="s">
        <v>2530</v>
      </c>
      <c r="E127" t="s">
        <v>37</v>
      </c>
      <c r="F127">
        <v>4.6109999999999998</v>
      </c>
      <c r="G127">
        <v>2770</v>
      </c>
      <c r="H127">
        <v>4611</v>
      </c>
      <c r="I127" t="s">
        <v>280</v>
      </c>
      <c r="K127" t="s">
        <v>281</v>
      </c>
      <c r="L127" t="s">
        <v>4289</v>
      </c>
      <c r="M127" t="s">
        <v>250</v>
      </c>
      <c r="N127">
        <v>92395</v>
      </c>
      <c r="O127" t="s">
        <v>1014</v>
      </c>
      <c r="P127" s="3" t="s">
        <v>7150</v>
      </c>
      <c r="Q127" t="s">
        <v>1029</v>
      </c>
      <c r="S127" t="str">
        <f>VLOOKUP(D127,sheet1!A:A,1,FALSE)</f>
        <v>YV6</v>
      </c>
      <c r="U127" s="3" t="str">
        <f t="shared" si="12"/>
        <v>M-Th:8:30AM-4:30PM</v>
      </c>
    </row>
    <row r="128" spans="1:21" hidden="1" x14ac:dyDescent="0.25">
      <c r="A128" t="s">
        <v>13290</v>
      </c>
      <c r="B128" t="s">
        <v>13291</v>
      </c>
      <c r="C128" t="s">
        <v>13292</v>
      </c>
      <c r="D128" t="s">
        <v>13292</v>
      </c>
      <c r="E128" t="s">
        <v>13293</v>
      </c>
      <c r="G128">
        <v>1495</v>
      </c>
      <c r="H128">
        <v>0</v>
      </c>
      <c r="I128" t="s">
        <v>13291</v>
      </c>
      <c r="J128" t="s">
        <v>13294</v>
      </c>
      <c r="K128" t="s">
        <v>13295</v>
      </c>
      <c r="M128" t="s">
        <v>389</v>
      </c>
      <c r="N128">
        <v>4609</v>
      </c>
      <c r="P128"/>
      <c r="Q128" t="s">
        <v>13296</v>
      </c>
      <c r="S128" t="e">
        <f>VLOOKUP(D128,sheet1!A:A,1,FALSE)</f>
        <v>#N/A</v>
      </c>
      <c r="U128"/>
    </row>
    <row r="129" spans="1:21" hidden="1" x14ac:dyDescent="0.25">
      <c r="A129" t="s">
        <v>13297</v>
      </c>
      <c r="B129" t="s">
        <v>13298</v>
      </c>
      <c r="C129" t="s">
        <v>13299</v>
      </c>
      <c r="D129" t="s">
        <v>13300</v>
      </c>
      <c r="E129" t="s">
        <v>13301</v>
      </c>
      <c r="F129">
        <v>4.4889999999999999</v>
      </c>
      <c r="G129">
        <v>131</v>
      </c>
      <c r="H129">
        <v>4489</v>
      </c>
      <c r="I129" t="s">
        <v>13302</v>
      </c>
      <c r="K129" t="s">
        <v>295</v>
      </c>
      <c r="M129" t="s">
        <v>247</v>
      </c>
      <c r="N129">
        <v>33446</v>
      </c>
      <c r="P129" t="s">
        <v>4618</v>
      </c>
      <c r="Q129" t="s">
        <v>13303</v>
      </c>
      <c r="S129" t="e">
        <f>VLOOKUP(D129,sheet1!A:A,1,FALSE)</f>
        <v>#N/A</v>
      </c>
      <c r="U129"/>
    </row>
    <row r="130" spans="1:21" hidden="1" x14ac:dyDescent="0.25">
      <c r="A130" t="s">
        <v>4638</v>
      </c>
      <c r="B130" t="s">
        <v>4639</v>
      </c>
      <c r="C130" t="s">
        <v>4640</v>
      </c>
      <c r="D130" t="s">
        <v>4641</v>
      </c>
      <c r="E130" t="s">
        <v>13304</v>
      </c>
      <c r="F130">
        <v>4.6109999999999998</v>
      </c>
      <c r="G130">
        <v>132</v>
      </c>
      <c r="H130">
        <v>4611</v>
      </c>
      <c r="I130" t="s">
        <v>1761</v>
      </c>
      <c r="J130" t="s">
        <v>4642</v>
      </c>
      <c r="K130" t="s">
        <v>2002</v>
      </c>
      <c r="M130" t="s">
        <v>250</v>
      </c>
      <c r="N130">
        <v>91324</v>
      </c>
      <c r="O130" t="s">
        <v>1014</v>
      </c>
      <c r="P130" t="s">
        <v>4279</v>
      </c>
      <c r="Q130" t="s">
        <v>4643</v>
      </c>
      <c r="S130" t="e">
        <f>VLOOKUP(D130,sheet1!A:A,1,FALSE)</f>
        <v>#N/A</v>
      </c>
      <c r="U130"/>
    </row>
    <row r="131" spans="1:21" hidden="1" x14ac:dyDescent="0.25">
      <c r="A131" t="s">
        <v>13305</v>
      </c>
      <c r="B131" t="s">
        <v>13306</v>
      </c>
      <c r="C131" t="s">
        <v>13307</v>
      </c>
      <c r="D131" t="s">
        <v>13308</v>
      </c>
      <c r="E131" t="s">
        <v>13309</v>
      </c>
      <c r="F131">
        <v>4.5949999999999998</v>
      </c>
      <c r="G131">
        <v>133</v>
      </c>
      <c r="H131">
        <v>4595</v>
      </c>
      <c r="I131" t="s">
        <v>1692</v>
      </c>
      <c r="J131" t="s">
        <v>1789</v>
      </c>
      <c r="K131" t="s">
        <v>759</v>
      </c>
      <c r="L131" t="s">
        <v>4745</v>
      </c>
      <c r="M131" t="s">
        <v>250</v>
      </c>
      <c r="N131">
        <v>94303</v>
      </c>
      <c r="O131" t="s">
        <v>1014</v>
      </c>
      <c r="P131" t="s">
        <v>5551</v>
      </c>
      <c r="Q131" t="s">
        <v>13310</v>
      </c>
      <c r="S131" t="e">
        <f>VLOOKUP(D131,sheet1!A:A,1,FALSE)</f>
        <v>#N/A</v>
      </c>
      <c r="U131"/>
    </row>
    <row r="132" spans="1:21" hidden="1" x14ac:dyDescent="0.25">
      <c r="A132" t="s">
        <v>13311</v>
      </c>
      <c r="B132" t="s">
        <v>13312</v>
      </c>
      <c r="C132" t="s">
        <v>13313</v>
      </c>
      <c r="D132" t="s">
        <v>13314</v>
      </c>
      <c r="E132" t="s">
        <v>13315</v>
      </c>
      <c r="F132">
        <v>4.6109999999999998</v>
      </c>
      <c r="G132">
        <v>134</v>
      </c>
      <c r="H132">
        <v>4611</v>
      </c>
      <c r="I132" t="s">
        <v>13316</v>
      </c>
      <c r="J132" t="s">
        <v>285</v>
      </c>
      <c r="K132" t="s">
        <v>286</v>
      </c>
      <c r="L132" t="s">
        <v>286</v>
      </c>
      <c r="M132" t="s">
        <v>250</v>
      </c>
      <c r="N132">
        <v>90024</v>
      </c>
      <c r="O132" t="s">
        <v>1014</v>
      </c>
      <c r="P132" t="s">
        <v>13317</v>
      </c>
      <c r="Q132" t="s">
        <v>13318</v>
      </c>
      <c r="S132" t="e">
        <f>VLOOKUP(D132,sheet1!A:A,1,FALSE)</f>
        <v>#N/A</v>
      </c>
      <c r="U132"/>
    </row>
    <row r="133" spans="1:21" hidden="1" x14ac:dyDescent="0.25">
      <c r="A133" t="s">
        <v>13319</v>
      </c>
      <c r="B133" t="s">
        <v>13320</v>
      </c>
      <c r="C133" t="s">
        <v>13321</v>
      </c>
      <c r="D133" t="s">
        <v>13322</v>
      </c>
      <c r="E133" t="s">
        <v>13323</v>
      </c>
      <c r="F133">
        <v>4.6109999999999998</v>
      </c>
      <c r="G133">
        <v>42</v>
      </c>
      <c r="H133">
        <v>4611</v>
      </c>
      <c r="I133" t="s">
        <v>13324</v>
      </c>
      <c r="K133" t="s">
        <v>13281</v>
      </c>
      <c r="L133" t="s">
        <v>13282</v>
      </c>
      <c r="M133" t="s">
        <v>247</v>
      </c>
      <c r="N133">
        <v>32216</v>
      </c>
      <c r="O133" t="s">
        <v>1014</v>
      </c>
      <c r="P133" t="s">
        <v>13325</v>
      </c>
      <c r="Q133" t="s">
        <v>13326</v>
      </c>
      <c r="S133" t="e">
        <f>VLOOKUP(D133,sheet1!A:A,1,FALSE)</f>
        <v>#N/A</v>
      </c>
      <c r="U133"/>
    </row>
    <row r="134" spans="1:21" hidden="1" x14ac:dyDescent="0.25">
      <c r="A134" t="s">
        <v>4644</v>
      </c>
      <c r="B134" t="s">
        <v>4645</v>
      </c>
      <c r="C134" t="s">
        <v>4646</v>
      </c>
      <c r="D134" t="s">
        <v>4647</v>
      </c>
      <c r="E134" t="s">
        <v>13327</v>
      </c>
      <c r="F134">
        <v>4.6109999999999998</v>
      </c>
      <c r="G134">
        <v>135</v>
      </c>
      <c r="H134">
        <v>4611</v>
      </c>
      <c r="I134" t="s">
        <v>4648</v>
      </c>
      <c r="K134" t="s">
        <v>4649</v>
      </c>
      <c r="M134" t="s">
        <v>250</v>
      </c>
      <c r="N134">
        <v>94612</v>
      </c>
      <c r="O134" t="s">
        <v>1014</v>
      </c>
      <c r="P134" t="s">
        <v>4279</v>
      </c>
      <c r="Q134" t="s">
        <v>4650</v>
      </c>
      <c r="S134" t="e">
        <f>VLOOKUP(D134,sheet1!A:A,1,FALSE)</f>
        <v>#N/A</v>
      </c>
      <c r="U134"/>
    </row>
    <row r="135" spans="1:21" hidden="1" x14ac:dyDescent="0.25">
      <c r="A135" t="s">
        <v>4644</v>
      </c>
      <c r="B135" t="s">
        <v>4645</v>
      </c>
      <c r="C135" t="s">
        <v>4651</v>
      </c>
      <c r="D135" t="s">
        <v>4652</v>
      </c>
      <c r="E135" t="s">
        <v>13327</v>
      </c>
      <c r="F135">
        <v>4.5819999999999999</v>
      </c>
      <c r="G135">
        <v>136</v>
      </c>
      <c r="H135">
        <v>4611</v>
      </c>
      <c r="I135" t="s">
        <v>4653</v>
      </c>
      <c r="J135" t="s">
        <v>4654</v>
      </c>
      <c r="K135" t="s">
        <v>4649</v>
      </c>
      <c r="M135" t="s">
        <v>250</v>
      </c>
      <c r="N135">
        <v>94612</v>
      </c>
      <c r="O135" t="s">
        <v>1014</v>
      </c>
      <c r="P135" t="s">
        <v>4279</v>
      </c>
      <c r="Q135" t="s">
        <v>4655</v>
      </c>
      <c r="S135" t="e">
        <f>VLOOKUP(D135,sheet1!A:A,1,FALSE)</f>
        <v>#N/A</v>
      </c>
      <c r="U135"/>
    </row>
    <row r="136" spans="1:21" x14ac:dyDescent="0.25">
      <c r="A136" t="s">
        <v>797</v>
      </c>
      <c r="B136" t="s">
        <v>38</v>
      </c>
      <c r="C136" t="s">
        <v>2531</v>
      </c>
      <c r="D136" t="s">
        <v>2532</v>
      </c>
      <c r="E136" t="s">
        <v>38</v>
      </c>
      <c r="F136">
        <v>4.6109999999999998</v>
      </c>
      <c r="G136">
        <v>4960</v>
      </c>
      <c r="H136">
        <v>4611</v>
      </c>
      <c r="I136" t="s">
        <v>282</v>
      </c>
      <c r="K136" t="s">
        <v>283</v>
      </c>
      <c r="M136" t="s">
        <v>247</v>
      </c>
      <c r="N136">
        <v>33162</v>
      </c>
      <c r="O136" t="s">
        <v>1014</v>
      </c>
      <c r="P136" s="3" t="s">
        <v>13328</v>
      </c>
      <c r="Q136" t="s">
        <v>1030</v>
      </c>
      <c r="S136" t="str">
        <f>VLOOKUP(D136,sheet1!A:A,1,FALSE)</f>
        <v>LSD002059</v>
      </c>
      <c r="U136" s="3" t="str">
        <f t="shared" ref="U136:U138" si="13">SUBSTITUTE(P136, "&lt;/br&gt;", CHAR(10))</f>
        <v>M-F:8:30am-5pm</v>
      </c>
    </row>
    <row r="137" spans="1:21" ht="37.5" x14ac:dyDescent="0.25">
      <c r="A137" t="s">
        <v>794</v>
      </c>
      <c r="B137" t="s">
        <v>35</v>
      </c>
      <c r="C137" t="s">
        <v>2511</v>
      </c>
      <c r="D137" t="s">
        <v>2512</v>
      </c>
      <c r="E137" t="s">
        <v>35</v>
      </c>
      <c r="F137">
        <v>4.6109999999999998</v>
      </c>
      <c r="G137">
        <v>2715</v>
      </c>
      <c r="H137">
        <v>4611</v>
      </c>
      <c r="I137" t="s">
        <v>271</v>
      </c>
      <c r="J137" t="s">
        <v>272</v>
      </c>
      <c r="K137" t="s">
        <v>273</v>
      </c>
      <c r="M137" t="s">
        <v>250</v>
      </c>
      <c r="N137">
        <v>93021</v>
      </c>
      <c r="O137" t="s">
        <v>1014</v>
      </c>
      <c r="P137" s="3" t="s">
        <v>13329</v>
      </c>
      <c r="Q137" t="s">
        <v>1027</v>
      </c>
      <c r="S137" t="str">
        <f>VLOOKUP(D137,sheet1!A:A,1,FALSE)</f>
        <v>KL1</v>
      </c>
      <c r="U137" s="3" t="str">
        <f t="shared" si="13"/>
        <v>M-F:9:30am-9:45am,10am-10:15am,10:30am-10:45am,11am-11:15am,11:30am-11:45am,12pm-12pm</v>
      </c>
    </row>
    <row r="138" spans="1:21" ht="25" x14ac:dyDescent="0.25">
      <c r="A138" t="s">
        <v>794</v>
      </c>
      <c r="B138" t="s">
        <v>35</v>
      </c>
      <c r="C138" t="s">
        <v>2515</v>
      </c>
      <c r="D138" t="s">
        <v>2516</v>
      </c>
      <c r="E138" t="s">
        <v>35</v>
      </c>
      <c r="F138">
        <v>4.6109999999999998</v>
      </c>
      <c r="G138">
        <v>2716</v>
      </c>
      <c r="H138">
        <v>4611</v>
      </c>
      <c r="I138" t="s">
        <v>274</v>
      </c>
      <c r="J138" t="s">
        <v>275</v>
      </c>
      <c r="K138" t="s">
        <v>273</v>
      </c>
      <c r="L138" t="s">
        <v>13330</v>
      </c>
      <c r="M138" t="s">
        <v>250</v>
      </c>
      <c r="N138">
        <v>93021</v>
      </c>
      <c r="O138" t="s">
        <v>1014</v>
      </c>
      <c r="P138" s="3" t="s">
        <v>13331</v>
      </c>
      <c r="Q138" t="s">
        <v>1027</v>
      </c>
      <c r="S138" t="str">
        <f>VLOOKUP(D138,sheet1!A:A,1,FALSE)</f>
        <v>W54</v>
      </c>
      <c r="U138" s="3" t="str">
        <f t="shared" si="13"/>
        <v>M-F:9:30am-9:45am,10am-10:15am,10:30am-10:45am,11am-11:15am,11:30am-11:45am</v>
      </c>
    </row>
    <row r="139" spans="1:21" hidden="1" x14ac:dyDescent="0.25">
      <c r="A139" t="s">
        <v>4656</v>
      </c>
      <c r="B139" t="s">
        <v>4657</v>
      </c>
      <c r="C139" t="s">
        <v>4658</v>
      </c>
      <c r="D139" t="s">
        <v>4659</v>
      </c>
      <c r="E139" t="s">
        <v>4657</v>
      </c>
      <c r="G139">
        <v>5628</v>
      </c>
      <c r="H139">
        <v>0</v>
      </c>
      <c r="I139" t="s">
        <v>4660</v>
      </c>
      <c r="K139" t="s">
        <v>1927</v>
      </c>
      <c r="M139" t="s">
        <v>250</v>
      </c>
      <c r="N139">
        <v>95642</v>
      </c>
      <c r="O139" t="s">
        <v>1014</v>
      </c>
      <c r="P139"/>
      <c r="Q139" t="s">
        <v>4661</v>
      </c>
      <c r="S139" t="e">
        <f>VLOOKUP(D139,sheet1!A:A,1,FALSE)</f>
        <v>#N/A</v>
      </c>
      <c r="U139"/>
    </row>
    <row r="140" spans="1:21" hidden="1" x14ac:dyDescent="0.25">
      <c r="A140" t="s">
        <v>4656</v>
      </c>
      <c r="B140" t="s">
        <v>4657</v>
      </c>
      <c r="C140" t="s">
        <v>4662</v>
      </c>
      <c r="D140" t="s">
        <v>4663</v>
      </c>
      <c r="E140" t="s">
        <v>4657</v>
      </c>
      <c r="F140">
        <v>4.6059999999999999</v>
      </c>
      <c r="G140">
        <v>5199</v>
      </c>
      <c r="H140">
        <v>0</v>
      </c>
      <c r="I140" t="s">
        <v>4660</v>
      </c>
      <c r="K140" t="s">
        <v>1927</v>
      </c>
      <c r="M140" t="s">
        <v>250</v>
      </c>
      <c r="N140">
        <v>95642</v>
      </c>
      <c r="O140" t="s">
        <v>1014</v>
      </c>
      <c r="P140"/>
      <c r="Q140" t="s">
        <v>4661</v>
      </c>
      <c r="S140" t="e">
        <f>VLOOKUP(D140,sheet1!A:A,1,FALSE)</f>
        <v>#N/A</v>
      </c>
      <c r="U140"/>
    </row>
    <row r="141" spans="1:21" hidden="1" x14ac:dyDescent="0.25">
      <c r="A141" t="s">
        <v>4664</v>
      </c>
      <c r="B141" t="s">
        <v>4665</v>
      </c>
      <c r="C141" t="s">
        <v>4666</v>
      </c>
      <c r="D141" t="s">
        <v>4667</v>
      </c>
      <c r="E141" t="s">
        <v>4665</v>
      </c>
      <c r="F141">
        <v>4.5380000000000003</v>
      </c>
      <c r="G141">
        <v>140</v>
      </c>
      <c r="H141">
        <v>4538</v>
      </c>
      <c r="I141" t="s">
        <v>4668</v>
      </c>
      <c r="K141" t="s">
        <v>4669</v>
      </c>
      <c r="M141" t="s">
        <v>250</v>
      </c>
      <c r="N141">
        <v>92020</v>
      </c>
      <c r="P141" t="s">
        <v>4670</v>
      </c>
      <c r="Q141" t="s">
        <v>4671</v>
      </c>
      <c r="S141" t="e">
        <f>VLOOKUP(D141,sheet1!A:A,1,FALSE)</f>
        <v>#N/A</v>
      </c>
      <c r="U141"/>
    </row>
    <row r="142" spans="1:21" hidden="1" x14ac:dyDescent="0.25">
      <c r="A142" t="s">
        <v>4672</v>
      </c>
      <c r="B142" t="s">
        <v>4673</v>
      </c>
      <c r="C142" t="s">
        <v>4674</v>
      </c>
      <c r="D142" t="s">
        <v>4675</v>
      </c>
      <c r="E142" t="s">
        <v>4673</v>
      </c>
      <c r="F142">
        <v>4.585</v>
      </c>
      <c r="G142">
        <v>141</v>
      </c>
      <c r="H142">
        <v>4605</v>
      </c>
      <c r="I142" t="s">
        <v>4676</v>
      </c>
      <c r="K142" t="s">
        <v>4291</v>
      </c>
      <c r="M142" t="s">
        <v>250</v>
      </c>
      <c r="N142">
        <v>92105</v>
      </c>
      <c r="O142" t="s">
        <v>1014</v>
      </c>
      <c r="P142" t="s">
        <v>4279</v>
      </c>
      <c r="Q142" t="s">
        <v>4677</v>
      </c>
      <c r="S142" t="e">
        <f>VLOOKUP(D142,sheet1!A:A,1,FALSE)</f>
        <v>#N/A</v>
      </c>
      <c r="U142"/>
    </row>
    <row r="143" spans="1:21" hidden="1" x14ac:dyDescent="0.25">
      <c r="A143" t="s">
        <v>4672</v>
      </c>
      <c r="B143" t="s">
        <v>4673</v>
      </c>
      <c r="C143" t="s">
        <v>4678</v>
      </c>
      <c r="D143" t="s">
        <v>4679</v>
      </c>
      <c r="E143" t="s">
        <v>4673</v>
      </c>
      <c r="F143">
        <v>4.6059999999999999</v>
      </c>
      <c r="G143">
        <v>142</v>
      </c>
      <c r="H143">
        <v>4606</v>
      </c>
      <c r="I143" t="s">
        <v>4676</v>
      </c>
      <c r="K143" t="s">
        <v>4291</v>
      </c>
      <c r="M143" t="s">
        <v>250</v>
      </c>
      <c r="N143">
        <v>92105</v>
      </c>
      <c r="O143" t="s">
        <v>1014</v>
      </c>
      <c r="P143" t="s">
        <v>4279</v>
      </c>
      <c r="Q143" t="s">
        <v>4677</v>
      </c>
      <c r="S143" t="e">
        <f>VLOOKUP(D143,sheet1!A:A,1,FALSE)</f>
        <v>#N/A</v>
      </c>
      <c r="U143"/>
    </row>
    <row r="144" spans="1:21" hidden="1" x14ac:dyDescent="0.25">
      <c r="A144" t="s">
        <v>4672</v>
      </c>
      <c r="B144" t="s">
        <v>4673</v>
      </c>
      <c r="C144" t="s">
        <v>4680</v>
      </c>
      <c r="D144" t="s">
        <v>4681</v>
      </c>
      <c r="E144" t="s">
        <v>4673</v>
      </c>
      <c r="F144">
        <v>4.6020000000000003</v>
      </c>
      <c r="G144">
        <v>1497</v>
      </c>
      <c r="H144">
        <v>4606</v>
      </c>
      <c r="I144" t="s">
        <v>4682</v>
      </c>
      <c r="K144" t="s">
        <v>311</v>
      </c>
      <c r="M144" t="s">
        <v>250</v>
      </c>
      <c r="N144">
        <v>92105</v>
      </c>
      <c r="O144" t="s">
        <v>1014</v>
      </c>
      <c r="P144" t="s">
        <v>4279</v>
      </c>
      <c r="Q144" t="s">
        <v>4683</v>
      </c>
      <c r="S144" t="e">
        <f>VLOOKUP(D144,sheet1!A:A,1,FALSE)</f>
        <v>#N/A</v>
      </c>
      <c r="U144"/>
    </row>
    <row r="145" spans="1:21" hidden="1" x14ac:dyDescent="0.25">
      <c r="A145" t="s">
        <v>4684</v>
      </c>
      <c r="B145" t="s">
        <v>4685</v>
      </c>
      <c r="C145" t="s">
        <v>4686</v>
      </c>
      <c r="D145" t="s">
        <v>4687</v>
      </c>
      <c r="E145" t="s">
        <v>4685</v>
      </c>
      <c r="F145">
        <v>4.6040000000000001</v>
      </c>
      <c r="G145">
        <v>144</v>
      </c>
      <c r="H145">
        <v>4605</v>
      </c>
      <c r="I145" t="s">
        <v>4688</v>
      </c>
      <c r="K145" t="s">
        <v>1903</v>
      </c>
      <c r="L145" t="s">
        <v>299</v>
      </c>
      <c r="M145" t="s">
        <v>250</v>
      </c>
      <c r="N145">
        <v>92660</v>
      </c>
      <c r="O145" t="s">
        <v>1014</v>
      </c>
      <c r="P145" t="s">
        <v>4689</v>
      </c>
      <c r="Q145">
        <v>9493750058</v>
      </c>
      <c r="S145" t="e">
        <f>VLOOKUP(D145,sheet1!A:A,1,FALSE)</f>
        <v>#N/A</v>
      </c>
      <c r="U145"/>
    </row>
    <row r="146" spans="1:21" hidden="1" x14ac:dyDescent="0.25">
      <c r="A146" t="s">
        <v>4690</v>
      </c>
      <c r="B146" t="s">
        <v>4691</v>
      </c>
      <c r="C146" t="s">
        <v>4692</v>
      </c>
      <c r="D146" t="s">
        <v>4693</v>
      </c>
      <c r="E146" t="s">
        <v>4691</v>
      </c>
      <c r="F146">
        <v>4.556</v>
      </c>
      <c r="G146">
        <v>68</v>
      </c>
      <c r="H146">
        <v>4556</v>
      </c>
      <c r="I146" t="s">
        <v>4694</v>
      </c>
      <c r="J146" t="s">
        <v>4695</v>
      </c>
      <c r="K146" t="s">
        <v>4696</v>
      </c>
      <c r="L146" t="s">
        <v>4289</v>
      </c>
      <c r="M146" t="s">
        <v>250</v>
      </c>
      <c r="N146">
        <v>92069</v>
      </c>
      <c r="P146" t="s">
        <v>4697</v>
      </c>
      <c r="Q146" t="s">
        <v>4698</v>
      </c>
      <c r="S146" t="e">
        <f>VLOOKUP(D146,sheet1!A:A,1,FALSE)</f>
        <v>#N/A</v>
      </c>
      <c r="U146"/>
    </row>
    <row r="147" spans="1:21" hidden="1" x14ac:dyDescent="0.25">
      <c r="A147" t="s">
        <v>4690</v>
      </c>
      <c r="B147" t="s">
        <v>4691</v>
      </c>
      <c r="C147" t="s">
        <v>13332</v>
      </c>
      <c r="D147" t="s">
        <v>13333</v>
      </c>
      <c r="E147" t="s">
        <v>4691</v>
      </c>
      <c r="F147">
        <v>4.57</v>
      </c>
      <c r="G147">
        <v>145</v>
      </c>
      <c r="H147">
        <v>4570</v>
      </c>
      <c r="I147" t="s">
        <v>13334</v>
      </c>
      <c r="J147" t="s">
        <v>13335</v>
      </c>
      <c r="K147" t="s">
        <v>311</v>
      </c>
      <c r="L147" t="s">
        <v>4289</v>
      </c>
      <c r="M147" t="s">
        <v>250</v>
      </c>
      <c r="N147">
        <v>92108</v>
      </c>
      <c r="O147" t="s">
        <v>1014</v>
      </c>
      <c r="P147"/>
      <c r="Q147" t="s">
        <v>1098</v>
      </c>
      <c r="S147" t="e">
        <f>VLOOKUP(D147,sheet1!A:A,1,FALSE)</f>
        <v>#N/A</v>
      </c>
      <c r="U147"/>
    </row>
    <row r="148" spans="1:21" hidden="1" x14ac:dyDescent="0.25">
      <c r="A148" t="s">
        <v>4690</v>
      </c>
      <c r="B148" t="s">
        <v>4691</v>
      </c>
      <c r="C148" t="s">
        <v>13336</v>
      </c>
      <c r="D148" t="s">
        <v>13337</v>
      </c>
      <c r="E148" t="s">
        <v>4691</v>
      </c>
      <c r="F148">
        <v>4.57</v>
      </c>
      <c r="G148">
        <v>146</v>
      </c>
      <c r="H148">
        <v>4570</v>
      </c>
      <c r="I148" t="s">
        <v>13334</v>
      </c>
      <c r="J148" t="s">
        <v>13335</v>
      </c>
      <c r="K148" t="s">
        <v>311</v>
      </c>
      <c r="L148" t="s">
        <v>4289</v>
      </c>
      <c r="M148" t="s">
        <v>250</v>
      </c>
      <c r="N148">
        <v>92108</v>
      </c>
      <c r="O148" t="s">
        <v>1014</v>
      </c>
      <c r="P148" t="s">
        <v>13338</v>
      </c>
      <c r="Q148" t="s">
        <v>13339</v>
      </c>
      <c r="S148" t="e">
        <f>VLOOKUP(D148,sheet1!A:A,1,FALSE)</f>
        <v>#N/A</v>
      </c>
      <c r="U148"/>
    </row>
    <row r="149" spans="1:21" hidden="1" x14ac:dyDescent="0.25">
      <c r="A149" t="s">
        <v>4699</v>
      </c>
      <c r="B149" t="s">
        <v>4700</v>
      </c>
      <c r="C149" t="s">
        <v>4701</v>
      </c>
      <c r="D149" t="s">
        <v>4702</v>
      </c>
      <c r="E149" t="s">
        <v>4700</v>
      </c>
      <c r="F149">
        <v>4.5339999999999998</v>
      </c>
      <c r="G149">
        <v>147</v>
      </c>
      <c r="H149">
        <v>4605</v>
      </c>
      <c r="I149" t="s">
        <v>4703</v>
      </c>
      <c r="K149" t="s">
        <v>4704</v>
      </c>
      <c r="M149" t="s">
        <v>250</v>
      </c>
      <c r="N149">
        <v>94520</v>
      </c>
      <c r="O149" t="s">
        <v>1014</v>
      </c>
      <c r="P149" t="s">
        <v>4279</v>
      </c>
      <c r="Q149" t="s">
        <v>4705</v>
      </c>
      <c r="S149" t="e">
        <f>VLOOKUP(D149,sheet1!A:A,1,FALSE)</f>
        <v>#N/A</v>
      </c>
      <c r="U149"/>
    </row>
    <row r="150" spans="1:21" hidden="1" x14ac:dyDescent="0.25">
      <c r="A150" t="s">
        <v>13340</v>
      </c>
      <c r="B150" t="s">
        <v>13341</v>
      </c>
      <c r="C150" t="s">
        <v>13342</v>
      </c>
      <c r="D150" t="s">
        <v>13343</v>
      </c>
      <c r="E150" t="s">
        <v>13341</v>
      </c>
      <c r="F150">
        <v>4.6109999999999998</v>
      </c>
      <c r="G150">
        <v>5236</v>
      </c>
      <c r="H150">
        <v>4611</v>
      </c>
      <c r="I150" t="s">
        <v>13344</v>
      </c>
      <c r="J150" t="s">
        <v>13345</v>
      </c>
      <c r="K150" t="s">
        <v>1886</v>
      </c>
      <c r="M150" t="s">
        <v>250</v>
      </c>
      <c r="N150">
        <v>94550</v>
      </c>
      <c r="O150" t="s">
        <v>1014</v>
      </c>
      <c r="P150" t="s">
        <v>13346</v>
      </c>
      <c r="Q150" t="s">
        <v>13347</v>
      </c>
      <c r="S150" t="e">
        <f>VLOOKUP(D150,sheet1!A:A,1,FALSE)</f>
        <v>#N/A</v>
      </c>
      <c r="U150"/>
    </row>
    <row r="151" spans="1:21" hidden="1" x14ac:dyDescent="0.25">
      <c r="A151" t="s">
        <v>4706</v>
      </c>
      <c r="B151" t="s">
        <v>4707</v>
      </c>
      <c r="C151" t="s">
        <v>4708</v>
      </c>
      <c r="D151" t="s">
        <v>4709</v>
      </c>
      <c r="E151" t="s">
        <v>4707</v>
      </c>
      <c r="F151">
        <v>4.6109999999999998</v>
      </c>
      <c r="G151">
        <v>5798</v>
      </c>
      <c r="H151">
        <v>0</v>
      </c>
      <c r="I151" t="s">
        <v>4710</v>
      </c>
      <c r="J151" t="s">
        <v>4711</v>
      </c>
      <c r="K151" t="s">
        <v>4292</v>
      </c>
      <c r="M151" t="s">
        <v>250</v>
      </c>
      <c r="N151">
        <v>90746</v>
      </c>
      <c r="O151" t="s">
        <v>1014</v>
      </c>
      <c r="P151"/>
      <c r="Q151" t="s">
        <v>4712</v>
      </c>
      <c r="S151" t="e">
        <f>VLOOKUP(D151,sheet1!A:A,1,FALSE)</f>
        <v>#N/A</v>
      </c>
      <c r="U151"/>
    </row>
    <row r="152" spans="1:21" hidden="1" x14ac:dyDescent="0.25">
      <c r="A152" t="s">
        <v>13348</v>
      </c>
      <c r="B152" t="s">
        <v>13349</v>
      </c>
      <c r="C152" t="s">
        <v>13350</v>
      </c>
      <c r="D152" t="s">
        <v>13351</v>
      </c>
      <c r="E152" t="s">
        <v>13349</v>
      </c>
      <c r="F152">
        <v>4.6109999999999998</v>
      </c>
      <c r="G152">
        <v>148</v>
      </c>
      <c r="H152">
        <v>4611</v>
      </c>
      <c r="I152" t="s">
        <v>13352</v>
      </c>
      <c r="K152" t="s">
        <v>11982</v>
      </c>
      <c r="M152" t="s">
        <v>250</v>
      </c>
      <c r="N152">
        <v>95240</v>
      </c>
      <c r="O152" t="s">
        <v>1014</v>
      </c>
      <c r="P152" t="s">
        <v>4538</v>
      </c>
      <c r="Q152" t="s">
        <v>13353</v>
      </c>
      <c r="S152" t="e">
        <f>VLOOKUP(D152,sheet1!A:A,1,FALSE)</f>
        <v>#N/A</v>
      </c>
      <c r="U152"/>
    </row>
    <row r="153" spans="1:21" hidden="1" x14ac:dyDescent="0.25">
      <c r="A153" t="s">
        <v>13348</v>
      </c>
      <c r="B153" t="s">
        <v>13349</v>
      </c>
      <c r="C153" t="s">
        <v>13354</v>
      </c>
      <c r="D153" t="s">
        <v>13355</v>
      </c>
      <c r="E153" t="s">
        <v>13349</v>
      </c>
      <c r="F153">
        <v>4.6109999999999998</v>
      </c>
      <c r="G153">
        <v>4811</v>
      </c>
      <c r="H153">
        <v>4611</v>
      </c>
      <c r="I153" t="s">
        <v>13356</v>
      </c>
      <c r="J153" t="s">
        <v>4296</v>
      </c>
      <c r="K153" t="s">
        <v>1986</v>
      </c>
      <c r="M153" t="s">
        <v>250</v>
      </c>
      <c r="N153">
        <v>95240</v>
      </c>
      <c r="O153" t="s">
        <v>1014</v>
      </c>
      <c r="P153" t="s">
        <v>13158</v>
      </c>
      <c r="Q153" t="s">
        <v>13353</v>
      </c>
      <c r="S153" t="e">
        <f>VLOOKUP(D153,sheet1!A:A,1,FALSE)</f>
        <v>#N/A</v>
      </c>
      <c r="U153"/>
    </row>
    <row r="154" spans="1:21" hidden="1" x14ac:dyDescent="0.25">
      <c r="A154" t="s">
        <v>13348</v>
      </c>
      <c r="B154" t="s">
        <v>13349</v>
      </c>
      <c r="C154" t="s">
        <v>13357</v>
      </c>
      <c r="D154" t="s">
        <v>13358</v>
      </c>
      <c r="E154" t="s">
        <v>13349</v>
      </c>
      <c r="F154">
        <v>4.6109999999999998</v>
      </c>
      <c r="G154">
        <v>149</v>
      </c>
      <c r="H154">
        <v>4611</v>
      </c>
      <c r="I154" t="s">
        <v>13359</v>
      </c>
      <c r="K154" t="s">
        <v>1924</v>
      </c>
      <c r="M154" t="s">
        <v>250</v>
      </c>
      <c r="N154">
        <v>95841</v>
      </c>
      <c r="O154" t="s">
        <v>1014</v>
      </c>
      <c r="P154" t="s">
        <v>4538</v>
      </c>
      <c r="Q154" t="s">
        <v>13353</v>
      </c>
      <c r="S154" t="e">
        <f>VLOOKUP(D154,sheet1!A:A,1,FALSE)</f>
        <v>#N/A</v>
      </c>
      <c r="U154"/>
    </row>
    <row r="155" spans="1:21" hidden="1" x14ac:dyDescent="0.25">
      <c r="A155" t="s">
        <v>13360</v>
      </c>
      <c r="B155" t="s">
        <v>13361</v>
      </c>
      <c r="C155" t="s">
        <v>13362</v>
      </c>
      <c r="D155" t="s">
        <v>13363</v>
      </c>
      <c r="E155" t="s">
        <v>13364</v>
      </c>
      <c r="F155">
        <v>4.6059999999999999</v>
      </c>
      <c r="G155">
        <v>4609</v>
      </c>
      <c r="H155">
        <v>4606</v>
      </c>
      <c r="I155" t="s">
        <v>13365</v>
      </c>
      <c r="K155" t="s">
        <v>13366</v>
      </c>
      <c r="M155" t="s">
        <v>250</v>
      </c>
      <c r="N155">
        <v>94550</v>
      </c>
      <c r="O155" t="s">
        <v>1014</v>
      </c>
      <c r="P155" t="s">
        <v>13367</v>
      </c>
      <c r="Q155" t="s">
        <v>13368</v>
      </c>
      <c r="S155" t="e">
        <f>VLOOKUP(D155,sheet1!A:A,1,FALSE)</f>
        <v>#N/A</v>
      </c>
      <c r="U155"/>
    </row>
    <row r="156" spans="1:21" hidden="1" x14ac:dyDescent="0.25">
      <c r="A156" t="s">
        <v>13369</v>
      </c>
      <c r="B156" t="s">
        <v>13370</v>
      </c>
      <c r="C156" t="s">
        <v>13371</v>
      </c>
      <c r="D156" t="s">
        <v>13372</v>
      </c>
      <c r="E156" t="s">
        <v>13372</v>
      </c>
      <c r="F156">
        <v>4.556</v>
      </c>
      <c r="G156">
        <v>3136</v>
      </c>
      <c r="H156">
        <v>4579</v>
      </c>
      <c r="I156" t="s">
        <v>13373</v>
      </c>
      <c r="J156" t="s">
        <v>376</v>
      </c>
      <c r="K156" t="s">
        <v>1943</v>
      </c>
      <c r="M156" t="s">
        <v>250</v>
      </c>
      <c r="N156">
        <v>91406</v>
      </c>
      <c r="O156" t="s">
        <v>1014</v>
      </c>
      <c r="P156"/>
      <c r="Q156" t="s">
        <v>13374</v>
      </c>
      <c r="S156" t="e">
        <f>VLOOKUP(D156,sheet1!A:A,1,FALSE)</f>
        <v>#N/A</v>
      </c>
      <c r="U156"/>
    </row>
    <row r="157" spans="1:21" hidden="1" x14ac:dyDescent="0.25">
      <c r="A157" t="s">
        <v>13375</v>
      </c>
      <c r="B157" t="s">
        <v>13376</v>
      </c>
      <c r="C157" t="s">
        <v>13377</v>
      </c>
      <c r="D157" t="s">
        <v>13378</v>
      </c>
      <c r="E157" t="s">
        <v>13379</v>
      </c>
      <c r="G157">
        <v>1498</v>
      </c>
      <c r="H157">
        <v>4606</v>
      </c>
      <c r="I157" t="s">
        <v>13380</v>
      </c>
      <c r="K157" t="s">
        <v>13381</v>
      </c>
      <c r="M157" t="s">
        <v>556</v>
      </c>
      <c r="N157">
        <v>20151</v>
      </c>
      <c r="P157"/>
      <c r="Q157" t="s">
        <v>13382</v>
      </c>
      <c r="S157" t="e">
        <f>VLOOKUP(D157,sheet1!A:A,1,FALSE)</f>
        <v>#N/A</v>
      </c>
      <c r="U157"/>
    </row>
    <row r="158" spans="1:21" ht="25" x14ac:dyDescent="0.25">
      <c r="A158" t="s">
        <v>800</v>
      </c>
      <c r="B158" t="s">
        <v>41</v>
      </c>
      <c r="C158" t="s">
        <v>2558</v>
      </c>
      <c r="D158" t="s">
        <v>2559</v>
      </c>
      <c r="E158" t="s">
        <v>13383</v>
      </c>
      <c r="F158">
        <v>4.6109999999999998</v>
      </c>
      <c r="G158">
        <v>4428</v>
      </c>
      <c r="H158">
        <v>4596</v>
      </c>
      <c r="I158" t="s">
        <v>288</v>
      </c>
      <c r="J158" t="s">
        <v>289</v>
      </c>
      <c r="K158" t="s">
        <v>266</v>
      </c>
      <c r="M158" t="s">
        <v>267</v>
      </c>
      <c r="N158">
        <v>89118</v>
      </c>
      <c r="O158" t="s">
        <v>1014</v>
      </c>
      <c r="P158" s="3" t="s">
        <v>13384</v>
      </c>
      <c r="Q158" t="s">
        <v>1033</v>
      </c>
      <c r="S158" t="str">
        <f>VLOOKUP(D158,sheet1!A:A,1,FALSE)</f>
        <v>NVPS6C</v>
      </c>
      <c r="U158" s="3" t="str">
        <f t="shared" ref="U158:U159" si="14">SUBSTITUTE(P158, "&lt;/br&gt;", CHAR(10))</f>
        <v>M-Th:9am-7pm_x000D_
F:9am-5pm</v>
      </c>
    </row>
    <row r="159" spans="1:21" ht="37.5" x14ac:dyDescent="0.25">
      <c r="A159" t="s">
        <v>800</v>
      </c>
      <c r="B159" t="s">
        <v>41</v>
      </c>
      <c r="C159" t="s">
        <v>2562</v>
      </c>
      <c r="D159" t="s">
        <v>2563</v>
      </c>
      <c r="E159" t="s">
        <v>13383</v>
      </c>
      <c r="F159">
        <v>4.6109999999999998</v>
      </c>
      <c r="G159">
        <v>4655</v>
      </c>
      <c r="H159">
        <v>4611</v>
      </c>
      <c r="I159" t="s">
        <v>1529</v>
      </c>
      <c r="J159" t="s">
        <v>262</v>
      </c>
      <c r="K159" t="s">
        <v>1896</v>
      </c>
      <c r="M159" t="s">
        <v>267</v>
      </c>
      <c r="N159">
        <v>89015</v>
      </c>
      <c r="O159" t="s">
        <v>1014</v>
      </c>
      <c r="P159" s="3" t="s">
        <v>13385</v>
      </c>
      <c r="Q159" t="s">
        <v>1033</v>
      </c>
      <c r="S159" t="str">
        <f>VLOOKUP(D159,sheet1!A:A,1,FALSE)</f>
        <v>NVPS6D</v>
      </c>
      <c r="U159" s="3" t="str">
        <f t="shared" si="14"/>
        <v>T-W:10am-2pm,4:30pm-6pm_x000D_
Th:10am-5pm_x000D_
F:9am-4pm</v>
      </c>
    </row>
    <row r="160" spans="1:21" hidden="1" x14ac:dyDescent="0.25">
      <c r="A160" t="s">
        <v>13386</v>
      </c>
      <c r="B160" t="s">
        <v>13387</v>
      </c>
      <c r="C160" t="s">
        <v>13388</v>
      </c>
      <c r="D160" t="s">
        <v>13389</v>
      </c>
      <c r="E160" t="s">
        <v>13390</v>
      </c>
      <c r="G160">
        <v>1499</v>
      </c>
      <c r="H160">
        <v>0</v>
      </c>
      <c r="I160" t="s">
        <v>13391</v>
      </c>
      <c r="K160" t="s">
        <v>13392</v>
      </c>
      <c r="M160" t="s">
        <v>247</v>
      </c>
      <c r="N160">
        <v>34215</v>
      </c>
      <c r="P160"/>
      <c r="Q160" t="s">
        <v>13393</v>
      </c>
      <c r="S160" t="e">
        <f>VLOOKUP(D160,sheet1!A:A,1,FALSE)</f>
        <v>#N/A</v>
      </c>
      <c r="U160"/>
    </row>
    <row r="161" spans="1:21" hidden="1" x14ac:dyDescent="0.25">
      <c r="A161" t="s">
        <v>13394</v>
      </c>
      <c r="B161" t="s">
        <v>13395</v>
      </c>
      <c r="C161" t="s">
        <v>13396</v>
      </c>
      <c r="D161" t="s">
        <v>13397</v>
      </c>
      <c r="E161" t="s">
        <v>13395</v>
      </c>
      <c r="F161">
        <v>4.6020000000000003</v>
      </c>
      <c r="G161">
        <v>41</v>
      </c>
      <c r="H161">
        <v>4602</v>
      </c>
      <c r="I161" t="s">
        <v>13398</v>
      </c>
      <c r="K161" t="s">
        <v>13399</v>
      </c>
      <c r="L161" t="s">
        <v>4352</v>
      </c>
      <c r="M161" t="s">
        <v>247</v>
      </c>
      <c r="N161">
        <v>34655</v>
      </c>
      <c r="O161" t="s">
        <v>1014</v>
      </c>
      <c r="P161" t="s">
        <v>13400</v>
      </c>
      <c r="Q161" t="s">
        <v>13401</v>
      </c>
      <c r="S161" t="e">
        <f>VLOOKUP(D161,sheet1!A:A,1,FALSE)</f>
        <v>#N/A</v>
      </c>
      <c r="U161"/>
    </row>
    <row r="162" spans="1:21" x14ac:dyDescent="0.25">
      <c r="A162" t="s">
        <v>1258</v>
      </c>
      <c r="B162" t="s">
        <v>1390</v>
      </c>
      <c r="C162" t="s">
        <v>2590</v>
      </c>
      <c r="D162" t="s">
        <v>2591</v>
      </c>
      <c r="E162" t="s">
        <v>1390</v>
      </c>
      <c r="F162">
        <v>4.6109999999999998</v>
      </c>
      <c r="G162">
        <v>150</v>
      </c>
      <c r="H162">
        <v>4611</v>
      </c>
      <c r="I162" t="s">
        <v>1532</v>
      </c>
      <c r="J162" t="s">
        <v>1788</v>
      </c>
      <c r="K162" t="s">
        <v>1899</v>
      </c>
      <c r="L162" t="s">
        <v>286</v>
      </c>
      <c r="M162" t="s">
        <v>250</v>
      </c>
      <c r="N162">
        <v>91504</v>
      </c>
      <c r="O162" t="s">
        <v>1014</v>
      </c>
      <c r="P162" s="3" t="s">
        <v>13402</v>
      </c>
      <c r="Q162" t="s">
        <v>2032</v>
      </c>
      <c r="S162" t="str">
        <f>VLOOKUP(D162,sheet1!A:A,1,FALSE)</f>
        <v>S56</v>
      </c>
      <c r="U162" s="3" t="str">
        <f t="shared" ref="U162:U164" si="15">SUBSTITUTE(P162, "&lt;/br&gt;", CHAR(10))</f>
        <v>M-F:9am-4:30pm</v>
      </c>
    </row>
    <row r="163" spans="1:21" x14ac:dyDescent="0.25">
      <c r="A163" t="s">
        <v>1258</v>
      </c>
      <c r="B163" t="s">
        <v>1390</v>
      </c>
      <c r="C163" t="s">
        <v>2594</v>
      </c>
      <c r="D163" t="s">
        <v>2595</v>
      </c>
      <c r="E163" t="s">
        <v>1390</v>
      </c>
      <c r="F163">
        <v>4.6109999999999998</v>
      </c>
      <c r="G163">
        <v>2656</v>
      </c>
      <c r="H163">
        <v>4611</v>
      </c>
      <c r="I163" t="s">
        <v>1533</v>
      </c>
      <c r="J163" t="s">
        <v>1007</v>
      </c>
      <c r="K163" t="s">
        <v>1899</v>
      </c>
      <c r="L163" t="s">
        <v>286</v>
      </c>
      <c r="M163" t="s">
        <v>250</v>
      </c>
      <c r="N163">
        <v>91504</v>
      </c>
      <c r="O163" t="s">
        <v>1014</v>
      </c>
      <c r="P163" s="3" t="s">
        <v>13402</v>
      </c>
      <c r="Q163" t="s">
        <v>2033</v>
      </c>
      <c r="S163" t="str">
        <f>VLOOKUP(D163,sheet1!A:A,1,FALSE)</f>
        <v>VP6</v>
      </c>
      <c r="U163" s="3" t="str">
        <f t="shared" si="15"/>
        <v>M-F:9am-4:30pm</v>
      </c>
    </row>
    <row r="164" spans="1:21" x14ac:dyDescent="0.25">
      <c r="A164" t="s">
        <v>1258</v>
      </c>
      <c r="B164" t="s">
        <v>1390</v>
      </c>
      <c r="C164" t="s">
        <v>2596</v>
      </c>
      <c r="D164" t="s">
        <v>2597</v>
      </c>
      <c r="E164" t="s">
        <v>1390</v>
      </c>
      <c r="F164">
        <v>4.6109999999999998</v>
      </c>
      <c r="G164">
        <v>151</v>
      </c>
      <c r="H164">
        <v>4611</v>
      </c>
      <c r="I164" t="s">
        <v>1532</v>
      </c>
      <c r="J164" t="s">
        <v>1788</v>
      </c>
      <c r="K164" t="s">
        <v>1899</v>
      </c>
      <c r="L164" t="s">
        <v>286</v>
      </c>
      <c r="M164" t="s">
        <v>250</v>
      </c>
      <c r="N164">
        <v>91504</v>
      </c>
      <c r="O164" t="s">
        <v>1014</v>
      </c>
      <c r="P164" s="3" t="s">
        <v>11898</v>
      </c>
      <c r="Q164" t="s">
        <v>2032</v>
      </c>
      <c r="S164" t="str">
        <f>VLOOKUP(D164,sheet1!A:A,1,FALSE)</f>
        <v>W16</v>
      </c>
      <c r="U164" s="3" t="str">
        <f t="shared" si="15"/>
        <v>M-F:9AM-6PM</v>
      </c>
    </row>
    <row r="165" spans="1:21" hidden="1" x14ac:dyDescent="0.25">
      <c r="A165" t="s">
        <v>13403</v>
      </c>
      <c r="B165" t="s">
        <v>13404</v>
      </c>
      <c r="C165" t="s">
        <v>13405</v>
      </c>
      <c r="D165" t="s">
        <v>13406</v>
      </c>
      <c r="E165" t="s">
        <v>13404</v>
      </c>
      <c r="F165">
        <v>4.5819999999999999</v>
      </c>
      <c r="G165">
        <v>153</v>
      </c>
      <c r="H165">
        <v>4595</v>
      </c>
      <c r="I165" t="s">
        <v>13407</v>
      </c>
      <c r="K165" t="s">
        <v>396</v>
      </c>
      <c r="L165" t="s">
        <v>13330</v>
      </c>
      <c r="M165" t="s">
        <v>250</v>
      </c>
      <c r="N165">
        <v>93030</v>
      </c>
      <c r="P165" t="s">
        <v>13408</v>
      </c>
      <c r="Q165" t="s">
        <v>13409</v>
      </c>
      <c r="S165" t="e">
        <f>VLOOKUP(D165,sheet1!A:A,1,FALSE)</f>
        <v>#N/A</v>
      </c>
      <c r="U165"/>
    </row>
    <row r="166" spans="1:21" hidden="1" x14ac:dyDescent="0.25">
      <c r="A166" t="s">
        <v>13410</v>
      </c>
      <c r="B166" t="s">
        <v>13411</v>
      </c>
      <c r="C166" t="s">
        <v>13412</v>
      </c>
      <c r="D166" t="s">
        <v>13413</v>
      </c>
      <c r="E166" t="s">
        <v>13411</v>
      </c>
      <c r="F166">
        <v>4.6150000000000002</v>
      </c>
      <c r="G166">
        <v>154</v>
      </c>
      <c r="H166">
        <v>4615</v>
      </c>
      <c r="I166" t="s">
        <v>13414</v>
      </c>
      <c r="K166" t="s">
        <v>457</v>
      </c>
      <c r="L166" t="s">
        <v>457</v>
      </c>
      <c r="M166" t="s">
        <v>250</v>
      </c>
      <c r="N166">
        <v>94110</v>
      </c>
      <c r="O166" t="s">
        <v>1014</v>
      </c>
      <c r="P166" t="s">
        <v>13415</v>
      </c>
      <c r="Q166" t="s">
        <v>13416</v>
      </c>
      <c r="S166" t="e">
        <f>VLOOKUP(D166,sheet1!A:A,1,FALSE)</f>
        <v>#N/A</v>
      </c>
      <c r="U166"/>
    </row>
    <row r="167" spans="1:21" hidden="1" x14ac:dyDescent="0.25">
      <c r="A167" t="s">
        <v>13410</v>
      </c>
      <c r="B167" t="s">
        <v>13411</v>
      </c>
      <c r="C167" t="s">
        <v>13417</v>
      </c>
      <c r="D167" t="s">
        <v>13418</v>
      </c>
      <c r="E167" t="s">
        <v>13411</v>
      </c>
      <c r="F167">
        <v>4.6059999999999999</v>
      </c>
      <c r="G167">
        <v>156</v>
      </c>
      <c r="H167">
        <v>4606</v>
      </c>
      <c r="I167" t="s">
        <v>13419</v>
      </c>
      <c r="K167" t="s">
        <v>457</v>
      </c>
      <c r="L167" t="s">
        <v>457</v>
      </c>
      <c r="M167" t="s">
        <v>250</v>
      </c>
      <c r="N167">
        <v>94110</v>
      </c>
      <c r="O167" t="s">
        <v>1014</v>
      </c>
      <c r="P167" t="s">
        <v>13420</v>
      </c>
      <c r="Q167" t="s">
        <v>13421</v>
      </c>
      <c r="S167" t="e">
        <f>VLOOKUP(D167,sheet1!A:A,1,FALSE)</f>
        <v>#N/A</v>
      </c>
      <c r="U167"/>
    </row>
    <row r="168" spans="1:21" hidden="1" x14ac:dyDescent="0.25">
      <c r="A168" t="s">
        <v>13410</v>
      </c>
      <c r="B168" t="s">
        <v>13411</v>
      </c>
      <c r="C168" t="s">
        <v>13422</v>
      </c>
      <c r="D168" t="s">
        <v>13423</v>
      </c>
      <c r="E168" t="s">
        <v>13411</v>
      </c>
      <c r="F168">
        <v>4.6150000000000002</v>
      </c>
      <c r="G168">
        <v>157</v>
      </c>
      <c r="H168">
        <v>4615</v>
      </c>
      <c r="I168" t="s">
        <v>13424</v>
      </c>
      <c r="K168" t="s">
        <v>4745</v>
      </c>
      <c r="L168" t="s">
        <v>4745</v>
      </c>
      <c r="M168" t="s">
        <v>250</v>
      </c>
      <c r="N168">
        <v>94401</v>
      </c>
      <c r="O168" t="s">
        <v>1014</v>
      </c>
      <c r="P168" t="s">
        <v>13425</v>
      </c>
      <c r="Q168" t="s">
        <v>13426</v>
      </c>
      <c r="S168" t="e">
        <f>VLOOKUP(D168,sheet1!A:A,1,FALSE)</f>
        <v>#N/A</v>
      </c>
      <c r="U168"/>
    </row>
    <row r="169" spans="1:21" hidden="1" x14ac:dyDescent="0.25">
      <c r="A169" t="s">
        <v>13427</v>
      </c>
      <c r="B169" t="s">
        <v>13428</v>
      </c>
      <c r="C169" t="s">
        <v>13429</v>
      </c>
      <c r="D169" t="s">
        <v>13430</v>
      </c>
      <c r="E169" t="s">
        <v>13428</v>
      </c>
      <c r="F169">
        <v>4.6109999999999998</v>
      </c>
      <c r="G169">
        <v>158</v>
      </c>
      <c r="H169">
        <v>4611</v>
      </c>
      <c r="I169" t="s">
        <v>13431</v>
      </c>
      <c r="K169" t="s">
        <v>286</v>
      </c>
      <c r="M169" t="s">
        <v>250</v>
      </c>
      <c r="N169">
        <v>90037</v>
      </c>
      <c r="O169" t="s">
        <v>1014</v>
      </c>
      <c r="P169" t="s">
        <v>10536</v>
      </c>
      <c r="Q169" t="s">
        <v>13432</v>
      </c>
      <c r="S169" t="e">
        <f>VLOOKUP(D169,sheet1!A:A,1,FALSE)</f>
        <v>#N/A</v>
      </c>
      <c r="U169"/>
    </row>
    <row r="170" spans="1:21" hidden="1" x14ac:dyDescent="0.25">
      <c r="A170" t="s">
        <v>4713</v>
      </c>
      <c r="B170" t="s">
        <v>4714</v>
      </c>
      <c r="C170" t="s">
        <v>4715</v>
      </c>
      <c r="D170" t="s">
        <v>4716</v>
      </c>
      <c r="E170" t="s">
        <v>4714</v>
      </c>
      <c r="F170">
        <v>4.6109999999999998</v>
      </c>
      <c r="G170">
        <v>5416</v>
      </c>
      <c r="H170">
        <v>0</v>
      </c>
      <c r="I170" t="s">
        <v>4717</v>
      </c>
      <c r="K170" t="s">
        <v>331</v>
      </c>
      <c r="M170" t="s">
        <v>250</v>
      </c>
      <c r="N170">
        <v>95829</v>
      </c>
      <c r="O170" t="s">
        <v>1014</v>
      </c>
      <c r="P170"/>
      <c r="Q170" t="s">
        <v>4718</v>
      </c>
      <c r="S170" t="e">
        <f>VLOOKUP(D170,sheet1!A:A,1,FALSE)</f>
        <v>#N/A</v>
      </c>
      <c r="U170"/>
    </row>
    <row r="171" spans="1:21" ht="37.5" x14ac:dyDescent="0.25">
      <c r="A171" t="s">
        <v>801</v>
      </c>
      <c r="B171" t="s">
        <v>42</v>
      </c>
      <c r="C171" t="s">
        <v>2570</v>
      </c>
      <c r="D171" t="s">
        <v>2571</v>
      </c>
      <c r="E171" t="s">
        <v>42</v>
      </c>
      <c r="F171">
        <v>4.6109999999999998</v>
      </c>
      <c r="G171">
        <v>159</v>
      </c>
      <c r="H171">
        <v>4611</v>
      </c>
      <c r="I171" t="s">
        <v>290</v>
      </c>
      <c r="J171" t="s">
        <v>291</v>
      </c>
      <c r="K171" t="s">
        <v>292</v>
      </c>
      <c r="L171" t="s">
        <v>286</v>
      </c>
      <c r="M171" t="s">
        <v>250</v>
      </c>
      <c r="N171">
        <v>90815</v>
      </c>
      <c r="O171" t="s">
        <v>1014</v>
      </c>
      <c r="P171" s="3" t="s">
        <v>13433</v>
      </c>
      <c r="Q171" t="s">
        <v>1034</v>
      </c>
      <c r="S171" t="str">
        <f>VLOOKUP(D171,sheet1!A:A,1,FALSE)</f>
        <v>CF5</v>
      </c>
      <c r="U171" s="3" t="str">
        <f t="shared" ref="U171:U172" si="16">SUBSTITUTE(P171, "&lt;/br&gt;", CHAR(10))</f>
        <v>T,W,F:8am-6:30pm_x000D_
Th:9:15am-6pm_x000D_
Sa:9:30am-6pm</v>
      </c>
    </row>
    <row r="172" spans="1:21" ht="25" x14ac:dyDescent="0.25">
      <c r="A172" t="s">
        <v>801</v>
      </c>
      <c r="B172" t="s">
        <v>42</v>
      </c>
      <c r="C172" t="s">
        <v>2574</v>
      </c>
      <c r="D172" t="s">
        <v>2575</v>
      </c>
      <c r="E172" t="s">
        <v>42</v>
      </c>
      <c r="F172">
        <v>4.6150000000000002</v>
      </c>
      <c r="G172">
        <v>5106</v>
      </c>
      <c r="H172">
        <v>4615</v>
      </c>
      <c r="I172" t="s">
        <v>290</v>
      </c>
      <c r="J172" t="s">
        <v>291</v>
      </c>
      <c r="K172" t="s">
        <v>292</v>
      </c>
      <c r="M172" t="s">
        <v>250</v>
      </c>
      <c r="N172">
        <v>90815</v>
      </c>
      <c r="O172" t="s">
        <v>1014</v>
      </c>
      <c r="P172" s="3" t="s">
        <v>13434</v>
      </c>
      <c r="Q172" t="s">
        <v>1034</v>
      </c>
      <c r="S172" t="str">
        <f>VLOOKUP(D172,sheet1!A:A,1,FALSE)</f>
        <v>UM9</v>
      </c>
      <c r="U172" s="3" t="str">
        <f t="shared" si="16"/>
        <v>T,W,F:8am-7pm_x000D_
Th,Sa:9:15am-6:15pm</v>
      </c>
    </row>
    <row r="173" spans="1:21" hidden="1" x14ac:dyDescent="0.25">
      <c r="A173" t="s">
        <v>4719</v>
      </c>
      <c r="B173" t="s">
        <v>4720</v>
      </c>
      <c r="C173" t="s">
        <v>4721</v>
      </c>
      <c r="D173" t="s">
        <v>4722</v>
      </c>
      <c r="E173" t="s">
        <v>13435</v>
      </c>
      <c r="F173">
        <v>4.556</v>
      </c>
      <c r="G173">
        <v>2520</v>
      </c>
      <c r="H173">
        <v>4556</v>
      </c>
      <c r="I173" t="s">
        <v>4723</v>
      </c>
      <c r="K173" t="s">
        <v>321</v>
      </c>
      <c r="M173" t="s">
        <v>250</v>
      </c>
      <c r="N173">
        <v>93536</v>
      </c>
      <c r="P173"/>
      <c r="Q173" t="s">
        <v>4724</v>
      </c>
      <c r="S173" t="e">
        <f>VLOOKUP(D173,sheet1!A:A,1,FALSE)</f>
        <v>#N/A</v>
      </c>
      <c r="U173"/>
    </row>
    <row r="174" spans="1:21" hidden="1" x14ac:dyDescent="0.25">
      <c r="A174" t="s">
        <v>4725</v>
      </c>
      <c r="B174" t="s">
        <v>4726</v>
      </c>
      <c r="C174" t="s">
        <v>4727</v>
      </c>
      <c r="D174" t="s">
        <v>4728</v>
      </c>
      <c r="E174" t="s">
        <v>4726</v>
      </c>
      <c r="F174">
        <v>4.6020000000000003</v>
      </c>
      <c r="G174">
        <v>160</v>
      </c>
      <c r="H174">
        <v>4606</v>
      </c>
      <c r="I174" t="s">
        <v>4729</v>
      </c>
      <c r="J174" t="s">
        <v>4730</v>
      </c>
      <c r="K174" t="s">
        <v>4293</v>
      </c>
      <c r="M174" t="s">
        <v>250</v>
      </c>
      <c r="N174">
        <v>94132</v>
      </c>
      <c r="O174" t="s">
        <v>1014</v>
      </c>
      <c r="P174" t="s">
        <v>4731</v>
      </c>
      <c r="Q174" t="s">
        <v>4732</v>
      </c>
      <c r="S174" t="e">
        <f>VLOOKUP(D174,sheet1!A:A,1,FALSE)</f>
        <v>#N/A</v>
      </c>
      <c r="U174"/>
    </row>
    <row r="175" spans="1:21" x14ac:dyDescent="0.25">
      <c r="A175" t="s">
        <v>802</v>
      </c>
      <c r="B175" t="s">
        <v>43</v>
      </c>
      <c r="C175" t="s">
        <v>2580</v>
      </c>
      <c r="D175" t="s">
        <v>2581</v>
      </c>
      <c r="E175" t="s">
        <v>43</v>
      </c>
      <c r="F175">
        <v>4.6109999999999998</v>
      </c>
      <c r="G175">
        <v>5640</v>
      </c>
      <c r="H175">
        <v>0</v>
      </c>
      <c r="I175" t="s">
        <v>293</v>
      </c>
      <c r="J175" t="s">
        <v>294</v>
      </c>
      <c r="K175" t="s">
        <v>295</v>
      </c>
      <c r="M175" t="s">
        <v>247</v>
      </c>
      <c r="N175">
        <v>33445</v>
      </c>
      <c r="O175" t="s">
        <v>1014</v>
      </c>
      <c r="P175" s="3" t="s">
        <v>4279</v>
      </c>
      <c r="Q175" t="s">
        <v>1035</v>
      </c>
      <c r="S175" t="str">
        <f>VLOOKUP(D175,sheet1!A:A,1,FALSE)</f>
        <v>LSD002377</v>
      </c>
      <c r="U175" s="3" t="str">
        <f t="shared" ref="U175:U176" si="17">SUBSTITUTE(P175, "&lt;/br&gt;", CHAR(10))</f>
        <v>M-F:10am-4pm</v>
      </c>
    </row>
    <row r="176" spans="1:21" x14ac:dyDescent="0.25">
      <c r="A176" t="s">
        <v>803</v>
      </c>
      <c r="B176" t="s">
        <v>44</v>
      </c>
      <c r="C176" t="s">
        <v>2584</v>
      </c>
      <c r="D176" t="s">
        <v>2585</v>
      </c>
      <c r="E176" t="s">
        <v>44</v>
      </c>
      <c r="F176">
        <v>4.6109999999999998</v>
      </c>
      <c r="G176">
        <v>5639</v>
      </c>
      <c r="H176">
        <v>0</v>
      </c>
      <c r="I176" t="s">
        <v>296</v>
      </c>
      <c r="K176" t="s">
        <v>297</v>
      </c>
      <c r="M176" t="s">
        <v>247</v>
      </c>
      <c r="N176">
        <v>33351</v>
      </c>
      <c r="O176" t="s">
        <v>1014</v>
      </c>
      <c r="P176" s="3" t="s">
        <v>4279</v>
      </c>
      <c r="Q176" t="s">
        <v>1035</v>
      </c>
      <c r="S176" t="str">
        <f>VLOOKUP(D176,sheet1!A:A,1,FALSE)</f>
        <v>LSD002376</v>
      </c>
      <c r="U176" s="3" t="str">
        <f t="shared" si="17"/>
        <v>M-F:10am-4pm</v>
      </c>
    </row>
    <row r="177" spans="1:21" hidden="1" x14ac:dyDescent="0.25">
      <c r="A177" t="s">
        <v>13436</v>
      </c>
      <c r="B177" t="s">
        <v>13437</v>
      </c>
      <c r="C177" t="s">
        <v>13438</v>
      </c>
      <c r="D177" t="s">
        <v>13439</v>
      </c>
      <c r="E177" t="s">
        <v>13440</v>
      </c>
      <c r="F177">
        <v>4.6059999999999999</v>
      </c>
      <c r="G177">
        <v>4286</v>
      </c>
      <c r="H177">
        <v>4606</v>
      </c>
      <c r="I177" t="s">
        <v>13441</v>
      </c>
      <c r="J177" t="s">
        <v>13442</v>
      </c>
      <c r="K177" t="s">
        <v>547</v>
      </c>
      <c r="M177" t="s">
        <v>250</v>
      </c>
      <c r="N177">
        <v>95355</v>
      </c>
      <c r="O177" t="s">
        <v>1014</v>
      </c>
      <c r="P177"/>
      <c r="Q177" t="s">
        <v>13443</v>
      </c>
      <c r="S177" t="e">
        <f>VLOOKUP(D177,sheet1!A:A,1,FALSE)</f>
        <v>#N/A</v>
      </c>
      <c r="U177"/>
    </row>
    <row r="178" spans="1:21" ht="25" x14ac:dyDescent="0.25">
      <c r="A178" t="s">
        <v>2278</v>
      </c>
      <c r="B178" t="s">
        <v>2631</v>
      </c>
      <c r="C178" t="s">
        <v>2632</v>
      </c>
      <c r="D178" t="s">
        <v>2633</v>
      </c>
      <c r="E178" t="s">
        <v>13444</v>
      </c>
      <c r="F178">
        <v>4.6150000000000002</v>
      </c>
      <c r="G178">
        <v>161</v>
      </c>
      <c r="H178">
        <v>4615</v>
      </c>
      <c r="I178" t="s">
        <v>1537</v>
      </c>
      <c r="J178" t="s">
        <v>769</v>
      </c>
      <c r="K178" t="s">
        <v>1901</v>
      </c>
      <c r="L178" t="s">
        <v>299</v>
      </c>
      <c r="M178" t="s">
        <v>250</v>
      </c>
      <c r="N178">
        <v>92708</v>
      </c>
      <c r="O178" t="s">
        <v>1014</v>
      </c>
      <c r="P178" s="3" t="s">
        <v>13445</v>
      </c>
      <c r="Q178" t="s">
        <v>2037</v>
      </c>
      <c r="S178" t="str">
        <f>VLOOKUP(D178,sheet1!A:A,1,FALSE)</f>
        <v>HZ4</v>
      </c>
      <c r="U178" s="3" t="str">
        <f>SUBSTITUTE(P178, "&lt;/br&gt;", CHAR(10))</f>
        <v>M-F:8AM-6PM
Sa:9AM-4PM</v>
      </c>
    </row>
    <row r="179" spans="1:21" hidden="1" x14ac:dyDescent="0.25">
      <c r="A179" t="s">
        <v>1255</v>
      </c>
      <c r="B179" t="s">
        <v>1387</v>
      </c>
      <c r="C179" t="s">
        <v>4733</v>
      </c>
      <c r="D179" t="s">
        <v>4734</v>
      </c>
      <c r="E179" t="s">
        <v>1387</v>
      </c>
      <c r="F179">
        <v>4.6059999999999999</v>
      </c>
      <c r="G179">
        <v>2845</v>
      </c>
      <c r="H179">
        <v>4606</v>
      </c>
      <c r="I179" t="s">
        <v>4735</v>
      </c>
      <c r="J179" t="s">
        <v>4736</v>
      </c>
      <c r="K179" t="s">
        <v>1968</v>
      </c>
      <c r="M179" t="s">
        <v>250</v>
      </c>
      <c r="N179">
        <v>92557</v>
      </c>
      <c r="O179" t="s">
        <v>1014</v>
      </c>
      <c r="P179" t="s">
        <v>4737</v>
      </c>
      <c r="Q179" t="s">
        <v>4738</v>
      </c>
      <c r="S179" t="e">
        <f>VLOOKUP(D179,sheet1!A:A,1,FALSE)</f>
        <v>#N/A</v>
      </c>
      <c r="U179"/>
    </row>
    <row r="180" spans="1:21" ht="25" x14ac:dyDescent="0.25">
      <c r="A180" t="s">
        <v>1255</v>
      </c>
      <c r="B180" t="s">
        <v>1387</v>
      </c>
      <c r="C180" t="s">
        <v>2550</v>
      </c>
      <c r="D180" t="s">
        <v>2551</v>
      </c>
      <c r="E180" t="s">
        <v>1387</v>
      </c>
      <c r="F180">
        <v>4.5940000000000003</v>
      </c>
      <c r="G180">
        <v>5334</v>
      </c>
      <c r="H180">
        <v>0</v>
      </c>
      <c r="I180" t="s">
        <v>1527</v>
      </c>
      <c r="K180" t="s">
        <v>1968</v>
      </c>
      <c r="M180" t="s">
        <v>250</v>
      </c>
      <c r="N180">
        <v>92557</v>
      </c>
      <c r="O180" t="s">
        <v>1014</v>
      </c>
      <c r="P180" s="3" t="s">
        <v>13446</v>
      </c>
      <c r="Q180" t="s">
        <v>4738</v>
      </c>
      <c r="S180" t="str">
        <f>VLOOKUP(D180,sheet1!A:A,1,FALSE)</f>
        <v>ZA9</v>
      </c>
      <c r="U180" s="3" t="str">
        <f>SUBSTITUTE(P180, "&lt;/br&gt;", CHAR(10))</f>
        <v>M-F:9:30am-5:30pm_x000D_
Sa:10:30am-3:30pm</v>
      </c>
    </row>
    <row r="181" spans="1:21" hidden="1" x14ac:dyDescent="0.25">
      <c r="A181" t="s">
        <v>13447</v>
      </c>
      <c r="B181" t="s">
        <v>13448</v>
      </c>
      <c r="C181" t="s">
        <v>13449</v>
      </c>
      <c r="D181" t="s">
        <v>13450</v>
      </c>
      <c r="E181" t="s">
        <v>13451</v>
      </c>
      <c r="F181">
        <v>4.6109999999999998</v>
      </c>
      <c r="G181">
        <v>1501</v>
      </c>
      <c r="H181">
        <v>4611</v>
      </c>
      <c r="I181" t="s">
        <v>13452</v>
      </c>
      <c r="K181" t="s">
        <v>7048</v>
      </c>
      <c r="M181" t="s">
        <v>250</v>
      </c>
      <c r="N181">
        <v>93274</v>
      </c>
      <c r="O181" t="s">
        <v>1014</v>
      </c>
      <c r="P181" t="s">
        <v>4538</v>
      </c>
      <c r="Q181" t="s">
        <v>13453</v>
      </c>
      <c r="S181" t="e">
        <f>VLOOKUP(D181,sheet1!A:A,1,FALSE)</f>
        <v>#N/A</v>
      </c>
      <c r="U181"/>
    </row>
    <row r="182" spans="1:21" hidden="1" x14ac:dyDescent="0.25">
      <c r="A182" t="s">
        <v>4739</v>
      </c>
      <c r="B182" t="s">
        <v>4740</v>
      </c>
      <c r="C182" t="s">
        <v>4741</v>
      </c>
      <c r="D182" t="s">
        <v>4742</v>
      </c>
      <c r="E182" t="s">
        <v>4740</v>
      </c>
      <c r="F182">
        <v>4.415</v>
      </c>
      <c r="G182">
        <v>162</v>
      </c>
      <c r="H182">
        <v>4526</v>
      </c>
      <c r="I182" t="s">
        <v>4743</v>
      </c>
      <c r="J182" t="s">
        <v>4744</v>
      </c>
      <c r="K182" t="s">
        <v>4745</v>
      </c>
      <c r="M182" t="s">
        <v>250</v>
      </c>
      <c r="N182">
        <v>94403</v>
      </c>
      <c r="P182" t="s">
        <v>4618</v>
      </c>
      <c r="Q182" t="s">
        <v>4746</v>
      </c>
      <c r="S182" t="e">
        <f>VLOOKUP(D182,sheet1!A:A,1,FALSE)</f>
        <v>#N/A</v>
      </c>
      <c r="U182"/>
    </row>
    <row r="183" spans="1:21" hidden="1" x14ac:dyDescent="0.25">
      <c r="A183" t="s">
        <v>4747</v>
      </c>
      <c r="B183" t="s">
        <v>4748</v>
      </c>
      <c r="C183" t="s">
        <v>4749</v>
      </c>
      <c r="D183" t="s">
        <v>4750</v>
      </c>
      <c r="E183" t="s">
        <v>4748</v>
      </c>
      <c r="F183">
        <v>4.5949999999999998</v>
      </c>
      <c r="G183">
        <v>164</v>
      </c>
      <c r="H183">
        <v>4595</v>
      </c>
      <c r="I183" t="s">
        <v>4751</v>
      </c>
      <c r="K183" t="s">
        <v>286</v>
      </c>
      <c r="M183" t="s">
        <v>250</v>
      </c>
      <c r="N183">
        <v>90045</v>
      </c>
      <c r="O183" t="s">
        <v>1014</v>
      </c>
      <c r="P183" t="s">
        <v>4752</v>
      </c>
      <c r="Q183" t="s">
        <v>4753</v>
      </c>
      <c r="S183" t="e">
        <f>VLOOKUP(D183,sheet1!A:A,1,FALSE)</f>
        <v>#N/A</v>
      </c>
      <c r="U183"/>
    </row>
    <row r="184" spans="1:21" hidden="1" x14ac:dyDescent="0.25">
      <c r="A184" t="s">
        <v>13454</v>
      </c>
      <c r="B184" t="s">
        <v>13455</v>
      </c>
      <c r="C184" t="s">
        <v>13456</v>
      </c>
      <c r="D184" t="s">
        <v>13457</v>
      </c>
      <c r="E184" t="s">
        <v>13457</v>
      </c>
      <c r="F184">
        <v>4.6059999999999999</v>
      </c>
      <c r="G184">
        <v>2815</v>
      </c>
      <c r="H184">
        <v>4606</v>
      </c>
      <c r="I184" t="s">
        <v>13458</v>
      </c>
      <c r="J184" t="s">
        <v>12865</v>
      </c>
      <c r="K184" t="s">
        <v>675</v>
      </c>
      <c r="M184" t="s">
        <v>250</v>
      </c>
      <c r="N184">
        <v>95403</v>
      </c>
      <c r="O184" t="s">
        <v>1014</v>
      </c>
      <c r="P184" t="s">
        <v>13459</v>
      </c>
      <c r="Q184" t="s">
        <v>13460</v>
      </c>
      <c r="S184" t="e">
        <f>VLOOKUP(D184,sheet1!A:A,1,FALSE)</f>
        <v>#N/A</v>
      </c>
      <c r="U184"/>
    </row>
    <row r="185" spans="1:21" hidden="1" x14ac:dyDescent="0.25">
      <c r="A185" t="s">
        <v>13461</v>
      </c>
      <c r="B185" t="s">
        <v>13462</v>
      </c>
      <c r="C185" t="s">
        <v>13463</v>
      </c>
      <c r="D185" t="s">
        <v>13464</v>
      </c>
      <c r="E185" t="s">
        <v>13462</v>
      </c>
      <c r="F185">
        <v>4.6059999999999999</v>
      </c>
      <c r="G185">
        <v>165</v>
      </c>
      <c r="H185">
        <v>4606</v>
      </c>
      <c r="I185" t="s">
        <v>13465</v>
      </c>
      <c r="K185" t="s">
        <v>13466</v>
      </c>
      <c r="L185" t="s">
        <v>661</v>
      </c>
      <c r="M185" t="s">
        <v>250</v>
      </c>
      <c r="N185">
        <v>92201</v>
      </c>
      <c r="O185" t="s">
        <v>1014</v>
      </c>
      <c r="P185" t="s">
        <v>4279</v>
      </c>
      <c r="Q185" t="s">
        <v>13467</v>
      </c>
      <c r="S185" t="e">
        <f>VLOOKUP(D185,sheet1!A:A,1,FALSE)</f>
        <v>#N/A</v>
      </c>
      <c r="U185"/>
    </row>
    <row r="186" spans="1:21" hidden="1" x14ac:dyDescent="0.25">
      <c r="A186" t="s">
        <v>4754</v>
      </c>
      <c r="B186" t="s">
        <v>4755</v>
      </c>
      <c r="C186" t="s">
        <v>4756</v>
      </c>
      <c r="D186" t="s">
        <v>4757</v>
      </c>
      <c r="E186" t="s">
        <v>4755</v>
      </c>
      <c r="F186">
        <v>4.6059999999999999</v>
      </c>
      <c r="G186">
        <v>166</v>
      </c>
      <c r="H186">
        <v>4606</v>
      </c>
      <c r="I186" t="s">
        <v>4758</v>
      </c>
      <c r="K186" t="s">
        <v>4759</v>
      </c>
      <c r="M186" t="s">
        <v>250</v>
      </c>
      <c r="N186">
        <v>93001</v>
      </c>
      <c r="O186" t="s">
        <v>1014</v>
      </c>
      <c r="P186" t="s">
        <v>4279</v>
      </c>
      <c r="Q186" t="s">
        <v>4760</v>
      </c>
      <c r="S186" t="e">
        <f>VLOOKUP(D186,sheet1!A:A,1,FALSE)</f>
        <v>#N/A</v>
      </c>
      <c r="U186"/>
    </row>
    <row r="187" spans="1:21" hidden="1" x14ac:dyDescent="0.25">
      <c r="A187" t="s">
        <v>13468</v>
      </c>
      <c r="B187" t="s">
        <v>13469</v>
      </c>
      <c r="C187" t="s">
        <v>13470</v>
      </c>
      <c r="D187" t="s">
        <v>13471</v>
      </c>
      <c r="E187" t="s">
        <v>13472</v>
      </c>
      <c r="F187">
        <v>4.4909999999999997</v>
      </c>
      <c r="G187">
        <v>1502</v>
      </c>
      <c r="H187">
        <v>0</v>
      </c>
      <c r="I187" t="s">
        <v>13473</v>
      </c>
      <c r="K187" t="s">
        <v>13474</v>
      </c>
      <c r="M187" t="s">
        <v>386</v>
      </c>
      <c r="N187">
        <v>28574</v>
      </c>
      <c r="P187"/>
      <c r="Q187" t="s">
        <v>13475</v>
      </c>
      <c r="S187" t="e">
        <f>VLOOKUP(D187,sheet1!A:A,1,FALSE)</f>
        <v>#N/A</v>
      </c>
      <c r="U187"/>
    </row>
    <row r="188" spans="1:21" hidden="1" x14ac:dyDescent="0.25">
      <c r="A188" t="s">
        <v>13476</v>
      </c>
      <c r="B188" t="s">
        <v>13477</v>
      </c>
      <c r="C188" t="s">
        <v>13478</v>
      </c>
      <c r="D188" t="s">
        <v>13479</v>
      </c>
      <c r="E188" t="s">
        <v>13477</v>
      </c>
      <c r="F188">
        <v>4.6059999999999999</v>
      </c>
      <c r="G188">
        <v>5381</v>
      </c>
      <c r="H188">
        <v>0</v>
      </c>
      <c r="I188" t="s">
        <v>13480</v>
      </c>
      <c r="K188" t="s">
        <v>447</v>
      </c>
      <c r="M188" t="s">
        <v>250</v>
      </c>
      <c r="N188">
        <v>90249</v>
      </c>
      <c r="O188" t="s">
        <v>1014</v>
      </c>
      <c r="P188"/>
      <c r="Q188" t="s">
        <v>13481</v>
      </c>
      <c r="S188" t="e">
        <f>VLOOKUP(D188,sheet1!A:A,1,FALSE)</f>
        <v>#N/A</v>
      </c>
      <c r="U188"/>
    </row>
    <row r="189" spans="1:21" hidden="1" x14ac:dyDescent="0.25">
      <c r="A189" t="s">
        <v>13482</v>
      </c>
      <c r="B189" t="s">
        <v>13483</v>
      </c>
      <c r="C189" t="s">
        <v>13484</v>
      </c>
      <c r="D189" t="s">
        <v>13485</v>
      </c>
      <c r="E189" t="s">
        <v>13483</v>
      </c>
      <c r="F189">
        <v>4.6109999999999998</v>
      </c>
      <c r="G189">
        <v>167</v>
      </c>
      <c r="H189">
        <v>4611</v>
      </c>
      <c r="I189" t="s">
        <v>13486</v>
      </c>
      <c r="J189" t="s">
        <v>13487</v>
      </c>
      <c r="K189" t="s">
        <v>13488</v>
      </c>
      <c r="M189" t="s">
        <v>250</v>
      </c>
      <c r="N189">
        <v>92649</v>
      </c>
      <c r="O189" t="s">
        <v>1014</v>
      </c>
      <c r="P189" t="s">
        <v>4279</v>
      </c>
      <c r="Q189" t="s">
        <v>13489</v>
      </c>
      <c r="S189" t="e">
        <f>VLOOKUP(D189,sheet1!A:A,1,FALSE)</f>
        <v>#N/A</v>
      </c>
      <c r="U189"/>
    </row>
    <row r="190" spans="1:21" hidden="1" x14ac:dyDescent="0.25">
      <c r="A190" t="s">
        <v>13490</v>
      </c>
      <c r="B190" t="s">
        <v>13491</v>
      </c>
      <c r="C190" t="s">
        <v>13492</v>
      </c>
      <c r="D190" t="s">
        <v>13493</v>
      </c>
      <c r="E190" t="s">
        <v>13494</v>
      </c>
      <c r="F190">
        <v>4.6109999999999998</v>
      </c>
      <c r="G190">
        <v>4751</v>
      </c>
      <c r="H190">
        <v>4611</v>
      </c>
      <c r="I190" t="s">
        <v>13495</v>
      </c>
      <c r="J190" t="s">
        <v>13496</v>
      </c>
      <c r="K190" t="s">
        <v>1886</v>
      </c>
      <c r="M190" t="s">
        <v>250</v>
      </c>
      <c r="N190">
        <v>94551</v>
      </c>
      <c r="O190" t="s">
        <v>1014</v>
      </c>
      <c r="P190" t="s">
        <v>13317</v>
      </c>
      <c r="Q190" t="s">
        <v>13497</v>
      </c>
      <c r="S190" t="e">
        <f>VLOOKUP(D190,sheet1!A:A,1,FALSE)</f>
        <v>#N/A</v>
      </c>
      <c r="U190"/>
    </row>
    <row r="191" spans="1:21" hidden="1" x14ac:dyDescent="0.25">
      <c r="A191" t="s">
        <v>13490</v>
      </c>
      <c r="B191" t="s">
        <v>13491</v>
      </c>
      <c r="C191" t="s">
        <v>13498</v>
      </c>
      <c r="D191" t="s">
        <v>13499</v>
      </c>
      <c r="E191" t="s">
        <v>13500</v>
      </c>
      <c r="F191">
        <v>4.5940000000000003</v>
      </c>
      <c r="G191">
        <v>168</v>
      </c>
      <c r="H191">
        <v>4594</v>
      </c>
      <c r="I191" t="s">
        <v>13495</v>
      </c>
      <c r="J191" t="s">
        <v>360</v>
      </c>
      <c r="K191" t="s">
        <v>1886</v>
      </c>
      <c r="L191" t="s">
        <v>4289</v>
      </c>
      <c r="M191" t="s">
        <v>250</v>
      </c>
      <c r="N191">
        <v>94551</v>
      </c>
      <c r="O191" t="s">
        <v>1014</v>
      </c>
      <c r="P191" t="s">
        <v>4670</v>
      </c>
      <c r="Q191" t="s">
        <v>13497</v>
      </c>
      <c r="S191" t="e">
        <f>VLOOKUP(D191,sheet1!A:A,1,FALSE)</f>
        <v>#N/A</v>
      </c>
      <c r="U191"/>
    </row>
    <row r="192" spans="1:21" hidden="1" x14ac:dyDescent="0.25">
      <c r="A192" t="s">
        <v>4761</v>
      </c>
      <c r="B192" t="s">
        <v>4762</v>
      </c>
      <c r="C192" t="s">
        <v>4763</v>
      </c>
      <c r="D192" t="s">
        <v>4764</v>
      </c>
      <c r="E192" t="s">
        <v>4762</v>
      </c>
      <c r="F192">
        <v>4.6109999999999998</v>
      </c>
      <c r="G192">
        <v>169</v>
      </c>
      <c r="H192">
        <v>4611</v>
      </c>
      <c r="I192" t="s">
        <v>4765</v>
      </c>
      <c r="J192" t="s">
        <v>4766</v>
      </c>
      <c r="K192" t="s">
        <v>739</v>
      </c>
      <c r="M192" t="s">
        <v>250</v>
      </c>
      <c r="N192">
        <v>92562</v>
      </c>
      <c r="O192" t="s">
        <v>1014</v>
      </c>
      <c r="P192" t="s">
        <v>4279</v>
      </c>
      <c r="Q192" t="s">
        <v>4767</v>
      </c>
      <c r="S192" t="e">
        <f>VLOOKUP(D192,sheet1!A:A,1,FALSE)</f>
        <v>#N/A</v>
      </c>
      <c r="U192"/>
    </row>
    <row r="193" spans="1:21" hidden="1" x14ac:dyDescent="0.25">
      <c r="A193" t="s">
        <v>4768</v>
      </c>
      <c r="B193" t="s">
        <v>4769</v>
      </c>
      <c r="C193" t="s">
        <v>4770</v>
      </c>
      <c r="D193" t="s">
        <v>4771</v>
      </c>
      <c r="E193" t="s">
        <v>4769</v>
      </c>
      <c r="F193">
        <v>4.5949999999999998</v>
      </c>
      <c r="G193">
        <v>2805</v>
      </c>
      <c r="H193">
        <v>4605</v>
      </c>
      <c r="I193" t="s">
        <v>4772</v>
      </c>
      <c r="K193" t="s">
        <v>550</v>
      </c>
      <c r="M193" t="s">
        <v>250</v>
      </c>
      <c r="N193">
        <v>92020</v>
      </c>
      <c r="O193" t="s">
        <v>1014</v>
      </c>
      <c r="P193" t="s">
        <v>4279</v>
      </c>
      <c r="Q193" t="s">
        <v>4773</v>
      </c>
      <c r="S193" t="e">
        <f>VLOOKUP(D193,sheet1!A:A,1,FALSE)</f>
        <v>#N/A</v>
      </c>
      <c r="U193"/>
    </row>
    <row r="194" spans="1:21" ht="25" x14ac:dyDescent="0.25">
      <c r="A194" t="s">
        <v>1256</v>
      </c>
      <c r="B194" t="s">
        <v>1388</v>
      </c>
      <c r="C194" t="s">
        <v>2554</v>
      </c>
      <c r="D194" t="s">
        <v>2555</v>
      </c>
      <c r="E194" t="s">
        <v>1388</v>
      </c>
      <c r="F194">
        <v>4.6109999999999998</v>
      </c>
      <c r="G194">
        <v>3222</v>
      </c>
      <c r="H194">
        <v>4611</v>
      </c>
      <c r="I194" t="s">
        <v>1528</v>
      </c>
      <c r="K194" t="s">
        <v>1895</v>
      </c>
      <c r="L194" t="s">
        <v>4289</v>
      </c>
      <c r="M194" t="s">
        <v>250</v>
      </c>
      <c r="N194">
        <v>92376</v>
      </c>
      <c r="O194" t="s">
        <v>1014</v>
      </c>
      <c r="P194" s="3" t="s">
        <v>13501</v>
      </c>
      <c r="Q194" t="s">
        <v>2029</v>
      </c>
      <c r="S194" t="str">
        <f>VLOOKUP(D194,sheet1!A:A,1,FALSE)</f>
        <v>XA7</v>
      </c>
      <c r="U194" s="3" t="str">
        <f>SUBSTITUTE(P194, "&lt;/br&gt;", CHAR(10))</f>
        <v>M-F:10AM-6PM
Sa:10AM-1PM</v>
      </c>
    </row>
    <row r="195" spans="1:21" hidden="1" x14ac:dyDescent="0.25">
      <c r="A195" t="s">
        <v>4774</v>
      </c>
      <c r="B195" t="s">
        <v>4775</v>
      </c>
      <c r="C195" t="s">
        <v>4776</v>
      </c>
      <c r="D195" t="s">
        <v>4777</v>
      </c>
      <c r="E195" t="s">
        <v>4775</v>
      </c>
      <c r="F195">
        <v>4.5819999999999999</v>
      </c>
      <c r="G195">
        <v>2941</v>
      </c>
      <c r="H195">
        <v>4582</v>
      </c>
      <c r="I195" t="s">
        <v>4778</v>
      </c>
      <c r="J195" t="s">
        <v>4779</v>
      </c>
      <c r="K195" t="s">
        <v>459</v>
      </c>
      <c r="L195" t="s">
        <v>4289</v>
      </c>
      <c r="M195" t="s">
        <v>250</v>
      </c>
      <c r="N195">
        <v>92805</v>
      </c>
      <c r="O195" t="s">
        <v>1014</v>
      </c>
      <c r="P195" t="s">
        <v>4780</v>
      </c>
      <c r="Q195" t="s">
        <v>4781</v>
      </c>
      <c r="S195" t="e">
        <f>VLOOKUP(D195,sheet1!A:A,1,FALSE)</f>
        <v>#N/A</v>
      </c>
      <c r="U195"/>
    </row>
    <row r="196" spans="1:21" hidden="1" x14ac:dyDescent="0.25">
      <c r="A196" t="s">
        <v>13502</v>
      </c>
      <c r="B196" t="s">
        <v>13503</v>
      </c>
      <c r="C196" t="s">
        <v>13504</v>
      </c>
      <c r="D196" t="s">
        <v>13504</v>
      </c>
      <c r="E196" t="s">
        <v>13505</v>
      </c>
      <c r="G196">
        <v>170</v>
      </c>
      <c r="H196">
        <v>4606</v>
      </c>
      <c r="I196" t="s">
        <v>13506</v>
      </c>
      <c r="K196" t="s">
        <v>13507</v>
      </c>
      <c r="M196" t="s">
        <v>341</v>
      </c>
      <c r="N196">
        <v>12207</v>
      </c>
      <c r="P196" t="s">
        <v>4618</v>
      </c>
      <c r="Q196" t="s">
        <v>13508</v>
      </c>
      <c r="S196" t="e">
        <f>VLOOKUP(D196,sheet1!A:A,1,FALSE)</f>
        <v>#N/A</v>
      </c>
      <c r="U196"/>
    </row>
    <row r="197" spans="1:21" hidden="1" x14ac:dyDescent="0.25">
      <c r="A197" t="s">
        <v>13502</v>
      </c>
      <c r="B197" t="s">
        <v>13503</v>
      </c>
      <c r="C197" t="s">
        <v>13509</v>
      </c>
      <c r="D197" t="s">
        <v>13509</v>
      </c>
      <c r="E197" t="s">
        <v>13510</v>
      </c>
      <c r="G197">
        <v>171</v>
      </c>
      <c r="H197">
        <v>4606</v>
      </c>
      <c r="I197" t="s">
        <v>13511</v>
      </c>
      <c r="K197" t="s">
        <v>13512</v>
      </c>
      <c r="M197" t="s">
        <v>341</v>
      </c>
      <c r="N197">
        <v>12041</v>
      </c>
      <c r="P197" t="s">
        <v>4618</v>
      </c>
      <c r="Q197" t="s">
        <v>13508</v>
      </c>
      <c r="S197" t="e">
        <f>VLOOKUP(D197,sheet1!A:A,1,FALSE)</f>
        <v>#N/A</v>
      </c>
      <c r="U197"/>
    </row>
    <row r="198" spans="1:21" hidden="1" x14ac:dyDescent="0.25">
      <c r="A198" t="s">
        <v>13502</v>
      </c>
      <c r="B198" t="s">
        <v>13503</v>
      </c>
      <c r="C198" t="s">
        <v>13513</v>
      </c>
      <c r="D198" t="s">
        <v>13513</v>
      </c>
      <c r="E198" t="s">
        <v>13514</v>
      </c>
      <c r="G198">
        <v>172</v>
      </c>
      <c r="H198">
        <v>4606</v>
      </c>
      <c r="I198" t="s">
        <v>13515</v>
      </c>
      <c r="K198" t="s">
        <v>13507</v>
      </c>
      <c r="M198" t="s">
        <v>341</v>
      </c>
      <c r="N198">
        <v>12211</v>
      </c>
      <c r="P198" t="s">
        <v>4618</v>
      </c>
      <c r="Q198" t="s">
        <v>13508</v>
      </c>
      <c r="S198" t="e">
        <f>VLOOKUP(D198,sheet1!A:A,1,FALSE)</f>
        <v>#N/A</v>
      </c>
      <c r="U198"/>
    </row>
    <row r="199" spans="1:21" hidden="1" x14ac:dyDescent="0.25">
      <c r="A199" t="s">
        <v>13502</v>
      </c>
      <c r="B199" t="s">
        <v>13503</v>
      </c>
      <c r="C199" t="s">
        <v>13516</v>
      </c>
      <c r="D199" t="s">
        <v>13516</v>
      </c>
      <c r="E199" t="s">
        <v>13517</v>
      </c>
      <c r="G199">
        <v>173</v>
      </c>
      <c r="H199">
        <v>4606</v>
      </c>
      <c r="I199" t="s">
        <v>13518</v>
      </c>
      <c r="K199" t="s">
        <v>13507</v>
      </c>
      <c r="M199" t="s">
        <v>341</v>
      </c>
      <c r="N199">
        <v>12207</v>
      </c>
      <c r="P199" t="s">
        <v>4618</v>
      </c>
      <c r="Q199" t="s">
        <v>13508</v>
      </c>
      <c r="S199" t="e">
        <f>VLOOKUP(D199,sheet1!A:A,1,FALSE)</f>
        <v>#N/A</v>
      </c>
      <c r="U199"/>
    </row>
    <row r="200" spans="1:21" hidden="1" x14ac:dyDescent="0.25">
      <c r="A200" t="s">
        <v>13502</v>
      </c>
      <c r="B200" t="s">
        <v>13503</v>
      </c>
      <c r="C200" t="s">
        <v>13519</v>
      </c>
      <c r="D200" t="s">
        <v>13519</v>
      </c>
      <c r="E200" t="s">
        <v>13520</v>
      </c>
      <c r="F200">
        <v>4.5119999999999996</v>
      </c>
      <c r="G200">
        <v>174</v>
      </c>
      <c r="H200">
        <v>4579</v>
      </c>
      <c r="I200" t="s">
        <v>13521</v>
      </c>
      <c r="K200" t="s">
        <v>1907</v>
      </c>
      <c r="M200" t="s">
        <v>341</v>
      </c>
      <c r="N200">
        <v>12211</v>
      </c>
      <c r="P200" t="s">
        <v>4618</v>
      </c>
      <c r="Q200" t="s">
        <v>13522</v>
      </c>
      <c r="S200" t="e">
        <f>VLOOKUP(D200,sheet1!A:A,1,FALSE)</f>
        <v>#N/A</v>
      </c>
      <c r="U200"/>
    </row>
    <row r="201" spans="1:21" hidden="1" x14ac:dyDescent="0.25">
      <c r="A201" t="s">
        <v>13502</v>
      </c>
      <c r="B201" t="s">
        <v>13503</v>
      </c>
      <c r="C201" t="s">
        <v>13523</v>
      </c>
      <c r="D201" t="s">
        <v>13523</v>
      </c>
      <c r="E201" t="s">
        <v>13523</v>
      </c>
      <c r="F201">
        <v>4.5469999999999997</v>
      </c>
      <c r="G201">
        <v>4563</v>
      </c>
      <c r="H201">
        <v>0</v>
      </c>
      <c r="P201"/>
      <c r="Q201" t="s">
        <v>5207</v>
      </c>
      <c r="S201" t="e">
        <f>VLOOKUP(D201,sheet1!A:A,1,FALSE)</f>
        <v>#N/A</v>
      </c>
      <c r="U201"/>
    </row>
    <row r="202" spans="1:21" hidden="1" x14ac:dyDescent="0.25">
      <c r="A202" t="s">
        <v>13502</v>
      </c>
      <c r="B202" t="s">
        <v>13503</v>
      </c>
      <c r="C202" t="s">
        <v>13524</v>
      </c>
      <c r="D202" t="s">
        <v>13524</v>
      </c>
      <c r="E202" t="s">
        <v>13524</v>
      </c>
      <c r="G202">
        <v>4694</v>
      </c>
      <c r="H202">
        <v>0</v>
      </c>
      <c r="I202" t="s">
        <v>13525</v>
      </c>
      <c r="K202" t="s">
        <v>13526</v>
      </c>
      <c r="M202" t="s">
        <v>341</v>
      </c>
      <c r="N202">
        <v>12041</v>
      </c>
      <c r="O202" t="s">
        <v>1014</v>
      </c>
      <c r="P202"/>
      <c r="Q202" t="s">
        <v>13527</v>
      </c>
      <c r="S202" t="e">
        <f>VLOOKUP(D202,sheet1!A:A,1,FALSE)</f>
        <v>#N/A</v>
      </c>
      <c r="U202"/>
    </row>
    <row r="203" spans="1:21" hidden="1" x14ac:dyDescent="0.25">
      <c r="A203" t="s">
        <v>4782</v>
      </c>
      <c r="B203" t="s">
        <v>4783</v>
      </c>
      <c r="C203" t="s">
        <v>4784</v>
      </c>
      <c r="D203" t="s">
        <v>4785</v>
      </c>
      <c r="E203" t="s">
        <v>4783</v>
      </c>
      <c r="F203">
        <v>4.6059999999999999</v>
      </c>
      <c r="G203">
        <v>1504</v>
      </c>
      <c r="H203">
        <v>4606</v>
      </c>
      <c r="I203" t="s">
        <v>4786</v>
      </c>
      <c r="K203" t="s">
        <v>311</v>
      </c>
      <c r="M203" t="s">
        <v>250</v>
      </c>
      <c r="N203">
        <v>92115</v>
      </c>
      <c r="P203"/>
      <c r="Q203" t="s">
        <v>4787</v>
      </c>
      <c r="S203" t="e">
        <f>VLOOKUP(D203,sheet1!A:A,1,FALSE)</f>
        <v>#N/A</v>
      </c>
      <c r="U203"/>
    </row>
    <row r="204" spans="1:21" hidden="1" x14ac:dyDescent="0.25">
      <c r="A204" t="s">
        <v>13528</v>
      </c>
      <c r="B204" t="s">
        <v>13529</v>
      </c>
      <c r="C204" t="s">
        <v>13530</v>
      </c>
      <c r="D204" t="s">
        <v>13531</v>
      </c>
      <c r="E204" t="s">
        <v>13529</v>
      </c>
      <c r="F204">
        <v>4.6109999999999998</v>
      </c>
      <c r="G204">
        <v>4895</v>
      </c>
      <c r="H204">
        <v>4611</v>
      </c>
      <c r="I204" t="s">
        <v>13532</v>
      </c>
      <c r="J204" t="s">
        <v>13533</v>
      </c>
      <c r="K204" t="s">
        <v>331</v>
      </c>
      <c r="M204" t="s">
        <v>250</v>
      </c>
      <c r="N204">
        <v>95825</v>
      </c>
      <c r="O204" t="s">
        <v>1014</v>
      </c>
      <c r="P204" t="s">
        <v>13317</v>
      </c>
      <c r="Q204" t="s">
        <v>13534</v>
      </c>
      <c r="S204" t="e">
        <f>VLOOKUP(D204,sheet1!A:A,1,FALSE)</f>
        <v>#N/A</v>
      </c>
      <c r="U204"/>
    </row>
    <row r="205" spans="1:21" hidden="1" x14ac:dyDescent="0.25">
      <c r="A205" t="s">
        <v>13535</v>
      </c>
      <c r="B205" t="s">
        <v>13536</v>
      </c>
      <c r="C205" t="s">
        <v>13537</v>
      </c>
      <c r="D205" t="s">
        <v>13538</v>
      </c>
      <c r="E205" t="s">
        <v>13536</v>
      </c>
      <c r="F205">
        <v>4.6059999999999999</v>
      </c>
      <c r="G205">
        <v>175</v>
      </c>
      <c r="H205">
        <v>4606</v>
      </c>
      <c r="I205" t="s">
        <v>13539</v>
      </c>
      <c r="K205" t="s">
        <v>6811</v>
      </c>
      <c r="L205" t="s">
        <v>4745</v>
      </c>
      <c r="M205" t="s">
        <v>250</v>
      </c>
      <c r="N205">
        <v>94010</v>
      </c>
      <c r="O205" t="s">
        <v>1014</v>
      </c>
      <c r="P205" t="s">
        <v>13540</v>
      </c>
      <c r="Q205" t="s">
        <v>13541</v>
      </c>
      <c r="S205" t="e">
        <f>VLOOKUP(D205,sheet1!A:A,1,FALSE)</f>
        <v>#N/A</v>
      </c>
      <c r="U205"/>
    </row>
    <row r="206" spans="1:21" ht="25" x14ac:dyDescent="0.25">
      <c r="A206" t="s">
        <v>804</v>
      </c>
      <c r="B206" t="s">
        <v>45</v>
      </c>
      <c r="C206" t="s">
        <v>2586</v>
      </c>
      <c r="D206" t="s">
        <v>2587</v>
      </c>
      <c r="E206" t="s">
        <v>13542</v>
      </c>
      <c r="F206">
        <v>4.6109999999999998</v>
      </c>
      <c r="G206">
        <v>5705</v>
      </c>
      <c r="H206">
        <v>0</v>
      </c>
      <c r="I206" t="s">
        <v>298</v>
      </c>
      <c r="K206" t="s">
        <v>299</v>
      </c>
      <c r="M206" t="s">
        <v>250</v>
      </c>
      <c r="N206">
        <v>92869</v>
      </c>
      <c r="O206" t="s">
        <v>1014</v>
      </c>
      <c r="P206" s="3" t="s">
        <v>4790</v>
      </c>
      <c r="Q206" t="s">
        <v>1036</v>
      </c>
      <c r="S206" t="str">
        <f>VLOOKUP(D206,sheet1!A:A,1,FALSE)</f>
        <v>ARV</v>
      </c>
      <c r="U206" s="3" t="str">
        <f>SUBSTITUTE(P206, "&lt;/br&gt;", CHAR(10))</f>
        <v>M:1pm-5pm_x000D_
T,W,F:10am-4pm</v>
      </c>
    </row>
    <row r="207" spans="1:21" hidden="1" x14ac:dyDescent="0.25">
      <c r="A207" t="s">
        <v>804</v>
      </c>
      <c r="B207" t="s">
        <v>45</v>
      </c>
      <c r="C207" t="s">
        <v>13543</v>
      </c>
      <c r="D207" t="s">
        <v>13544</v>
      </c>
      <c r="E207" t="s">
        <v>13545</v>
      </c>
      <c r="F207">
        <v>4.6109999999999998</v>
      </c>
      <c r="G207">
        <v>5706</v>
      </c>
      <c r="H207">
        <v>0</v>
      </c>
      <c r="I207" t="s">
        <v>298</v>
      </c>
      <c r="K207" t="s">
        <v>299</v>
      </c>
      <c r="M207" t="s">
        <v>250</v>
      </c>
      <c r="N207">
        <v>92869</v>
      </c>
      <c r="O207" t="s">
        <v>1014</v>
      </c>
      <c r="P207"/>
      <c r="Q207" t="s">
        <v>1036</v>
      </c>
      <c r="S207" t="e">
        <f>VLOOKUP(D207,sheet1!A:A,1,FALSE)</f>
        <v>#N/A</v>
      </c>
      <c r="U207"/>
    </row>
    <row r="208" spans="1:21" hidden="1" x14ac:dyDescent="0.25">
      <c r="A208" t="s">
        <v>804</v>
      </c>
      <c r="B208" t="s">
        <v>45</v>
      </c>
      <c r="C208" t="s">
        <v>4788</v>
      </c>
      <c r="D208" t="s">
        <v>4789</v>
      </c>
      <c r="E208" t="s">
        <v>45</v>
      </c>
      <c r="F208">
        <v>4.6109999999999998</v>
      </c>
      <c r="G208">
        <v>4963</v>
      </c>
      <c r="H208">
        <v>4611</v>
      </c>
      <c r="I208" t="s">
        <v>298</v>
      </c>
      <c r="K208" t="s">
        <v>299</v>
      </c>
      <c r="M208" t="s">
        <v>250</v>
      </c>
      <c r="N208">
        <v>92869</v>
      </c>
      <c r="O208" t="s">
        <v>1014</v>
      </c>
      <c r="P208"/>
      <c r="Q208" t="s">
        <v>1036</v>
      </c>
      <c r="S208" t="e">
        <f>VLOOKUP(D208,sheet1!A:A,1,FALSE)</f>
        <v>#N/A</v>
      </c>
      <c r="U208"/>
    </row>
    <row r="209" spans="1:21" hidden="1" x14ac:dyDescent="0.25">
      <c r="A209" t="s">
        <v>804</v>
      </c>
      <c r="B209" t="s">
        <v>45</v>
      </c>
      <c r="C209" t="s">
        <v>4791</v>
      </c>
      <c r="D209" t="s">
        <v>4792</v>
      </c>
      <c r="E209" t="s">
        <v>45</v>
      </c>
      <c r="F209">
        <v>4.6059999999999999</v>
      </c>
      <c r="G209">
        <v>5303</v>
      </c>
      <c r="H209">
        <v>0</v>
      </c>
      <c r="I209" t="s">
        <v>4793</v>
      </c>
      <c r="K209" t="s">
        <v>299</v>
      </c>
      <c r="M209" t="s">
        <v>250</v>
      </c>
      <c r="N209">
        <v>92869</v>
      </c>
      <c r="O209" t="s">
        <v>1014</v>
      </c>
      <c r="P209"/>
      <c r="Q209" t="s">
        <v>4794</v>
      </c>
      <c r="S209" t="e">
        <f>VLOOKUP(D209,sheet1!A:A,1,FALSE)</f>
        <v>#N/A</v>
      </c>
      <c r="U209"/>
    </row>
    <row r="210" spans="1:21" hidden="1" x14ac:dyDescent="0.25">
      <c r="A210" t="s">
        <v>4795</v>
      </c>
      <c r="B210" t="s">
        <v>4796</v>
      </c>
      <c r="C210" t="s">
        <v>4797</v>
      </c>
      <c r="D210" t="s">
        <v>4798</v>
      </c>
      <c r="E210" t="s">
        <v>4796</v>
      </c>
      <c r="F210">
        <v>4.6059999999999999</v>
      </c>
      <c r="G210">
        <v>176</v>
      </c>
      <c r="H210">
        <v>4606</v>
      </c>
      <c r="I210" t="s">
        <v>4799</v>
      </c>
      <c r="K210" t="s">
        <v>4800</v>
      </c>
      <c r="M210" t="s">
        <v>250</v>
      </c>
      <c r="N210">
        <v>94066</v>
      </c>
      <c r="O210" t="s">
        <v>1014</v>
      </c>
      <c r="P210" t="s">
        <v>4801</v>
      </c>
      <c r="Q210" t="s">
        <v>4802</v>
      </c>
      <c r="S210" t="e">
        <f>VLOOKUP(D210,sheet1!A:A,1,FALSE)</f>
        <v>#N/A</v>
      </c>
      <c r="U210"/>
    </row>
    <row r="211" spans="1:21" hidden="1" x14ac:dyDescent="0.25">
      <c r="A211" t="s">
        <v>4795</v>
      </c>
      <c r="B211" t="s">
        <v>4796</v>
      </c>
      <c r="C211" t="s">
        <v>4803</v>
      </c>
      <c r="D211" t="s">
        <v>4804</v>
      </c>
      <c r="E211" t="s">
        <v>4796</v>
      </c>
      <c r="F211">
        <v>4.6109999999999998</v>
      </c>
      <c r="G211">
        <v>2504</v>
      </c>
      <c r="H211">
        <v>4611</v>
      </c>
      <c r="I211" t="s">
        <v>4799</v>
      </c>
      <c r="K211" t="s">
        <v>4800</v>
      </c>
      <c r="M211" t="s">
        <v>250</v>
      </c>
      <c r="N211">
        <v>94066</v>
      </c>
      <c r="O211" t="s">
        <v>1014</v>
      </c>
      <c r="P211" t="s">
        <v>4801</v>
      </c>
      <c r="Q211" t="s">
        <v>4802</v>
      </c>
      <c r="S211" t="e">
        <f>VLOOKUP(D211,sheet1!A:A,1,FALSE)</f>
        <v>#N/A</v>
      </c>
      <c r="U211"/>
    </row>
    <row r="212" spans="1:21" hidden="1" x14ac:dyDescent="0.25">
      <c r="A212" t="s">
        <v>4805</v>
      </c>
      <c r="B212" t="s">
        <v>4806</v>
      </c>
      <c r="C212" t="s">
        <v>4807</v>
      </c>
      <c r="D212" t="s">
        <v>4808</v>
      </c>
      <c r="E212" t="s">
        <v>4806</v>
      </c>
      <c r="F212">
        <v>4.5759999999999996</v>
      </c>
      <c r="G212">
        <v>177</v>
      </c>
      <c r="H212">
        <v>4582</v>
      </c>
      <c r="I212" t="s">
        <v>4809</v>
      </c>
      <c r="J212" t="s">
        <v>4810</v>
      </c>
      <c r="K212" t="s">
        <v>4811</v>
      </c>
      <c r="M212" t="s">
        <v>250</v>
      </c>
      <c r="N212">
        <v>92844</v>
      </c>
      <c r="O212" t="s">
        <v>1014</v>
      </c>
      <c r="P212" t="s">
        <v>4279</v>
      </c>
      <c r="Q212" t="s">
        <v>4812</v>
      </c>
      <c r="S212" t="e">
        <f>VLOOKUP(D212,sheet1!A:A,1,FALSE)</f>
        <v>#N/A</v>
      </c>
      <c r="U212"/>
    </row>
    <row r="213" spans="1:21" x14ac:dyDescent="0.25">
      <c r="A213" t="s">
        <v>2276</v>
      </c>
      <c r="B213" t="s">
        <v>2564</v>
      </c>
      <c r="C213" t="s">
        <v>2565</v>
      </c>
      <c r="D213" t="s">
        <v>2566</v>
      </c>
      <c r="E213" t="s">
        <v>2564</v>
      </c>
      <c r="F213">
        <v>4.6109999999999998</v>
      </c>
      <c r="G213">
        <v>178</v>
      </c>
      <c r="H213">
        <v>4611</v>
      </c>
      <c r="I213" t="s">
        <v>1530</v>
      </c>
      <c r="J213" t="s">
        <v>1787</v>
      </c>
      <c r="K213" t="s">
        <v>1897</v>
      </c>
      <c r="L213" t="s">
        <v>4289</v>
      </c>
      <c r="M213" t="s">
        <v>250</v>
      </c>
      <c r="N213">
        <v>91790</v>
      </c>
      <c r="O213" t="s">
        <v>1014</v>
      </c>
      <c r="P213" s="3" t="s">
        <v>4298</v>
      </c>
      <c r="Q213" t="s">
        <v>2030</v>
      </c>
      <c r="S213" t="str">
        <f>VLOOKUP(D213,sheet1!A:A,1,FALSE)</f>
        <v>X96</v>
      </c>
      <c r="U213" s="3" t="str">
        <f>SUBSTITUTE(P213, "&lt;/br&gt;", CHAR(10))</f>
        <v>M-F:9am-5pm</v>
      </c>
    </row>
    <row r="214" spans="1:21" hidden="1" x14ac:dyDescent="0.25">
      <c r="A214" t="s">
        <v>4813</v>
      </c>
      <c r="B214" t="s">
        <v>4814</v>
      </c>
      <c r="C214" t="s">
        <v>4815</v>
      </c>
      <c r="D214" t="s">
        <v>4816</v>
      </c>
      <c r="E214" t="s">
        <v>13546</v>
      </c>
      <c r="F214">
        <v>4.6059999999999999</v>
      </c>
      <c r="G214">
        <v>1505</v>
      </c>
      <c r="H214">
        <v>4606</v>
      </c>
      <c r="I214" t="s">
        <v>4817</v>
      </c>
      <c r="J214" t="s">
        <v>4818</v>
      </c>
      <c r="K214" t="s">
        <v>4819</v>
      </c>
      <c r="M214" t="s">
        <v>250</v>
      </c>
      <c r="N214">
        <v>90301</v>
      </c>
      <c r="O214" t="s">
        <v>1014</v>
      </c>
      <c r="P214" t="s">
        <v>4279</v>
      </c>
      <c r="Q214" t="s">
        <v>4820</v>
      </c>
      <c r="S214" t="e">
        <f>VLOOKUP(D214,sheet1!A:A,1,FALSE)</f>
        <v>#N/A</v>
      </c>
      <c r="U214"/>
    </row>
    <row r="215" spans="1:21" hidden="1" x14ac:dyDescent="0.25">
      <c r="A215" t="s">
        <v>4821</v>
      </c>
      <c r="B215" t="s">
        <v>4822</v>
      </c>
      <c r="C215" t="s">
        <v>4823</v>
      </c>
      <c r="D215" t="s">
        <v>4824</v>
      </c>
      <c r="E215" t="s">
        <v>4822</v>
      </c>
      <c r="G215">
        <v>179</v>
      </c>
      <c r="H215">
        <v>0</v>
      </c>
      <c r="I215" t="s">
        <v>4825</v>
      </c>
      <c r="K215" t="s">
        <v>4826</v>
      </c>
      <c r="M215" t="s">
        <v>250</v>
      </c>
      <c r="N215">
        <v>93230</v>
      </c>
      <c r="P215" t="s">
        <v>4618</v>
      </c>
      <c r="Q215" t="s">
        <v>4827</v>
      </c>
      <c r="S215" t="e">
        <f>VLOOKUP(D215,sheet1!A:A,1,FALSE)</f>
        <v>#N/A</v>
      </c>
      <c r="U215"/>
    </row>
    <row r="216" spans="1:21" hidden="1" x14ac:dyDescent="0.25">
      <c r="A216" t="s">
        <v>4828</v>
      </c>
      <c r="B216" t="s">
        <v>4829</v>
      </c>
      <c r="C216" t="s">
        <v>4830</v>
      </c>
      <c r="D216" t="s">
        <v>4831</v>
      </c>
      <c r="E216" t="s">
        <v>4829</v>
      </c>
      <c r="F216">
        <v>4.6020000000000003</v>
      </c>
      <c r="G216">
        <v>1506</v>
      </c>
      <c r="H216">
        <v>4602</v>
      </c>
      <c r="I216" t="s">
        <v>4832</v>
      </c>
      <c r="K216" t="s">
        <v>4833</v>
      </c>
      <c r="M216" t="s">
        <v>250</v>
      </c>
      <c r="N216">
        <v>92040</v>
      </c>
      <c r="O216" t="s">
        <v>1014</v>
      </c>
      <c r="P216" t="s">
        <v>4279</v>
      </c>
      <c r="Q216" t="s">
        <v>4834</v>
      </c>
      <c r="S216" t="e">
        <f>VLOOKUP(D216,sheet1!A:A,1,FALSE)</f>
        <v>#N/A</v>
      </c>
      <c r="U216"/>
    </row>
    <row r="217" spans="1:21" hidden="1" x14ac:dyDescent="0.25">
      <c r="A217" t="s">
        <v>13547</v>
      </c>
      <c r="B217" t="s">
        <v>13548</v>
      </c>
      <c r="C217" t="s">
        <v>13549</v>
      </c>
      <c r="D217" t="s">
        <v>13550</v>
      </c>
      <c r="E217" t="s">
        <v>13551</v>
      </c>
      <c r="F217">
        <v>4.6059999999999999</v>
      </c>
      <c r="G217">
        <v>1507</v>
      </c>
      <c r="H217">
        <v>4606</v>
      </c>
      <c r="I217" t="s">
        <v>13552</v>
      </c>
      <c r="K217" t="s">
        <v>13553</v>
      </c>
      <c r="M217" t="s">
        <v>341</v>
      </c>
      <c r="N217">
        <v>14706</v>
      </c>
      <c r="P217"/>
      <c r="Q217" t="s">
        <v>13554</v>
      </c>
      <c r="S217" t="e">
        <f>VLOOKUP(D217,sheet1!A:A,1,FALSE)</f>
        <v>#N/A</v>
      </c>
      <c r="U217"/>
    </row>
    <row r="218" spans="1:21" hidden="1" x14ac:dyDescent="0.25">
      <c r="A218" t="s">
        <v>13555</v>
      </c>
      <c r="B218" t="s">
        <v>13556</v>
      </c>
      <c r="C218" t="s">
        <v>13557</v>
      </c>
      <c r="D218" t="s">
        <v>13558</v>
      </c>
      <c r="E218" t="s">
        <v>13556</v>
      </c>
      <c r="F218">
        <v>4.6109999999999998</v>
      </c>
      <c r="G218">
        <v>180</v>
      </c>
      <c r="H218">
        <v>4611</v>
      </c>
      <c r="I218" t="s">
        <v>13559</v>
      </c>
      <c r="K218" t="s">
        <v>4649</v>
      </c>
      <c r="M218" t="s">
        <v>250</v>
      </c>
      <c r="N218">
        <v>94607</v>
      </c>
      <c r="O218" t="s">
        <v>1014</v>
      </c>
      <c r="P218" t="s">
        <v>4279</v>
      </c>
      <c r="Q218" t="s">
        <v>13560</v>
      </c>
      <c r="S218" t="e">
        <f>VLOOKUP(D218,sheet1!A:A,1,FALSE)</f>
        <v>#N/A</v>
      </c>
      <c r="U218"/>
    </row>
    <row r="219" spans="1:21" hidden="1" x14ac:dyDescent="0.25">
      <c r="A219" t="s">
        <v>13561</v>
      </c>
      <c r="B219" t="s">
        <v>13562</v>
      </c>
      <c r="C219" t="s">
        <v>13563</v>
      </c>
      <c r="D219">
        <v>2371</v>
      </c>
      <c r="E219" t="s">
        <v>13564</v>
      </c>
      <c r="F219">
        <v>4.6109999999999998</v>
      </c>
      <c r="G219">
        <v>5589</v>
      </c>
      <c r="H219">
        <v>0</v>
      </c>
      <c r="I219" t="s">
        <v>13565</v>
      </c>
      <c r="J219" t="s">
        <v>9573</v>
      </c>
      <c r="K219" t="s">
        <v>13038</v>
      </c>
      <c r="M219" t="s">
        <v>247</v>
      </c>
      <c r="N219">
        <v>33912</v>
      </c>
      <c r="O219" t="s">
        <v>1014</v>
      </c>
      <c r="P219"/>
      <c r="Q219" t="s">
        <v>13566</v>
      </c>
      <c r="S219" t="e">
        <f>VLOOKUP(D219,sheet1!A:A,1,FALSE)</f>
        <v>#N/A</v>
      </c>
      <c r="U219"/>
    </row>
    <row r="220" spans="1:21" hidden="1" x14ac:dyDescent="0.25">
      <c r="A220" t="s">
        <v>13561</v>
      </c>
      <c r="B220" t="s">
        <v>13562</v>
      </c>
      <c r="C220" t="s">
        <v>13567</v>
      </c>
      <c r="D220">
        <v>2372</v>
      </c>
      <c r="E220" t="s">
        <v>13568</v>
      </c>
      <c r="F220">
        <v>4.6109999999999998</v>
      </c>
      <c r="G220">
        <v>5588</v>
      </c>
      <c r="H220">
        <v>0</v>
      </c>
      <c r="I220" t="s">
        <v>13569</v>
      </c>
      <c r="J220" t="s">
        <v>13570</v>
      </c>
      <c r="K220" t="s">
        <v>374</v>
      </c>
      <c r="M220" t="s">
        <v>247</v>
      </c>
      <c r="N220">
        <v>33309</v>
      </c>
      <c r="O220" t="s">
        <v>1014</v>
      </c>
      <c r="P220"/>
      <c r="Q220" t="s">
        <v>13571</v>
      </c>
      <c r="S220" t="e">
        <f>VLOOKUP(D220,sheet1!A:A,1,FALSE)</f>
        <v>#N/A</v>
      </c>
      <c r="U220"/>
    </row>
    <row r="221" spans="1:21" hidden="1" x14ac:dyDescent="0.25">
      <c r="A221" t="s">
        <v>13561</v>
      </c>
      <c r="B221" t="s">
        <v>13562</v>
      </c>
      <c r="C221" t="s">
        <v>13572</v>
      </c>
      <c r="D221" t="s">
        <v>13573</v>
      </c>
      <c r="E221" t="s">
        <v>13574</v>
      </c>
      <c r="F221">
        <v>4.6109999999999998</v>
      </c>
      <c r="G221">
        <v>5739</v>
      </c>
      <c r="H221">
        <v>0</v>
      </c>
      <c r="I221" t="s">
        <v>13575</v>
      </c>
      <c r="J221" t="s">
        <v>13576</v>
      </c>
      <c r="K221" t="s">
        <v>515</v>
      </c>
      <c r="M221" t="s">
        <v>250</v>
      </c>
      <c r="N221">
        <v>92705</v>
      </c>
      <c r="O221" t="s">
        <v>1014</v>
      </c>
      <c r="P221"/>
      <c r="Q221" t="s">
        <v>13577</v>
      </c>
      <c r="S221" t="e">
        <f>VLOOKUP(D221,sheet1!A:A,1,FALSE)</f>
        <v>#N/A</v>
      </c>
      <c r="U221"/>
    </row>
    <row r="222" spans="1:21" hidden="1" x14ac:dyDescent="0.25">
      <c r="A222" t="s">
        <v>13561</v>
      </c>
      <c r="B222" t="s">
        <v>13562</v>
      </c>
      <c r="C222" t="s">
        <v>13578</v>
      </c>
      <c r="D222" t="s">
        <v>13578</v>
      </c>
      <c r="E222" t="s">
        <v>13579</v>
      </c>
      <c r="F222">
        <v>4.6020000000000003</v>
      </c>
      <c r="G222">
        <v>4738</v>
      </c>
      <c r="H222">
        <v>0</v>
      </c>
      <c r="I222" t="s">
        <v>13580</v>
      </c>
      <c r="K222" t="s">
        <v>266</v>
      </c>
      <c r="M222" t="s">
        <v>267</v>
      </c>
      <c r="N222">
        <v>89119</v>
      </c>
      <c r="O222" t="s">
        <v>1014</v>
      </c>
      <c r="P222"/>
      <c r="Q222" t="s">
        <v>13577</v>
      </c>
      <c r="S222" t="e">
        <f>VLOOKUP(D222,sheet1!A:A,1,FALSE)</f>
        <v>#N/A</v>
      </c>
      <c r="U222"/>
    </row>
    <row r="223" spans="1:21" hidden="1" x14ac:dyDescent="0.25">
      <c r="A223" t="s">
        <v>4835</v>
      </c>
      <c r="B223" t="s">
        <v>4836</v>
      </c>
      <c r="C223" t="s">
        <v>4837</v>
      </c>
      <c r="D223" t="s">
        <v>4838</v>
      </c>
      <c r="E223" t="s">
        <v>4836</v>
      </c>
      <c r="F223">
        <v>4.6059999999999999</v>
      </c>
      <c r="G223">
        <v>1508</v>
      </c>
      <c r="H223">
        <v>4606</v>
      </c>
      <c r="I223" t="s">
        <v>4839</v>
      </c>
      <c r="K223" t="s">
        <v>4840</v>
      </c>
      <c r="M223" t="s">
        <v>250</v>
      </c>
      <c r="N223">
        <v>94561</v>
      </c>
      <c r="O223" t="s">
        <v>1014</v>
      </c>
      <c r="P223" t="s">
        <v>4279</v>
      </c>
      <c r="Q223" t="s">
        <v>4841</v>
      </c>
      <c r="S223" t="e">
        <f>VLOOKUP(D223,sheet1!A:A,1,FALSE)</f>
        <v>#N/A</v>
      </c>
      <c r="U223"/>
    </row>
    <row r="224" spans="1:21" x14ac:dyDescent="0.25">
      <c r="A224" t="s">
        <v>2279</v>
      </c>
      <c r="B224" t="s">
        <v>2649</v>
      </c>
      <c r="C224" t="s">
        <v>2650</v>
      </c>
      <c r="D224" t="s">
        <v>2651</v>
      </c>
      <c r="E224" t="s">
        <v>2649</v>
      </c>
      <c r="F224">
        <v>4.6109999999999998</v>
      </c>
      <c r="G224">
        <v>181</v>
      </c>
      <c r="H224">
        <v>4611</v>
      </c>
      <c r="I224" t="s">
        <v>1539</v>
      </c>
      <c r="J224" t="s">
        <v>1789</v>
      </c>
      <c r="K224" t="s">
        <v>1903</v>
      </c>
      <c r="L224" t="s">
        <v>299</v>
      </c>
      <c r="M224" t="s">
        <v>250</v>
      </c>
      <c r="N224">
        <v>92660</v>
      </c>
      <c r="P224" s="3" t="s">
        <v>4345</v>
      </c>
      <c r="Q224" t="s">
        <v>2040</v>
      </c>
      <c r="S224" t="str">
        <f>VLOOKUP(D224,sheet1!A:A,1,FALSE)</f>
        <v>MG2</v>
      </c>
      <c r="U224" s="3" t="str">
        <f>SUBSTITUTE(P224, "&lt;/br&gt;", CHAR(10))</f>
        <v>M-F:8am-6pm</v>
      </c>
    </row>
    <row r="225" spans="1:21" hidden="1" x14ac:dyDescent="0.25">
      <c r="A225" t="s">
        <v>13581</v>
      </c>
      <c r="B225" t="s">
        <v>13582</v>
      </c>
      <c r="C225" t="s">
        <v>13583</v>
      </c>
      <c r="D225" t="s">
        <v>13584</v>
      </c>
      <c r="E225" t="s">
        <v>13585</v>
      </c>
      <c r="F225">
        <v>4.6020000000000003</v>
      </c>
      <c r="G225">
        <v>2847</v>
      </c>
      <c r="H225">
        <v>4602</v>
      </c>
      <c r="I225" t="s">
        <v>13586</v>
      </c>
      <c r="K225" t="s">
        <v>13587</v>
      </c>
      <c r="M225" t="s">
        <v>247</v>
      </c>
      <c r="N225">
        <v>33060</v>
      </c>
      <c r="P225"/>
      <c r="Q225" t="s">
        <v>13588</v>
      </c>
      <c r="S225" t="e">
        <f>VLOOKUP(D225,sheet1!A:A,1,FALSE)</f>
        <v>#N/A</v>
      </c>
      <c r="U225"/>
    </row>
    <row r="226" spans="1:21" hidden="1" x14ac:dyDescent="0.25">
      <c r="A226" t="s">
        <v>4842</v>
      </c>
      <c r="B226" t="s">
        <v>4843</v>
      </c>
      <c r="C226" t="s">
        <v>4844</v>
      </c>
      <c r="D226" t="s">
        <v>4845</v>
      </c>
      <c r="E226" t="s">
        <v>4843</v>
      </c>
      <c r="F226">
        <v>4.556</v>
      </c>
      <c r="G226">
        <v>183</v>
      </c>
      <c r="H226">
        <v>4579</v>
      </c>
      <c r="I226" t="s">
        <v>4846</v>
      </c>
      <c r="K226" t="s">
        <v>4847</v>
      </c>
      <c r="M226" t="s">
        <v>250</v>
      </c>
      <c r="N226">
        <v>93551</v>
      </c>
      <c r="O226" t="s">
        <v>1014</v>
      </c>
      <c r="P226" t="s">
        <v>4279</v>
      </c>
      <c r="Q226" t="s">
        <v>4848</v>
      </c>
      <c r="S226" t="e">
        <f>VLOOKUP(D226,sheet1!A:A,1,FALSE)</f>
        <v>#N/A</v>
      </c>
      <c r="U226"/>
    </row>
    <row r="227" spans="1:21" hidden="1" x14ac:dyDescent="0.25">
      <c r="A227" t="s">
        <v>4849</v>
      </c>
      <c r="B227" t="s">
        <v>4850</v>
      </c>
      <c r="C227" t="s">
        <v>4851</v>
      </c>
      <c r="D227" t="s">
        <v>4852</v>
      </c>
      <c r="E227" t="s">
        <v>4850</v>
      </c>
      <c r="F227">
        <v>4.6040000000000001</v>
      </c>
      <c r="G227">
        <v>185</v>
      </c>
      <c r="H227">
        <v>4605</v>
      </c>
      <c r="I227" t="s">
        <v>4853</v>
      </c>
      <c r="K227" t="s">
        <v>4854</v>
      </c>
      <c r="M227" t="s">
        <v>250</v>
      </c>
      <c r="N227">
        <v>94555</v>
      </c>
      <c r="O227" t="s">
        <v>1014</v>
      </c>
      <c r="P227" t="s">
        <v>4279</v>
      </c>
      <c r="Q227" t="s">
        <v>4855</v>
      </c>
      <c r="S227" t="e">
        <f>VLOOKUP(D227,sheet1!A:A,1,FALSE)</f>
        <v>#N/A</v>
      </c>
      <c r="U227"/>
    </row>
    <row r="228" spans="1:21" ht="25" x14ac:dyDescent="0.25">
      <c r="A228" t="s">
        <v>2277</v>
      </c>
      <c r="B228" t="s">
        <v>2599</v>
      </c>
      <c r="C228" t="s">
        <v>2600</v>
      </c>
      <c r="D228" t="s">
        <v>2601</v>
      </c>
      <c r="E228" t="s">
        <v>13589</v>
      </c>
      <c r="F228">
        <v>4.6109999999999998</v>
      </c>
      <c r="G228">
        <v>186</v>
      </c>
      <c r="H228">
        <v>4611</v>
      </c>
      <c r="I228" t="s">
        <v>1534</v>
      </c>
      <c r="J228" t="s">
        <v>1789</v>
      </c>
      <c r="K228" t="s">
        <v>449</v>
      </c>
      <c r="L228" t="s">
        <v>4289</v>
      </c>
      <c r="M228" t="s">
        <v>250</v>
      </c>
      <c r="N228">
        <v>93726</v>
      </c>
      <c r="O228" t="s">
        <v>1014</v>
      </c>
      <c r="P228" s="3" t="s">
        <v>13590</v>
      </c>
      <c r="Q228" t="s">
        <v>2034</v>
      </c>
      <c r="S228" t="str">
        <f>VLOOKUP(D228,sheet1!A:A,1,FALSE)</f>
        <v>EW4</v>
      </c>
      <c r="U228" s="3" t="str">
        <f>SUBSTITUTE(P228, "&lt;/br&gt;", CHAR(10))</f>
        <v>M-F:8am-6pm_x000D_
Sa:9am-2pm</v>
      </c>
    </row>
    <row r="229" spans="1:21" hidden="1" x14ac:dyDescent="0.25">
      <c r="A229" t="s">
        <v>805</v>
      </c>
      <c r="B229" t="s">
        <v>46</v>
      </c>
      <c r="C229" t="s">
        <v>4856</v>
      </c>
      <c r="D229" t="s">
        <v>4294</v>
      </c>
      <c r="E229" t="s">
        <v>46</v>
      </c>
      <c r="F229">
        <v>4.6059999999999999</v>
      </c>
      <c r="G229">
        <v>188</v>
      </c>
      <c r="H229">
        <v>4606</v>
      </c>
      <c r="I229" t="s">
        <v>4857</v>
      </c>
      <c r="K229" t="s">
        <v>4858</v>
      </c>
      <c r="M229" t="s">
        <v>250</v>
      </c>
      <c r="N229">
        <v>91977</v>
      </c>
      <c r="O229" t="s">
        <v>1014</v>
      </c>
      <c r="P229" t="s">
        <v>4279</v>
      </c>
      <c r="Q229" t="s">
        <v>1037</v>
      </c>
      <c r="S229" t="e">
        <f>VLOOKUP(D229,sheet1!A:A,1,FALSE)</f>
        <v>#N/A</v>
      </c>
      <c r="U229"/>
    </row>
    <row r="230" spans="1:21" hidden="1" x14ac:dyDescent="0.25">
      <c r="A230" t="s">
        <v>805</v>
      </c>
      <c r="B230" t="s">
        <v>46</v>
      </c>
      <c r="C230" t="s">
        <v>13591</v>
      </c>
      <c r="D230" t="s">
        <v>13592</v>
      </c>
      <c r="E230" t="s">
        <v>46</v>
      </c>
      <c r="F230">
        <v>4.6109999999999998</v>
      </c>
      <c r="G230">
        <v>189</v>
      </c>
      <c r="H230">
        <v>4611</v>
      </c>
      <c r="I230" t="s">
        <v>13593</v>
      </c>
      <c r="K230" t="s">
        <v>4291</v>
      </c>
      <c r="M230" t="s">
        <v>250</v>
      </c>
      <c r="N230">
        <v>92123</v>
      </c>
      <c r="O230" t="s">
        <v>1014</v>
      </c>
      <c r="P230" t="s">
        <v>4279</v>
      </c>
      <c r="Q230" t="s">
        <v>13594</v>
      </c>
      <c r="S230" t="e">
        <f>VLOOKUP(D230,sheet1!A:A,1,FALSE)</f>
        <v>#N/A</v>
      </c>
      <c r="U230"/>
    </row>
    <row r="231" spans="1:21" x14ac:dyDescent="0.25">
      <c r="A231" t="s">
        <v>805</v>
      </c>
      <c r="B231" t="s">
        <v>46</v>
      </c>
      <c r="C231" t="s">
        <v>2604</v>
      </c>
      <c r="D231" t="s">
        <v>2605</v>
      </c>
      <c r="E231" t="s">
        <v>46</v>
      </c>
      <c r="F231">
        <v>4.6109999999999998</v>
      </c>
      <c r="G231">
        <v>190</v>
      </c>
      <c r="H231">
        <v>4611</v>
      </c>
      <c r="I231" t="s">
        <v>300</v>
      </c>
      <c r="J231" t="s">
        <v>301</v>
      </c>
      <c r="K231" t="s">
        <v>4669</v>
      </c>
      <c r="M231" t="s">
        <v>250</v>
      </c>
      <c r="N231">
        <v>92020</v>
      </c>
      <c r="O231" t="s">
        <v>1014</v>
      </c>
      <c r="P231" s="3" t="s">
        <v>4279</v>
      </c>
      <c r="Q231" t="s">
        <v>1037</v>
      </c>
      <c r="S231" t="str">
        <f>VLOOKUP(D231,sheet1!A:A,1,FALSE)</f>
        <v>V06</v>
      </c>
      <c r="U231" s="3" t="str">
        <f>SUBSTITUTE(P231, "&lt;/br&gt;", CHAR(10))</f>
        <v>M-F:10am-4pm</v>
      </c>
    </row>
    <row r="232" spans="1:21" hidden="1" x14ac:dyDescent="0.25">
      <c r="A232" t="s">
        <v>13595</v>
      </c>
      <c r="B232" t="s">
        <v>13596</v>
      </c>
      <c r="C232" t="s">
        <v>13597</v>
      </c>
      <c r="D232" t="s">
        <v>13598</v>
      </c>
      <c r="E232" t="s">
        <v>13596</v>
      </c>
      <c r="F232">
        <v>4.6059999999999999</v>
      </c>
      <c r="G232">
        <v>3313</v>
      </c>
      <c r="H232">
        <v>4606</v>
      </c>
      <c r="I232" t="s">
        <v>13599</v>
      </c>
      <c r="J232" t="s">
        <v>13600</v>
      </c>
      <c r="K232" t="s">
        <v>311</v>
      </c>
      <c r="M232" t="s">
        <v>250</v>
      </c>
      <c r="N232">
        <v>92110</v>
      </c>
      <c r="O232" t="s">
        <v>1014</v>
      </c>
      <c r="P232" t="s">
        <v>13601</v>
      </c>
      <c r="Q232" t="s">
        <v>13602</v>
      </c>
      <c r="S232" t="e">
        <f>VLOOKUP(D232,sheet1!A:A,1,FALSE)</f>
        <v>#N/A</v>
      </c>
      <c r="U232"/>
    </row>
    <row r="233" spans="1:21" hidden="1" x14ac:dyDescent="0.25">
      <c r="A233" t="s">
        <v>13603</v>
      </c>
      <c r="B233" t="s">
        <v>13604</v>
      </c>
      <c r="C233" t="s">
        <v>13605</v>
      </c>
      <c r="D233" t="s">
        <v>13606</v>
      </c>
      <c r="E233" t="s">
        <v>13604</v>
      </c>
      <c r="F233">
        <v>4.6109999999999998</v>
      </c>
      <c r="G233">
        <v>191</v>
      </c>
      <c r="H233">
        <v>4611</v>
      </c>
      <c r="I233" t="s">
        <v>13607</v>
      </c>
      <c r="K233" t="s">
        <v>1945</v>
      </c>
      <c r="M233" t="s">
        <v>250</v>
      </c>
      <c r="N233">
        <v>91202</v>
      </c>
      <c r="O233" t="s">
        <v>1014</v>
      </c>
      <c r="P233" t="s">
        <v>4279</v>
      </c>
      <c r="Q233" t="s">
        <v>13608</v>
      </c>
      <c r="S233" t="e">
        <f>VLOOKUP(D233,sheet1!A:A,1,FALSE)</f>
        <v>#N/A</v>
      </c>
      <c r="U233"/>
    </row>
    <row r="234" spans="1:21" x14ac:dyDescent="0.25">
      <c r="A234" t="s">
        <v>806</v>
      </c>
      <c r="B234" t="s">
        <v>47</v>
      </c>
      <c r="C234" t="s">
        <v>2608</v>
      </c>
      <c r="D234" t="s">
        <v>2609</v>
      </c>
      <c r="E234" t="s">
        <v>47</v>
      </c>
      <c r="F234">
        <v>4.6109999999999998</v>
      </c>
      <c r="G234">
        <v>192</v>
      </c>
      <c r="H234">
        <v>4611</v>
      </c>
      <c r="I234" t="s">
        <v>303</v>
      </c>
      <c r="J234" t="s">
        <v>304</v>
      </c>
      <c r="K234" t="s">
        <v>286</v>
      </c>
      <c r="L234" t="s">
        <v>286</v>
      </c>
      <c r="M234" t="s">
        <v>250</v>
      </c>
      <c r="N234">
        <v>90014</v>
      </c>
      <c r="O234" t="s">
        <v>1014</v>
      </c>
      <c r="P234" s="3" t="s">
        <v>4538</v>
      </c>
      <c r="Q234" t="s">
        <v>1038</v>
      </c>
      <c r="S234" t="str">
        <f>VLOOKUP(D234,sheet1!A:A,1,FALSE)</f>
        <v>JS3</v>
      </c>
      <c r="U234" s="3" t="str">
        <f t="shared" ref="U234:U236" si="18">SUBSTITUTE(P234, "&lt;/br&gt;", CHAR(10))</f>
        <v>M-F:9AM-4PM</v>
      </c>
    </row>
    <row r="235" spans="1:21" x14ac:dyDescent="0.25">
      <c r="A235" t="s">
        <v>806</v>
      </c>
      <c r="B235" t="s">
        <v>47</v>
      </c>
      <c r="C235" t="s">
        <v>2612</v>
      </c>
      <c r="D235" t="s">
        <v>2613</v>
      </c>
      <c r="E235" t="s">
        <v>47</v>
      </c>
      <c r="F235">
        <v>4.6109999999999998</v>
      </c>
      <c r="G235">
        <v>195</v>
      </c>
      <c r="H235">
        <v>4611</v>
      </c>
      <c r="I235" t="s">
        <v>305</v>
      </c>
      <c r="J235" t="s">
        <v>304</v>
      </c>
      <c r="K235" t="s">
        <v>286</v>
      </c>
      <c r="L235" t="s">
        <v>286</v>
      </c>
      <c r="M235" t="s">
        <v>250</v>
      </c>
      <c r="N235">
        <v>90014</v>
      </c>
      <c r="P235" s="3" t="s">
        <v>4538</v>
      </c>
      <c r="Q235" t="s">
        <v>1038</v>
      </c>
      <c r="S235" t="str">
        <f>VLOOKUP(D235,sheet1!A:A,1,FALSE)</f>
        <v>MG1</v>
      </c>
      <c r="U235" s="3" t="str">
        <f t="shared" si="18"/>
        <v>M-F:9AM-4PM</v>
      </c>
    </row>
    <row r="236" spans="1:21" x14ac:dyDescent="0.25">
      <c r="A236" t="s">
        <v>806</v>
      </c>
      <c r="B236" t="s">
        <v>47</v>
      </c>
      <c r="C236" t="s">
        <v>2615</v>
      </c>
      <c r="D236" t="s">
        <v>2616</v>
      </c>
      <c r="E236" t="s">
        <v>47</v>
      </c>
      <c r="F236">
        <v>4.6109999999999998</v>
      </c>
      <c r="G236">
        <v>196</v>
      </c>
      <c r="H236">
        <v>4611</v>
      </c>
      <c r="I236" t="s">
        <v>305</v>
      </c>
      <c r="J236" t="s">
        <v>304</v>
      </c>
      <c r="K236" t="s">
        <v>286</v>
      </c>
      <c r="L236" t="s">
        <v>286</v>
      </c>
      <c r="M236" t="s">
        <v>250</v>
      </c>
      <c r="N236">
        <v>90014</v>
      </c>
      <c r="P236" s="3" t="s">
        <v>4538</v>
      </c>
      <c r="Q236" t="s">
        <v>1038</v>
      </c>
      <c r="S236" t="str">
        <f>VLOOKUP(D236,sheet1!A:A,1,FALSE)</f>
        <v>W53</v>
      </c>
      <c r="U236" s="3" t="str">
        <f t="shared" si="18"/>
        <v>M-F:9AM-4PM</v>
      </c>
    </row>
    <row r="237" spans="1:21" hidden="1" x14ac:dyDescent="0.25">
      <c r="A237" t="s">
        <v>13609</v>
      </c>
      <c r="B237" t="s">
        <v>13610</v>
      </c>
      <c r="C237" t="s">
        <v>13611</v>
      </c>
      <c r="D237" t="s">
        <v>13612</v>
      </c>
      <c r="E237" t="s">
        <v>13612</v>
      </c>
      <c r="F237">
        <v>4.6059999999999999</v>
      </c>
      <c r="G237">
        <v>2961</v>
      </c>
      <c r="H237">
        <v>4606</v>
      </c>
      <c r="I237" t="s">
        <v>13613</v>
      </c>
      <c r="K237" t="s">
        <v>281</v>
      </c>
      <c r="M237" t="s">
        <v>250</v>
      </c>
      <c r="N237">
        <v>92392</v>
      </c>
      <c r="O237" t="s">
        <v>1014</v>
      </c>
      <c r="P237" t="s">
        <v>13614</v>
      </c>
      <c r="Q237" t="s">
        <v>13615</v>
      </c>
      <c r="S237" t="e">
        <f>VLOOKUP(D237,sheet1!A:A,1,FALSE)</f>
        <v>#N/A</v>
      </c>
      <c r="U237"/>
    </row>
    <row r="238" spans="1:21" hidden="1" x14ac:dyDescent="0.25">
      <c r="A238" t="s">
        <v>13616</v>
      </c>
      <c r="B238" t="s">
        <v>13617</v>
      </c>
      <c r="C238" t="s">
        <v>13618</v>
      </c>
      <c r="D238" t="s">
        <v>13619</v>
      </c>
      <c r="E238" t="s">
        <v>13620</v>
      </c>
      <c r="F238">
        <v>4.6059999999999999</v>
      </c>
      <c r="G238">
        <v>2657</v>
      </c>
      <c r="H238">
        <v>4606</v>
      </c>
      <c r="I238" t="s">
        <v>13621</v>
      </c>
      <c r="J238" t="s">
        <v>13622</v>
      </c>
      <c r="K238" t="s">
        <v>13623</v>
      </c>
      <c r="L238" t="s">
        <v>286</v>
      </c>
      <c r="M238" t="s">
        <v>250</v>
      </c>
      <c r="N238">
        <v>90670</v>
      </c>
      <c r="O238" t="s">
        <v>1014</v>
      </c>
      <c r="P238" t="s">
        <v>13158</v>
      </c>
      <c r="Q238" t="s">
        <v>13624</v>
      </c>
      <c r="S238" t="e">
        <f>VLOOKUP(D238,sheet1!A:A,1,FALSE)</f>
        <v>#N/A</v>
      </c>
      <c r="U238"/>
    </row>
    <row r="239" spans="1:21" hidden="1" x14ac:dyDescent="0.25">
      <c r="A239" t="s">
        <v>13625</v>
      </c>
      <c r="B239" t="s">
        <v>13626</v>
      </c>
      <c r="C239" t="s">
        <v>13627</v>
      </c>
      <c r="D239" t="s">
        <v>13628</v>
      </c>
      <c r="E239" t="s">
        <v>13626</v>
      </c>
      <c r="F239">
        <v>4.6059999999999999</v>
      </c>
      <c r="G239">
        <v>3415</v>
      </c>
      <c r="H239">
        <v>4606</v>
      </c>
      <c r="O239" t="s">
        <v>1014</v>
      </c>
      <c r="P239" t="s">
        <v>4279</v>
      </c>
      <c r="Q239" t="s">
        <v>5207</v>
      </c>
      <c r="S239" t="e">
        <f>VLOOKUP(D239,sheet1!A:A,1,FALSE)</f>
        <v>#N/A</v>
      </c>
      <c r="U239"/>
    </row>
    <row r="240" spans="1:21" hidden="1" x14ac:dyDescent="0.25">
      <c r="A240" t="s">
        <v>13629</v>
      </c>
      <c r="B240" t="s">
        <v>13630</v>
      </c>
      <c r="C240" t="s">
        <v>13631</v>
      </c>
      <c r="D240" t="s">
        <v>13632</v>
      </c>
      <c r="E240" t="s">
        <v>13633</v>
      </c>
      <c r="F240">
        <v>4.6059999999999999</v>
      </c>
      <c r="G240">
        <v>5154</v>
      </c>
      <c r="H240">
        <v>0</v>
      </c>
      <c r="I240" t="s">
        <v>13634</v>
      </c>
      <c r="J240" t="s">
        <v>1832</v>
      </c>
      <c r="K240" t="s">
        <v>9473</v>
      </c>
      <c r="M240" t="s">
        <v>250</v>
      </c>
      <c r="N240">
        <v>92081</v>
      </c>
      <c r="O240" t="s">
        <v>1014</v>
      </c>
      <c r="P240" t="s">
        <v>4279</v>
      </c>
      <c r="Q240" t="s">
        <v>13635</v>
      </c>
      <c r="S240" t="e">
        <f>VLOOKUP(D240,sheet1!A:A,1,FALSE)</f>
        <v>#N/A</v>
      </c>
      <c r="U240"/>
    </row>
    <row r="241" spans="1:21" hidden="1" x14ac:dyDescent="0.25">
      <c r="A241" t="s">
        <v>4859</v>
      </c>
      <c r="B241" t="s">
        <v>4860</v>
      </c>
      <c r="C241" t="s">
        <v>4861</v>
      </c>
      <c r="D241" t="s">
        <v>4862</v>
      </c>
      <c r="E241" t="s">
        <v>4860</v>
      </c>
      <c r="G241">
        <v>200</v>
      </c>
      <c r="H241">
        <v>4606</v>
      </c>
      <c r="I241" t="s">
        <v>4863</v>
      </c>
      <c r="J241" t="s">
        <v>4864</v>
      </c>
      <c r="K241" t="s">
        <v>1986</v>
      </c>
      <c r="M241" t="s">
        <v>250</v>
      </c>
      <c r="N241">
        <v>95240</v>
      </c>
      <c r="O241" t="s">
        <v>1014</v>
      </c>
      <c r="P241" t="s">
        <v>4279</v>
      </c>
      <c r="Q241" t="s">
        <v>4865</v>
      </c>
      <c r="S241" t="e">
        <f>VLOOKUP(D241,sheet1!A:A,1,FALSE)</f>
        <v>#N/A</v>
      </c>
      <c r="U241"/>
    </row>
    <row r="242" spans="1:21" hidden="1" x14ac:dyDescent="0.25">
      <c r="A242" t="s">
        <v>13636</v>
      </c>
      <c r="B242" t="s">
        <v>13637</v>
      </c>
      <c r="C242" t="s">
        <v>13638</v>
      </c>
      <c r="D242" t="s">
        <v>13639</v>
      </c>
      <c r="E242" t="s">
        <v>13640</v>
      </c>
      <c r="F242">
        <v>4.6059999999999999</v>
      </c>
      <c r="G242">
        <v>1509</v>
      </c>
      <c r="H242">
        <v>4606</v>
      </c>
      <c r="I242" t="s">
        <v>13641</v>
      </c>
      <c r="K242" t="s">
        <v>13642</v>
      </c>
      <c r="M242" t="s">
        <v>341</v>
      </c>
      <c r="N242">
        <v>12010</v>
      </c>
      <c r="P242"/>
      <c r="Q242" t="s">
        <v>13643</v>
      </c>
      <c r="S242" t="e">
        <f>VLOOKUP(D242,sheet1!A:A,1,FALSE)</f>
        <v>#N/A</v>
      </c>
      <c r="U242"/>
    </row>
    <row r="243" spans="1:21" hidden="1" x14ac:dyDescent="0.25">
      <c r="A243" t="s">
        <v>13644</v>
      </c>
      <c r="B243" t="s">
        <v>13645</v>
      </c>
      <c r="C243" t="s">
        <v>13646</v>
      </c>
      <c r="D243" t="s">
        <v>13647</v>
      </c>
      <c r="E243" t="s">
        <v>13648</v>
      </c>
      <c r="F243">
        <v>4.5490000000000004</v>
      </c>
      <c r="G243">
        <v>2554</v>
      </c>
      <c r="H243">
        <v>0</v>
      </c>
      <c r="I243" t="s">
        <v>13649</v>
      </c>
      <c r="K243" t="s">
        <v>13650</v>
      </c>
      <c r="N243">
        <v>0</v>
      </c>
      <c r="P243"/>
      <c r="Q243" t="s">
        <v>13651</v>
      </c>
      <c r="S243" t="e">
        <f>VLOOKUP(D243,sheet1!A:A,1,FALSE)</f>
        <v>#N/A</v>
      </c>
      <c r="U243"/>
    </row>
    <row r="244" spans="1:21" hidden="1" x14ac:dyDescent="0.25">
      <c r="A244" t="s">
        <v>13644</v>
      </c>
      <c r="B244" t="s">
        <v>13645</v>
      </c>
      <c r="C244" t="s">
        <v>13652</v>
      </c>
      <c r="D244" t="s">
        <v>13653</v>
      </c>
      <c r="E244" t="s">
        <v>13654</v>
      </c>
      <c r="F244">
        <v>4.5490000000000004</v>
      </c>
      <c r="G244">
        <v>2555</v>
      </c>
      <c r="H244">
        <v>0</v>
      </c>
      <c r="I244" t="s">
        <v>13649</v>
      </c>
      <c r="K244" t="s">
        <v>13655</v>
      </c>
      <c r="N244">
        <v>0</v>
      </c>
      <c r="P244"/>
      <c r="Q244" t="s">
        <v>13651</v>
      </c>
      <c r="S244" t="e">
        <f>VLOOKUP(D244,sheet1!A:A,1,FALSE)</f>
        <v>#N/A</v>
      </c>
      <c r="U244"/>
    </row>
    <row r="245" spans="1:21" hidden="1" x14ac:dyDescent="0.25">
      <c r="A245" t="s">
        <v>13644</v>
      </c>
      <c r="B245" t="s">
        <v>13645</v>
      </c>
      <c r="C245" t="s">
        <v>13656</v>
      </c>
      <c r="D245" t="s">
        <v>13657</v>
      </c>
      <c r="E245" t="s">
        <v>13658</v>
      </c>
      <c r="F245">
        <v>4.5490000000000004</v>
      </c>
      <c r="G245">
        <v>2556</v>
      </c>
      <c r="H245">
        <v>0</v>
      </c>
      <c r="I245" t="s">
        <v>13649</v>
      </c>
      <c r="K245" t="s">
        <v>13655</v>
      </c>
      <c r="N245">
        <v>0</v>
      </c>
      <c r="P245"/>
      <c r="Q245" t="s">
        <v>13651</v>
      </c>
      <c r="S245" t="e">
        <f>VLOOKUP(D245,sheet1!A:A,1,FALSE)</f>
        <v>#N/A</v>
      </c>
      <c r="U245"/>
    </row>
    <row r="246" spans="1:21" hidden="1" x14ac:dyDescent="0.25">
      <c r="A246" t="s">
        <v>13644</v>
      </c>
      <c r="B246" t="s">
        <v>13645</v>
      </c>
      <c r="C246" t="s">
        <v>13659</v>
      </c>
      <c r="D246" t="s">
        <v>13660</v>
      </c>
      <c r="E246" t="s">
        <v>13661</v>
      </c>
      <c r="F246">
        <v>4.5490000000000004</v>
      </c>
      <c r="G246">
        <v>2557</v>
      </c>
      <c r="H246">
        <v>0</v>
      </c>
      <c r="I246" t="s">
        <v>13649</v>
      </c>
      <c r="K246" t="s">
        <v>13655</v>
      </c>
      <c r="N246">
        <v>0</v>
      </c>
      <c r="P246"/>
      <c r="Q246" t="s">
        <v>13651</v>
      </c>
      <c r="S246" t="e">
        <f>VLOOKUP(D246,sheet1!A:A,1,FALSE)</f>
        <v>#N/A</v>
      </c>
      <c r="U246"/>
    </row>
    <row r="247" spans="1:21" hidden="1" x14ac:dyDescent="0.25">
      <c r="A247" t="s">
        <v>13644</v>
      </c>
      <c r="B247" t="s">
        <v>13645</v>
      </c>
      <c r="C247" t="s">
        <v>13662</v>
      </c>
      <c r="D247" t="s">
        <v>13663</v>
      </c>
      <c r="E247" t="s">
        <v>13664</v>
      </c>
      <c r="F247">
        <v>4.5490000000000004</v>
      </c>
      <c r="G247">
        <v>2558</v>
      </c>
      <c r="H247">
        <v>0</v>
      </c>
      <c r="I247" t="s">
        <v>13649</v>
      </c>
      <c r="K247" t="s">
        <v>13655</v>
      </c>
      <c r="N247">
        <v>0</v>
      </c>
      <c r="P247"/>
      <c r="Q247" t="s">
        <v>13651</v>
      </c>
      <c r="S247" t="e">
        <f>VLOOKUP(D247,sheet1!A:A,1,FALSE)</f>
        <v>#N/A</v>
      </c>
      <c r="U247"/>
    </row>
    <row r="248" spans="1:21" hidden="1" x14ac:dyDescent="0.25">
      <c r="A248" t="s">
        <v>13665</v>
      </c>
      <c r="B248" t="s">
        <v>13666</v>
      </c>
      <c r="C248" t="s">
        <v>13667</v>
      </c>
      <c r="D248">
        <v>1715</v>
      </c>
      <c r="E248" t="s">
        <v>13666</v>
      </c>
      <c r="F248">
        <v>4.6059999999999999</v>
      </c>
      <c r="G248">
        <v>4129</v>
      </c>
      <c r="H248">
        <v>4593</v>
      </c>
      <c r="I248" t="s">
        <v>13668</v>
      </c>
      <c r="K248" t="s">
        <v>13669</v>
      </c>
      <c r="M248" t="s">
        <v>247</v>
      </c>
      <c r="N248">
        <v>33584</v>
      </c>
      <c r="O248" t="s">
        <v>1014</v>
      </c>
      <c r="P248"/>
      <c r="Q248" t="s">
        <v>13670</v>
      </c>
      <c r="S248" t="e">
        <f>VLOOKUP(D248,sheet1!A:A,1,FALSE)</f>
        <v>#N/A</v>
      </c>
      <c r="U248"/>
    </row>
    <row r="249" spans="1:21" hidden="1" x14ac:dyDescent="0.25">
      <c r="A249" t="s">
        <v>13665</v>
      </c>
      <c r="B249" t="s">
        <v>13666</v>
      </c>
      <c r="C249" t="s">
        <v>13671</v>
      </c>
      <c r="D249" t="s">
        <v>13672</v>
      </c>
      <c r="E249" t="s">
        <v>13673</v>
      </c>
      <c r="F249">
        <v>4.6109999999999998</v>
      </c>
      <c r="G249">
        <v>5502</v>
      </c>
      <c r="H249">
        <v>0</v>
      </c>
      <c r="I249" t="s">
        <v>13674</v>
      </c>
      <c r="K249" t="s">
        <v>13675</v>
      </c>
      <c r="M249" t="s">
        <v>247</v>
      </c>
      <c r="N249">
        <v>33511</v>
      </c>
      <c r="O249" t="s">
        <v>1014</v>
      </c>
      <c r="P249"/>
      <c r="Q249" t="s">
        <v>13670</v>
      </c>
      <c r="S249" t="e">
        <f>VLOOKUP(D249,sheet1!A:A,1,FALSE)</f>
        <v>#N/A</v>
      </c>
      <c r="U249"/>
    </row>
    <row r="250" spans="1:21" hidden="1" x14ac:dyDescent="0.25">
      <c r="A250" t="s">
        <v>4866</v>
      </c>
      <c r="B250" t="s">
        <v>4867</v>
      </c>
      <c r="C250" t="s">
        <v>4868</v>
      </c>
      <c r="D250" t="s">
        <v>4869</v>
      </c>
      <c r="E250" t="s">
        <v>4867</v>
      </c>
      <c r="F250">
        <v>4.6150000000000002</v>
      </c>
      <c r="G250">
        <v>202</v>
      </c>
      <c r="H250">
        <v>4615</v>
      </c>
      <c r="I250" t="s">
        <v>4870</v>
      </c>
      <c r="K250" t="s">
        <v>4871</v>
      </c>
      <c r="M250" t="s">
        <v>250</v>
      </c>
      <c r="N250">
        <v>91359</v>
      </c>
      <c r="O250" t="s">
        <v>1014</v>
      </c>
      <c r="P250" t="s">
        <v>4872</v>
      </c>
      <c r="Q250" t="s">
        <v>4873</v>
      </c>
      <c r="S250" t="e">
        <f>VLOOKUP(D250,sheet1!A:A,1,FALSE)</f>
        <v>#N/A</v>
      </c>
      <c r="U250"/>
    </row>
    <row r="251" spans="1:21" x14ac:dyDescent="0.25">
      <c r="A251" t="s">
        <v>1257</v>
      </c>
      <c r="B251" t="s">
        <v>1389</v>
      </c>
      <c r="C251" t="s">
        <v>2576</v>
      </c>
      <c r="D251" t="s">
        <v>2577</v>
      </c>
      <c r="E251" t="s">
        <v>1389</v>
      </c>
      <c r="F251">
        <v>4.6150000000000002</v>
      </c>
      <c r="G251">
        <v>5071</v>
      </c>
      <c r="H251">
        <v>4615</v>
      </c>
      <c r="I251" t="s">
        <v>1531</v>
      </c>
      <c r="K251" t="s">
        <v>1898</v>
      </c>
      <c r="M251" t="s">
        <v>250</v>
      </c>
      <c r="N251">
        <v>92260</v>
      </c>
      <c r="O251" t="s">
        <v>1014</v>
      </c>
      <c r="P251" s="3" t="s">
        <v>13676</v>
      </c>
      <c r="Q251" t="s">
        <v>2031</v>
      </c>
      <c r="S251" t="str">
        <f>VLOOKUP(D251,sheet1!A:A,1,FALSE)</f>
        <v>TY9</v>
      </c>
      <c r="U251" s="3" t="str">
        <f>SUBSTITUTE(P251, "&lt;/br&gt;", CHAR(10))</f>
        <v>M,W:10am-5pm</v>
      </c>
    </row>
    <row r="252" spans="1:21" hidden="1" x14ac:dyDescent="0.25">
      <c r="A252" t="s">
        <v>13677</v>
      </c>
      <c r="B252" t="s">
        <v>13678</v>
      </c>
      <c r="C252" t="s">
        <v>13679</v>
      </c>
      <c r="D252" t="s">
        <v>13680</v>
      </c>
      <c r="E252" t="s">
        <v>13678</v>
      </c>
      <c r="F252">
        <v>4.6059999999999999</v>
      </c>
      <c r="G252">
        <v>1510</v>
      </c>
      <c r="H252">
        <v>4606</v>
      </c>
      <c r="I252" t="s">
        <v>13681</v>
      </c>
      <c r="K252" t="s">
        <v>4519</v>
      </c>
      <c r="M252" t="s">
        <v>250</v>
      </c>
      <c r="N252">
        <v>92835</v>
      </c>
      <c r="O252" t="s">
        <v>1014</v>
      </c>
      <c r="P252" t="s">
        <v>4279</v>
      </c>
      <c r="Q252" t="s">
        <v>13682</v>
      </c>
      <c r="S252" t="e">
        <f>VLOOKUP(D252,sheet1!A:A,1,FALSE)</f>
        <v>#N/A</v>
      </c>
      <c r="U252"/>
    </row>
    <row r="253" spans="1:21" hidden="1" x14ac:dyDescent="0.25">
      <c r="A253" t="s">
        <v>4874</v>
      </c>
      <c r="B253" t="s">
        <v>4875</v>
      </c>
      <c r="C253" t="s">
        <v>4876</v>
      </c>
      <c r="D253" t="s">
        <v>4877</v>
      </c>
      <c r="E253" t="s">
        <v>4875</v>
      </c>
      <c r="F253">
        <v>4.6059999999999999</v>
      </c>
      <c r="G253">
        <v>1511</v>
      </c>
      <c r="H253">
        <v>4606</v>
      </c>
      <c r="I253" t="s">
        <v>4878</v>
      </c>
      <c r="K253" t="s">
        <v>457</v>
      </c>
      <c r="M253" t="s">
        <v>250</v>
      </c>
      <c r="N253">
        <v>94103</v>
      </c>
      <c r="O253" t="s">
        <v>1014</v>
      </c>
      <c r="P253" t="s">
        <v>4879</v>
      </c>
      <c r="Q253" t="s">
        <v>4880</v>
      </c>
      <c r="S253" t="e">
        <f>VLOOKUP(D253,sheet1!A:A,1,FALSE)</f>
        <v>#N/A</v>
      </c>
      <c r="U253"/>
    </row>
    <row r="254" spans="1:21" hidden="1" x14ac:dyDescent="0.25">
      <c r="A254" t="s">
        <v>4874</v>
      </c>
      <c r="B254" t="s">
        <v>4875</v>
      </c>
      <c r="C254" t="s">
        <v>4881</v>
      </c>
      <c r="D254" t="s">
        <v>4882</v>
      </c>
      <c r="E254" t="s">
        <v>4875</v>
      </c>
      <c r="F254">
        <v>4.6059999999999999</v>
      </c>
      <c r="G254">
        <v>203</v>
      </c>
      <c r="H254">
        <v>4606</v>
      </c>
      <c r="I254" t="s">
        <v>4878</v>
      </c>
      <c r="K254" t="s">
        <v>457</v>
      </c>
      <c r="M254" t="s">
        <v>250</v>
      </c>
      <c r="N254">
        <v>94103</v>
      </c>
      <c r="O254" t="s">
        <v>1014</v>
      </c>
      <c r="P254" t="s">
        <v>4879</v>
      </c>
      <c r="Q254" t="s">
        <v>4883</v>
      </c>
      <c r="S254" t="e">
        <f>VLOOKUP(D254,sheet1!A:A,1,FALSE)</f>
        <v>#N/A</v>
      </c>
      <c r="U254"/>
    </row>
    <row r="255" spans="1:21" hidden="1" x14ac:dyDescent="0.25">
      <c r="A255" t="s">
        <v>4874</v>
      </c>
      <c r="B255" t="s">
        <v>4875</v>
      </c>
      <c r="C255" t="s">
        <v>4884</v>
      </c>
      <c r="D255" t="s">
        <v>4885</v>
      </c>
      <c r="E255" t="s">
        <v>4875</v>
      </c>
      <c r="F255">
        <v>4.6109999999999998</v>
      </c>
      <c r="G255">
        <v>204</v>
      </c>
      <c r="H255">
        <v>4606</v>
      </c>
      <c r="I255" t="s">
        <v>4878</v>
      </c>
      <c r="K255" t="s">
        <v>4293</v>
      </c>
      <c r="M255" t="s">
        <v>250</v>
      </c>
      <c r="N255">
        <v>94103</v>
      </c>
      <c r="O255" t="s">
        <v>1014</v>
      </c>
      <c r="P255" t="s">
        <v>4879</v>
      </c>
      <c r="Q255" t="s">
        <v>4886</v>
      </c>
      <c r="S255" t="e">
        <f>VLOOKUP(D255,sheet1!A:A,1,FALSE)</f>
        <v>#N/A</v>
      </c>
      <c r="U255"/>
    </row>
    <row r="256" spans="1:21" hidden="1" x14ac:dyDescent="0.25">
      <c r="A256" t="s">
        <v>13683</v>
      </c>
      <c r="B256" t="s">
        <v>13684</v>
      </c>
      <c r="C256" t="s">
        <v>13685</v>
      </c>
      <c r="D256" t="s">
        <v>13686</v>
      </c>
      <c r="E256" t="s">
        <v>13687</v>
      </c>
      <c r="G256">
        <v>1512</v>
      </c>
      <c r="H256">
        <v>4596</v>
      </c>
      <c r="I256" t="s">
        <v>13688</v>
      </c>
      <c r="K256" t="s">
        <v>587</v>
      </c>
      <c r="M256" t="s">
        <v>341</v>
      </c>
      <c r="N256">
        <v>10024</v>
      </c>
      <c r="P256"/>
      <c r="Q256" t="s">
        <v>13689</v>
      </c>
      <c r="S256" t="e">
        <f>VLOOKUP(D256,sheet1!A:A,1,FALSE)</f>
        <v>#N/A</v>
      </c>
      <c r="U256"/>
    </row>
    <row r="257" spans="1:21" hidden="1" x14ac:dyDescent="0.25">
      <c r="A257" t="s">
        <v>4887</v>
      </c>
      <c r="B257" t="s">
        <v>4888</v>
      </c>
      <c r="C257" t="s">
        <v>4889</v>
      </c>
      <c r="D257" t="s">
        <v>4890</v>
      </c>
      <c r="E257" t="s">
        <v>13690</v>
      </c>
      <c r="F257">
        <v>4.6109999999999998</v>
      </c>
      <c r="G257">
        <v>205</v>
      </c>
      <c r="H257">
        <v>4606</v>
      </c>
      <c r="I257" t="s">
        <v>4891</v>
      </c>
      <c r="K257" t="s">
        <v>4892</v>
      </c>
      <c r="M257" t="s">
        <v>250</v>
      </c>
      <c r="N257">
        <v>91402</v>
      </c>
      <c r="O257" t="s">
        <v>1014</v>
      </c>
      <c r="P257" t="s">
        <v>4279</v>
      </c>
      <c r="Q257" t="s">
        <v>4893</v>
      </c>
      <c r="S257" t="e">
        <f>VLOOKUP(D257,sheet1!A:A,1,FALSE)</f>
        <v>#N/A</v>
      </c>
      <c r="U257"/>
    </row>
    <row r="258" spans="1:21" hidden="1" x14ac:dyDescent="0.25">
      <c r="A258" t="s">
        <v>4894</v>
      </c>
      <c r="B258" t="s">
        <v>4895</v>
      </c>
      <c r="C258" t="s">
        <v>4896</v>
      </c>
      <c r="D258" t="s">
        <v>4897</v>
      </c>
      <c r="E258" t="s">
        <v>4895</v>
      </c>
      <c r="F258">
        <v>4.6109999999999998</v>
      </c>
      <c r="G258">
        <v>5622</v>
      </c>
      <c r="H258">
        <v>0</v>
      </c>
      <c r="I258" t="s">
        <v>4898</v>
      </c>
      <c r="K258" t="s">
        <v>286</v>
      </c>
      <c r="M258" t="s">
        <v>250</v>
      </c>
      <c r="N258">
        <v>90041</v>
      </c>
      <c r="O258" t="s">
        <v>1014</v>
      </c>
      <c r="P258"/>
      <c r="Q258" t="s">
        <v>4899</v>
      </c>
      <c r="S258" t="e">
        <f>VLOOKUP(D258,sheet1!A:A,1,FALSE)</f>
        <v>#N/A</v>
      </c>
      <c r="U258"/>
    </row>
    <row r="259" spans="1:21" hidden="1" x14ac:dyDescent="0.25">
      <c r="A259" t="s">
        <v>13691</v>
      </c>
      <c r="B259" t="s">
        <v>13692</v>
      </c>
      <c r="C259" t="s">
        <v>13693</v>
      </c>
      <c r="D259" t="s">
        <v>13694</v>
      </c>
      <c r="E259" t="s">
        <v>13695</v>
      </c>
      <c r="G259">
        <v>69</v>
      </c>
      <c r="H259">
        <v>0</v>
      </c>
      <c r="I259" t="s">
        <v>13696</v>
      </c>
      <c r="K259" t="s">
        <v>13697</v>
      </c>
      <c r="L259" t="s">
        <v>4289</v>
      </c>
      <c r="M259" t="s">
        <v>4417</v>
      </c>
      <c r="N259">
        <v>97215</v>
      </c>
      <c r="P259" t="s">
        <v>13698</v>
      </c>
      <c r="Q259" t="s">
        <v>13699</v>
      </c>
      <c r="S259" t="e">
        <f>VLOOKUP(D259,sheet1!A:A,1,FALSE)</f>
        <v>#N/A</v>
      </c>
      <c r="U259"/>
    </row>
    <row r="260" spans="1:21" hidden="1" x14ac:dyDescent="0.25">
      <c r="A260" t="s">
        <v>13691</v>
      </c>
      <c r="B260" t="s">
        <v>13692</v>
      </c>
      <c r="C260" t="s">
        <v>13700</v>
      </c>
      <c r="D260" t="s">
        <v>13701</v>
      </c>
      <c r="E260" t="s">
        <v>13702</v>
      </c>
      <c r="G260">
        <v>70</v>
      </c>
      <c r="H260">
        <v>0</v>
      </c>
      <c r="I260" t="s">
        <v>13703</v>
      </c>
      <c r="J260" t="s">
        <v>13704</v>
      </c>
      <c r="K260" t="s">
        <v>13697</v>
      </c>
      <c r="L260" t="s">
        <v>4289</v>
      </c>
      <c r="M260" t="s">
        <v>4417</v>
      </c>
      <c r="N260">
        <v>97205</v>
      </c>
      <c r="P260" t="s">
        <v>13698</v>
      </c>
      <c r="Q260" t="s">
        <v>13699</v>
      </c>
      <c r="S260" t="e">
        <f>VLOOKUP(D260,sheet1!A:A,1,FALSE)</f>
        <v>#N/A</v>
      </c>
      <c r="U260"/>
    </row>
    <row r="261" spans="1:21" hidden="1" x14ac:dyDescent="0.25">
      <c r="A261" t="s">
        <v>4900</v>
      </c>
      <c r="B261" t="s">
        <v>4901</v>
      </c>
      <c r="C261" t="s">
        <v>4902</v>
      </c>
      <c r="D261" t="s">
        <v>4903</v>
      </c>
      <c r="E261" t="s">
        <v>4901</v>
      </c>
      <c r="F261">
        <v>4.6059999999999999</v>
      </c>
      <c r="G261">
        <v>4379</v>
      </c>
      <c r="H261">
        <v>4606</v>
      </c>
      <c r="I261" t="s">
        <v>4904</v>
      </c>
      <c r="K261" t="s">
        <v>575</v>
      </c>
      <c r="L261" t="s">
        <v>4289</v>
      </c>
      <c r="M261" t="s">
        <v>250</v>
      </c>
      <c r="N261">
        <v>91204</v>
      </c>
      <c r="O261" t="s">
        <v>1014</v>
      </c>
      <c r="P261" t="s">
        <v>4279</v>
      </c>
      <c r="Q261" t="s">
        <v>4905</v>
      </c>
      <c r="S261" t="e">
        <f>VLOOKUP(D261,sheet1!A:A,1,FALSE)</f>
        <v>#N/A</v>
      </c>
      <c r="U261"/>
    </row>
    <row r="262" spans="1:21" hidden="1" x14ac:dyDescent="0.25">
      <c r="A262" t="s">
        <v>4906</v>
      </c>
      <c r="B262" t="s">
        <v>4907</v>
      </c>
      <c r="C262" t="s">
        <v>4908</v>
      </c>
      <c r="D262" t="s">
        <v>4909</v>
      </c>
      <c r="E262" t="s">
        <v>4907</v>
      </c>
      <c r="F262">
        <v>4.6109999999999998</v>
      </c>
      <c r="G262">
        <v>5740</v>
      </c>
      <c r="H262">
        <v>0</v>
      </c>
      <c r="I262" t="s">
        <v>4910</v>
      </c>
      <c r="K262" t="s">
        <v>4911</v>
      </c>
      <c r="M262" t="s">
        <v>250</v>
      </c>
      <c r="N262">
        <v>90755</v>
      </c>
      <c r="O262" t="s">
        <v>1014</v>
      </c>
      <c r="P262"/>
      <c r="Q262" t="s">
        <v>4912</v>
      </c>
      <c r="S262" t="e">
        <f>VLOOKUP(D262,sheet1!A:A,1,FALSE)</f>
        <v>#N/A</v>
      </c>
      <c r="U262"/>
    </row>
    <row r="263" spans="1:21" ht="25" x14ac:dyDescent="0.25">
      <c r="A263" t="s">
        <v>807</v>
      </c>
      <c r="B263" t="s">
        <v>48</v>
      </c>
      <c r="C263" t="s">
        <v>2627</v>
      </c>
      <c r="D263" t="s">
        <v>2628</v>
      </c>
      <c r="E263" t="s">
        <v>13705</v>
      </c>
      <c r="F263">
        <v>4.6150000000000002</v>
      </c>
      <c r="G263">
        <v>5359</v>
      </c>
      <c r="H263">
        <v>4615</v>
      </c>
      <c r="I263" t="s">
        <v>306</v>
      </c>
      <c r="J263" t="s">
        <v>307</v>
      </c>
      <c r="K263" t="s">
        <v>308</v>
      </c>
      <c r="M263" t="s">
        <v>250</v>
      </c>
      <c r="N263">
        <v>95682</v>
      </c>
      <c r="O263" t="s">
        <v>1014</v>
      </c>
      <c r="P263" s="3" t="s">
        <v>13706</v>
      </c>
      <c r="Q263" t="s">
        <v>1039</v>
      </c>
      <c r="S263" t="str">
        <f>VLOOKUP(D263,sheet1!A:A,1,FALSE)</f>
        <v>ZH9</v>
      </c>
      <c r="U263" s="3" t="str">
        <f>SUBSTITUTE(P263, "&lt;/br&gt;", CHAR(10))</f>
        <v>M-F:9am-3pm,4pm-6pm_x000D_
Sa:11am-2pm</v>
      </c>
    </row>
    <row r="264" spans="1:21" hidden="1" x14ac:dyDescent="0.25">
      <c r="A264" t="s">
        <v>4913</v>
      </c>
      <c r="B264" t="s">
        <v>4914</v>
      </c>
      <c r="C264" t="s">
        <v>4915</v>
      </c>
      <c r="D264" t="s">
        <v>4916</v>
      </c>
      <c r="E264" t="s">
        <v>4914</v>
      </c>
      <c r="F264">
        <v>4.57</v>
      </c>
      <c r="G264">
        <v>206</v>
      </c>
      <c r="H264">
        <v>4570</v>
      </c>
      <c r="I264" t="s">
        <v>4917</v>
      </c>
      <c r="K264" t="s">
        <v>4918</v>
      </c>
      <c r="M264" t="s">
        <v>250</v>
      </c>
      <c r="N264">
        <v>90022</v>
      </c>
      <c r="P264" t="s">
        <v>4618</v>
      </c>
      <c r="Q264" t="s">
        <v>4919</v>
      </c>
      <c r="S264" t="e">
        <f>VLOOKUP(D264,sheet1!A:A,1,FALSE)</f>
        <v>#N/A</v>
      </c>
      <c r="U264"/>
    </row>
    <row r="265" spans="1:21" hidden="1" x14ac:dyDescent="0.25">
      <c r="A265" t="s">
        <v>13707</v>
      </c>
      <c r="B265" t="s">
        <v>13708</v>
      </c>
      <c r="C265" t="s">
        <v>13709</v>
      </c>
      <c r="D265" t="s">
        <v>13710</v>
      </c>
      <c r="E265" t="s">
        <v>13708</v>
      </c>
      <c r="F265">
        <v>4.6059999999999999</v>
      </c>
      <c r="G265">
        <v>3404</v>
      </c>
      <c r="H265">
        <v>4606</v>
      </c>
      <c r="O265" t="s">
        <v>1014</v>
      </c>
      <c r="P265" t="s">
        <v>4279</v>
      </c>
      <c r="Q265" t="s">
        <v>5207</v>
      </c>
      <c r="S265" t="e">
        <f>VLOOKUP(D265,sheet1!A:A,1,FALSE)</f>
        <v>#N/A</v>
      </c>
      <c r="U265"/>
    </row>
    <row r="266" spans="1:21" hidden="1" x14ac:dyDescent="0.25">
      <c r="A266" t="s">
        <v>4920</v>
      </c>
      <c r="B266" t="s">
        <v>4921</v>
      </c>
      <c r="C266" t="s">
        <v>4922</v>
      </c>
      <c r="D266" t="s">
        <v>4923</v>
      </c>
      <c r="E266" t="s">
        <v>13711</v>
      </c>
      <c r="F266">
        <v>4.6059999999999999</v>
      </c>
      <c r="G266">
        <v>211</v>
      </c>
      <c r="H266">
        <v>4606</v>
      </c>
      <c r="I266" t="s">
        <v>4924</v>
      </c>
      <c r="K266" t="s">
        <v>4925</v>
      </c>
      <c r="M266" t="s">
        <v>250</v>
      </c>
      <c r="N266">
        <v>91306</v>
      </c>
      <c r="O266" t="s">
        <v>1014</v>
      </c>
      <c r="P266" t="s">
        <v>4279</v>
      </c>
      <c r="Q266" t="s">
        <v>4926</v>
      </c>
      <c r="S266" t="e">
        <f>VLOOKUP(D266,sheet1!A:A,1,FALSE)</f>
        <v>#N/A</v>
      </c>
      <c r="U266"/>
    </row>
    <row r="267" spans="1:21" hidden="1" x14ac:dyDescent="0.25">
      <c r="A267" t="s">
        <v>4927</v>
      </c>
      <c r="B267" t="s">
        <v>4928</v>
      </c>
      <c r="C267" t="s">
        <v>4929</v>
      </c>
      <c r="D267" t="s">
        <v>4930</v>
      </c>
      <c r="E267" t="s">
        <v>4928</v>
      </c>
      <c r="F267">
        <v>4.3099999999999996</v>
      </c>
      <c r="G267">
        <v>212</v>
      </c>
      <c r="H267">
        <v>4526</v>
      </c>
      <c r="I267" t="s">
        <v>4931</v>
      </c>
      <c r="J267" t="s">
        <v>1858</v>
      </c>
      <c r="K267" t="s">
        <v>459</v>
      </c>
      <c r="M267" t="s">
        <v>250</v>
      </c>
      <c r="N267">
        <v>92802</v>
      </c>
      <c r="P267" t="s">
        <v>4618</v>
      </c>
      <c r="Q267" t="s">
        <v>4932</v>
      </c>
      <c r="S267" t="e">
        <f>VLOOKUP(D267,sheet1!A:A,1,FALSE)</f>
        <v>#N/A</v>
      </c>
      <c r="U267"/>
    </row>
    <row r="268" spans="1:21" hidden="1" x14ac:dyDescent="0.25">
      <c r="A268" t="s">
        <v>4933</v>
      </c>
      <c r="B268" t="s">
        <v>4934</v>
      </c>
      <c r="C268" t="s">
        <v>13712</v>
      </c>
      <c r="D268" t="s">
        <v>13713</v>
      </c>
      <c r="E268" t="s">
        <v>13714</v>
      </c>
      <c r="F268">
        <v>4.6059999999999999</v>
      </c>
      <c r="G268">
        <v>214</v>
      </c>
      <c r="H268">
        <v>4606</v>
      </c>
      <c r="I268" t="s">
        <v>4937</v>
      </c>
      <c r="J268" t="s">
        <v>1828</v>
      </c>
      <c r="K268" t="s">
        <v>281</v>
      </c>
      <c r="L268" t="s">
        <v>6702</v>
      </c>
      <c r="M268" t="s">
        <v>250</v>
      </c>
      <c r="N268">
        <v>92392</v>
      </c>
      <c r="O268" t="s">
        <v>1014</v>
      </c>
      <c r="P268" t="s">
        <v>4938</v>
      </c>
      <c r="Q268" t="s">
        <v>13715</v>
      </c>
      <c r="S268" t="e">
        <f>VLOOKUP(D268,sheet1!A:A,1,FALSE)</f>
        <v>#N/A</v>
      </c>
      <c r="U268"/>
    </row>
    <row r="269" spans="1:21" hidden="1" x14ac:dyDescent="0.25">
      <c r="A269" t="s">
        <v>4933</v>
      </c>
      <c r="B269" t="s">
        <v>4934</v>
      </c>
      <c r="C269" t="s">
        <v>4935</v>
      </c>
      <c r="D269" t="s">
        <v>4936</v>
      </c>
      <c r="E269" t="s">
        <v>4934</v>
      </c>
      <c r="F269">
        <v>4.6109999999999998</v>
      </c>
      <c r="G269">
        <v>1513</v>
      </c>
      <c r="H269">
        <v>4606</v>
      </c>
      <c r="I269" t="s">
        <v>4937</v>
      </c>
      <c r="J269" t="s">
        <v>1828</v>
      </c>
      <c r="K269" t="s">
        <v>281</v>
      </c>
      <c r="M269" t="s">
        <v>250</v>
      </c>
      <c r="N269">
        <v>92392</v>
      </c>
      <c r="O269" t="s">
        <v>1014</v>
      </c>
      <c r="P269" t="s">
        <v>4938</v>
      </c>
      <c r="Q269" t="s">
        <v>4939</v>
      </c>
      <c r="S269" t="e">
        <f>VLOOKUP(D269,sheet1!A:A,1,FALSE)</f>
        <v>#N/A</v>
      </c>
      <c r="U269"/>
    </row>
    <row r="270" spans="1:21" hidden="1" x14ac:dyDescent="0.25">
      <c r="A270" t="s">
        <v>13716</v>
      </c>
      <c r="B270" t="s">
        <v>13717</v>
      </c>
      <c r="C270" t="s">
        <v>13718</v>
      </c>
      <c r="D270" t="s">
        <v>13719</v>
      </c>
      <c r="E270" t="s">
        <v>13717</v>
      </c>
      <c r="F270">
        <v>4.5819999999999999</v>
      </c>
      <c r="G270">
        <v>215</v>
      </c>
      <c r="H270">
        <v>4582</v>
      </c>
      <c r="I270" t="s">
        <v>13720</v>
      </c>
      <c r="K270" t="s">
        <v>7437</v>
      </c>
      <c r="L270" t="s">
        <v>286</v>
      </c>
      <c r="M270" t="s">
        <v>250</v>
      </c>
      <c r="N270">
        <v>90706</v>
      </c>
      <c r="O270" t="s">
        <v>1014</v>
      </c>
      <c r="P270" t="s">
        <v>13721</v>
      </c>
      <c r="Q270" t="s">
        <v>13722</v>
      </c>
      <c r="S270" t="e">
        <f>VLOOKUP(D270,sheet1!A:A,1,FALSE)</f>
        <v>#N/A</v>
      </c>
      <c r="U270"/>
    </row>
    <row r="271" spans="1:21" hidden="1" x14ac:dyDescent="0.25">
      <c r="A271" t="s">
        <v>4940</v>
      </c>
      <c r="B271" t="s">
        <v>4941</v>
      </c>
      <c r="C271" t="s">
        <v>4942</v>
      </c>
      <c r="D271" t="s">
        <v>4943</v>
      </c>
      <c r="E271" t="s">
        <v>4941</v>
      </c>
      <c r="F271">
        <v>4.6059999999999999</v>
      </c>
      <c r="G271">
        <v>216</v>
      </c>
      <c r="H271">
        <v>4606</v>
      </c>
      <c r="I271" t="s">
        <v>4944</v>
      </c>
      <c r="K271" t="s">
        <v>4291</v>
      </c>
      <c r="M271" t="s">
        <v>250</v>
      </c>
      <c r="N271">
        <v>92119</v>
      </c>
      <c r="O271" t="s">
        <v>1014</v>
      </c>
      <c r="P271" t="s">
        <v>4279</v>
      </c>
      <c r="Q271" t="s">
        <v>4945</v>
      </c>
      <c r="S271" t="e">
        <f>VLOOKUP(D271,sheet1!A:A,1,FALSE)</f>
        <v>#N/A</v>
      </c>
      <c r="U271"/>
    </row>
    <row r="272" spans="1:21" hidden="1" x14ac:dyDescent="0.25">
      <c r="A272" t="s">
        <v>4946</v>
      </c>
      <c r="B272" t="s">
        <v>4947</v>
      </c>
      <c r="C272" t="s">
        <v>4948</v>
      </c>
      <c r="D272" t="s">
        <v>4949</v>
      </c>
      <c r="E272" t="s">
        <v>4947</v>
      </c>
      <c r="F272">
        <v>4.3099999999999996</v>
      </c>
      <c r="G272">
        <v>217</v>
      </c>
      <c r="H272">
        <v>4526</v>
      </c>
      <c r="I272" t="s">
        <v>4950</v>
      </c>
      <c r="K272" t="s">
        <v>4951</v>
      </c>
      <c r="M272" t="s">
        <v>250</v>
      </c>
      <c r="N272">
        <v>90706</v>
      </c>
      <c r="P272" t="s">
        <v>4952</v>
      </c>
      <c r="Q272" t="s">
        <v>4953</v>
      </c>
      <c r="S272" t="e">
        <f>VLOOKUP(D272,sheet1!A:A,1,FALSE)</f>
        <v>#N/A</v>
      </c>
      <c r="U272"/>
    </row>
    <row r="273" spans="1:19" customFormat="1" hidden="1" x14ac:dyDescent="0.25">
      <c r="A273" t="s">
        <v>13723</v>
      </c>
      <c r="B273" t="s">
        <v>13724</v>
      </c>
      <c r="C273" t="s">
        <v>13725</v>
      </c>
      <c r="D273" t="s">
        <v>13726</v>
      </c>
      <c r="E273" t="s">
        <v>13727</v>
      </c>
      <c r="F273">
        <v>4.6040000000000001</v>
      </c>
      <c r="G273">
        <v>4766</v>
      </c>
      <c r="H273">
        <v>4605</v>
      </c>
      <c r="I273" t="s">
        <v>13728</v>
      </c>
      <c r="K273" t="s">
        <v>396</v>
      </c>
      <c r="M273" t="s">
        <v>250</v>
      </c>
      <c r="N273">
        <v>93033</v>
      </c>
      <c r="O273" t="s">
        <v>1014</v>
      </c>
      <c r="P273" t="s">
        <v>13729</v>
      </c>
      <c r="Q273" t="s">
        <v>13730</v>
      </c>
      <c r="S273" t="e">
        <f>VLOOKUP(D273,sheet1!A:A,1,FALSE)</f>
        <v>#N/A</v>
      </c>
    </row>
    <row r="274" spans="1:19" customFormat="1" hidden="1" x14ac:dyDescent="0.25">
      <c r="A274" t="s">
        <v>13731</v>
      </c>
      <c r="B274" t="s">
        <v>13732</v>
      </c>
      <c r="C274" t="s">
        <v>13733</v>
      </c>
      <c r="D274" t="s">
        <v>13734</v>
      </c>
      <c r="E274" t="s">
        <v>13735</v>
      </c>
      <c r="G274">
        <v>4391</v>
      </c>
      <c r="H274">
        <v>4606</v>
      </c>
      <c r="I274" t="s">
        <v>13736</v>
      </c>
      <c r="K274" t="s">
        <v>13737</v>
      </c>
      <c r="L274" t="s">
        <v>4289</v>
      </c>
      <c r="M274" t="s">
        <v>247</v>
      </c>
      <c r="N274">
        <v>33133</v>
      </c>
      <c r="O274" t="s">
        <v>1014</v>
      </c>
      <c r="P274" t="s">
        <v>13738</v>
      </c>
      <c r="Q274" t="s">
        <v>13739</v>
      </c>
      <c r="S274" t="e">
        <f>VLOOKUP(D274,sheet1!A:A,1,FALSE)</f>
        <v>#N/A</v>
      </c>
    </row>
    <row r="275" spans="1:19" customFormat="1" hidden="1" x14ac:dyDescent="0.25">
      <c r="A275" t="s">
        <v>13731</v>
      </c>
      <c r="B275" t="s">
        <v>13732</v>
      </c>
      <c r="C275" t="s">
        <v>13740</v>
      </c>
      <c r="D275" t="s">
        <v>13740</v>
      </c>
      <c r="E275" t="s">
        <v>13741</v>
      </c>
      <c r="G275">
        <v>4403</v>
      </c>
      <c r="H275">
        <v>4606</v>
      </c>
      <c r="I275" t="s">
        <v>13742</v>
      </c>
      <c r="K275" t="s">
        <v>361</v>
      </c>
      <c r="L275" t="s">
        <v>4289</v>
      </c>
      <c r="M275" t="s">
        <v>247</v>
      </c>
      <c r="N275">
        <v>33126</v>
      </c>
      <c r="O275" t="s">
        <v>1014</v>
      </c>
      <c r="P275" t="s">
        <v>13743</v>
      </c>
      <c r="Q275" t="s">
        <v>13739</v>
      </c>
      <c r="S275" t="e">
        <f>VLOOKUP(D275,sheet1!A:A,1,FALSE)</f>
        <v>#N/A</v>
      </c>
    </row>
    <row r="276" spans="1:19" customFormat="1" hidden="1" x14ac:dyDescent="0.25">
      <c r="A276" t="s">
        <v>13731</v>
      </c>
      <c r="B276" t="s">
        <v>13732</v>
      </c>
      <c r="C276" t="s">
        <v>13744</v>
      </c>
      <c r="D276" t="s">
        <v>13744</v>
      </c>
      <c r="E276" t="s">
        <v>13745</v>
      </c>
      <c r="G276">
        <v>4404</v>
      </c>
      <c r="H276">
        <v>4606</v>
      </c>
      <c r="I276" t="s">
        <v>13746</v>
      </c>
      <c r="K276" t="s">
        <v>361</v>
      </c>
      <c r="L276" t="s">
        <v>4289</v>
      </c>
      <c r="M276" t="s">
        <v>247</v>
      </c>
      <c r="N276">
        <v>33125</v>
      </c>
      <c r="O276" t="s">
        <v>1014</v>
      </c>
      <c r="P276" t="s">
        <v>13747</v>
      </c>
      <c r="Q276" t="s">
        <v>13748</v>
      </c>
      <c r="S276" t="e">
        <f>VLOOKUP(D276,sheet1!A:A,1,FALSE)</f>
        <v>#N/A</v>
      </c>
    </row>
    <row r="277" spans="1:19" customFormat="1" hidden="1" x14ac:dyDescent="0.25">
      <c r="A277" t="s">
        <v>13731</v>
      </c>
      <c r="B277" t="s">
        <v>13732</v>
      </c>
      <c r="C277" t="s">
        <v>13749</v>
      </c>
      <c r="D277" t="s">
        <v>13749</v>
      </c>
      <c r="E277" t="s">
        <v>13750</v>
      </c>
      <c r="G277">
        <v>4405</v>
      </c>
      <c r="H277">
        <v>4606</v>
      </c>
      <c r="I277" t="s">
        <v>13751</v>
      </c>
      <c r="K277" t="s">
        <v>361</v>
      </c>
      <c r="L277" t="s">
        <v>4289</v>
      </c>
      <c r="M277" t="s">
        <v>247</v>
      </c>
      <c r="N277">
        <v>33157</v>
      </c>
      <c r="O277" t="s">
        <v>1014</v>
      </c>
      <c r="P277" t="s">
        <v>13743</v>
      </c>
      <c r="Q277" t="s">
        <v>13752</v>
      </c>
      <c r="S277" t="e">
        <f>VLOOKUP(D277,sheet1!A:A,1,FALSE)</f>
        <v>#N/A</v>
      </c>
    </row>
    <row r="278" spans="1:19" customFormat="1" hidden="1" x14ac:dyDescent="0.25">
      <c r="A278" t="s">
        <v>13731</v>
      </c>
      <c r="B278" t="s">
        <v>13732</v>
      </c>
      <c r="C278" t="s">
        <v>13753</v>
      </c>
      <c r="D278" t="s">
        <v>13753</v>
      </c>
      <c r="E278" t="s">
        <v>13754</v>
      </c>
      <c r="G278">
        <v>4406</v>
      </c>
      <c r="H278">
        <v>4606</v>
      </c>
      <c r="I278" t="s">
        <v>13755</v>
      </c>
      <c r="K278" t="s">
        <v>361</v>
      </c>
      <c r="L278" t="s">
        <v>4289</v>
      </c>
      <c r="M278" t="s">
        <v>247</v>
      </c>
      <c r="N278">
        <v>33144</v>
      </c>
      <c r="O278" t="s">
        <v>1014</v>
      </c>
      <c r="P278" t="s">
        <v>13756</v>
      </c>
      <c r="Q278" t="s">
        <v>13757</v>
      </c>
      <c r="S278" t="e">
        <f>VLOOKUP(D278,sheet1!A:A,1,FALSE)</f>
        <v>#N/A</v>
      </c>
    </row>
    <row r="279" spans="1:19" customFormat="1" hidden="1" x14ac:dyDescent="0.25">
      <c r="A279" t="s">
        <v>13731</v>
      </c>
      <c r="B279" t="s">
        <v>13732</v>
      </c>
      <c r="C279" t="s">
        <v>13758</v>
      </c>
      <c r="D279" t="s">
        <v>13758</v>
      </c>
      <c r="E279" t="s">
        <v>13759</v>
      </c>
      <c r="G279">
        <v>4407</v>
      </c>
      <c r="H279">
        <v>4606</v>
      </c>
      <c r="I279" t="s">
        <v>13760</v>
      </c>
      <c r="K279" t="s">
        <v>13761</v>
      </c>
      <c r="L279" t="s">
        <v>4289</v>
      </c>
      <c r="M279" t="s">
        <v>247</v>
      </c>
      <c r="N279">
        <v>33010</v>
      </c>
      <c r="O279" t="s">
        <v>1014</v>
      </c>
      <c r="P279" t="s">
        <v>13762</v>
      </c>
      <c r="Q279" t="s">
        <v>13763</v>
      </c>
      <c r="S279" t="e">
        <f>VLOOKUP(D279,sheet1!A:A,1,FALSE)</f>
        <v>#N/A</v>
      </c>
    </row>
    <row r="280" spans="1:19" customFormat="1" hidden="1" x14ac:dyDescent="0.25">
      <c r="A280" t="s">
        <v>13731</v>
      </c>
      <c r="B280" t="s">
        <v>13732</v>
      </c>
      <c r="C280" t="s">
        <v>13764</v>
      </c>
      <c r="D280" t="s">
        <v>13764</v>
      </c>
      <c r="E280" t="s">
        <v>13765</v>
      </c>
      <c r="G280">
        <v>4408</v>
      </c>
      <c r="H280">
        <v>4606</v>
      </c>
      <c r="I280" t="s">
        <v>13766</v>
      </c>
      <c r="K280" t="s">
        <v>361</v>
      </c>
      <c r="L280" t="s">
        <v>4289</v>
      </c>
      <c r="M280" t="s">
        <v>247</v>
      </c>
      <c r="N280">
        <v>33012</v>
      </c>
      <c r="O280" t="s">
        <v>1014</v>
      </c>
      <c r="P280" t="s">
        <v>13767</v>
      </c>
      <c r="Q280" t="s">
        <v>13768</v>
      </c>
      <c r="S280" t="e">
        <f>VLOOKUP(D280,sheet1!A:A,1,FALSE)</f>
        <v>#N/A</v>
      </c>
    </row>
    <row r="281" spans="1:19" customFormat="1" hidden="1" x14ac:dyDescent="0.25">
      <c r="A281" t="s">
        <v>13731</v>
      </c>
      <c r="B281" t="s">
        <v>13732</v>
      </c>
      <c r="C281" t="s">
        <v>13769</v>
      </c>
      <c r="D281" t="s">
        <v>13770</v>
      </c>
      <c r="E281" t="s">
        <v>13771</v>
      </c>
      <c r="G281">
        <v>4392</v>
      </c>
      <c r="H281">
        <v>4606</v>
      </c>
      <c r="I281" t="s">
        <v>13772</v>
      </c>
      <c r="J281" t="s">
        <v>1011</v>
      </c>
      <c r="K281" t="s">
        <v>13773</v>
      </c>
      <c r="L281" t="s">
        <v>4289</v>
      </c>
      <c r="M281" t="s">
        <v>247</v>
      </c>
      <c r="N281">
        <v>33016</v>
      </c>
      <c r="O281" t="s">
        <v>1014</v>
      </c>
      <c r="P281" t="s">
        <v>13774</v>
      </c>
      <c r="Q281" t="s">
        <v>13739</v>
      </c>
      <c r="S281" t="e">
        <f>VLOOKUP(D281,sheet1!A:A,1,FALSE)</f>
        <v>#N/A</v>
      </c>
    </row>
    <row r="282" spans="1:19" customFormat="1" hidden="1" x14ac:dyDescent="0.25">
      <c r="A282" t="s">
        <v>13731</v>
      </c>
      <c r="B282" t="s">
        <v>13732</v>
      </c>
      <c r="C282" t="s">
        <v>13775</v>
      </c>
      <c r="D282" t="s">
        <v>13776</v>
      </c>
      <c r="E282" t="s">
        <v>13777</v>
      </c>
      <c r="G282">
        <v>4393</v>
      </c>
      <c r="H282">
        <v>4606</v>
      </c>
      <c r="I282" t="s">
        <v>13778</v>
      </c>
      <c r="J282" t="s">
        <v>1820</v>
      </c>
      <c r="K282" t="s">
        <v>13737</v>
      </c>
      <c r="L282" t="s">
        <v>4289</v>
      </c>
      <c r="M282" t="s">
        <v>247</v>
      </c>
      <c r="N282">
        <v>33133</v>
      </c>
      <c r="O282" t="s">
        <v>1014</v>
      </c>
      <c r="P282" t="s">
        <v>13738</v>
      </c>
      <c r="Q282" t="s">
        <v>13739</v>
      </c>
      <c r="S282" t="e">
        <f>VLOOKUP(D282,sheet1!A:A,1,FALSE)</f>
        <v>#N/A</v>
      </c>
    </row>
    <row r="283" spans="1:19" customFormat="1" hidden="1" x14ac:dyDescent="0.25">
      <c r="A283" t="s">
        <v>13731</v>
      </c>
      <c r="B283" t="s">
        <v>13732</v>
      </c>
      <c r="C283" t="s">
        <v>13779</v>
      </c>
      <c r="D283" t="s">
        <v>13780</v>
      </c>
      <c r="E283" t="s">
        <v>13781</v>
      </c>
      <c r="G283">
        <v>4395</v>
      </c>
      <c r="H283">
        <v>4606</v>
      </c>
      <c r="I283" t="s">
        <v>13778</v>
      </c>
      <c r="J283" t="s">
        <v>1820</v>
      </c>
      <c r="K283" t="s">
        <v>13737</v>
      </c>
      <c r="L283" t="s">
        <v>4289</v>
      </c>
      <c r="M283" t="s">
        <v>247</v>
      </c>
      <c r="N283">
        <v>33133</v>
      </c>
      <c r="O283" t="s">
        <v>1014</v>
      </c>
      <c r="P283" t="s">
        <v>13782</v>
      </c>
      <c r="Q283" t="s">
        <v>13739</v>
      </c>
      <c r="S283" t="e">
        <f>VLOOKUP(D283,sheet1!A:A,1,FALSE)</f>
        <v>#N/A</v>
      </c>
    </row>
    <row r="284" spans="1:19" customFormat="1" hidden="1" x14ac:dyDescent="0.25">
      <c r="A284" t="s">
        <v>13731</v>
      </c>
      <c r="B284" t="s">
        <v>13732</v>
      </c>
      <c r="C284" t="s">
        <v>13783</v>
      </c>
      <c r="D284" t="s">
        <v>13784</v>
      </c>
      <c r="E284" t="s">
        <v>13785</v>
      </c>
      <c r="G284">
        <v>4398</v>
      </c>
      <c r="H284">
        <v>4606</v>
      </c>
      <c r="I284" t="s">
        <v>13786</v>
      </c>
      <c r="K284" t="s">
        <v>361</v>
      </c>
      <c r="L284" t="s">
        <v>4289</v>
      </c>
      <c r="M284" t="s">
        <v>247</v>
      </c>
      <c r="N284">
        <v>33126</v>
      </c>
      <c r="O284" t="s">
        <v>1014</v>
      </c>
      <c r="P284" t="s">
        <v>13787</v>
      </c>
      <c r="Q284" t="s">
        <v>13788</v>
      </c>
      <c r="S284" t="e">
        <f>VLOOKUP(D284,sheet1!A:A,1,FALSE)</f>
        <v>#N/A</v>
      </c>
    </row>
    <row r="285" spans="1:19" customFormat="1" hidden="1" x14ac:dyDescent="0.25">
      <c r="A285" t="s">
        <v>13731</v>
      </c>
      <c r="B285" t="s">
        <v>13732</v>
      </c>
      <c r="C285" t="s">
        <v>13789</v>
      </c>
      <c r="D285" t="s">
        <v>13790</v>
      </c>
      <c r="E285" t="s">
        <v>13791</v>
      </c>
      <c r="G285">
        <v>4399</v>
      </c>
      <c r="H285">
        <v>4606</v>
      </c>
      <c r="I285" t="s">
        <v>13792</v>
      </c>
      <c r="K285" t="s">
        <v>423</v>
      </c>
      <c r="L285" t="s">
        <v>4289</v>
      </c>
      <c r="M285" t="s">
        <v>247</v>
      </c>
      <c r="N285">
        <v>33025</v>
      </c>
      <c r="O285" t="s">
        <v>1014</v>
      </c>
      <c r="P285" t="s">
        <v>13756</v>
      </c>
      <c r="Q285" t="s">
        <v>13793</v>
      </c>
      <c r="S285" t="e">
        <f>VLOOKUP(D285,sheet1!A:A,1,FALSE)</f>
        <v>#N/A</v>
      </c>
    </row>
    <row r="286" spans="1:19" customFormat="1" hidden="1" x14ac:dyDescent="0.25">
      <c r="A286" t="s">
        <v>13731</v>
      </c>
      <c r="B286" t="s">
        <v>13732</v>
      </c>
      <c r="C286" t="s">
        <v>13794</v>
      </c>
      <c r="D286" t="s">
        <v>13794</v>
      </c>
      <c r="E286" t="s">
        <v>13795</v>
      </c>
      <c r="G286">
        <v>4400</v>
      </c>
      <c r="H286">
        <v>4606</v>
      </c>
      <c r="I286" t="s">
        <v>13796</v>
      </c>
      <c r="K286" t="s">
        <v>283</v>
      </c>
      <c r="L286" t="s">
        <v>4289</v>
      </c>
      <c r="M286" t="s">
        <v>247</v>
      </c>
      <c r="N286">
        <v>33162</v>
      </c>
      <c r="O286" t="s">
        <v>1014</v>
      </c>
      <c r="P286" t="s">
        <v>13762</v>
      </c>
      <c r="Q286" t="s">
        <v>13739</v>
      </c>
      <c r="S286" t="e">
        <f>VLOOKUP(D286,sheet1!A:A,1,FALSE)</f>
        <v>#N/A</v>
      </c>
    </row>
    <row r="287" spans="1:19" customFormat="1" hidden="1" x14ac:dyDescent="0.25">
      <c r="A287" t="s">
        <v>13731</v>
      </c>
      <c r="B287" t="s">
        <v>13732</v>
      </c>
      <c r="C287" t="s">
        <v>13797</v>
      </c>
      <c r="D287" t="s">
        <v>13798</v>
      </c>
      <c r="E287" t="s">
        <v>13799</v>
      </c>
      <c r="G287">
        <v>4401</v>
      </c>
      <c r="H287">
        <v>4606</v>
      </c>
      <c r="I287" t="s">
        <v>13800</v>
      </c>
      <c r="K287" t="s">
        <v>13801</v>
      </c>
      <c r="L287" t="s">
        <v>4289</v>
      </c>
      <c r="M287" t="s">
        <v>247</v>
      </c>
      <c r="N287">
        <v>33165</v>
      </c>
      <c r="O287" t="s">
        <v>1014</v>
      </c>
      <c r="P287" t="s">
        <v>13762</v>
      </c>
      <c r="Q287" t="s">
        <v>13802</v>
      </c>
      <c r="S287" t="e">
        <f>VLOOKUP(D287,sheet1!A:A,1,FALSE)</f>
        <v>#N/A</v>
      </c>
    </row>
    <row r="288" spans="1:19" customFormat="1" hidden="1" x14ac:dyDescent="0.25">
      <c r="A288" t="s">
        <v>13731</v>
      </c>
      <c r="B288" t="s">
        <v>13732</v>
      </c>
      <c r="C288" t="s">
        <v>13803</v>
      </c>
      <c r="D288" t="s">
        <v>13804</v>
      </c>
      <c r="E288" t="s">
        <v>13805</v>
      </c>
      <c r="G288">
        <v>4402</v>
      </c>
      <c r="H288">
        <v>4606</v>
      </c>
      <c r="I288" t="s">
        <v>13806</v>
      </c>
      <c r="K288" t="s">
        <v>361</v>
      </c>
      <c r="L288" t="s">
        <v>4289</v>
      </c>
      <c r="M288" t="s">
        <v>247</v>
      </c>
      <c r="N288">
        <v>33015</v>
      </c>
      <c r="O288" t="s">
        <v>1014</v>
      </c>
      <c r="P288" t="s">
        <v>13767</v>
      </c>
      <c r="Q288" t="s">
        <v>13807</v>
      </c>
      <c r="S288" t="e">
        <f>VLOOKUP(D288,sheet1!A:A,1,FALSE)</f>
        <v>#N/A</v>
      </c>
    </row>
    <row r="289" spans="1:21" hidden="1" x14ac:dyDescent="0.25">
      <c r="A289" t="s">
        <v>4954</v>
      </c>
      <c r="B289" t="s">
        <v>4955</v>
      </c>
      <c r="C289" t="s">
        <v>4956</v>
      </c>
      <c r="D289">
        <v>316</v>
      </c>
      <c r="E289" t="s">
        <v>4955</v>
      </c>
      <c r="F289">
        <v>4.6059999999999999</v>
      </c>
      <c r="G289">
        <v>218</v>
      </c>
      <c r="H289">
        <v>4611</v>
      </c>
      <c r="I289" t="s">
        <v>4957</v>
      </c>
      <c r="K289" t="s">
        <v>4958</v>
      </c>
      <c r="M289" t="s">
        <v>250</v>
      </c>
      <c r="N289">
        <v>92801</v>
      </c>
      <c r="O289" t="s">
        <v>1014</v>
      </c>
      <c r="P289" t="s">
        <v>4279</v>
      </c>
      <c r="Q289" t="s">
        <v>4959</v>
      </c>
      <c r="S289" t="e">
        <f>VLOOKUP(D289,sheet1!A:A,1,FALSE)</f>
        <v>#N/A</v>
      </c>
      <c r="U289"/>
    </row>
    <row r="290" spans="1:21" hidden="1" x14ac:dyDescent="0.25">
      <c r="A290" t="s">
        <v>4954</v>
      </c>
      <c r="B290" t="s">
        <v>4955</v>
      </c>
      <c r="C290" t="s">
        <v>4960</v>
      </c>
      <c r="D290" t="s">
        <v>4961</v>
      </c>
      <c r="E290" t="s">
        <v>13808</v>
      </c>
      <c r="F290">
        <v>4.5789999999999997</v>
      </c>
      <c r="G290">
        <v>1514</v>
      </c>
      <c r="H290">
        <v>4606</v>
      </c>
      <c r="I290" t="s">
        <v>740</v>
      </c>
      <c r="K290" t="s">
        <v>681</v>
      </c>
      <c r="M290" t="s">
        <v>250</v>
      </c>
      <c r="N290">
        <v>95380</v>
      </c>
      <c r="O290" t="s">
        <v>1014</v>
      </c>
      <c r="P290" t="s">
        <v>4279</v>
      </c>
      <c r="Q290" t="s">
        <v>1218</v>
      </c>
      <c r="S290" t="e">
        <f>VLOOKUP(D290,sheet1!A:A,1,FALSE)</f>
        <v>#N/A</v>
      </c>
      <c r="U290"/>
    </row>
    <row r="291" spans="1:21" hidden="1" x14ac:dyDescent="0.25">
      <c r="A291" t="s">
        <v>4962</v>
      </c>
      <c r="B291" t="s">
        <v>4963</v>
      </c>
      <c r="C291" t="s">
        <v>4964</v>
      </c>
      <c r="D291" t="s">
        <v>4965</v>
      </c>
      <c r="E291" t="s">
        <v>4966</v>
      </c>
      <c r="F291">
        <v>4.6109999999999998</v>
      </c>
      <c r="G291">
        <v>5761</v>
      </c>
      <c r="H291">
        <v>0</v>
      </c>
      <c r="I291" t="s">
        <v>4967</v>
      </c>
      <c r="J291" t="s">
        <v>1828</v>
      </c>
      <c r="K291" t="s">
        <v>273</v>
      </c>
      <c r="M291" t="s">
        <v>250</v>
      </c>
      <c r="N291">
        <v>93021</v>
      </c>
      <c r="O291" t="s">
        <v>1014</v>
      </c>
      <c r="P291"/>
      <c r="Q291" t="s">
        <v>4968</v>
      </c>
      <c r="S291" t="e">
        <f>VLOOKUP(D291,sheet1!A:A,1,FALSE)</f>
        <v>#N/A</v>
      </c>
      <c r="U291"/>
    </row>
    <row r="292" spans="1:21" ht="37.5" x14ac:dyDescent="0.25">
      <c r="A292" t="s">
        <v>1261</v>
      </c>
      <c r="B292" t="s">
        <v>1393</v>
      </c>
      <c r="C292" t="s">
        <v>2645</v>
      </c>
      <c r="D292" t="s">
        <v>2646</v>
      </c>
      <c r="E292" t="s">
        <v>1393</v>
      </c>
      <c r="F292">
        <v>4.6109999999999998</v>
      </c>
      <c r="G292">
        <v>1515</v>
      </c>
      <c r="H292">
        <v>4611</v>
      </c>
      <c r="I292" t="s">
        <v>1538</v>
      </c>
      <c r="J292" t="s">
        <v>1791</v>
      </c>
      <c r="K292" t="s">
        <v>1902</v>
      </c>
      <c r="L292" t="s">
        <v>4289</v>
      </c>
      <c r="M292" t="s">
        <v>250</v>
      </c>
      <c r="N292">
        <v>90045</v>
      </c>
      <c r="O292" t="s">
        <v>1014</v>
      </c>
      <c r="P292" s="3" t="s">
        <v>13809</v>
      </c>
      <c r="Q292" t="s">
        <v>2039</v>
      </c>
      <c r="S292" t="str">
        <f>VLOOKUP(D292,sheet1!A:A,1,FALSE)</f>
        <v>HR6</v>
      </c>
      <c r="U292" s="3" t="str">
        <f>SUBSTITUTE(P292, "&lt;/br&gt;", CHAR(10))</f>
        <v>M,T,Th:9am-4pm_x000D_
W:9am-3pm_x000D_
F:10am-4pm</v>
      </c>
    </row>
    <row r="293" spans="1:21" hidden="1" x14ac:dyDescent="0.25">
      <c r="A293" t="s">
        <v>13810</v>
      </c>
      <c r="B293" t="s">
        <v>13811</v>
      </c>
      <c r="C293" t="s">
        <v>13812</v>
      </c>
      <c r="D293" t="s">
        <v>13813</v>
      </c>
      <c r="E293" t="s">
        <v>13814</v>
      </c>
      <c r="F293">
        <v>4.6020000000000003</v>
      </c>
      <c r="G293">
        <v>61</v>
      </c>
      <c r="H293">
        <v>4602</v>
      </c>
      <c r="I293" t="s">
        <v>13815</v>
      </c>
      <c r="J293" t="s">
        <v>6886</v>
      </c>
      <c r="K293" t="s">
        <v>13012</v>
      </c>
      <c r="L293" t="s">
        <v>299</v>
      </c>
      <c r="M293" t="s">
        <v>247</v>
      </c>
      <c r="N293">
        <v>32827</v>
      </c>
      <c r="P293" t="s">
        <v>13816</v>
      </c>
      <c r="Q293" t="s">
        <v>13817</v>
      </c>
      <c r="S293" t="e">
        <f>VLOOKUP(D293,sheet1!A:A,1,FALSE)</f>
        <v>#N/A</v>
      </c>
      <c r="U293"/>
    </row>
    <row r="294" spans="1:21" hidden="1" x14ac:dyDescent="0.25">
      <c r="A294" t="s">
        <v>13818</v>
      </c>
      <c r="B294" t="s">
        <v>13819</v>
      </c>
      <c r="C294" t="s">
        <v>13820</v>
      </c>
      <c r="D294" t="s">
        <v>13821</v>
      </c>
      <c r="E294" t="s">
        <v>13819</v>
      </c>
      <c r="F294">
        <v>4.6059999999999999</v>
      </c>
      <c r="G294">
        <v>4880</v>
      </c>
      <c r="H294">
        <v>4615</v>
      </c>
      <c r="I294" t="s">
        <v>13822</v>
      </c>
      <c r="K294" t="s">
        <v>283</v>
      </c>
      <c r="M294" t="s">
        <v>247</v>
      </c>
      <c r="N294">
        <v>33162</v>
      </c>
      <c r="O294" t="s">
        <v>1014</v>
      </c>
      <c r="P294" t="s">
        <v>4279</v>
      </c>
      <c r="Q294" t="s">
        <v>13823</v>
      </c>
      <c r="S294" t="e">
        <f>VLOOKUP(D294,sheet1!A:A,1,FALSE)</f>
        <v>#N/A</v>
      </c>
      <c r="U294"/>
    </row>
    <row r="295" spans="1:21" ht="62.5" x14ac:dyDescent="0.25">
      <c r="A295" t="s">
        <v>2280</v>
      </c>
      <c r="B295" t="s">
        <v>2654</v>
      </c>
      <c r="C295" t="s">
        <v>2655</v>
      </c>
      <c r="D295" t="s">
        <v>2656</v>
      </c>
      <c r="E295" t="s">
        <v>2654</v>
      </c>
      <c r="F295">
        <v>4.6109999999999998</v>
      </c>
      <c r="G295">
        <v>220</v>
      </c>
      <c r="H295">
        <v>4611</v>
      </c>
      <c r="I295" t="s">
        <v>1540</v>
      </c>
      <c r="J295" t="s">
        <v>466</v>
      </c>
      <c r="K295" t="s">
        <v>471</v>
      </c>
      <c r="L295" t="s">
        <v>286</v>
      </c>
      <c r="M295" t="s">
        <v>250</v>
      </c>
      <c r="N295">
        <v>90744</v>
      </c>
      <c r="O295" t="s">
        <v>1014</v>
      </c>
      <c r="P295" s="3" t="s">
        <v>13824</v>
      </c>
      <c r="Q295" t="s">
        <v>2041</v>
      </c>
      <c r="S295" t="str">
        <f>VLOOKUP(D295,sheet1!A:A,1,FALSE)</f>
        <v>V07</v>
      </c>
      <c r="U295" s="3" t="str">
        <f>SUBSTITUTE(P295, "&lt;/br&gt;", CHAR(10))</f>
        <v>M:11am-12pm,1:10pm-5:30pm_x000D_
T:10:45am-12:05pm,1:15pm-5:35pm_x000D_
W:10:15am-12:05pm,1:15pm-5:05pm_x000D_
Th:10:15am-12:05pm,1:15pm-5:35pm_x000D_
F:10:15am-12:05pm,1:15pm-3:45pm</v>
      </c>
    </row>
    <row r="296" spans="1:21" hidden="1" x14ac:dyDescent="0.25">
      <c r="A296" t="s">
        <v>4969</v>
      </c>
      <c r="B296" t="s">
        <v>4970</v>
      </c>
      <c r="C296" t="s">
        <v>4971</v>
      </c>
      <c r="D296" t="s">
        <v>4972</v>
      </c>
      <c r="E296" t="s">
        <v>4970</v>
      </c>
      <c r="F296">
        <v>4.6109999999999998</v>
      </c>
      <c r="G296">
        <v>5491</v>
      </c>
      <c r="H296">
        <v>0</v>
      </c>
      <c r="I296" t="s">
        <v>4973</v>
      </c>
      <c r="J296" t="s">
        <v>4974</v>
      </c>
      <c r="K296" t="s">
        <v>459</v>
      </c>
      <c r="M296" t="s">
        <v>250</v>
      </c>
      <c r="N296">
        <v>92801</v>
      </c>
      <c r="O296" t="s">
        <v>1014</v>
      </c>
      <c r="P296"/>
      <c r="Q296" t="s">
        <v>4975</v>
      </c>
      <c r="S296" t="e">
        <f>VLOOKUP(D296,sheet1!A:A,1,FALSE)</f>
        <v>#N/A</v>
      </c>
      <c r="U296"/>
    </row>
    <row r="297" spans="1:21" hidden="1" x14ac:dyDescent="0.25">
      <c r="A297" t="s">
        <v>4976</v>
      </c>
      <c r="B297" t="s">
        <v>4977</v>
      </c>
      <c r="C297" t="s">
        <v>4978</v>
      </c>
      <c r="D297" t="s">
        <v>4979</v>
      </c>
      <c r="E297" t="s">
        <v>4977</v>
      </c>
      <c r="F297">
        <v>4.5430000000000001</v>
      </c>
      <c r="G297">
        <v>3031</v>
      </c>
      <c r="H297">
        <v>4579</v>
      </c>
      <c r="I297" t="s">
        <v>4980</v>
      </c>
      <c r="K297" t="s">
        <v>4981</v>
      </c>
      <c r="M297" t="s">
        <v>250</v>
      </c>
      <c r="N297">
        <v>91748</v>
      </c>
      <c r="P297"/>
      <c r="Q297" t="s">
        <v>4982</v>
      </c>
      <c r="S297" t="e">
        <f>VLOOKUP(D297,sheet1!A:A,1,FALSE)</f>
        <v>#N/A</v>
      </c>
      <c r="U297"/>
    </row>
    <row r="298" spans="1:21" hidden="1" x14ac:dyDescent="0.25">
      <c r="A298" t="s">
        <v>4983</v>
      </c>
      <c r="B298" t="s">
        <v>4984</v>
      </c>
      <c r="C298" t="s">
        <v>4985</v>
      </c>
      <c r="D298" t="s">
        <v>4986</v>
      </c>
      <c r="E298" t="s">
        <v>4984</v>
      </c>
      <c r="F298">
        <v>4.4889999999999999</v>
      </c>
      <c r="G298">
        <v>224</v>
      </c>
      <c r="H298">
        <v>4526</v>
      </c>
      <c r="I298" t="s">
        <v>1538</v>
      </c>
      <c r="J298" t="s">
        <v>4987</v>
      </c>
      <c r="K298" t="s">
        <v>286</v>
      </c>
      <c r="M298" t="s">
        <v>250</v>
      </c>
      <c r="N298">
        <v>90045</v>
      </c>
      <c r="P298" t="s">
        <v>4618</v>
      </c>
      <c r="Q298" t="s">
        <v>4988</v>
      </c>
      <c r="S298" t="e">
        <f>VLOOKUP(D298,sheet1!A:A,1,FALSE)</f>
        <v>#N/A</v>
      </c>
      <c r="U298"/>
    </row>
    <row r="299" spans="1:21" hidden="1" x14ac:dyDescent="0.25">
      <c r="A299" t="s">
        <v>13825</v>
      </c>
      <c r="B299" t="s">
        <v>13826</v>
      </c>
      <c r="C299" t="s">
        <v>13827</v>
      </c>
      <c r="D299" t="s">
        <v>13827</v>
      </c>
      <c r="E299" t="s">
        <v>13828</v>
      </c>
      <c r="F299">
        <v>4.6020000000000003</v>
      </c>
      <c r="G299">
        <v>3204</v>
      </c>
      <c r="H299">
        <v>4615</v>
      </c>
      <c r="I299" t="s">
        <v>13829</v>
      </c>
      <c r="J299" t="s">
        <v>1822</v>
      </c>
      <c r="K299" t="s">
        <v>1933</v>
      </c>
      <c r="L299" t="s">
        <v>12973</v>
      </c>
      <c r="M299" t="s">
        <v>247</v>
      </c>
      <c r="N299">
        <v>32904</v>
      </c>
      <c r="O299" t="s">
        <v>1014</v>
      </c>
      <c r="P299" t="s">
        <v>4298</v>
      </c>
      <c r="Q299" t="s">
        <v>13830</v>
      </c>
      <c r="S299" t="e">
        <f>VLOOKUP(D299,sheet1!A:A,1,FALSE)</f>
        <v>#N/A</v>
      </c>
      <c r="U299"/>
    </row>
    <row r="300" spans="1:21" hidden="1" x14ac:dyDescent="0.25">
      <c r="A300" t="s">
        <v>13825</v>
      </c>
      <c r="B300" t="s">
        <v>13826</v>
      </c>
      <c r="C300" t="s">
        <v>13831</v>
      </c>
      <c r="D300" t="s">
        <v>13832</v>
      </c>
      <c r="E300" t="s">
        <v>13833</v>
      </c>
      <c r="F300">
        <v>4.5810000000000004</v>
      </c>
      <c r="G300">
        <v>4438</v>
      </c>
      <c r="H300">
        <v>0</v>
      </c>
      <c r="I300" t="s">
        <v>13834</v>
      </c>
      <c r="J300" t="s">
        <v>13835</v>
      </c>
      <c r="K300" t="s">
        <v>1933</v>
      </c>
      <c r="M300" t="s">
        <v>247</v>
      </c>
      <c r="N300">
        <v>32904</v>
      </c>
      <c r="O300" t="s">
        <v>1014</v>
      </c>
      <c r="P300"/>
      <c r="Q300" t="s">
        <v>13836</v>
      </c>
      <c r="S300" t="e">
        <f>VLOOKUP(D300,sheet1!A:A,1,FALSE)</f>
        <v>#N/A</v>
      </c>
      <c r="U300"/>
    </row>
    <row r="301" spans="1:21" hidden="1" x14ac:dyDescent="0.25">
      <c r="A301" t="s">
        <v>4989</v>
      </c>
      <c r="B301" t="s">
        <v>4990</v>
      </c>
      <c r="C301" t="s">
        <v>4991</v>
      </c>
      <c r="D301" t="s">
        <v>4992</v>
      </c>
      <c r="E301" t="s">
        <v>13837</v>
      </c>
      <c r="F301">
        <v>4.5490000000000004</v>
      </c>
      <c r="G301">
        <v>1516</v>
      </c>
      <c r="H301">
        <v>4605</v>
      </c>
      <c r="I301" t="s">
        <v>4993</v>
      </c>
      <c r="K301" t="s">
        <v>4994</v>
      </c>
      <c r="M301" t="s">
        <v>250</v>
      </c>
      <c r="N301">
        <v>91007</v>
      </c>
      <c r="P301" t="s">
        <v>4295</v>
      </c>
      <c r="Q301" t="s">
        <v>4995</v>
      </c>
      <c r="S301" t="e">
        <f>VLOOKUP(D301,sheet1!A:A,1,FALSE)</f>
        <v>#N/A</v>
      </c>
      <c r="U301"/>
    </row>
    <row r="302" spans="1:21" hidden="1" x14ac:dyDescent="0.25">
      <c r="A302" t="s">
        <v>13838</v>
      </c>
      <c r="B302" t="s">
        <v>13839</v>
      </c>
      <c r="C302" t="s">
        <v>13840</v>
      </c>
      <c r="D302">
        <v>1699</v>
      </c>
      <c r="E302" t="s">
        <v>13841</v>
      </c>
      <c r="F302">
        <v>4.6059999999999999</v>
      </c>
      <c r="G302">
        <v>4280</v>
      </c>
      <c r="H302">
        <v>4606</v>
      </c>
      <c r="I302" t="s">
        <v>13842</v>
      </c>
      <c r="J302" t="s">
        <v>13843</v>
      </c>
      <c r="K302" t="s">
        <v>1933</v>
      </c>
      <c r="M302" t="s">
        <v>250</v>
      </c>
      <c r="N302">
        <v>32904</v>
      </c>
      <c r="O302" t="s">
        <v>1014</v>
      </c>
      <c r="P302"/>
      <c r="Q302" t="s">
        <v>13836</v>
      </c>
      <c r="S302" t="e">
        <f>VLOOKUP(D302,sheet1!A:A,1,FALSE)</f>
        <v>#N/A</v>
      </c>
      <c r="U302"/>
    </row>
    <row r="303" spans="1:21" hidden="1" x14ac:dyDescent="0.25">
      <c r="A303" t="s">
        <v>13844</v>
      </c>
      <c r="B303" t="s">
        <v>13845</v>
      </c>
      <c r="C303" t="s">
        <v>13846</v>
      </c>
      <c r="D303" t="s">
        <v>13847</v>
      </c>
      <c r="E303" t="s">
        <v>13848</v>
      </c>
      <c r="F303">
        <v>4.6109999999999998</v>
      </c>
      <c r="G303">
        <v>5054</v>
      </c>
      <c r="H303">
        <v>4611</v>
      </c>
      <c r="I303" t="s">
        <v>13849</v>
      </c>
      <c r="K303" t="s">
        <v>449</v>
      </c>
      <c r="M303" t="s">
        <v>250</v>
      </c>
      <c r="N303">
        <v>93720</v>
      </c>
      <c r="O303" t="s">
        <v>1014</v>
      </c>
      <c r="P303" t="s">
        <v>4279</v>
      </c>
      <c r="Q303" t="s">
        <v>13850</v>
      </c>
      <c r="S303" t="e">
        <f>VLOOKUP(D303,sheet1!A:A,1,FALSE)</f>
        <v>#N/A</v>
      </c>
      <c r="U303"/>
    </row>
    <row r="304" spans="1:21" hidden="1" x14ac:dyDescent="0.25">
      <c r="A304" t="s">
        <v>13851</v>
      </c>
      <c r="B304" t="s">
        <v>13852</v>
      </c>
      <c r="C304" t="s">
        <v>13853</v>
      </c>
      <c r="D304" t="s">
        <v>13854</v>
      </c>
      <c r="E304" t="s">
        <v>13855</v>
      </c>
      <c r="F304">
        <v>4.6150000000000002</v>
      </c>
      <c r="G304">
        <v>4538</v>
      </c>
      <c r="H304">
        <v>4615</v>
      </c>
      <c r="I304" t="s">
        <v>13856</v>
      </c>
      <c r="J304" t="s">
        <v>13857</v>
      </c>
      <c r="K304" t="s">
        <v>283</v>
      </c>
      <c r="M304" t="s">
        <v>247</v>
      </c>
      <c r="N304">
        <v>33162</v>
      </c>
      <c r="O304" t="s">
        <v>1014</v>
      </c>
      <c r="P304"/>
      <c r="Q304" t="s">
        <v>13858</v>
      </c>
      <c r="S304" t="e">
        <f>VLOOKUP(D304,sheet1!A:A,1,FALSE)</f>
        <v>#N/A</v>
      </c>
      <c r="U304"/>
    </row>
    <row r="305" spans="1:21" x14ac:dyDescent="0.25">
      <c r="A305" t="s">
        <v>1259</v>
      </c>
      <c r="B305" t="s">
        <v>1391</v>
      </c>
      <c r="C305" t="s">
        <v>2617</v>
      </c>
      <c r="D305" t="s">
        <v>2618</v>
      </c>
      <c r="E305" t="s">
        <v>1391</v>
      </c>
      <c r="F305">
        <v>4.6109999999999998</v>
      </c>
      <c r="G305">
        <v>4608</v>
      </c>
      <c r="H305">
        <v>4611</v>
      </c>
      <c r="I305" t="s">
        <v>1535</v>
      </c>
      <c r="K305" t="s">
        <v>425</v>
      </c>
      <c r="M305" t="s">
        <v>250</v>
      </c>
      <c r="N305">
        <v>91331</v>
      </c>
      <c r="O305" t="s">
        <v>1014</v>
      </c>
      <c r="P305" s="3" t="s">
        <v>4279</v>
      </c>
      <c r="Q305" t="s">
        <v>2035</v>
      </c>
      <c r="S305" t="str">
        <f>VLOOKUP(D305,sheet1!A:A,1,FALSE)</f>
        <v>DX9</v>
      </c>
      <c r="U305" s="3" t="str">
        <f t="shared" ref="U305:U307" si="19">SUBSTITUTE(P305, "&lt;/br&gt;", CHAR(10))</f>
        <v>M-F:10am-4pm</v>
      </c>
    </row>
    <row r="306" spans="1:21" x14ac:dyDescent="0.25">
      <c r="A306" t="s">
        <v>1260</v>
      </c>
      <c r="B306" t="s">
        <v>1392</v>
      </c>
      <c r="C306" t="s">
        <v>2621</v>
      </c>
      <c r="D306" t="s">
        <v>2622</v>
      </c>
      <c r="E306" t="s">
        <v>13859</v>
      </c>
      <c r="F306">
        <v>4.6109999999999998</v>
      </c>
      <c r="G306">
        <v>227</v>
      </c>
      <c r="H306">
        <v>4611</v>
      </c>
      <c r="I306" t="s">
        <v>1536</v>
      </c>
      <c r="J306" t="s">
        <v>1790</v>
      </c>
      <c r="K306" t="s">
        <v>1900</v>
      </c>
      <c r="L306" t="s">
        <v>4289</v>
      </c>
      <c r="M306" t="s">
        <v>250</v>
      </c>
      <c r="N306">
        <v>92882</v>
      </c>
      <c r="O306" t="s">
        <v>1014</v>
      </c>
      <c r="P306" s="3" t="s">
        <v>4298</v>
      </c>
      <c r="Q306" t="s">
        <v>2036</v>
      </c>
      <c r="S306" t="str">
        <f>VLOOKUP(D306,sheet1!A:A,1,FALSE)</f>
        <v>GF4</v>
      </c>
      <c r="U306" s="3" t="str">
        <f t="shared" si="19"/>
        <v>M-F:9am-5pm</v>
      </c>
    </row>
    <row r="307" spans="1:21" x14ac:dyDescent="0.25">
      <c r="A307" t="s">
        <v>1260</v>
      </c>
      <c r="B307" t="s">
        <v>1392</v>
      </c>
      <c r="C307" t="s">
        <v>2625</v>
      </c>
      <c r="D307" t="s">
        <v>2626</v>
      </c>
      <c r="E307" t="s">
        <v>13859</v>
      </c>
      <c r="F307">
        <v>4.6109999999999998</v>
      </c>
      <c r="G307">
        <v>2584</v>
      </c>
      <c r="H307">
        <v>4611</v>
      </c>
      <c r="I307" t="s">
        <v>1536</v>
      </c>
      <c r="J307" t="s">
        <v>1790</v>
      </c>
      <c r="K307" t="s">
        <v>1900</v>
      </c>
      <c r="L307" t="s">
        <v>4289</v>
      </c>
      <c r="M307" t="s">
        <v>250</v>
      </c>
      <c r="N307">
        <v>92882</v>
      </c>
      <c r="O307" t="s">
        <v>1014</v>
      </c>
      <c r="P307" s="3" t="s">
        <v>4298</v>
      </c>
      <c r="Q307" t="s">
        <v>2036</v>
      </c>
      <c r="S307" t="str">
        <f>VLOOKUP(D307,sheet1!A:A,1,FALSE)</f>
        <v>UE6</v>
      </c>
      <c r="U307" s="3" t="str">
        <f t="shared" si="19"/>
        <v>M-F:9am-5pm</v>
      </c>
    </row>
    <row r="308" spans="1:21" hidden="1" x14ac:dyDescent="0.25">
      <c r="A308" t="s">
        <v>13860</v>
      </c>
      <c r="B308" t="s">
        <v>13861</v>
      </c>
      <c r="C308" t="s">
        <v>13862</v>
      </c>
      <c r="D308" t="s">
        <v>13863</v>
      </c>
      <c r="E308" t="s">
        <v>13864</v>
      </c>
      <c r="F308">
        <v>4.6020000000000003</v>
      </c>
      <c r="G308">
        <v>2590</v>
      </c>
      <c r="H308">
        <v>4606</v>
      </c>
      <c r="I308" t="s">
        <v>13865</v>
      </c>
      <c r="J308" t="s">
        <v>13866</v>
      </c>
      <c r="K308" t="s">
        <v>311</v>
      </c>
      <c r="M308" t="s">
        <v>250</v>
      </c>
      <c r="N308">
        <v>92116</v>
      </c>
      <c r="O308" t="s">
        <v>1014</v>
      </c>
      <c r="P308" t="s">
        <v>4279</v>
      </c>
      <c r="Q308">
        <v>6468428387</v>
      </c>
      <c r="S308" t="e">
        <f>VLOOKUP(D308,sheet1!A:A,1,FALSE)</f>
        <v>#N/A</v>
      </c>
      <c r="U308"/>
    </row>
    <row r="309" spans="1:21" hidden="1" x14ac:dyDescent="0.25">
      <c r="A309" t="s">
        <v>4996</v>
      </c>
      <c r="B309" t="s">
        <v>4997</v>
      </c>
      <c r="C309" t="s">
        <v>4998</v>
      </c>
      <c r="D309" t="s">
        <v>4999</v>
      </c>
      <c r="E309" t="s">
        <v>4997</v>
      </c>
      <c r="F309">
        <v>4.6109999999999998</v>
      </c>
      <c r="G309">
        <v>5503</v>
      </c>
      <c r="H309">
        <v>0</v>
      </c>
      <c r="I309" t="s">
        <v>5000</v>
      </c>
      <c r="J309" t="s">
        <v>761</v>
      </c>
      <c r="K309" t="s">
        <v>4599</v>
      </c>
      <c r="M309" t="s">
        <v>250</v>
      </c>
      <c r="N309">
        <v>91606</v>
      </c>
      <c r="O309" t="s">
        <v>1014</v>
      </c>
      <c r="P309"/>
      <c r="Q309" t="s">
        <v>5001</v>
      </c>
      <c r="S309" t="e">
        <f>VLOOKUP(D309,sheet1!A:A,1,FALSE)</f>
        <v>#N/A</v>
      </c>
      <c r="U309"/>
    </row>
    <row r="310" spans="1:21" hidden="1" x14ac:dyDescent="0.25">
      <c r="A310" t="s">
        <v>5002</v>
      </c>
      <c r="B310" t="s">
        <v>5003</v>
      </c>
      <c r="C310" t="s">
        <v>5004</v>
      </c>
      <c r="D310" t="s">
        <v>5005</v>
      </c>
      <c r="E310" t="s">
        <v>5003</v>
      </c>
      <c r="F310">
        <v>4.6109999999999998</v>
      </c>
      <c r="G310">
        <v>228</v>
      </c>
      <c r="H310">
        <v>4606</v>
      </c>
      <c r="I310" t="s">
        <v>5006</v>
      </c>
      <c r="K310" t="s">
        <v>5007</v>
      </c>
      <c r="M310" t="s">
        <v>250</v>
      </c>
      <c r="N310">
        <v>95127</v>
      </c>
      <c r="O310" t="s">
        <v>1014</v>
      </c>
      <c r="P310" t="s">
        <v>5008</v>
      </c>
      <c r="Q310" t="s">
        <v>5009</v>
      </c>
      <c r="S310" t="e">
        <f>VLOOKUP(D310,sheet1!A:A,1,FALSE)</f>
        <v>#N/A</v>
      </c>
      <c r="U310"/>
    </row>
    <row r="311" spans="1:21" hidden="1" x14ac:dyDescent="0.25">
      <c r="A311" t="s">
        <v>5010</v>
      </c>
      <c r="B311" t="s">
        <v>5011</v>
      </c>
      <c r="C311" t="s">
        <v>5012</v>
      </c>
      <c r="D311" t="s">
        <v>5013</v>
      </c>
      <c r="E311" t="s">
        <v>5011</v>
      </c>
      <c r="F311">
        <v>4.6059999999999999</v>
      </c>
      <c r="G311">
        <v>1517</v>
      </c>
      <c r="H311">
        <v>4606</v>
      </c>
      <c r="I311" t="s">
        <v>5014</v>
      </c>
      <c r="K311" t="s">
        <v>661</v>
      </c>
      <c r="M311" t="s">
        <v>250</v>
      </c>
      <c r="N311">
        <v>92504</v>
      </c>
      <c r="O311" t="s">
        <v>1014</v>
      </c>
      <c r="P311" t="s">
        <v>4279</v>
      </c>
      <c r="Q311" t="s">
        <v>5015</v>
      </c>
      <c r="S311" t="e">
        <f>VLOOKUP(D311,sheet1!A:A,1,FALSE)</f>
        <v>#N/A</v>
      </c>
      <c r="U311"/>
    </row>
    <row r="312" spans="1:21" hidden="1" x14ac:dyDescent="0.25">
      <c r="A312" t="s">
        <v>5016</v>
      </c>
      <c r="B312" t="s">
        <v>5017</v>
      </c>
      <c r="C312" t="s">
        <v>5018</v>
      </c>
      <c r="D312" t="s">
        <v>5019</v>
      </c>
      <c r="E312" t="s">
        <v>5017</v>
      </c>
      <c r="F312">
        <v>4.6059999999999999</v>
      </c>
      <c r="G312">
        <v>1518</v>
      </c>
      <c r="H312">
        <v>4605</v>
      </c>
      <c r="I312" t="s">
        <v>5020</v>
      </c>
      <c r="K312" t="s">
        <v>515</v>
      </c>
      <c r="M312" t="s">
        <v>250</v>
      </c>
      <c r="N312">
        <v>92701</v>
      </c>
      <c r="O312" t="s">
        <v>1014</v>
      </c>
      <c r="P312" t="s">
        <v>4670</v>
      </c>
      <c r="Q312" t="s">
        <v>5021</v>
      </c>
      <c r="S312" t="e">
        <f>VLOOKUP(D312,sheet1!A:A,1,FALSE)</f>
        <v>#N/A</v>
      </c>
      <c r="U312"/>
    </row>
    <row r="313" spans="1:21" hidden="1" x14ac:dyDescent="0.25">
      <c r="A313" t="s">
        <v>13867</v>
      </c>
      <c r="B313" t="s">
        <v>13868</v>
      </c>
      <c r="C313" t="s">
        <v>13869</v>
      </c>
      <c r="D313" t="s">
        <v>13870</v>
      </c>
      <c r="E313" t="s">
        <v>13870</v>
      </c>
      <c r="F313">
        <v>4.5789999999999997</v>
      </c>
      <c r="G313">
        <v>229</v>
      </c>
      <c r="H313">
        <v>4579</v>
      </c>
      <c r="I313" t="s">
        <v>13871</v>
      </c>
      <c r="K313" t="s">
        <v>13872</v>
      </c>
      <c r="M313" t="s">
        <v>247</v>
      </c>
      <c r="N313">
        <v>33172</v>
      </c>
      <c r="O313" t="s">
        <v>1014</v>
      </c>
      <c r="P313" t="s">
        <v>4618</v>
      </c>
      <c r="Q313" t="s">
        <v>13873</v>
      </c>
      <c r="S313" t="e">
        <f>VLOOKUP(D313,sheet1!A:A,1,FALSE)</f>
        <v>#N/A</v>
      </c>
      <c r="U313"/>
    </row>
    <row r="314" spans="1:21" hidden="1" x14ac:dyDescent="0.25">
      <c r="A314" t="s">
        <v>5022</v>
      </c>
      <c r="B314" t="s">
        <v>5023</v>
      </c>
      <c r="C314" t="s">
        <v>5024</v>
      </c>
      <c r="D314" t="s">
        <v>5025</v>
      </c>
      <c r="E314" t="s">
        <v>5023</v>
      </c>
      <c r="F314">
        <v>4.6059999999999999</v>
      </c>
      <c r="G314">
        <v>230</v>
      </c>
      <c r="H314">
        <v>4606</v>
      </c>
      <c r="I314" t="s">
        <v>5026</v>
      </c>
      <c r="K314" t="s">
        <v>4892</v>
      </c>
      <c r="M314" t="s">
        <v>250</v>
      </c>
      <c r="N314">
        <v>91402</v>
      </c>
      <c r="O314" t="s">
        <v>1014</v>
      </c>
      <c r="P314" t="s">
        <v>4279</v>
      </c>
      <c r="Q314" t="s">
        <v>5027</v>
      </c>
      <c r="S314" t="e">
        <f>VLOOKUP(D314,sheet1!A:A,1,FALSE)</f>
        <v>#N/A</v>
      </c>
      <c r="U314"/>
    </row>
    <row r="315" spans="1:21" hidden="1" x14ac:dyDescent="0.25">
      <c r="A315" t="s">
        <v>5028</v>
      </c>
      <c r="B315" t="s">
        <v>5029</v>
      </c>
      <c r="C315" t="s">
        <v>5030</v>
      </c>
      <c r="D315" t="s">
        <v>5031</v>
      </c>
      <c r="E315" t="s">
        <v>13874</v>
      </c>
      <c r="F315">
        <v>4.5949999999999998</v>
      </c>
      <c r="G315">
        <v>1519</v>
      </c>
      <c r="H315">
        <v>4595</v>
      </c>
      <c r="I315" t="s">
        <v>5032</v>
      </c>
      <c r="J315" t="s">
        <v>5033</v>
      </c>
      <c r="K315" t="s">
        <v>717</v>
      </c>
      <c r="M315" t="s">
        <v>250</v>
      </c>
      <c r="N315">
        <v>91941</v>
      </c>
      <c r="O315" t="s">
        <v>1014</v>
      </c>
      <c r="P315" t="s">
        <v>4279</v>
      </c>
      <c r="Q315" t="s">
        <v>5034</v>
      </c>
      <c r="S315" t="e">
        <f>VLOOKUP(D315,sheet1!A:A,1,FALSE)</f>
        <v>#N/A</v>
      </c>
      <c r="U315"/>
    </row>
    <row r="316" spans="1:21" hidden="1" x14ac:dyDescent="0.25">
      <c r="A316" t="s">
        <v>13875</v>
      </c>
      <c r="B316" t="s">
        <v>13876</v>
      </c>
      <c r="C316" t="s">
        <v>13877</v>
      </c>
      <c r="D316">
        <v>1476</v>
      </c>
      <c r="E316" t="s">
        <v>13878</v>
      </c>
      <c r="F316">
        <v>4.556</v>
      </c>
      <c r="G316">
        <v>2858</v>
      </c>
      <c r="H316">
        <v>4556</v>
      </c>
      <c r="I316" t="s">
        <v>13879</v>
      </c>
      <c r="K316" t="s">
        <v>13880</v>
      </c>
      <c r="L316" t="s">
        <v>4347</v>
      </c>
      <c r="M316" t="s">
        <v>247</v>
      </c>
      <c r="N316">
        <v>33403</v>
      </c>
      <c r="P316" t="s">
        <v>13446</v>
      </c>
      <c r="Q316" t="s">
        <v>13881</v>
      </c>
      <c r="S316" t="e">
        <f>VLOOKUP(D316,sheet1!A:A,1,FALSE)</f>
        <v>#N/A</v>
      </c>
      <c r="U316"/>
    </row>
    <row r="317" spans="1:21" x14ac:dyDescent="0.25">
      <c r="A317" t="s">
        <v>808</v>
      </c>
      <c r="B317" t="s">
        <v>49</v>
      </c>
      <c r="C317" t="s">
        <v>2636</v>
      </c>
      <c r="D317" t="s">
        <v>2637</v>
      </c>
      <c r="E317" t="s">
        <v>49</v>
      </c>
      <c r="F317">
        <v>4.6109999999999998</v>
      </c>
      <c r="G317">
        <v>5547</v>
      </c>
      <c r="H317">
        <v>0</v>
      </c>
      <c r="I317" t="s">
        <v>309</v>
      </c>
      <c r="J317" t="s">
        <v>310</v>
      </c>
      <c r="K317" t="s">
        <v>311</v>
      </c>
      <c r="M317" t="s">
        <v>250</v>
      </c>
      <c r="N317">
        <v>92109</v>
      </c>
      <c r="O317" t="s">
        <v>1014</v>
      </c>
      <c r="P317" s="3" t="s">
        <v>13882</v>
      </c>
      <c r="Q317" t="s">
        <v>1040</v>
      </c>
      <c r="S317" t="str">
        <f>VLOOKUP(D317,sheet1!A:A,1,FALSE)</f>
        <v>AFV</v>
      </c>
      <c r="U317" s="3" t="str">
        <f t="shared" ref="U317:U318" si="20">SUBSTITUTE(P317, "&lt;/br&gt;", CHAR(10))</f>
        <v>M-F:11am-5pm</v>
      </c>
    </row>
    <row r="318" spans="1:21" x14ac:dyDescent="0.25">
      <c r="A318" t="s">
        <v>808</v>
      </c>
      <c r="B318" t="s">
        <v>49</v>
      </c>
      <c r="C318" t="s">
        <v>2640</v>
      </c>
      <c r="D318" t="s">
        <v>2641</v>
      </c>
      <c r="E318" t="s">
        <v>49</v>
      </c>
      <c r="F318">
        <v>4.6109999999999998</v>
      </c>
      <c r="G318">
        <v>232</v>
      </c>
      <c r="H318">
        <v>4611</v>
      </c>
      <c r="I318" t="s">
        <v>309</v>
      </c>
      <c r="J318" t="s">
        <v>310</v>
      </c>
      <c r="K318" t="s">
        <v>311</v>
      </c>
      <c r="L318" t="s">
        <v>311</v>
      </c>
      <c r="M318" t="s">
        <v>250</v>
      </c>
      <c r="N318">
        <v>92109</v>
      </c>
      <c r="O318" t="s">
        <v>1014</v>
      </c>
      <c r="P318" s="3" t="s">
        <v>13882</v>
      </c>
      <c r="Q318" t="s">
        <v>2038</v>
      </c>
      <c r="S318" t="str">
        <f>VLOOKUP(D318,sheet1!A:A,1,FALSE)</f>
        <v>KE3</v>
      </c>
      <c r="U318" s="3" t="str">
        <f t="shared" si="20"/>
        <v>M-F:11am-5pm</v>
      </c>
    </row>
    <row r="319" spans="1:21" hidden="1" x14ac:dyDescent="0.25">
      <c r="A319" t="s">
        <v>13883</v>
      </c>
      <c r="B319" t="s">
        <v>13884</v>
      </c>
      <c r="C319" t="s">
        <v>13885</v>
      </c>
      <c r="D319" t="s">
        <v>13886</v>
      </c>
      <c r="E319" t="s">
        <v>13887</v>
      </c>
      <c r="F319">
        <v>4.6100000000000003</v>
      </c>
      <c r="G319">
        <v>2731</v>
      </c>
      <c r="H319">
        <v>4602</v>
      </c>
      <c r="I319" t="s">
        <v>13888</v>
      </c>
      <c r="K319" t="s">
        <v>13889</v>
      </c>
      <c r="M319" t="s">
        <v>522</v>
      </c>
      <c r="N319">
        <v>99402</v>
      </c>
      <c r="P319"/>
      <c r="Q319" t="s">
        <v>13890</v>
      </c>
      <c r="S319" t="e">
        <f>VLOOKUP(D319,sheet1!A:A,1,FALSE)</f>
        <v>#N/A</v>
      </c>
      <c r="U319"/>
    </row>
    <row r="320" spans="1:21" hidden="1" x14ac:dyDescent="0.25">
      <c r="A320" t="s">
        <v>13883</v>
      </c>
      <c r="B320" t="s">
        <v>13884</v>
      </c>
      <c r="C320" t="s">
        <v>13891</v>
      </c>
      <c r="D320" t="s">
        <v>13892</v>
      </c>
      <c r="E320" t="s">
        <v>13892</v>
      </c>
      <c r="G320">
        <v>3219</v>
      </c>
      <c r="H320">
        <v>4606</v>
      </c>
      <c r="P320"/>
      <c r="Q320" t="s">
        <v>5207</v>
      </c>
      <c r="S320" t="e">
        <f>VLOOKUP(D320,sheet1!A:A,1,FALSE)</f>
        <v>#N/A</v>
      </c>
      <c r="U320"/>
    </row>
    <row r="321" spans="1:21" hidden="1" x14ac:dyDescent="0.25">
      <c r="A321" t="s">
        <v>5035</v>
      </c>
      <c r="B321" t="s">
        <v>5036</v>
      </c>
      <c r="C321" t="s">
        <v>5037</v>
      </c>
      <c r="D321" t="s">
        <v>5038</v>
      </c>
      <c r="E321" t="s">
        <v>5036</v>
      </c>
      <c r="F321">
        <v>4.5339999999999998</v>
      </c>
      <c r="G321">
        <v>1520</v>
      </c>
      <c r="H321">
        <v>4605</v>
      </c>
      <c r="I321" t="s">
        <v>5039</v>
      </c>
      <c r="K321" t="s">
        <v>1943</v>
      </c>
      <c r="M321" t="s">
        <v>250</v>
      </c>
      <c r="N321">
        <v>91406</v>
      </c>
      <c r="O321" t="s">
        <v>1014</v>
      </c>
      <c r="P321" t="s">
        <v>5040</v>
      </c>
      <c r="Q321" t="s">
        <v>5041</v>
      </c>
      <c r="S321" t="e">
        <f>VLOOKUP(D321,sheet1!A:A,1,FALSE)</f>
        <v>#N/A</v>
      </c>
      <c r="U321"/>
    </row>
    <row r="322" spans="1:21" hidden="1" x14ac:dyDescent="0.25">
      <c r="A322" t="s">
        <v>5035</v>
      </c>
      <c r="B322" t="s">
        <v>5036</v>
      </c>
      <c r="C322" t="s">
        <v>5042</v>
      </c>
      <c r="D322" t="s">
        <v>5043</v>
      </c>
      <c r="E322" t="s">
        <v>5044</v>
      </c>
      <c r="F322">
        <v>4.6059999999999999</v>
      </c>
      <c r="G322">
        <v>233</v>
      </c>
      <c r="H322">
        <v>4606</v>
      </c>
      <c r="I322" t="s">
        <v>5045</v>
      </c>
      <c r="J322" t="s">
        <v>5046</v>
      </c>
      <c r="K322" t="s">
        <v>311</v>
      </c>
      <c r="M322" t="s">
        <v>250</v>
      </c>
      <c r="N322">
        <v>92110</v>
      </c>
      <c r="O322" t="s">
        <v>1014</v>
      </c>
      <c r="P322" t="s">
        <v>5040</v>
      </c>
      <c r="Q322" t="s">
        <v>5041</v>
      </c>
      <c r="S322" t="e">
        <f>VLOOKUP(D322,sheet1!A:A,1,FALSE)</f>
        <v>#N/A</v>
      </c>
      <c r="U322"/>
    </row>
    <row r="323" spans="1:21" hidden="1" x14ac:dyDescent="0.25">
      <c r="A323" t="s">
        <v>5035</v>
      </c>
      <c r="B323" t="s">
        <v>5036</v>
      </c>
      <c r="C323" t="s">
        <v>5047</v>
      </c>
      <c r="D323" t="s">
        <v>5048</v>
      </c>
      <c r="E323" t="s">
        <v>5036</v>
      </c>
      <c r="F323">
        <v>4.6059999999999999</v>
      </c>
      <c r="G323">
        <v>234</v>
      </c>
      <c r="H323">
        <v>4606</v>
      </c>
      <c r="I323" t="s">
        <v>5049</v>
      </c>
      <c r="K323" t="s">
        <v>1943</v>
      </c>
      <c r="L323" t="s">
        <v>286</v>
      </c>
      <c r="M323" t="s">
        <v>250</v>
      </c>
      <c r="N323">
        <v>91406</v>
      </c>
      <c r="P323" t="s">
        <v>5040</v>
      </c>
      <c r="Q323" t="s">
        <v>5050</v>
      </c>
      <c r="S323" t="e">
        <f>VLOOKUP(D323,sheet1!A:A,1,FALSE)</f>
        <v>#N/A</v>
      </c>
      <c r="U323"/>
    </row>
    <row r="324" spans="1:21" hidden="1" x14ac:dyDescent="0.25">
      <c r="A324" t="s">
        <v>5051</v>
      </c>
      <c r="B324" t="s">
        <v>5052</v>
      </c>
      <c r="C324" t="s">
        <v>5053</v>
      </c>
      <c r="D324" t="s">
        <v>5054</v>
      </c>
      <c r="E324" t="s">
        <v>5052</v>
      </c>
      <c r="F324">
        <v>4.5380000000000003</v>
      </c>
      <c r="G324">
        <v>235</v>
      </c>
      <c r="H324">
        <v>4605</v>
      </c>
      <c r="I324" t="s">
        <v>5055</v>
      </c>
      <c r="K324" t="s">
        <v>270</v>
      </c>
      <c r="M324" t="s">
        <v>250</v>
      </c>
      <c r="N324">
        <v>91367</v>
      </c>
      <c r="O324" t="s">
        <v>1014</v>
      </c>
      <c r="P324" t="s">
        <v>4279</v>
      </c>
      <c r="Q324" t="s">
        <v>5056</v>
      </c>
      <c r="S324" t="e">
        <f>VLOOKUP(D324,sheet1!A:A,1,FALSE)</f>
        <v>#N/A</v>
      </c>
      <c r="U324"/>
    </row>
    <row r="325" spans="1:21" hidden="1" x14ac:dyDescent="0.25">
      <c r="A325" t="s">
        <v>5057</v>
      </c>
      <c r="B325" t="s">
        <v>5058</v>
      </c>
      <c r="C325" t="s">
        <v>5059</v>
      </c>
      <c r="D325" t="s">
        <v>5060</v>
      </c>
      <c r="E325" t="s">
        <v>13893</v>
      </c>
      <c r="F325">
        <v>4.5389999999999997</v>
      </c>
      <c r="G325">
        <v>238</v>
      </c>
      <c r="H325">
        <v>4605</v>
      </c>
      <c r="I325" t="s">
        <v>5061</v>
      </c>
      <c r="K325" t="s">
        <v>5062</v>
      </c>
      <c r="M325" t="s">
        <v>250</v>
      </c>
      <c r="N325">
        <v>93422</v>
      </c>
      <c r="P325" t="s">
        <v>4618</v>
      </c>
      <c r="Q325" t="s">
        <v>5063</v>
      </c>
      <c r="S325" t="e">
        <f>VLOOKUP(D325,sheet1!A:A,1,FALSE)</f>
        <v>#N/A</v>
      </c>
      <c r="U325"/>
    </row>
    <row r="326" spans="1:21" hidden="1" x14ac:dyDescent="0.25">
      <c r="A326" t="s">
        <v>5057</v>
      </c>
      <c r="B326" t="s">
        <v>5058</v>
      </c>
      <c r="C326" t="s">
        <v>5064</v>
      </c>
      <c r="D326" t="s">
        <v>5065</v>
      </c>
      <c r="E326" t="s">
        <v>5058</v>
      </c>
      <c r="F326">
        <v>4.6059999999999999</v>
      </c>
      <c r="G326">
        <v>239</v>
      </c>
      <c r="H326">
        <v>4606</v>
      </c>
      <c r="I326" t="s">
        <v>5061</v>
      </c>
      <c r="K326" t="s">
        <v>5062</v>
      </c>
      <c r="M326" t="s">
        <v>250</v>
      </c>
      <c r="N326">
        <v>93422</v>
      </c>
      <c r="P326" t="s">
        <v>4618</v>
      </c>
      <c r="Q326" t="s">
        <v>5063</v>
      </c>
      <c r="S326" t="e">
        <f>VLOOKUP(D326,sheet1!A:A,1,FALSE)</f>
        <v>#N/A</v>
      </c>
      <c r="U326"/>
    </row>
    <row r="327" spans="1:21" hidden="1" x14ac:dyDescent="0.25">
      <c r="A327" t="s">
        <v>13894</v>
      </c>
      <c r="B327" t="s">
        <v>13895</v>
      </c>
      <c r="C327" t="s">
        <v>13896</v>
      </c>
      <c r="D327" t="s">
        <v>13897</v>
      </c>
      <c r="E327" t="s">
        <v>13898</v>
      </c>
      <c r="F327">
        <v>4.6109999999999998</v>
      </c>
      <c r="G327">
        <v>4330</v>
      </c>
      <c r="H327">
        <v>4611</v>
      </c>
      <c r="I327" t="s">
        <v>13899</v>
      </c>
      <c r="K327" t="s">
        <v>527</v>
      </c>
      <c r="L327" t="s">
        <v>4289</v>
      </c>
      <c r="M327" t="s">
        <v>250</v>
      </c>
      <c r="N327">
        <v>95122</v>
      </c>
      <c r="O327" t="s">
        <v>1014</v>
      </c>
      <c r="P327" t="s">
        <v>13900</v>
      </c>
      <c r="Q327" t="s">
        <v>13901</v>
      </c>
      <c r="S327" t="e">
        <f>VLOOKUP(D327,sheet1!A:A,1,FALSE)</f>
        <v>#N/A</v>
      </c>
      <c r="U327"/>
    </row>
    <row r="328" spans="1:21" hidden="1" x14ac:dyDescent="0.25">
      <c r="A328" t="s">
        <v>13902</v>
      </c>
      <c r="B328" t="s">
        <v>13903</v>
      </c>
      <c r="C328" t="s">
        <v>13904</v>
      </c>
      <c r="D328" t="s">
        <v>13905</v>
      </c>
      <c r="E328" t="s">
        <v>13906</v>
      </c>
      <c r="F328">
        <v>4.6109999999999998</v>
      </c>
      <c r="G328">
        <v>5010</v>
      </c>
      <c r="H328">
        <v>4611</v>
      </c>
      <c r="I328" t="s">
        <v>13907</v>
      </c>
      <c r="J328" t="s">
        <v>408</v>
      </c>
      <c r="K328" t="s">
        <v>331</v>
      </c>
      <c r="M328" t="s">
        <v>250</v>
      </c>
      <c r="N328">
        <v>95825</v>
      </c>
      <c r="O328" t="s">
        <v>1014</v>
      </c>
      <c r="P328" t="s">
        <v>4279</v>
      </c>
      <c r="Q328" t="s">
        <v>13908</v>
      </c>
      <c r="S328" t="e">
        <f>VLOOKUP(D328,sheet1!A:A,1,FALSE)</f>
        <v>#N/A</v>
      </c>
      <c r="U328"/>
    </row>
    <row r="329" spans="1:21" hidden="1" x14ac:dyDescent="0.25">
      <c r="A329" t="s">
        <v>13909</v>
      </c>
      <c r="B329" t="s">
        <v>13910</v>
      </c>
      <c r="C329" t="s">
        <v>13911</v>
      </c>
      <c r="D329" t="s">
        <v>13911</v>
      </c>
      <c r="E329" t="s">
        <v>13912</v>
      </c>
      <c r="G329">
        <v>1521</v>
      </c>
      <c r="H329">
        <v>0</v>
      </c>
      <c r="I329" t="s">
        <v>13913</v>
      </c>
      <c r="J329" t="s">
        <v>13914</v>
      </c>
      <c r="K329" t="s">
        <v>13915</v>
      </c>
      <c r="N329" t="s">
        <v>13916</v>
      </c>
      <c r="P329"/>
      <c r="Q329" t="s">
        <v>13917</v>
      </c>
      <c r="S329" t="e">
        <f>VLOOKUP(D329,sheet1!A:A,1,FALSE)</f>
        <v>#N/A</v>
      </c>
      <c r="U329"/>
    </row>
    <row r="330" spans="1:21" hidden="1" x14ac:dyDescent="0.25">
      <c r="A330" t="s">
        <v>5066</v>
      </c>
      <c r="B330" t="s">
        <v>5067</v>
      </c>
      <c r="C330" t="s">
        <v>5068</v>
      </c>
      <c r="D330" t="s">
        <v>5069</v>
      </c>
      <c r="E330" t="s">
        <v>5070</v>
      </c>
      <c r="F330">
        <v>4.6109999999999998</v>
      </c>
      <c r="G330">
        <v>5804</v>
      </c>
      <c r="H330">
        <v>0</v>
      </c>
      <c r="I330" t="s">
        <v>5071</v>
      </c>
      <c r="K330" t="s">
        <v>5072</v>
      </c>
      <c r="M330" t="s">
        <v>250</v>
      </c>
      <c r="N330">
        <v>95045</v>
      </c>
      <c r="O330" t="s">
        <v>1014</v>
      </c>
      <c r="P330"/>
      <c r="Q330" t="s">
        <v>5073</v>
      </c>
      <c r="S330" t="e">
        <f>VLOOKUP(D330,sheet1!A:A,1,FALSE)</f>
        <v>#N/A</v>
      </c>
      <c r="U330"/>
    </row>
    <row r="331" spans="1:21" x14ac:dyDescent="0.25">
      <c r="A331" t="s">
        <v>811</v>
      </c>
      <c r="B331" t="s">
        <v>52</v>
      </c>
      <c r="C331" t="s">
        <v>2675</v>
      </c>
      <c r="D331" t="s">
        <v>2676</v>
      </c>
      <c r="E331" t="s">
        <v>52</v>
      </c>
      <c r="F331">
        <v>4.6109999999999998</v>
      </c>
      <c r="G331">
        <v>5685</v>
      </c>
      <c r="H331">
        <v>0</v>
      </c>
      <c r="I331" t="s">
        <v>319</v>
      </c>
      <c r="K331" t="s">
        <v>286</v>
      </c>
      <c r="M331" t="s">
        <v>250</v>
      </c>
      <c r="N331">
        <v>91601</v>
      </c>
      <c r="O331" t="s">
        <v>1014</v>
      </c>
      <c r="P331" s="3" t="s">
        <v>4279</v>
      </c>
      <c r="Q331" t="s">
        <v>1043</v>
      </c>
      <c r="S331" t="str">
        <f>VLOOKUP(D331,sheet1!A:A,1,FALSE)</f>
        <v>ARD</v>
      </c>
      <c r="U331" s="3" t="str">
        <f>SUBSTITUTE(P331, "&lt;/br&gt;", CHAR(10))</f>
        <v>M-F:10am-4pm</v>
      </c>
    </row>
    <row r="332" spans="1:21" hidden="1" x14ac:dyDescent="0.25">
      <c r="A332" t="s">
        <v>5074</v>
      </c>
      <c r="B332" t="s">
        <v>5075</v>
      </c>
      <c r="C332" t="s">
        <v>5076</v>
      </c>
      <c r="D332" t="s">
        <v>5077</v>
      </c>
      <c r="E332" t="s">
        <v>13918</v>
      </c>
      <c r="F332">
        <v>4.4889999999999999</v>
      </c>
      <c r="G332">
        <v>240</v>
      </c>
      <c r="H332">
        <v>4489</v>
      </c>
      <c r="I332" t="s">
        <v>5078</v>
      </c>
      <c r="J332" t="s">
        <v>5079</v>
      </c>
      <c r="K332" t="s">
        <v>1972</v>
      </c>
      <c r="M332" t="s">
        <v>250</v>
      </c>
      <c r="N332">
        <v>91403</v>
      </c>
      <c r="P332" t="s">
        <v>4618</v>
      </c>
      <c r="Q332" t="s">
        <v>5080</v>
      </c>
      <c r="S332" t="e">
        <f>VLOOKUP(D332,sheet1!A:A,1,FALSE)</f>
        <v>#N/A</v>
      </c>
      <c r="U332"/>
    </row>
    <row r="333" spans="1:21" x14ac:dyDescent="0.25">
      <c r="A333" t="s">
        <v>2282</v>
      </c>
      <c r="B333" t="s">
        <v>2679</v>
      </c>
      <c r="C333" t="s">
        <v>2680</v>
      </c>
      <c r="D333" t="s">
        <v>2681</v>
      </c>
      <c r="E333" t="s">
        <v>13919</v>
      </c>
      <c r="F333">
        <v>4.6109999999999998</v>
      </c>
      <c r="G333">
        <v>241</v>
      </c>
      <c r="H333">
        <v>4611</v>
      </c>
      <c r="I333" t="s">
        <v>1544</v>
      </c>
      <c r="J333" t="s">
        <v>1793</v>
      </c>
      <c r="K333" t="s">
        <v>559</v>
      </c>
      <c r="L333" t="s">
        <v>6702</v>
      </c>
      <c r="M333" t="s">
        <v>250</v>
      </c>
      <c r="N333">
        <v>91710</v>
      </c>
      <c r="P333" s="3" t="s">
        <v>13882</v>
      </c>
      <c r="Q333" t="s">
        <v>2045</v>
      </c>
      <c r="S333" t="str">
        <f>VLOOKUP(D333,sheet1!A:A,1,FALSE)</f>
        <v>VE3</v>
      </c>
      <c r="U333" s="3" t="str">
        <f>SUBSTITUTE(P333, "&lt;/br&gt;", CHAR(10))</f>
        <v>M-F:11am-5pm</v>
      </c>
    </row>
    <row r="334" spans="1:21" hidden="1" x14ac:dyDescent="0.25">
      <c r="A334" t="s">
        <v>5081</v>
      </c>
      <c r="B334" t="s">
        <v>5082</v>
      </c>
      <c r="C334" t="s">
        <v>5083</v>
      </c>
      <c r="D334" t="s">
        <v>5084</v>
      </c>
      <c r="E334" t="s">
        <v>5082</v>
      </c>
      <c r="F334">
        <v>4.5380000000000003</v>
      </c>
      <c r="G334">
        <v>242</v>
      </c>
      <c r="H334">
        <v>4606</v>
      </c>
      <c r="I334" t="s">
        <v>5085</v>
      </c>
      <c r="J334" t="s">
        <v>5086</v>
      </c>
      <c r="K334" t="s">
        <v>5087</v>
      </c>
      <c r="M334" t="s">
        <v>250</v>
      </c>
      <c r="N334">
        <v>92831</v>
      </c>
      <c r="O334" t="s">
        <v>1014</v>
      </c>
      <c r="P334" t="s">
        <v>4279</v>
      </c>
      <c r="Q334" t="s">
        <v>5088</v>
      </c>
      <c r="S334" t="e">
        <f>VLOOKUP(D334,sheet1!A:A,1,FALSE)</f>
        <v>#N/A</v>
      </c>
      <c r="U334"/>
    </row>
    <row r="335" spans="1:21" hidden="1" x14ac:dyDescent="0.25">
      <c r="A335" t="s">
        <v>13920</v>
      </c>
      <c r="B335" t="s">
        <v>13921</v>
      </c>
      <c r="C335" t="s">
        <v>13922</v>
      </c>
      <c r="D335" t="s">
        <v>13923</v>
      </c>
      <c r="E335" t="s">
        <v>13924</v>
      </c>
      <c r="F335">
        <v>4.57</v>
      </c>
      <c r="G335">
        <v>1522</v>
      </c>
      <c r="H335">
        <v>4570</v>
      </c>
      <c r="K335" t="s">
        <v>13012</v>
      </c>
      <c r="L335" t="s">
        <v>299</v>
      </c>
      <c r="M335" t="s">
        <v>247</v>
      </c>
      <c r="N335">
        <v>32827</v>
      </c>
      <c r="O335" t="s">
        <v>1014</v>
      </c>
      <c r="P335" t="s">
        <v>13925</v>
      </c>
      <c r="Q335" t="s">
        <v>13926</v>
      </c>
      <c r="S335" t="e">
        <f>VLOOKUP(D335,sheet1!A:A,1,FALSE)</f>
        <v>#N/A</v>
      </c>
      <c r="U335"/>
    </row>
    <row r="336" spans="1:21" hidden="1" x14ac:dyDescent="0.25">
      <c r="A336" t="s">
        <v>5089</v>
      </c>
      <c r="B336" t="s">
        <v>5090</v>
      </c>
      <c r="C336" t="s">
        <v>5091</v>
      </c>
      <c r="D336" t="s">
        <v>5092</v>
      </c>
      <c r="E336" t="s">
        <v>5090</v>
      </c>
      <c r="F336">
        <v>4.6109999999999998</v>
      </c>
      <c r="G336">
        <v>5626</v>
      </c>
      <c r="H336">
        <v>0</v>
      </c>
      <c r="I336" t="s">
        <v>5093</v>
      </c>
      <c r="K336" t="s">
        <v>570</v>
      </c>
      <c r="M336" t="s">
        <v>250</v>
      </c>
      <c r="N336">
        <v>94536</v>
      </c>
      <c r="O336" t="s">
        <v>1014</v>
      </c>
      <c r="P336"/>
      <c r="Q336" t="s">
        <v>5094</v>
      </c>
      <c r="S336" t="e">
        <f>VLOOKUP(D336,sheet1!A:A,1,FALSE)</f>
        <v>#N/A</v>
      </c>
      <c r="U336"/>
    </row>
    <row r="337" spans="1:21" hidden="1" x14ac:dyDescent="0.25">
      <c r="A337" t="s">
        <v>13927</v>
      </c>
      <c r="B337" t="s">
        <v>13928</v>
      </c>
      <c r="C337" t="s">
        <v>13929</v>
      </c>
      <c r="D337" t="s">
        <v>13930</v>
      </c>
      <c r="E337" t="s">
        <v>13931</v>
      </c>
      <c r="G337">
        <v>244</v>
      </c>
      <c r="H337">
        <v>0</v>
      </c>
      <c r="I337" t="s">
        <v>13932</v>
      </c>
      <c r="K337" t="s">
        <v>283</v>
      </c>
      <c r="M337" t="s">
        <v>247</v>
      </c>
      <c r="N337">
        <v>33179</v>
      </c>
      <c r="P337" t="s">
        <v>4618</v>
      </c>
      <c r="Q337" t="s">
        <v>13933</v>
      </c>
      <c r="S337" t="e">
        <f>VLOOKUP(D337,sheet1!A:A,1,FALSE)</f>
        <v>#N/A</v>
      </c>
      <c r="U337"/>
    </row>
    <row r="338" spans="1:21" x14ac:dyDescent="0.25">
      <c r="A338" t="s">
        <v>809</v>
      </c>
      <c r="B338" t="s">
        <v>50</v>
      </c>
      <c r="C338" t="s">
        <v>2642</v>
      </c>
      <c r="D338" t="s">
        <v>2642</v>
      </c>
      <c r="E338" t="s">
        <v>13934</v>
      </c>
      <c r="F338">
        <v>4.57</v>
      </c>
      <c r="G338">
        <v>2541</v>
      </c>
      <c r="H338">
        <v>4602</v>
      </c>
      <c r="I338" t="s">
        <v>312</v>
      </c>
      <c r="K338" t="s">
        <v>313</v>
      </c>
      <c r="L338" t="s">
        <v>4289</v>
      </c>
      <c r="M338" t="s">
        <v>314</v>
      </c>
      <c r="N338">
        <v>60202</v>
      </c>
      <c r="O338" t="s">
        <v>1014</v>
      </c>
      <c r="P338" s="3" t="s">
        <v>4361</v>
      </c>
      <c r="Q338" t="s">
        <v>1041</v>
      </c>
      <c r="S338" t="str">
        <f>VLOOKUP(D338,sheet1!A:A,1,FALSE)</f>
        <v>SAM0052</v>
      </c>
      <c r="U338" s="3" t="str">
        <f>SUBSTITUTE(P338, "&lt;/br&gt;", CHAR(10))</f>
        <v>M-F:9am-7pm</v>
      </c>
    </row>
    <row r="339" spans="1:21" hidden="1" x14ac:dyDescent="0.25">
      <c r="A339" t="s">
        <v>13935</v>
      </c>
      <c r="B339" t="s">
        <v>13936</v>
      </c>
      <c r="C339" t="s">
        <v>13937</v>
      </c>
      <c r="D339" t="s">
        <v>13938</v>
      </c>
      <c r="E339" t="s">
        <v>13936</v>
      </c>
      <c r="F339">
        <v>4.6059999999999999</v>
      </c>
      <c r="G339">
        <v>4470</v>
      </c>
      <c r="H339">
        <v>4602</v>
      </c>
      <c r="I339" t="s">
        <v>13939</v>
      </c>
      <c r="J339" t="s">
        <v>13940</v>
      </c>
      <c r="K339" t="s">
        <v>374</v>
      </c>
      <c r="M339" t="s">
        <v>247</v>
      </c>
      <c r="N339">
        <v>33308</v>
      </c>
      <c r="O339" t="s">
        <v>1014</v>
      </c>
      <c r="P339" t="s">
        <v>4298</v>
      </c>
      <c r="Q339" t="s">
        <v>13941</v>
      </c>
      <c r="S339" t="e">
        <f>VLOOKUP(D339,sheet1!A:A,1,FALSE)</f>
        <v>#N/A</v>
      </c>
      <c r="U339"/>
    </row>
    <row r="340" spans="1:21" hidden="1" x14ac:dyDescent="0.25">
      <c r="A340" t="s">
        <v>13942</v>
      </c>
      <c r="B340" t="s">
        <v>13943</v>
      </c>
      <c r="C340" t="s">
        <v>13944</v>
      </c>
      <c r="D340" t="s">
        <v>13945</v>
      </c>
      <c r="E340" t="s">
        <v>13943</v>
      </c>
      <c r="F340">
        <v>4.5039999999999996</v>
      </c>
      <c r="G340">
        <v>1523</v>
      </c>
      <c r="H340">
        <v>4455</v>
      </c>
      <c r="I340" t="s">
        <v>13946</v>
      </c>
      <c r="J340" t="s">
        <v>13947</v>
      </c>
      <c r="K340" t="s">
        <v>13281</v>
      </c>
      <c r="M340" t="s">
        <v>247</v>
      </c>
      <c r="N340">
        <v>32205</v>
      </c>
      <c r="P340"/>
      <c r="Q340" t="s">
        <v>13948</v>
      </c>
      <c r="S340" t="e">
        <f>VLOOKUP(D340,sheet1!A:A,1,FALSE)</f>
        <v>#N/A</v>
      </c>
      <c r="U340"/>
    </row>
    <row r="341" spans="1:21" hidden="1" x14ac:dyDescent="0.25">
      <c r="A341" t="s">
        <v>5095</v>
      </c>
      <c r="B341" t="s">
        <v>5096</v>
      </c>
      <c r="C341" t="s">
        <v>5097</v>
      </c>
      <c r="D341" t="s">
        <v>5098</v>
      </c>
      <c r="E341" t="s">
        <v>13949</v>
      </c>
      <c r="F341">
        <v>4.6109999999999998</v>
      </c>
      <c r="G341">
        <v>5507</v>
      </c>
      <c r="H341">
        <v>0</v>
      </c>
      <c r="I341" t="s">
        <v>5099</v>
      </c>
      <c r="J341" t="s">
        <v>1849</v>
      </c>
      <c r="K341" t="s">
        <v>260</v>
      </c>
      <c r="M341" t="s">
        <v>250</v>
      </c>
      <c r="N341">
        <v>91910</v>
      </c>
      <c r="O341" t="s">
        <v>1014</v>
      </c>
      <c r="P341"/>
      <c r="Q341" t="s">
        <v>5100</v>
      </c>
      <c r="S341" t="e">
        <f>VLOOKUP(D341,sheet1!A:A,1,FALSE)</f>
        <v>#N/A</v>
      </c>
      <c r="U341"/>
    </row>
    <row r="342" spans="1:21" hidden="1" x14ac:dyDescent="0.25">
      <c r="A342" t="s">
        <v>5101</v>
      </c>
      <c r="B342" t="s">
        <v>5102</v>
      </c>
      <c r="C342" t="s">
        <v>5103</v>
      </c>
      <c r="D342" t="s">
        <v>5104</v>
      </c>
      <c r="E342" t="s">
        <v>13950</v>
      </c>
      <c r="F342">
        <v>4.6020000000000003</v>
      </c>
      <c r="G342">
        <v>1524</v>
      </c>
      <c r="H342">
        <v>4602</v>
      </c>
      <c r="I342" t="s">
        <v>5105</v>
      </c>
      <c r="K342" t="s">
        <v>5106</v>
      </c>
      <c r="M342" t="s">
        <v>250</v>
      </c>
      <c r="N342">
        <v>91792</v>
      </c>
      <c r="O342" t="s">
        <v>1014</v>
      </c>
      <c r="P342" t="s">
        <v>5107</v>
      </c>
      <c r="Q342" t="s">
        <v>5108</v>
      </c>
      <c r="S342" t="e">
        <f>VLOOKUP(D342,sheet1!A:A,1,FALSE)</f>
        <v>#N/A</v>
      </c>
      <c r="U342"/>
    </row>
    <row r="343" spans="1:21" hidden="1" x14ac:dyDescent="0.25">
      <c r="A343" t="s">
        <v>5109</v>
      </c>
      <c r="B343" t="s">
        <v>5110</v>
      </c>
      <c r="C343" t="s">
        <v>5111</v>
      </c>
      <c r="D343" t="s">
        <v>5112</v>
      </c>
      <c r="E343" t="s">
        <v>5110</v>
      </c>
      <c r="F343">
        <v>4.5819999999999999</v>
      </c>
      <c r="G343">
        <v>1525</v>
      </c>
      <c r="H343">
        <v>4582</v>
      </c>
      <c r="I343" t="s">
        <v>5113</v>
      </c>
      <c r="J343" t="s">
        <v>5114</v>
      </c>
      <c r="K343" t="s">
        <v>5115</v>
      </c>
      <c r="M343" t="s">
        <v>250</v>
      </c>
      <c r="N343">
        <v>95340</v>
      </c>
      <c r="P343"/>
      <c r="Q343" t="s">
        <v>5116</v>
      </c>
      <c r="S343" t="e">
        <f>VLOOKUP(D343,sheet1!A:A,1,FALSE)</f>
        <v>#N/A</v>
      </c>
      <c r="U343"/>
    </row>
    <row r="344" spans="1:21" hidden="1" x14ac:dyDescent="0.25">
      <c r="A344" t="s">
        <v>13951</v>
      </c>
      <c r="B344" t="s">
        <v>13952</v>
      </c>
      <c r="C344" t="s">
        <v>13953</v>
      </c>
      <c r="D344" t="s">
        <v>13954</v>
      </c>
      <c r="E344" t="s">
        <v>13952</v>
      </c>
      <c r="F344">
        <v>4.6150000000000002</v>
      </c>
      <c r="G344">
        <v>1526</v>
      </c>
      <c r="H344">
        <v>4615</v>
      </c>
      <c r="I344" t="s">
        <v>13955</v>
      </c>
      <c r="K344" t="s">
        <v>13956</v>
      </c>
      <c r="L344" t="s">
        <v>12973</v>
      </c>
      <c r="M344" t="s">
        <v>247</v>
      </c>
      <c r="N344">
        <v>32935</v>
      </c>
      <c r="P344" t="s">
        <v>13957</v>
      </c>
      <c r="Q344" t="s">
        <v>13958</v>
      </c>
      <c r="S344" t="e">
        <f>VLOOKUP(D344,sheet1!A:A,1,FALSE)</f>
        <v>#N/A</v>
      </c>
      <c r="U344"/>
    </row>
    <row r="345" spans="1:21" hidden="1" x14ac:dyDescent="0.25">
      <c r="A345" t="s">
        <v>5117</v>
      </c>
      <c r="B345" t="s">
        <v>5118</v>
      </c>
      <c r="C345" t="s">
        <v>5119</v>
      </c>
      <c r="D345" t="s">
        <v>5120</v>
      </c>
      <c r="E345" t="s">
        <v>5118</v>
      </c>
      <c r="F345">
        <v>4.6109999999999998</v>
      </c>
      <c r="G345">
        <v>5650</v>
      </c>
      <c r="H345">
        <v>0</v>
      </c>
      <c r="I345" t="s">
        <v>5121</v>
      </c>
      <c r="K345" t="s">
        <v>5122</v>
      </c>
      <c r="M345" t="s">
        <v>250</v>
      </c>
      <c r="N345">
        <v>95620</v>
      </c>
      <c r="O345" t="s">
        <v>1014</v>
      </c>
      <c r="P345"/>
      <c r="Q345" t="s">
        <v>5123</v>
      </c>
      <c r="S345" t="e">
        <f>VLOOKUP(D345,sheet1!A:A,1,FALSE)</f>
        <v>#N/A</v>
      </c>
      <c r="U345"/>
    </row>
    <row r="346" spans="1:21" hidden="1" x14ac:dyDescent="0.25">
      <c r="A346" t="s">
        <v>2283</v>
      </c>
      <c r="B346" t="s">
        <v>2684</v>
      </c>
      <c r="C346" t="s">
        <v>13959</v>
      </c>
      <c r="D346" t="s">
        <v>13960</v>
      </c>
      <c r="E346" t="s">
        <v>2684</v>
      </c>
      <c r="F346">
        <v>4.5949999999999998</v>
      </c>
      <c r="G346">
        <v>1527</v>
      </c>
      <c r="H346">
        <v>4595</v>
      </c>
      <c r="I346" t="s">
        <v>13961</v>
      </c>
      <c r="K346" t="s">
        <v>1889</v>
      </c>
      <c r="M346" t="s">
        <v>250</v>
      </c>
      <c r="N346">
        <v>94518</v>
      </c>
      <c r="O346" t="s">
        <v>1014</v>
      </c>
      <c r="P346" t="s">
        <v>4279</v>
      </c>
      <c r="Q346" t="s">
        <v>2046</v>
      </c>
      <c r="S346" t="e">
        <f>VLOOKUP(D346,sheet1!A:A,1,FALSE)</f>
        <v>#N/A</v>
      </c>
      <c r="U346"/>
    </row>
    <row r="347" spans="1:21" x14ac:dyDescent="0.25">
      <c r="A347" t="s">
        <v>2283</v>
      </c>
      <c r="B347" t="s">
        <v>2684</v>
      </c>
      <c r="C347" t="s">
        <v>2685</v>
      </c>
      <c r="D347" t="s">
        <v>2686</v>
      </c>
      <c r="E347" t="s">
        <v>2684</v>
      </c>
      <c r="F347">
        <v>4.6109999999999998</v>
      </c>
      <c r="G347">
        <v>4818</v>
      </c>
      <c r="H347">
        <v>4611</v>
      </c>
      <c r="I347" t="s">
        <v>1545</v>
      </c>
      <c r="J347" t="s">
        <v>1794</v>
      </c>
      <c r="K347" t="s">
        <v>1889</v>
      </c>
      <c r="M347" t="s">
        <v>250</v>
      </c>
      <c r="N347">
        <v>94518</v>
      </c>
      <c r="O347" t="s">
        <v>1014</v>
      </c>
      <c r="P347" s="3" t="s">
        <v>4279</v>
      </c>
      <c r="Q347" t="s">
        <v>2046</v>
      </c>
      <c r="S347" t="str">
        <f>VLOOKUP(D347,sheet1!A:A,1,FALSE)</f>
        <v>LR9</v>
      </c>
      <c r="U347" s="3" t="str">
        <f>SUBSTITUTE(P347, "&lt;/br&gt;", CHAR(10))</f>
        <v>M-F:10am-4pm</v>
      </c>
    </row>
    <row r="348" spans="1:21" hidden="1" x14ac:dyDescent="0.25">
      <c r="A348" t="s">
        <v>2283</v>
      </c>
      <c r="B348" t="s">
        <v>2684</v>
      </c>
      <c r="C348" t="s">
        <v>13962</v>
      </c>
      <c r="D348" t="s">
        <v>13963</v>
      </c>
      <c r="E348" t="s">
        <v>2684</v>
      </c>
      <c r="F348">
        <v>4.5949999999999998</v>
      </c>
      <c r="G348">
        <v>245</v>
      </c>
      <c r="H348">
        <v>4595</v>
      </c>
      <c r="I348" t="s">
        <v>13964</v>
      </c>
      <c r="J348" t="s">
        <v>13965</v>
      </c>
      <c r="K348" t="s">
        <v>1889</v>
      </c>
      <c r="L348" t="s">
        <v>13966</v>
      </c>
      <c r="M348" t="s">
        <v>250</v>
      </c>
      <c r="N348">
        <v>94518</v>
      </c>
      <c r="O348" t="s">
        <v>1014</v>
      </c>
      <c r="P348" t="s">
        <v>5551</v>
      </c>
      <c r="Q348" t="s">
        <v>2046</v>
      </c>
      <c r="S348" t="e">
        <f>VLOOKUP(D348,sheet1!A:A,1,FALSE)</f>
        <v>#N/A</v>
      </c>
      <c r="U348"/>
    </row>
    <row r="349" spans="1:21" hidden="1" x14ac:dyDescent="0.25">
      <c r="A349" t="s">
        <v>5124</v>
      </c>
      <c r="B349" t="s">
        <v>5125</v>
      </c>
      <c r="C349" t="s">
        <v>5126</v>
      </c>
      <c r="D349" t="s">
        <v>5127</v>
      </c>
      <c r="E349" t="s">
        <v>5125</v>
      </c>
      <c r="F349">
        <v>4.6059999999999999</v>
      </c>
      <c r="G349">
        <v>246</v>
      </c>
      <c r="H349">
        <v>4606</v>
      </c>
      <c r="I349" t="s">
        <v>5128</v>
      </c>
      <c r="K349" t="s">
        <v>1943</v>
      </c>
      <c r="L349" t="s">
        <v>4289</v>
      </c>
      <c r="M349" t="s">
        <v>250</v>
      </c>
      <c r="N349">
        <v>91401</v>
      </c>
      <c r="O349" t="s">
        <v>1014</v>
      </c>
      <c r="P349" t="s">
        <v>5129</v>
      </c>
      <c r="Q349" t="s">
        <v>5130</v>
      </c>
      <c r="S349" t="e">
        <f>VLOOKUP(D349,sheet1!A:A,1,FALSE)</f>
        <v>#N/A</v>
      </c>
      <c r="U349"/>
    </row>
    <row r="350" spans="1:21" x14ac:dyDescent="0.25">
      <c r="A350" t="s">
        <v>812</v>
      </c>
      <c r="B350" t="s">
        <v>53</v>
      </c>
      <c r="C350" t="s">
        <v>2693</v>
      </c>
      <c r="D350" t="s">
        <v>2694</v>
      </c>
      <c r="E350" t="s">
        <v>53</v>
      </c>
      <c r="F350">
        <v>4.6109999999999998</v>
      </c>
      <c r="G350">
        <v>5682</v>
      </c>
      <c r="H350">
        <v>0</v>
      </c>
      <c r="I350" t="s">
        <v>320</v>
      </c>
      <c r="K350" t="s">
        <v>321</v>
      </c>
      <c r="M350" t="s">
        <v>250</v>
      </c>
      <c r="N350">
        <v>93536</v>
      </c>
      <c r="O350" t="s">
        <v>1014</v>
      </c>
      <c r="P350" s="3" t="s">
        <v>4279</v>
      </c>
      <c r="Q350" t="s">
        <v>1044</v>
      </c>
      <c r="S350" t="str">
        <f>VLOOKUP(D350,sheet1!A:A,1,FALSE)</f>
        <v>AMD</v>
      </c>
      <c r="U350" s="3" t="str">
        <f t="shared" ref="U350:U351" si="21">SUBSTITUTE(P350, "&lt;/br&gt;", CHAR(10))</f>
        <v>M-F:10am-4pm</v>
      </c>
    </row>
    <row r="351" spans="1:21" ht="25" x14ac:dyDescent="0.25">
      <c r="A351" t="s">
        <v>2284</v>
      </c>
      <c r="B351" t="s">
        <v>2697</v>
      </c>
      <c r="C351" t="s">
        <v>2698</v>
      </c>
      <c r="D351" t="s">
        <v>2699</v>
      </c>
      <c r="E351" t="s">
        <v>2697</v>
      </c>
      <c r="F351">
        <v>4.6109999999999998</v>
      </c>
      <c r="G351">
        <v>2537</v>
      </c>
      <c r="H351">
        <v>4611</v>
      </c>
      <c r="I351" t="s">
        <v>1547</v>
      </c>
      <c r="K351" t="s">
        <v>321</v>
      </c>
      <c r="L351" t="s">
        <v>4289</v>
      </c>
      <c r="M351" t="s">
        <v>250</v>
      </c>
      <c r="N351">
        <v>93536</v>
      </c>
      <c r="O351" t="s">
        <v>1014</v>
      </c>
      <c r="P351" s="3" t="s">
        <v>13967</v>
      </c>
      <c r="Q351" t="s">
        <v>2048</v>
      </c>
      <c r="S351" t="str">
        <f>VLOOKUP(D351,sheet1!A:A,1,FALSE)</f>
        <v>SY6</v>
      </c>
      <c r="U351" s="3" t="str">
        <f t="shared" si="21"/>
        <v>M-F:9:30am-5:30pm_x000D_
Sa:10am-3pm</v>
      </c>
    </row>
    <row r="352" spans="1:21" hidden="1" x14ac:dyDescent="0.25">
      <c r="A352" t="s">
        <v>13968</v>
      </c>
      <c r="B352" t="s">
        <v>13969</v>
      </c>
      <c r="C352" t="s">
        <v>13970</v>
      </c>
      <c r="D352" t="s">
        <v>13971</v>
      </c>
      <c r="E352" t="s">
        <v>13972</v>
      </c>
      <c r="F352">
        <v>4.6109999999999998</v>
      </c>
      <c r="G352">
        <v>1528</v>
      </c>
      <c r="H352">
        <v>4556</v>
      </c>
      <c r="I352" t="s">
        <v>13973</v>
      </c>
      <c r="K352" t="s">
        <v>13974</v>
      </c>
      <c r="M352" t="s">
        <v>341</v>
      </c>
      <c r="N352">
        <v>14414</v>
      </c>
      <c r="P352"/>
      <c r="Q352" t="s">
        <v>13975</v>
      </c>
      <c r="S352" t="e">
        <f>VLOOKUP(D352,sheet1!A:A,1,FALSE)</f>
        <v>#N/A</v>
      </c>
      <c r="U352"/>
    </row>
    <row r="353" spans="1:21" x14ac:dyDescent="0.25">
      <c r="A353" t="s">
        <v>1265</v>
      </c>
      <c r="B353" t="s">
        <v>1397</v>
      </c>
      <c r="C353" t="s">
        <v>2702</v>
      </c>
      <c r="D353" t="s">
        <v>2703</v>
      </c>
      <c r="E353" t="s">
        <v>1397</v>
      </c>
      <c r="F353">
        <v>4.6150000000000002</v>
      </c>
      <c r="G353">
        <v>5193</v>
      </c>
      <c r="H353">
        <v>4615</v>
      </c>
      <c r="I353" t="s">
        <v>1548</v>
      </c>
      <c r="J353" t="s">
        <v>1795</v>
      </c>
      <c r="K353" t="s">
        <v>1906</v>
      </c>
      <c r="M353" t="s">
        <v>250</v>
      </c>
      <c r="N353">
        <v>93551</v>
      </c>
      <c r="O353" t="s">
        <v>1014</v>
      </c>
      <c r="P353" s="3" t="s">
        <v>4279</v>
      </c>
      <c r="Q353" t="s">
        <v>2049</v>
      </c>
      <c r="S353" t="str">
        <f>VLOOKUP(D353,sheet1!A:A,1,FALSE)</f>
        <v>CD5</v>
      </c>
      <c r="U353" s="3" t="str">
        <f>SUBSTITUTE(P353, "&lt;/br&gt;", CHAR(10))</f>
        <v>M-F:10am-4pm</v>
      </c>
    </row>
    <row r="354" spans="1:21" hidden="1" x14ac:dyDescent="0.25">
      <c r="A354" t="s">
        <v>13976</v>
      </c>
      <c r="B354" t="s">
        <v>13977</v>
      </c>
      <c r="C354" t="s">
        <v>13978</v>
      </c>
      <c r="D354" t="s">
        <v>13979</v>
      </c>
      <c r="E354" t="s">
        <v>13977</v>
      </c>
      <c r="F354">
        <v>4.6109999999999998</v>
      </c>
      <c r="G354">
        <v>5423</v>
      </c>
      <c r="H354">
        <v>0</v>
      </c>
      <c r="I354" t="s">
        <v>13980</v>
      </c>
      <c r="K354" t="s">
        <v>13981</v>
      </c>
      <c r="M354" t="s">
        <v>250</v>
      </c>
      <c r="N354">
        <v>92240</v>
      </c>
      <c r="O354" t="s">
        <v>1014</v>
      </c>
      <c r="P354"/>
      <c r="Q354" t="s">
        <v>13982</v>
      </c>
      <c r="S354" t="e">
        <f>VLOOKUP(D354,sheet1!A:A,1,FALSE)</f>
        <v>#N/A</v>
      </c>
      <c r="U354"/>
    </row>
    <row r="355" spans="1:21" hidden="1" x14ac:dyDescent="0.25">
      <c r="A355" t="s">
        <v>5131</v>
      </c>
      <c r="B355" t="s">
        <v>5132</v>
      </c>
      <c r="C355" t="s">
        <v>5133</v>
      </c>
      <c r="D355" t="s">
        <v>5134</v>
      </c>
      <c r="E355" t="s">
        <v>5132</v>
      </c>
      <c r="F355">
        <v>4.6059999999999999</v>
      </c>
      <c r="G355">
        <v>247</v>
      </c>
      <c r="H355">
        <v>4606</v>
      </c>
      <c r="I355" t="s">
        <v>5135</v>
      </c>
      <c r="K355" t="s">
        <v>5136</v>
      </c>
      <c r="M355" t="s">
        <v>250</v>
      </c>
      <c r="N355">
        <v>93535</v>
      </c>
      <c r="O355" t="s">
        <v>1014</v>
      </c>
      <c r="P355" t="s">
        <v>4279</v>
      </c>
      <c r="Q355" t="s">
        <v>5137</v>
      </c>
      <c r="S355" t="e">
        <f>VLOOKUP(D355,sheet1!A:A,1,FALSE)</f>
        <v>#N/A</v>
      </c>
      <c r="U355"/>
    </row>
    <row r="356" spans="1:21" hidden="1" x14ac:dyDescent="0.25">
      <c r="A356" t="s">
        <v>5138</v>
      </c>
      <c r="B356" t="s">
        <v>5139</v>
      </c>
      <c r="C356" t="s">
        <v>5140</v>
      </c>
      <c r="D356" t="s">
        <v>5141</v>
      </c>
      <c r="E356" t="s">
        <v>5139</v>
      </c>
      <c r="F356">
        <v>4.3099999999999996</v>
      </c>
      <c r="G356">
        <v>248</v>
      </c>
      <c r="H356">
        <v>4526</v>
      </c>
      <c r="I356" t="s">
        <v>5142</v>
      </c>
      <c r="K356" t="s">
        <v>5143</v>
      </c>
      <c r="M356" t="s">
        <v>250</v>
      </c>
      <c r="N356">
        <v>91042</v>
      </c>
      <c r="P356" t="s">
        <v>4618</v>
      </c>
      <c r="Q356" t="s">
        <v>5144</v>
      </c>
      <c r="S356" t="e">
        <f>VLOOKUP(D356,sheet1!A:A,1,FALSE)</f>
        <v>#N/A</v>
      </c>
      <c r="U356"/>
    </row>
    <row r="357" spans="1:21" x14ac:dyDescent="0.25">
      <c r="A357" t="s">
        <v>2281</v>
      </c>
      <c r="B357" t="s">
        <v>2659</v>
      </c>
      <c r="C357" t="s">
        <v>2660</v>
      </c>
      <c r="D357" t="s">
        <v>2661</v>
      </c>
      <c r="E357" t="s">
        <v>2659</v>
      </c>
      <c r="F357">
        <v>4.6109999999999998</v>
      </c>
      <c r="G357">
        <v>249</v>
      </c>
      <c r="H357">
        <v>4611</v>
      </c>
      <c r="I357" t="s">
        <v>1541</v>
      </c>
      <c r="J357" t="s">
        <v>1011</v>
      </c>
      <c r="K357" t="s">
        <v>411</v>
      </c>
      <c r="L357" t="s">
        <v>4289</v>
      </c>
      <c r="M357" t="s">
        <v>250</v>
      </c>
      <c r="N357">
        <v>91724</v>
      </c>
      <c r="O357" t="s">
        <v>1014</v>
      </c>
      <c r="P357" s="3" t="s">
        <v>13229</v>
      </c>
      <c r="Q357" t="s">
        <v>2042</v>
      </c>
      <c r="S357" t="str">
        <f>VLOOKUP(D357,sheet1!A:A,1,FALSE)</f>
        <v>KG3</v>
      </c>
      <c r="U357" s="3" t="str">
        <f>SUBSTITUTE(P357, "&lt;/br&gt;", CHAR(10))</f>
        <v>M-F:9AM-5:30PM</v>
      </c>
    </row>
    <row r="358" spans="1:21" hidden="1" x14ac:dyDescent="0.25">
      <c r="A358" t="s">
        <v>2281</v>
      </c>
      <c r="B358" t="s">
        <v>2659</v>
      </c>
      <c r="C358" t="s">
        <v>13983</v>
      </c>
      <c r="D358" t="s">
        <v>13984</v>
      </c>
      <c r="E358" t="s">
        <v>2659</v>
      </c>
      <c r="F358">
        <v>4.556</v>
      </c>
      <c r="G358">
        <v>250</v>
      </c>
      <c r="H358">
        <v>4605</v>
      </c>
      <c r="I358" t="s">
        <v>13985</v>
      </c>
      <c r="K358" t="s">
        <v>1897</v>
      </c>
      <c r="M358" t="s">
        <v>250</v>
      </c>
      <c r="N358">
        <v>91790</v>
      </c>
      <c r="O358" t="s">
        <v>1014</v>
      </c>
      <c r="P358" t="s">
        <v>13229</v>
      </c>
      <c r="Q358" t="s">
        <v>13986</v>
      </c>
      <c r="S358" t="e">
        <f>VLOOKUP(D358,sheet1!A:A,1,FALSE)</f>
        <v>#N/A</v>
      </c>
      <c r="U358"/>
    </row>
    <row r="359" spans="1:21" hidden="1" x14ac:dyDescent="0.25">
      <c r="A359" t="s">
        <v>13987</v>
      </c>
      <c r="B359" t="s">
        <v>13988</v>
      </c>
      <c r="C359" t="s">
        <v>13989</v>
      </c>
      <c r="D359" t="s">
        <v>13990</v>
      </c>
      <c r="E359" t="s">
        <v>13991</v>
      </c>
      <c r="F359">
        <v>4.5789999999999997</v>
      </c>
      <c r="G359">
        <v>1529</v>
      </c>
      <c r="H359">
        <v>4579</v>
      </c>
      <c r="I359" t="s">
        <v>13992</v>
      </c>
      <c r="J359" t="s">
        <v>13993</v>
      </c>
      <c r="K359" t="s">
        <v>13761</v>
      </c>
      <c r="M359" t="s">
        <v>247</v>
      </c>
      <c r="N359">
        <v>33016</v>
      </c>
      <c r="P359"/>
      <c r="Q359" t="s">
        <v>13994</v>
      </c>
      <c r="S359" t="e">
        <f>VLOOKUP(D359,sheet1!A:A,1,FALSE)</f>
        <v>#N/A</v>
      </c>
      <c r="U359"/>
    </row>
    <row r="360" spans="1:21" hidden="1" x14ac:dyDescent="0.25">
      <c r="A360" t="s">
        <v>13987</v>
      </c>
      <c r="B360" t="s">
        <v>13988</v>
      </c>
      <c r="C360" t="s">
        <v>13995</v>
      </c>
      <c r="D360" t="s">
        <v>13996</v>
      </c>
      <c r="E360" t="s">
        <v>13997</v>
      </c>
      <c r="F360">
        <v>4.5789999999999997</v>
      </c>
      <c r="G360">
        <v>1465</v>
      </c>
      <c r="H360">
        <v>4579</v>
      </c>
      <c r="I360" t="s">
        <v>13998</v>
      </c>
      <c r="J360" t="s">
        <v>13999</v>
      </c>
      <c r="K360" t="s">
        <v>14000</v>
      </c>
      <c r="L360" t="s">
        <v>14001</v>
      </c>
      <c r="M360" t="s">
        <v>247</v>
      </c>
      <c r="N360">
        <v>33016</v>
      </c>
      <c r="P360"/>
      <c r="Q360" t="s">
        <v>14002</v>
      </c>
      <c r="S360" t="e">
        <f>VLOOKUP(D360,sheet1!A:A,1,FALSE)</f>
        <v>#N/A</v>
      </c>
      <c r="U360"/>
    </row>
    <row r="361" spans="1:21" hidden="1" x14ac:dyDescent="0.25">
      <c r="A361" t="s">
        <v>14003</v>
      </c>
      <c r="B361" t="s">
        <v>14004</v>
      </c>
      <c r="C361" t="s">
        <v>14005</v>
      </c>
      <c r="D361" t="s">
        <v>14006</v>
      </c>
      <c r="E361" t="s">
        <v>14007</v>
      </c>
      <c r="G361">
        <v>4952</v>
      </c>
      <c r="H361">
        <v>4606</v>
      </c>
      <c r="I361" t="s">
        <v>14008</v>
      </c>
      <c r="J361" t="s">
        <v>14009</v>
      </c>
      <c r="K361" t="s">
        <v>12137</v>
      </c>
      <c r="M361" t="s">
        <v>250</v>
      </c>
      <c r="N361">
        <v>96161</v>
      </c>
      <c r="O361" t="s">
        <v>1014</v>
      </c>
      <c r="P361" t="s">
        <v>14010</v>
      </c>
      <c r="Q361" t="s">
        <v>14011</v>
      </c>
      <c r="S361" t="e">
        <f>VLOOKUP(D361,sheet1!A:A,1,FALSE)</f>
        <v>#N/A</v>
      </c>
      <c r="U361"/>
    </row>
    <row r="362" spans="1:21" hidden="1" x14ac:dyDescent="0.25">
      <c r="A362" t="s">
        <v>14003</v>
      </c>
      <c r="B362" t="s">
        <v>14004</v>
      </c>
      <c r="C362" t="s">
        <v>14012</v>
      </c>
      <c r="D362" t="s">
        <v>14013</v>
      </c>
      <c r="E362" t="s">
        <v>14014</v>
      </c>
      <c r="G362">
        <v>4953</v>
      </c>
      <c r="H362">
        <v>4606</v>
      </c>
      <c r="I362" t="s">
        <v>330</v>
      </c>
      <c r="K362" t="s">
        <v>331</v>
      </c>
      <c r="M362" t="s">
        <v>250</v>
      </c>
      <c r="N362">
        <v>95820</v>
      </c>
      <c r="O362" t="s">
        <v>1014</v>
      </c>
      <c r="P362"/>
      <c r="Q362" t="s">
        <v>1048</v>
      </c>
      <c r="S362" t="e">
        <f>VLOOKUP(D362,sheet1!A:A,1,FALSE)</f>
        <v>#N/A</v>
      </c>
      <c r="U362"/>
    </row>
    <row r="363" spans="1:21" hidden="1" x14ac:dyDescent="0.25">
      <c r="A363" t="s">
        <v>14003</v>
      </c>
      <c r="B363" t="s">
        <v>14004</v>
      </c>
      <c r="C363" t="s">
        <v>14015</v>
      </c>
      <c r="D363" t="s">
        <v>14016</v>
      </c>
      <c r="E363" t="s">
        <v>14017</v>
      </c>
      <c r="G363">
        <v>4954</v>
      </c>
      <c r="H363">
        <v>4606</v>
      </c>
      <c r="I363" t="s">
        <v>330</v>
      </c>
      <c r="K363" t="s">
        <v>331</v>
      </c>
      <c r="M363" t="s">
        <v>250</v>
      </c>
      <c r="N363">
        <v>95820</v>
      </c>
      <c r="O363" t="s">
        <v>1014</v>
      </c>
      <c r="P363"/>
      <c r="Q363" t="s">
        <v>1048</v>
      </c>
      <c r="S363" t="e">
        <f>VLOOKUP(D363,sheet1!A:A,1,FALSE)</f>
        <v>#N/A</v>
      </c>
      <c r="U363"/>
    </row>
    <row r="364" spans="1:21" hidden="1" x14ac:dyDescent="0.25">
      <c r="A364" t="s">
        <v>14003</v>
      </c>
      <c r="B364" t="s">
        <v>14004</v>
      </c>
      <c r="C364" t="s">
        <v>14018</v>
      </c>
      <c r="D364" t="s">
        <v>14019</v>
      </c>
      <c r="E364" t="s">
        <v>14020</v>
      </c>
      <c r="G364">
        <v>4955</v>
      </c>
      <c r="H364">
        <v>4606</v>
      </c>
      <c r="I364" t="s">
        <v>330</v>
      </c>
      <c r="K364" t="s">
        <v>331</v>
      </c>
      <c r="M364" t="s">
        <v>250</v>
      </c>
      <c r="N364">
        <v>95820</v>
      </c>
      <c r="O364" t="s">
        <v>1014</v>
      </c>
      <c r="P364"/>
      <c r="Q364" t="s">
        <v>1048</v>
      </c>
      <c r="S364" t="e">
        <f>VLOOKUP(D364,sheet1!A:A,1,FALSE)</f>
        <v>#N/A</v>
      </c>
      <c r="U364"/>
    </row>
    <row r="365" spans="1:21" hidden="1" x14ac:dyDescent="0.25">
      <c r="A365" t="s">
        <v>14003</v>
      </c>
      <c r="B365" t="s">
        <v>14004</v>
      </c>
      <c r="C365" t="s">
        <v>14021</v>
      </c>
      <c r="D365" t="s">
        <v>14022</v>
      </c>
      <c r="E365" t="s">
        <v>14017</v>
      </c>
      <c r="G365">
        <v>4966</v>
      </c>
      <c r="H365">
        <v>4606</v>
      </c>
      <c r="I365" t="s">
        <v>330</v>
      </c>
      <c r="K365" t="s">
        <v>331</v>
      </c>
      <c r="M365" t="s">
        <v>250</v>
      </c>
      <c r="N365">
        <v>95820</v>
      </c>
      <c r="O365" t="s">
        <v>1014</v>
      </c>
      <c r="P365"/>
      <c r="Q365" t="s">
        <v>1048</v>
      </c>
      <c r="S365" t="e">
        <f>VLOOKUP(D365,sheet1!A:A,1,FALSE)</f>
        <v>#N/A</v>
      </c>
      <c r="U365"/>
    </row>
    <row r="366" spans="1:21" hidden="1" x14ac:dyDescent="0.25">
      <c r="A366" t="s">
        <v>14003</v>
      </c>
      <c r="B366" t="s">
        <v>14004</v>
      </c>
      <c r="C366" t="s">
        <v>14023</v>
      </c>
      <c r="D366" t="s">
        <v>14024</v>
      </c>
      <c r="E366" t="s">
        <v>14014</v>
      </c>
      <c r="G366">
        <v>4968</v>
      </c>
      <c r="H366">
        <v>4606</v>
      </c>
      <c r="I366" t="s">
        <v>330</v>
      </c>
      <c r="K366" t="s">
        <v>331</v>
      </c>
      <c r="M366" t="s">
        <v>250</v>
      </c>
      <c r="N366">
        <v>95820</v>
      </c>
      <c r="O366" t="s">
        <v>1014</v>
      </c>
      <c r="P366"/>
      <c r="Q366" t="s">
        <v>1048</v>
      </c>
      <c r="S366" t="e">
        <f>VLOOKUP(D366,sheet1!A:A,1,FALSE)</f>
        <v>#N/A</v>
      </c>
      <c r="U366"/>
    </row>
    <row r="367" spans="1:21" hidden="1" x14ac:dyDescent="0.25">
      <c r="A367" t="s">
        <v>14003</v>
      </c>
      <c r="B367" t="s">
        <v>14004</v>
      </c>
      <c r="C367" t="s">
        <v>14025</v>
      </c>
      <c r="D367" t="s">
        <v>14026</v>
      </c>
      <c r="E367" t="s">
        <v>14027</v>
      </c>
      <c r="G367">
        <v>4969</v>
      </c>
      <c r="H367">
        <v>4606</v>
      </c>
      <c r="I367" t="s">
        <v>330</v>
      </c>
      <c r="K367" t="s">
        <v>331</v>
      </c>
      <c r="M367" t="s">
        <v>250</v>
      </c>
      <c r="N367">
        <v>95820</v>
      </c>
      <c r="O367" t="s">
        <v>1014</v>
      </c>
      <c r="P367"/>
      <c r="Q367" t="s">
        <v>1048</v>
      </c>
      <c r="S367" t="e">
        <f>VLOOKUP(D367,sheet1!A:A,1,FALSE)</f>
        <v>#N/A</v>
      </c>
      <c r="U367"/>
    </row>
    <row r="368" spans="1:21" hidden="1" x14ac:dyDescent="0.25">
      <c r="A368" t="s">
        <v>14003</v>
      </c>
      <c r="B368" t="s">
        <v>14004</v>
      </c>
      <c r="C368" t="s">
        <v>14028</v>
      </c>
      <c r="D368" t="s">
        <v>14029</v>
      </c>
      <c r="E368" t="s">
        <v>14014</v>
      </c>
      <c r="G368">
        <v>4970</v>
      </c>
      <c r="H368">
        <v>4606</v>
      </c>
      <c r="I368" t="s">
        <v>330</v>
      </c>
      <c r="K368" t="s">
        <v>331</v>
      </c>
      <c r="M368" t="s">
        <v>250</v>
      </c>
      <c r="N368">
        <v>95820</v>
      </c>
      <c r="O368" t="s">
        <v>1014</v>
      </c>
      <c r="P368"/>
      <c r="Q368" t="s">
        <v>1048</v>
      </c>
      <c r="S368" t="e">
        <f>VLOOKUP(D368,sheet1!A:A,1,FALSE)</f>
        <v>#N/A</v>
      </c>
      <c r="U368"/>
    </row>
    <row r="369" spans="1:19" customFormat="1" hidden="1" x14ac:dyDescent="0.25">
      <c r="A369" t="s">
        <v>14003</v>
      </c>
      <c r="B369" t="s">
        <v>14004</v>
      </c>
      <c r="C369" t="s">
        <v>14030</v>
      </c>
      <c r="D369" t="s">
        <v>14031</v>
      </c>
      <c r="E369" t="s">
        <v>14020</v>
      </c>
      <c r="G369">
        <v>4971</v>
      </c>
      <c r="H369">
        <v>4606</v>
      </c>
      <c r="I369" t="s">
        <v>330</v>
      </c>
      <c r="K369" t="s">
        <v>331</v>
      </c>
      <c r="M369" t="s">
        <v>250</v>
      </c>
      <c r="N369">
        <v>95820</v>
      </c>
      <c r="O369" t="s">
        <v>1014</v>
      </c>
      <c r="Q369" t="s">
        <v>1048</v>
      </c>
      <c r="S369" t="e">
        <f>VLOOKUP(D369,sheet1!A:A,1,FALSE)</f>
        <v>#N/A</v>
      </c>
    </row>
    <row r="370" spans="1:19" customFormat="1" hidden="1" x14ac:dyDescent="0.25">
      <c r="A370" t="s">
        <v>14003</v>
      </c>
      <c r="B370" t="s">
        <v>14004</v>
      </c>
      <c r="C370" t="s">
        <v>14032</v>
      </c>
      <c r="D370" t="s">
        <v>14033</v>
      </c>
      <c r="E370" t="s">
        <v>14027</v>
      </c>
      <c r="G370">
        <v>4972</v>
      </c>
      <c r="H370">
        <v>4606</v>
      </c>
      <c r="I370" t="s">
        <v>330</v>
      </c>
      <c r="K370" t="s">
        <v>331</v>
      </c>
      <c r="M370" t="s">
        <v>250</v>
      </c>
      <c r="N370">
        <v>95820</v>
      </c>
      <c r="O370" t="s">
        <v>1014</v>
      </c>
      <c r="Q370" t="s">
        <v>1048</v>
      </c>
      <c r="S370" t="e">
        <f>VLOOKUP(D370,sheet1!A:A,1,FALSE)</f>
        <v>#N/A</v>
      </c>
    </row>
    <row r="371" spans="1:19" customFormat="1" hidden="1" x14ac:dyDescent="0.25">
      <c r="A371" t="s">
        <v>14003</v>
      </c>
      <c r="B371" t="s">
        <v>14004</v>
      </c>
      <c r="C371" t="s">
        <v>14034</v>
      </c>
      <c r="D371" t="s">
        <v>14035</v>
      </c>
      <c r="E371" t="s">
        <v>14017</v>
      </c>
      <c r="G371">
        <v>5004</v>
      </c>
      <c r="H371">
        <v>4606</v>
      </c>
      <c r="I371" t="s">
        <v>330</v>
      </c>
      <c r="K371" t="s">
        <v>331</v>
      </c>
      <c r="M371" t="s">
        <v>250</v>
      </c>
      <c r="N371">
        <v>95820</v>
      </c>
      <c r="O371" t="s">
        <v>1014</v>
      </c>
      <c r="Q371" t="s">
        <v>1048</v>
      </c>
      <c r="S371" t="e">
        <f>VLOOKUP(D371,sheet1!A:A,1,FALSE)</f>
        <v>#N/A</v>
      </c>
    </row>
    <row r="372" spans="1:19" customFormat="1" hidden="1" x14ac:dyDescent="0.25">
      <c r="A372" t="s">
        <v>14003</v>
      </c>
      <c r="B372" t="s">
        <v>14004</v>
      </c>
      <c r="C372" t="s">
        <v>14036</v>
      </c>
      <c r="D372" t="s">
        <v>14037</v>
      </c>
      <c r="E372" t="s">
        <v>14038</v>
      </c>
      <c r="G372">
        <v>5005</v>
      </c>
      <c r="H372">
        <v>4606</v>
      </c>
      <c r="I372" t="s">
        <v>330</v>
      </c>
      <c r="K372" t="s">
        <v>331</v>
      </c>
      <c r="M372" t="s">
        <v>250</v>
      </c>
      <c r="N372">
        <v>95820</v>
      </c>
      <c r="O372" t="s">
        <v>1014</v>
      </c>
      <c r="Q372" t="s">
        <v>14039</v>
      </c>
      <c r="S372" t="e">
        <f>VLOOKUP(D372,sheet1!A:A,1,FALSE)</f>
        <v>#N/A</v>
      </c>
    </row>
    <row r="373" spans="1:19" customFormat="1" hidden="1" x14ac:dyDescent="0.25">
      <c r="A373" t="s">
        <v>14003</v>
      </c>
      <c r="B373" t="s">
        <v>14004</v>
      </c>
      <c r="C373" t="s">
        <v>14040</v>
      </c>
      <c r="D373" t="s">
        <v>14041</v>
      </c>
      <c r="E373" t="s">
        <v>14017</v>
      </c>
      <c r="G373">
        <v>5006</v>
      </c>
      <c r="H373">
        <v>4606</v>
      </c>
      <c r="I373" t="s">
        <v>330</v>
      </c>
      <c r="K373" t="s">
        <v>331</v>
      </c>
      <c r="M373" t="s">
        <v>250</v>
      </c>
      <c r="N373">
        <v>95820</v>
      </c>
      <c r="O373" t="s">
        <v>1014</v>
      </c>
      <c r="Q373" t="s">
        <v>1048</v>
      </c>
      <c r="S373" t="e">
        <f>VLOOKUP(D373,sheet1!A:A,1,FALSE)</f>
        <v>#N/A</v>
      </c>
    </row>
    <row r="374" spans="1:19" customFormat="1" hidden="1" x14ac:dyDescent="0.25">
      <c r="A374" t="s">
        <v>14003</v>
      </c>
      <c r="B374" t="s">
        <v>14004</v>
      </c>
      <c r="C374" t="s">
        <v>14042</v>
      </c>
      <c r="D374" t="s">
        <v>14043</v>
      </c>
      <c r="E374" t="s">
        <v>14038</v>
      </c>
      <c r="G374">
        <v>5007</v>
      </c>
      <c r="H374">
        <v>4606</v>
      </c>
      <c r="I374" t="s">
        <v>330</v>
      </c>
      <c r="K374" t="s">
        <v>331</v>
      </c>
      <c r="M374" t="s">
        <v>250</v>
      </c>
      <c r="N374">
        <v>95820</v>
      </c>
      <c r="O374" t="s">
        <v>1014</v>
      </c>
      <c r="Q374" t="s">
        <v>14039</v>
      </c>
      <c r="S374" t="e">
        <f>VLOOKUP(D374,sheet1!A:A,1,FALSE)</f>
        <v>#N/A</v>
      </c>
    </row>
    <row r="375" spans="1:19" customFormat="1" hidden="1" x14ac:dyDescent="0.25">
      <c r="A375" t="s">
        <v>14003</v>
      </c>
      <c r="B375" t="s">
        <v>14004</v>
      </c>
      <c r="C375" t="s">
        <v>14044</v>
      </c>
      <c r="D375" t="s">
        <v>14045</v>
      </c>
      <c r="E375" t="s">
        <v>14038</v>
      </c>
      <c r="G375">
        <v>5008</v>
      </c>
      <c r="H375">
        <v>4606</v>
      </c>
      <c r="I375" t="s">
        <v>330</v>
      </c>
      <c r="K375" t="s">
        <v>331</v>
      </c>
      <c r="M375" t="s">
        <v>250</v>
      </c>
      <c r="N375">
        <v>95820</v>
      </c>
      <c r="O375" t="s">
        <v>1014</v>
      </c>
      <c r="Q375" t="s">
        <v>14039</v>
      </c>
      <c r="S375" t="e">
        <f>VLOOKUP(D375,sheet1!A:A,1,FALSE)</f>
        <v>#N/A</v>
      </c>
    </row>
    <row r="376" spans="1:19" customFormat="1" hidden="1" x14ac:dyDescent="0.25">
      <c r="A376" t="s">
        <v>14003</v>
      </c>
      <c r="B376" t="s">
        <v>14004</v>
      </c>
      <c r="C376" t="s">
        <v>14046</v>
      </c>
      <c r="D376" t="s">
        <v>14047</v>
      </c>
      <c r="E376" t="s">
        <v>14048</v>
      </c>
      <c r="G376">
        <v>5283</v>
      </c>
      <c r="H376">
        <v>0</v>
      </c>
      <c r="I376" t="s">
        <v>330</v>
      </c>
      <c r="K376" t="s">
        <v>331</v>
      </c>
      <c r="M376" t="s">
        <v>250</v>
      </c>
      <c r="N376">
        <v>95820</v>
      </c>
      <c r="O376" t="s">
        <v>1014</v>
      </c>
      <c r="Q376" t="s">
        <v>14039</v>
      </c>
      <c r="S376" t="e">
        <f>VLOOKUP(D376,sheet1!A:A,1,FALSE)</f>
        <v>#N/A</v>
      </c>
    </row>
    <row r="377" spans="1:19" customFormat="1" hidden="1" x14ac:dyDescent="0.25">
      <c r="A377" t="s">
        <v>14003</v>
      </c>
      <c r="B377" t="s">
        <v>14004</v>
      </c>
      <c r="C377" t="s">
        <v>14049</v>
      </c>
      <c r="D377" t="s">
        <v>14050</v>
      </c>
      <c r="E377" t="s">
        <v>14051</v>
      </c>
      <c r="G377">
        <v>5284</v>
      </c>
      <c r="H377">
        <v>0</v>
      </c>
      <c r="I377" t="s">
        <v>330</v>
      </c>
      <c r="K377" t="s">
        <v>331</v>
      </c>
      <c r="M377" t="s">
        <v>250</v>
      </c>
      <c r="N377">
        <v>95820</v>
      </c>
      <c r="O377" t="s">
        <v>1014</v>
      </c>
      <c r="Q377" t="s">
        <v>1048</v>
      </c>
      <c r="S377" t="e">
        <f>VLOOKUP(D377,sheet1!A:A,1,FALSE)</f>
        <v>#N/A</v>
      </c>
    </row>
    <row r="378" spans="1:19" customFormat="1" hidden="1" x14ac:dyDescent="0.25">
      <c r="A378" t="s">
        <v>14003</v>
      </c>
      <c r="B378" t="s">
        <v>14004</v>
      </c>
      <c r="C378" t="s">
        <v>14052</v>
      </c>
      <c r="D378" t="s">
        <v>14053</v>
      </c>
      <c r="E378" t="s">
        <v>14054</v>
      </c>
      <c r="G378">
        <v>5286</v>
      </c>
      <c r="H378">
        <v>0</v>
      </c>
      <c r="I378" t="s">
        <v>330</v>
      </c>
      <c r="K378" t="s">
        <v>331</v>
      </c>
      <c r="M378" t="s">
        <v>250</v>
      </c>
      <c r="N378">
        <v>95820</v>
      </c>
      <c r="O378" t="s">
        <v>1014</v>
      </c>
      <c r="Q378" t="s">
        <v>1048</v>
      </c>
      <c r="S378" t="e">
        <f>VLOOKUP(D378,sheet1!A:A,1,FALSE)</f>
        <v>#N/A</v>
      </c>
    </row>
    <row r="379" spans="1:19" customFormat="1" hidden="1" x14ac:dyDescent="0.25">
      <c r="A379" t="s">
        <v>14003</v>
      </c>
      <c r="B379" t="s">
        <v>14004</v>
      </c>
      <c r="C379" t="s">
        <v>14055</v>
      </c>
      <c r="D379" t="s">
        <v>14056</v>
      </c>
      <c r="E379" t="s">
        <v>14051</v>
      </c>
      <c r="G379">
        <v>5287</v>
      </c>
      <c r="H379">
        <v>0</v>
      </c>
      <c r="I379" t="s">
        <v>330</v>
      </c>
      <c r="K379" t="s">
        <v>331</v>
      </c>
      <c r="M379" t="s">
        <v>250</v>
      </c>
      <c r="N379">
        <v>95820</v>
      </c>
      <c r="O379" t="s">
        <v>1014</v>
      </c>
      <c r="P379" t="s">
        <v>14057</v>
      </c>
      <c r="Q379" t="s">
        <v>14039</v>
      </c>
      <c r="S379" t="e">
        <f>VLOOKUP(D379,sheet1!A:A,1,FALSE)</f>
        <v>#N/A</v>
      </c>
    </row>
    <row r="380" spans="1:19" customFormat="1" hidden="1" x14ac:dyDescent="0.25">
      <c r="A380" t="s">
        <v>14003</v>
      </c>
      <c r="B380" t="s">
        <v>14004</v>
      </c>
      <c r="C380" t="s">
        <v>14058</v>
      </c>
      <c r="D380" t="s">
        <v>14059</v>
      </c>
      <c r="E380" t="s">
        <v>14060</v>
      </c>
      <c r="G380">
        <v>5285</v>
      </c>
      <c r="H380">
        <v>0</v>
      </c>
      <c r="I380" t="s">
        <v>330</v>
      </c>
      <c r="K380" t="s">
        <v>331</v>
      </c>
      <c r="M380" t="s">
        <v>250</v>
      </c>
      <c r="N380">
        <v>95820</v>
      </c>
      <c r="O380" t="s">
        <v>1014</v>
      </c>
      <c r="Q380" t="s">
        <v>1048</v>
      </c>
      <c r="S380" t="e">
        <f>VLOOKUP(D380,sheet1!A:A,1,FALSE)</f>
        <v>#N/A</v>
      </c>
    </row>
    <row r="381" spans="1:19" customFormat="1" hidden="1" x14ac:dyDescent="0.25">
      <c r="A381" t="s">
        <v>14003</v>
      </c>
      <c r="B381" t="s">
        <v>14004</v>
      </c>
      <c r="C381" t="s">
        <v>14061</v>
      </c>
      <c r="D381" t="s">
        <v>14062</v>
      </c>
      <c r="E381" t="s">
        <v>14017</v>
      </c>
      <c r="G381">
        <v>5304</v>
      </c>
      <c r="H381">
        <v>0</v>
      </c>
      <c r="I381" t="s">
        <v>330</v>
      </c>
      <c r="K381" t="s">
        <v>331</v>
      </c>
      <c r="M381" t="s">
        <v>250</v>
      </c>
      <c r="N381">
        <v>95820</v>
      </c>
      <c r="O381" t="s">
        <v>1014</v>
      </c>
      <c r="Q381" t="s">
        <v>1048</v>
      </c>
      <c r="S381" t="e">
        <f>VLOOKUP(D381,sheet1!A:A,1,FALSE)</f>
        <v>#N/A</v>
      </c>
    </row>
    <row r="382" spans="1:19" customFormat="1" hidden="1" x14ac:dyDescent="0.25">
      <c r="A382" t="s">
        <v>14003</v>
      </c>
      <c r="B382" t="s">
        <v>14004</v>
      </c>
      <c r="C382" t="s">
        <v>14063</v>
      </c>
      <c r="D382" t="s">
        <v>14064</v>
      </c>
      <c r="E382" t="s">
        <v>14017</v>
      </c>
      <c r="G382">
        <v>5305</v>
      </c>
      <c r="H382">
        <v>0</v>
      </c>
      <c r="I382" t="s">
        <v>330</v>
      </c>
      <c r="K382" t="s">
        <v>331</v>
      </c>
      <c r="M382" t="s">
        <v>250</v>
      </c>
      <c r="N382">
        <v>95820</v>
      </c>
      <c r="O382" t="s">
        <v>1014</v>
      </c>
      <c r="Q382" t="s">
        <v>1048</v>
      </c>
      <c r="S382" t="e">
        <f>VLOOKUP(D382,sheet1!A:A,1,FALSE)</f>
        <v>#N/A</v>
      </c>
    </row>
    <row r="383" spans="1:19" customFormat="1" hidden="1" x14ac:dyDescent="0.25">
      <c r="A383" t="s">
        <v>14003</v>
      </c>
      <c r="B383" t="s">
        <v>14004</v>
      </c>
      <c r="C383" t="s">
        <v>14065</v>
      </c>
      <c r="D383" t="s">
        <v>14066</v>
      </c>
      <c r="E383" t="s">
        <v>14067</v>
      </c>
      <c r="G383">
        <v>5306</v>
      </c>
      <c r="H383">
        <v>0</v>
      </c>
      <c r="I383" t="s">
        <v>14068</v>
      </c>
      <c r="K383" t="s">
        <v>331</v>
      </c>
      <c r="M383" t="s">
        <v>250</v>
      </c>
      <c r="N383">
        <v>95820</v>
      </c>
      <c r="O383" t="s">
        <v>1014</v>
      </c>
      <c r="Q383" t="s">
        <v>14039</v>
      </c>
      <c r="S383" t="e">
        <f>VLOOKUP(D383,sheet1!A:A,1,FALSE)</f>
        <v>#N/A</v>
      </c>
    </row>
    <row r="384" spans="1:19" customFormat="1" hidden="1" x14ac:dyDescent="0.25">
      <c r="A384" t="s">
        <v>14003</v>
      </c>
      <c r="B384" t="s">
        <v>14004</v>
      </c>
      <c r="C384" t="s">
        <v>14069</v>
      </c>
      <c r="D384" t="s">
        <v>14070</v>
      </c>
      <c r="E384" t="s">
        <v>14038</v>
      </c>
      <c r="G384">
        <v>5307</v>
      </c>
      <c r="H384">
        <v>0</v>
      </c>
      <c r="I384" t="s">
        <v>330</v>
      </c>
      <c r="K384" t="s">
        <v>331</v>
      </c>
      <c r="M384" t="s">
        <v>250</v>
      </c>
      <c r="N384">
        <v>95820</v>
      </c>
      <c r="O384" t="s">
        <v>1014</v>
      </c>
      <c r="Q384" t="s">
        <v>14039</v>
      </c>
      <c r="S384" t="e">
        <f>VLOOKUP(D384,sheet1!A:A,1,FALSE)</f>
        <v>#N/A</v>
      </c>
    </row>
    <row r="385" spans="1:21" hidden="1" x14ac:dyDescent="0.25">
      <c r="A385" t="s">
        <v>14003</v>
      </c>
      <c r="B385" t="s">
        <v>14004</v>
      </c>
      <c r="C385" t="s">
        <v>14071</v>
      </c>
      <c r="D385" t="s">
        <v>14072</v>
      </c>
      <c r="E385" t="s">
        <v>14017</v>
      </c>
      <c r="G385">
        <v>5308</v>
      </c>
      <c r="H385">
        <v>0</v>
      </c>
      <c r="I385" t="s">
        <v>14068</v>
      </c>
      <c r="K385" t="s">
        <v>331</v>
      </c>
      <c r="M385" t="s">
        <v>250</v>
      </c>
      <c r="N385">
        <v>95820</v>
      </c>
      <c r="O385" t="s">
        <v>1014</v>
      </c>
      <c r="P385"/>
      <c r="Q385" t="s">
        <v>1048</v>
      </c>
      <c r="S385" t="e">
        <f>VLOOKUP(D385,sheet1!A:A,1,FALSE)</f>
        <v>#N/A</v>
      </c>
      <c r="U385"/>
    </row>
    <row r="386" spans="1:21" hidden="1" x14ac:dyDescent="0.25">
      <c r="A386" t="s">
        <v>14003</v>
      </c>
      <c r="B386" t="s">
        <v>14004</v>
      </c>
      <c r="C386" t="s">
        <v>14073</v>
      </c>
      <c r="D386" t="s">
        <v>14074</v>
      </c>
      <c r="E386" t="s">
        <v>14017</v>
      </c>
      <c r="G386">
        <v>5315</v>
      </c>
      <c r="H386">
        <v>0</v>
      </c>
      <c r="I386" t="s">
        <v>330</v>
      </c>
      <c r="K386" t="s">
        <v>331</v>
      </c>
      <c r="M386" t="s">
        <v>250</v>
      </c>
      <c r="N386">
        <v>95820</v>
      </c>
      <c r="O386" t="s">
        <v>1014</v>
      </c>
      <c r="P386"/>
      <c r="Q386" t="s">
        <v>1048</v>
      </c>
      <c r="S386" t="e">
        <f>VLOOKUP(D386,sheet1!A:A,1,FALSE)</f>
        <v>#N/A</v>
      </c>
      <c r="U386"/>
    </row>
    <row r="387" spans="1:21" hidden="1" x14ac:dyDescent="0.25">
      <c r="A387" t="s">
        <v>14003</v>
      </c>
      <c r="B387" t="s">
        <v>14004</v>
      </c>
      <c r="C387" t="s">
        <v>14075</v>
      </c>
      <c r="D387" t="s">
        <v>14076</v>
      </c>
      <c r="E387" t="s">
        <v>14077</v>
      </c>
      <c r="G387">
        <v>5316</v>
      </c>
      <c r="H387">
        <v>0</v>
      </c>
      <c r="I387" t="s">
        <v>330</v>
      </c>
      <c r="K387" t="s">
        <v>331</v>
      </c>
      <c r="M387" t="s">
        <v>250</v>
      </c>
      <c r="N387">
        <v>95820</v>
      </c>
      <c r="O387" t="s">
        <v>1014</v>
      </c>
      <c r="P387"/>
      <c r="Q387" t="s">
        <v>1048</v>
      </c>
      <c r="S387" t="e">
        <f>VLOOKUP(D387,sheet1!A:A,1,FALSE)</f>
        <v>#N/A</v>
      </c>
      <c r="U387"/>
    </row>
    <row r="388" spans="1:21" hidden="1" x14ac:dyDescent="0.25">
      <c r="A388" t="s">
        <v>14003</v>
      </c>
      <c r="B388" t="s">
        <v>14004</v>
      </c>
      <c r="C388" t="s">
        <v>14078</v>
      </c>
      <c r="D388" t="s">
        <v>14079</v>
      </c>
      <c r="E388" t="s">
        <v>14017</v>
      </c>
      <c r="G388">
        <v>5317</v>
      </c>
      <c r="H388">
        <v>0</v>
      </c>
      <c r="I388" t="s">
        <v>330</v>
      </c>
      <c r="K388" t="s">
        <v>331</v>
      </c>
      <c r="M388" t="s">
        <v>250</v>
      </c>
      <c r="N388">
        <v>95820</v>
      </c>
      <c r="O388" t="s">
        <v>1014</v>
      </c>
      <c r="P388"/>
      <c r="Q388" t="s">
        <v>1048</v>
      </c>
      <c r="S388" t="e">
        <f>VLOOKUP(D388,sheet1!A:A,1,FALSE)</f>
        <v>#N/A</v>
      </c>
      <c r="U388"/>
    </row>
    <row r="389" spans="1:21" hidden="1" x14ac:dyDescent="0.25">
      <c r="A389" t="s">
        <v>14003</v>
      </c>
      <c r="B389" t="s">
        <v>14004</v>
      </c>
      <c r="C389" t="s">
        <v>14080</v>
      </c>
      <c r="D389" t="s">
        <v>14081</v>
      </c>
      <c r="E389" t="s">
        <v>14017</v>
      </c>
      <c r="G389">
        <v>5318</v>
      </c>
      <c r="H389">
        <v>0</v>
      </c>
      <c r="I389" t="s">
        <v>330</v>
      </c>
      <c r="K389" t="s">
        <v>331</v>
      </c>
      <c r="M389" t="s">
        <v>250</v>
      </c>
      <c r="N389">
        <v>95820</v>
      </c>
      <c r="O389" t="s">
        <v>1014</v>
      </c>
      <c r="P389"/>
      <c r="Q389" t="s">
        <v>1048</v>
      </c>
      <c r="S389" t="e">
        <f>VLOOKUP(D389,sheet1!A:A,1,FALSE)</f>
        <v>#N/A</v>
      </c>
      <c r="U389"/>
    </row>
    <row r="390" spans="1:21" hidden="1" x14ac:dyDescent="0.25">
      <c r="A390" t="s">
        <v>14003</v>
      </c>
      <c r="B390" t="s">
        <v>14004</v>
      </c>
      <c r="C390" t="s">
        <v>14082</v>
      </c>
      <c r="D390" t="s">
        <v>14083</v>
      </c>
      <c r="E390" t="s">
        <v>14017</v>
      </c>
      <c r="G390">
        <v>5319</v>
      </c>
      <c r="H390">
        <v>0</v>
      </c>
      <c r="I390" t="s">
        <v>330</v>
      </c>
      <c r="K390" t="s">
        <v>331</v>
      </c>
      <c r="M390" t="s">
        <v>250</v>
      </c>
      <c r="N390">
        <v>95820</v>
      </c>
      <c r="O390" t="s">
        <v>1014</v>
      </c>
      <c r="P390"/>
      <c r="Q390" t="s">
        <v>1048</v>
      </c>
      <c r="S390" t="e">
        <f>VLOOKUP(D390,sheet1!A:A,1,FALSE)</f>
        <v>#N/A</v>
      </c>
      <c r="U390"/>
    </row>
    <row r="391" spans="1:21" x14ac:dyDescent="0.25">
      <c r="A391" t="s">
        <v>1262</v>
      </c>
      <c r="B391" t="s">
        <v>1394</v>
      </c>
      <c r="C391" t="s">
        <v>2664</v>
      </c>
      <c r="D391" t="s">
        <v>2665</v>
      </c>
      <c r="E391" t="s">
        <v>14084</v>
      </c>
      <c r="F391">
        <v>4.6109999999999998</v>
      </c>
      <c r="G391">
        <v>253</v>
      </c>
      <c r="H391">
        <v>4611</v>
      </c>
      <c r="I391" t="s">
        <v>1542</v>
      </c>
      <c r="J391" t="s">
        <v>1792</v>
      </c>
      <c r="K391" t="s">
        <v>778</v>
      </c>
      <c r="L391" t="s">
        <v>4289</v>
      </c>
      <c r="M391" t="s">
        <v>250</v>
      </c>
      <c r="N391">
        <v>93291</v>
      </c>
      <c r="O391" t="s">
        <v>1014</v>
      </c>
      <c r="P391" s="3" t="s">
        <v>12010</v>
      </c>
      <c r="Q391" t="s">
        <v>2043</v>
      </c>
      <c r="S391" t="str">
        <f>VLOOKUP(D391,sheet1!A:A,1,FALSE)</f>
        <v>YB4</v>
      </c>
      <c r="U391" s="3" t="str">
        <f>SUBSTITUTE(P391, "&lt;/br&gt;", CHAR(10))</f>
        <v>M-F:10am-5:30pm</v>
      </c>
    </row>
    <row r="392" spans="1:21" hidden="1" x14ac:dyDescent="0.25">
      <c r="A392" t="s">
        <v>5145</v>
      </c>
      <c r="B392" t="s">
        <v>5146</v>
      </c>
      <c r="C392" t="s">
        <v>5147</v>
      </c>
      <c r="D392" t="s">
        <v>5148</v>
      </c>
      <c r="E392" t="s">
        <v>5146</v>
      </c>
      <c r="F392">
        <v>4.6059999999999999</v>
      </c>
      <c r="G392">
        <v>1530</v>
      </c>
      <c r="H392">
        <v>4606</v>
      </c>
      <c r="I392" t="s">
        <v>5149</v>
      </c>
      <c r="K392" t="s">
        <v>5150</v>
      </c>
      <c r="M392" t="s">
        <v>250</v>
      </c>
      <c r="N392">
        <v>91702</v>
      </c>
      <c r="O392" t="s">
        <v>1014</v>
      </c>
      <c r="P392" t="s">
        <v>5151</v>
      </c>
      <c r="Q392" t="s">
        <v>5152</v>
      </c>
      <c r="S392" t="e">
        <f>VLOOKUP(D392,sheet1!A:A,1,FALSE)</f>
        <v>#N/A</v>
      </c>
      <c r="U392"/>
    </row>
    <row r="393" spans="1:21" hidden="1" x14ac:dyDescent="0.25">
      <c r="A393" t="s">
        <v>14085</v>
      </c>
      <c r="B393" t="s">
        <v>14086</v>
      </c>
      <c r="C393" t="s">
        <v>14087</v>
      </c>
      <c r="D393" t="s">
        <v>14088</v>
      </c>
      <c r="E393" t="s">
        <v>14089</v>
      </c>
      <c r="F393">
        <v>4.6109999999999998</v>
      </c>
      <c r="G393">
        <v>5390</v>
      </c>
      <c r="H393">
        <v>4611</v>
      </c>
      <c r="I393" t="s">
        <v>11482</v>
      </c>
      <c r="J393" t="s">
        <v>14090</v>
      </c>
      <c r="K393" t="s">
        <v>11484</v>
      </c>
      <c r="M393" t="s">
        <v>250</v>
      </c>
      <c r="N393">
        <v>94080</v>
      </c>
      <c r="O393" t="s">
        <v>1014</v>
      </c>
      <c r="P393" t="s">
        <v>4279</v>
      </c>
      <c r="Q393" t="s">
        <v>11485</v>
      </c>
      <c r="S393" t="e">
        <f>VLOOKUP(D393,sheet1!A:A,1,FALSE)</f>
        <v>#N/A</v>
      </c>
      <c r="U393"/>
    </row>
    <row r="394" spans="1:21" hidden="1" x14ac:dyDescent="0.25">
      <c r="A394" t="s">
        <v>4438</v>
      </c>
      <c r="B394" t="s">
        <v>4438</v>
      </c>
      <c r="C394" t="s">
        <v>14091</v>
      </c>
      <c r="D394" t="s">
        <v>14091</v>
      </c>
      <c r="E394" t="s">
        <v>14092</v>
      </c>
      <c r="G394">
        <v>254</v>
      </c>
      <c r="H394">
        <v>0</v>
      </c>
      <c r="I394" t="s">
        <v>4323</v>
      </c>
      <c r="K394" t="s">
        <v>500</v>
      </c>
      <c r="M394" t="s">
        <v>250</v>
      </c>
      <c r="N394">
        <v>92602</v>
      </c>
      <c r="O394" t="s">
        <v>1014</v>
      </c>
      <c r="P394" t="s">
        <v>5551</v>
      </c>
      <c r="Q394" t="s">
        <v>1240</v>
      </c>
      <c r="S394" t="e">
        <f>VLOOKUP(D394,sheet1!A:A,1,FALSE)</f>
        <v>#N/A</v>
      </c>
      <c r="U394"/>
    </row>
    <row r="395" spans="1:21" hidden="1" x14ac:dyDescent="0.25">
      <c r="A395" t="s">
        <v>5153</v>
      </c>
      <c r="B395" t="s">
        <v>5154</v>
      </c>
      <c r="C395" t="s">
        <v>5155</v>
      </c>
      <c r="D395" t="s">
        <v>5156</v>
      </c>
      <c r="E395" t="s">
        <v>5154</v>
      </c>
      <c r="F395">
        <v>4.6150000000000002</v>
      </c>
      <c r="G395">
        <v>5300</v>
      </c>
      <c r="H395">
        <v>4615</v>
      </c>
      <c r="I395" t="s">
        <v>5157</v>
      </c>
      <c r="K395" t="s">
        <v>500</v>
      </c>
      <c r="M395" t="s">
        <v>250</v>
      </c>
      <c r="N395">
        <v>92602</v>
      </c>
      <c r="O395" t="s">
        <v>1014</v>
      </c>
      <c r="P395"/>
      <c r="Q395" t="s">
        <v>1240</v>
      </c>
      <c r="S395" t="e">
        <f>VLOOKUP(D395,sheet1!A:A,1,FALSE)</f>
        <v>#N/A</v>
      </c>
      <c r="U395"/>
    </row>
    <row r="396" spans="1:21" hidden="1" x14ac:dyDescent="0.25">
      <c r="A396" t="s">
        <v>5153</v>
      </c>
      <c r="B396" t="s">
        <v>5154</v>
      </c>
      <c r="C396" t="s">
        <v>14093</v>
      </c>
      <c r="D396" t="s">
        <v>5156</v>
      </c>
      <c r="E396" t="s">
        <v>14094</v>
      </c>
      <c r="F396">
        <v>4.6059999999999999</v>
      </c>
      <c r="G396">
        <v>5374</v>
      </c>
      <c r="H396">
        <v>0</v>
      </c>
      <c r="I396" t="s">
        <v>14095</v>
      </c>
      <c r="K396" t="s">
        <v>500</v>
      </c>
      <c r="M396" t="s">
        <v>250</v>
      </c>
      <c r="N396">
        <v>92612</v>
      </c>
      <c r="O396" t="s">
        <v>1014</v>
      </c>
      <c r="P396"/>
      <c r="Q396" t="s">
        <v>1240</v>
      </c>
      <c r="S396" t="e">
        <f>VLOOKUP(D396,sheet1!A:A,1,FALSE)</f>
        <v>#N/A</v>
      </c>
      <c r="U396"/>
    </row>
    <row r="397" spans="1:21" hidden="1" x14ac:dyDescent="0.25">
      <c r="A397" t="s">
        <v>5158</v>
      </c>
      <c r="B397" t="s">
        <v>5159</v>
      </c>
      <c r="C397" t="s">
        <v>5160</v>
      </c>
      <c r="D397" t="s">
        <v>5161</v>
      </c>
      <c r="E397" t="s">
        <v>5162</v>
      </c>
      <c r="F397">
        <v>4.6059999999999999</v>
      </c>
      <c r="G397">
        <v>4685</v>
      </c>
      <c r="H397">
        <v>4606</v>
      </c>
      <c r="I397" t="s">
        <v>5163</v>
      </c>
      <c r="K397" t="s">
        <v>5164</v>
      </c>
      <c r="M397" t="s">
        <v>250</v>
      </c>
      <c r="N397">
        <v>92223</v>
      </c>
      <c r="O397" t="s">
        <v>1014</v>
      </c>
      <c r="P397"/>
      <c r="Q397" t="s">
        <v>5165</v>
      </c>
      <c r="S397" t="e">
        <f>VLOOKUP(D397,sheet1!A:A,1,FALSE)</f>
        <v>#N/A</v>
      </c>
      <c r="U397"/>
    </row>
    <row r="398" spans="1:21" hidden="1" x14ac:dyDescent="0.25">
      <c r="A398" t="s">
        <v>5166</v>
      </c>
      <c r="B398" t="s">
        <v>5167</v>
      </c>
      <c r="C398" t="s">
        <v>5168</v>
      </c>
      <c r="D398" t="s">
        <v>5169</v>
      </c>
      <c r="E398" t="s">
        <v>5170</v>
      </c>
      <c r="F398">
        <v>4.6109999999999998</v>
      </c>
      <c r="G398">
        <v>5469</v>
      </c>
      <c r="H398">
        <v>0</v>
      </c>
      <c r="I398" t="s">
        <v>5171</v>
      </c>
      <c r="K398" t="s">
        <v>1967</v>
      </c>
      <c r="M398" t="s">
        <v>250</v>
      </c>
      <c r="N398">
        <v>92782</v>
      </c>
      <c r="O398" t="s">
        <v>1014</v>
      </c>
      <c r="P398"/>
      <c r="Q398" t="s">
        <v>5172</v>
      </c>
      <c r="S398" t="e">
        <f>VLOOKUP(D398,sheet1!A:A,1,FALSE)</f>
        <v>#N/A</v>
      </c>
      <c r="U398"/>
    </row>
    <row r="399" spans="1:21" hidden="1" x14ac:dyDescent="0.25">
      <c r="A399" t="s">
        <v>14096</v>
      </c>
      <c r="B399" t="s">
        <v>14097</v>
      </c>
      <c r="C399" t="s">
        <v>14098</v>
      </c>
      <c r="D399" t="s">
        <v>14099</v>
      </c>
      <c r="E399" t="s">
        <v>14097</v>
      </c>
      <c r="F399">
        <v>4.6109999999999998</v>
      </c>
      <c r="G399">
        <v>1532</v>
      </c>
      <c r="H399">
        <v>4611</v>
      </c>
      <c r="I399" t="s">
        <v>14100</v>
      </c>
      <c r="J399" t="s">
        <v>14101</v>
      </c>
      <c r="K399" t="s">
        <v>6600</v>
      </c>
      <c r="M399" t="s">
        <v>250</v>
      </c>
      <c r="N399">
        <v>95403</v>
      </c>
      <c r="O399" t="s">
        <v>1014</v>
      </c>
      <c r="P399" t="s">
        <v>4670</v>
      </c>
      <c r="Q399" t="s">
        <v>14102</v>
      </c>
      <c r="S399" t="e">
        <f>VLOOKUP(D399,sheet1!A:A,1,FALSE)</f>
        <v>#N/A</v>
      </c>
      <c r="U399"/>
    </row>
    <row r="400" spans="1:21" hidden="1" x14ac:dyDescent="0.25">
      <c r="A400" t="s">
        <v>14103</v>
      </c>
      <c r="B400" t="s">
        <v>14104</v>
      </c>
      <c r="C400" t="s">
        <v>14105</v>
      </c>
      <c r="D400" t="s">
        <v>14106</v>
      </c>
      <c r="E400" t="s">
        <v>14106</v>
      </c>
      <c r="F400">
        <v>4.5380000000000003</v>
      </c>
      <c r="G400">
        <v>2807</v>
      </c>
      <c r="H400">
        <v>4606</v>
      </c>
      <c r="I400" t="s">
        <v>14107</v>
      </c>
      <c r="K400" t="s">
        <v>527</v>
      </c>
      <c r="M400" t="s">
        <v>250</v>
      </c>
      <c r="N400">
        <v>95112</v>
      </c>
      <c r="O400" t="s">
        <v>1014</v>
      </c>
      <c r="P400" t="s">
        <v>14108</v>
      </c>
      <c r="Q400" t="s">
        <v>14109</v>
      </c>
      <c r="S400" t="e">
        <f>VLOOKUP(D400,sheet1!A:A,1,FALSE)</f>
        <v>#N/A</v>
      </c>
      <c r="U400"/>
    </row>
    <row r="401" spans="1:21" hidden="1" x14ac:dyDescent="0.25">
      <c r="A401" t="s">
        <v>14110</v>
      </c>
      <c r="B401" t="s">
        <v>14111</v>
      </c>
      <c r="C401" t="s">
        <v>14112</v>
      </c>
      <c r="D401" t="s">
        <v>14113</v>
      </c>
      <c r="E401" t="s">
        <v>14114</v>
      </c>
      <c r="G401">
        <v>255</v>
      </c>
      <c r="H401">
        <v>4606</v>
      </c>
      <c r="I401" t="s">
        <v>14115</v>
      </c>
      <c r="K401" t="s">
        <v>14116</v>
      </c>
      <c r="M401" t="s">
        <v>671</v>
      </c>
      <c r="N401">
        <v>37660</v>
      </c>
      <c r="P401" t="s">
        <v>4618</v>
      </c>
      <c r="Q401" t="s">
        <v>14117</v>
      </c>
      <c r="S401" t="e">
        <f>VLOOKUP(D401,sheet1!A:A,1,FALSE)</f>
        <v>#N/A</v>
      </c>
      <c r="U401"/>
    </row>
    <row r="402" spans="1:21" hidden="1" x14ac:dyDescent="0.25">
      <c r="A402" t="s">
        <v>5173</v>
      </c>
      <c r="B402" t="s">
        <v>5174</v>
      </c>
      <c r="C402" t="s">
        <v>5175</v>
      </c>
      <c r="D402" t="s">
        <v>5176</v>
      </c>
      <c r="E402" t="s">
        <v>5177</v>
      </c>
      <c r="F402">
        <v>4.6059999999999999</v>
      </c>
      <c r="G402">
        <v>3316</v>
      </c>
      <c r="H402">
        <v>4582</v>
      </c>
      <c r="I402" t="s">
        <v>5178</v>
      </c>
      <c r="K402" t="s">
        <v>713</v>
      </c>
      <c r="M402" t="s">
        <v>250</v>
      </c>
      <c r="N402">
        <v>92374</v>
      </c>
      <c r="O402" t="s">
        <v>1014</v>
      </c>
      <c r="P402" t="s">
        <v>4279</v>
      </c>
      <c r="Q402" t="s">
        <v>5179</v>
      </c>
      <c r="S402" t="e">
        <f>VLOOKUP(D402,sheet1!A:A,1,FALSE)</f>
        <v>#N/A</v>
      </c>
      <c r="U402"/>
    </row>
    <row r="403" spans="1:21" x14ac:dyDescent="0.25">
      <c r="A403" t="s">
        <v>810</v>
      </c>
      <c r="B403" t="s">
        <v>51</v>
      </c>
      <c r="C403" t="s">
        <v>2668</v>
      </c>
      <c r="D403" t="s">
        <v>2668</v>
      </c>
      <c r="E403" t="s">
        <v>14118</v>
      </c>
      <c r="F403">
        <v>4.5789999999999997</v>
      </c>
      <c r="G403">
        <v>1533</v>
      </c>
      <c r="H403">
        <v>4602</v>
      </c>
      <c r="I403" t="s">
        <v>315</v>
      </c>
      <c r="J403" t="s">
        <v>316</v>
      </c>
      <c r="K403" t="s">
        <v>317</v>
      </c>
      <c r="L403" t="s">
        <v>4289</v>
      </c>
      <c r="M403" t="s">
        <v>318</v>
      </c>
      <c r="N403">
        <v>18101</v>
      </c>
      <c r="O403" t="s">
        <v>1014</v>
      </c>
      <c r="P403" s="3" t="s">
        <v>13402</v>
      </c>
      <c r="Q403" t="s">
        <v>1042</v>
      </c>
      <c r="S403" t="str">
        <f>VLOOKUP(D403,sheet1!A:A,1,FALSE)</f>
        <v>SAM0049</v>
      </c>
      <c r="U403" s="3" t="str">
        <f t="shared" ref="U403:U405" si="22">SUBSTITUTE(P403, "&lt;/br&gt;", CHAR(10))</f>
        <v>M-F:9am-4:30pm</v>
      </c>
    </row>
    <row r="404" spans="1:21" x14ac:dyDescent="0.25">
      <c r="A404" t="s">
        <v>1266</v>
      </c>
      <c r="B404" t="s">
        <v>1398</v>
      </c>
      <c r="C404" t="s">
        <v>2704</v>
      </c>
      <c r="D404" t="s">
        <v>2705</v>
      </c>
      <c r="E404" t="s">
        <v>1398</v>
      </c>
      <c r="F404">
        <v>4.6109999999999998</v>
      </c>
      <c r="G404">
        <v>4523</v>
      </c>
      <c r="H404">
        <v>4611</v>
      </c>
      <c r="I404" t="s">
        <v>1549</v>
      </c>
      <c r="J404" t="s">
        <v>1796</v>
      </c>
      <c r="K404" t="s">
        <v>270</v>
      </c>
      <c r="M404" t="s">
        <v>250</v>
      </c>
      <c r="N404">
        <v>91364</v>
      </c>
      <c r="O404" t="s">
        <v>1014</v>
      </c>
      <c r="P404" s="3" t="s">
        <v>4279</v>
      </c>
      <c r="Q404" t="s">
        <v>2050</v>
      </c>
      <c r="S404" t="str">
        <f>VLOOKUP(D404,sheet1!A:A,1,FALSE)</f>
        <v>BD9</v>
      </c>
      <c r="U404" s="3" t="str">
        <f t="shared" si="22"/>
        <v>M-F:10am-4pm</v>
      </c>
    </row>
    <row r="405" spans="1:21" x14ac:dyDescent="0.25">
      <c r="A405" t="s">
        <v>2285</v>
      </c>
      <c r="B405" t="s">
        <v>2708</v>
      </c>
      <c r="C405" t="s">
        <v>2709</v>
      </c>
      <c r="D405" t="s">
        <v>2710</v>
      </c>
      <c r="E405" t="s">
        <v>2708</v>
      </c>
      <c r="F405">
        <v>4.6109999999999998</v>
      </c>
      <c r="G405">
        <v>256</v>
      </c>
      <c r="H405">
        <v>4611</v>
      </c>
      <c r="I405" t="s">
        <v>1550</v>
      </c>
      <c r="J405" t="s">
        <v>1797</v>
      </c>
      <c r="K405" t="s">
        <v>1907</v>
      </c>
      <c r="L405" t="s">
        <v>4289</v>
      </c>
      <c r="M405" t="s">
        <v>250</v>
      </c>
      <c r="N405">
        <v>94706</v>
      </c>
      <c r="O405" t="s">
        <v>1014</v>
      </c>
      <c r="P405" s="3" t="s">
        <v>14119</v>
      </c>
      <c r="Q405" t="s">
        <v>2051</v>
      </c>
      <c r="S405" t="str">
        <f>VLOOKUP(D405,sheet1!A:A,1,FALSE)</f>
        <v>EH4</v>
      </c>
      <c r="U405" s="3" t="str">
        <f t="shared" si="22"/>
        <v>M,W,Th:9:30am-4:30pm</v>
      </c>
    </row>
    <row r="406" spans="1:21" hidden="1" x14ac:dyDescent="0.25">
      <c r="A406" t="s">
        <v>5180</v>
      </c>
      <c r="B406" t="s">
        <v>5181</v>
      </c>
      <c r="C406" t="s">
        <v>5182</v>
      </c>
      <c r="D406" t="s">
        <v>5183</v>
      </c>
      <c r="E406" t="s">
        <v>5184</v>
      </c>
      <c r="F406">
        <v>4.5789999999999997</v>
      </c>
      <c r="G406">
        <v>3115</v>
      </c>
      <c r="H406">
        <v>4579</v>
      </c>
      <c r="I406" t="s">
        <v>5185</v>
      </c>
      <c r="K406" t="s">
        <v>1906</v>
      </c>
      <c r="M406" t="s">
        <v>250</v>
      </c>
      <c r="N406">
        <v>93551</v>
      </c>
      <c r="P406"/>
      <c r="Q406" t="s">
        <v>5186</v>
      </c>
      <c r="S406" t="e">
        <f>VLOOKUP(D406,sheet1!A:A,1,FALSE)</f>
        <v>#N/A</v>
      </c>
      <c r="U406"/>
    </row>
    <row r="407" spans="1:21" hidden="1" x14ac:dyDescent="0.25">
      <c r="A407" t="s">
        <v>5187</v>
      </c>
      <c r="B407" t="s">
        <v>5188</v>
      </c>
      <c r="C407" t="s">
        <v>5189</v>
      </c>
      <c r="D407" t="s">
        <v>5190</v>
      </c>
      <c r="E407" t="s">
        <v>5191</v>
      </c>
      <c r="F407">
        <v>4.5789999999999997</v>
      </c>
      <c r="G407">
        <v>1534</v>
      </c>
      <c r="H407">
        <v>4605</v>
      </c>
      <c r="I407" t="s">
        <v>5192</v>
      </c>
      <c r="J407" t="s">
        <v>1807</v>
      </c>
      <c r="K407" t="s">
        <v>4819</v>
      </c>
      <c r="M407" t="s">
        <v>250</v>
      </c>
      <c r="N407">
        <v>90301</v>
      </c>
      <c r="O407" t="s">
        <v>1014</v>
      </c>
      <c r="P407" t="s">
        <v>4689</v>
      </c>
      <c r="Q407" t="s">
        <v>5193</v>
      </c>
      <c r="S407" t="e">
        <f>VLOOKUP(D407,sheet1!A:A,1,FALSE)</f>
        <v>#N/A</v>
      </c>
      <c r="U407"/>
    </row>
    <row r="408" spans="1:21" hidden="1" x14ac:dyDescent="0.25">
      <c r="A408" t="s">
        <v>5194</v>
      </c>
      <c r="B408" t="s">
        <v>5195</v>
      </c>
      <c r="C408" t="s">
        <v>5196</v>
      </c>
      <c r="D408" t="s">
        <v>5197</v>
      </c>
      <c r="E408" t="s">
        <v>5198</v>
      </c>
      <c r="F408">
        <v>4.556</v>
      </c>
      <c r="G408">
        <v>257</v>
      </c>
      <c r="H408">
        <v>4606</v>
      </c>
      <c r="I408" t="s">
        <v>5199</v>
      </c>
      <c r="K408" t="s">
        <v>4649</v>
      </c>
      <c r="M408" t="s">
        <v>250</v>
      </c>
      <c r="N408">
        <v>94612</v>
      </c>
      <c r="O408" t="s">
        <v>1014</v>
      </c>
      <c r="P408" t="s">
        <v>5200</v>
      </c>
      <c r="Q408" t="s">
        <v>5201</v>
      </c>
      <c r="S408" t="e">
        <f>VLOOKUP(D408,sheet1!A:A,1,FALSE)</f>
        <v>#N/A</v>
      </c>
      <c r="U408"/>
    </row>
    <row r="409" spans="1:21" hidden="1" x14ac:dyDescent="0.25">
      <c r="A409" t="s">
        <v>14120</v>
      </c>
      <c r="B409" t="s">
        <v>14121</v>
      </c>
      <c r="C409" t="s">
        <v>14122</v>
      </c>
      <c r="D409" t="s">
        <v>14123</v>
      </c>
      <c r="E409" t="s">
        <v>14121</v>
      </c>
      <c r="F409">
        <v>4.6020000000000003</v>
      </c>
      <c r="G409">
        <v>2478</v>
      </c>
      <c r="H409">
        <v>4615</v>
      </c>
      <c r="I409" t="s">
        <v>14124</v>
      </c>
      <c r="K409" t="s">
        <v>14125</v>
      </c>
      <c r="M409" t="s">
        <v>247</v>
      </c>
      <c r="N409">
        <v>33154</v>
      </c>
      <c r="P409"/>
      <c r="Q409" t="s">
        <v>14126</v>
      </c>
      <c r="S409" t="e">
        <f>VLOOKUP(D409,sheet1!A:A,1,FALSE)</f>
        <v>#N/A</v>
      </c>
      <c r="U409"/>
    </row>
    <row r="410" spans="1:21" hidden="1" x14ac:dyDescent="0.25">
      <c r="A410" t="s">
        <v>14127</v>
      </c>
      <c r="B410" t="s">
        <v>14128</v>
      </c>
      <c r="C410" t="s">
        <v>14129</v>
      </c>
      <c r="D410">
        <v>1820</v>
      </c>
      <c r="E410" t="s">
        <v>14130</v>
      </c>
      <c r="F410">
        <v>4.6020000000000003</v>
      </c>
      <c r="G410">
        <v>4390</v>
      </c>
      <c r="H410">
        <v>4602</v>
      </c>
      <c r="I410" t="s">
        <v>14131</v>
      </c>
      <c r="K410" t="s">
        <v>4386</v>
      </c>
      <c r="M410" t="s">
        <v>247</v>
      </c>
      <c r="N410">
        <v>32308</v>
      </c>
      <c r="O410" t="s">
        <v>1014</v>
      </c>
      <c r="P410"/>
      <c r="Q410" t="s">
        <v>14132</v>
      </c>
      <c r="S410" t="e">
        <f>VLOOKUP(D410,sheet1!A:A,1,FALSE)</f>
        <v>#N/A</v>
      </c>
      <c r="U410"/>
    </row>
    <row r="411" spans="1:21" hidden="1" x14ac:dyDescent="0.25">
      <c r="A411" t="s">
        <v>14133</v>
      </c>
      <c r="B411" t="s">
        <v>14134</v>
      </c>
      <c r="C411" t="s">
        <v>14135</v>
      </c>
      <c r="D411" t="s">
        <v>14136</v>
      </c>
      <c r="E411" t="s">
        <v>14137</v>
      </c>
      <c r="F411">
        <v>4.6020000000000003</v>
      </c>
      <c r="G411">
        <v>1535</v>
      </c>
      <c r="H411">
        <v>4615</v>
      </c>
      <c r="I411" t="s">
        <v>14138</v>
      </c>
      <c r="K411" t="s">
        <v>13281</v>
      </c>
      <c r="M411" t="s">
        <v>247</v>
      </c>
      <c r="N411">
        <v>32202</v>
      </c>
      <c r="P411"/>
      <c r="Q411" t="s">
        <v>14139</v>
      </c>
      <c r="S411" t="e">
        <f>VLOOKUP(D411,sheet1!A:A,1,FALSE)</f>
        <v>#N/A</v>
      </c>
      <c r="U411"/>
    </row>
    <row r="412" spans="1:21" hidden="1" x14ac:dyDescent="0.25">
      <c r="A412" t="s">
        <v>14140</v>
      </c>
      <c r="B412" t="s">
        <v>14141</v>
      </c>
      <c r="C412" t="s">
        <v>14142</v>
      </c>
      <c r="D412" t="s">
        <v>14143</v>
      </c>
      <c r="E412" t="s">
        <v>14141</v>
      </c>
      <c r="G412">
        <v>5835</v>
      </c>
      <c r="I412" t="s">
        <v>14144</v>
      </c>
      <c r="J412" t="s">
        <v>540</v>
      </c>
      <c r="K412" t="s">
        <v>286</v>
      </c>
      <c r="M412" t="s">
        <v>250</v>
      </c>
      <c r="N412">
        <v>90010</v>
      </c>
      <c r="O412" t="s">
        <v>1014</v>
      </c>
      <c r="P412"/>
      <c r="Q412" t="s">
        <v>14145</v>
      </c>
      <c r="S412" t="e">
        <f>VLOOKUP(D412,sheet1!A:A,1,FALSE)</f>
        <v>#N/A</v>
      </c>
      <c r="U412"/>
    </row>
    <row r="413" spans="1:21" hidden="1" x14ac:dyDescent="0.25">
      <c r="A413" t="s">
        <v>14140</v>
      </c>
      <c r="B413" t="s">
        <v>14141</v>
      </c>
      <c r="C413" t="s">
        <v>14146</v>
      </c>
      <c r="D413" t="s">
        <v>14147</v>
      </c>
      <c r="E413" t="s">
        <v>14141</v>
      </c>
      <c r="G413">
        <v>5834</v>
      </c>
      <c r="I413" t="s">
        <v>14148</v>
      </c>
      <c r="J413" t="s">
        <v>14149</v>
      </c>
      <c r="K413" t="s">
        <v>2002</v>
      </c>
      <c r="M413" t="s">
        <v>250</v>
      </c>
      <c r="N413">
        <v>91324</v>
      </c>
      <c r="O413" t="s">
        <v>1014</v>
      </c>
      <c r="P413"/>
      <c r="Q413" t="s">
        <v>14145</v>
      </c>
      <c r="S413" t="e">
        <f>VLOOKUP(D413,sheet1!A:A,1,FALSE)</f>
        <v>#N/A</v>
      </c>
      <c r="U413"/>
    </row>
    <row r="414" spans="1:21" hidden="1" x14ac:dyDescent="0.25">
      <c r="A414" t="s">
        <v>14150</v>
      </c>
      <c r="B414" t="s">
        <v>14151</v>
      </c>
      <c r="C414" t="s">
        <v>14152</v>
      </c>
      <c r="D414" t="s">
        <v>14153</v>
      </c>
      <c r="E414" t="s">
        <v>14154</v>
      </c>
      <c r="F414">
        <v>4.5810000000000004</v>
      </c>
      <c r="G414">
        <v>4707</v>
      </c>
      <c r="H414">
        <v>4602</v>
      </c>
      <c r="I414" t="s">
        <v>14155</v>
      </c>
      <c r="K414" t="s">
        <v>12950</v>
      </c>
      <c r="M414" t="s">
        <v>247</v>
      </c>
      <c r="N414">
        <v>33432</v>
      </c>
      <c r="O414" t="s">
        <v>1014</v>
      </c>
      <c r="P414" t="s">
        <v>4279</v>
      </c>
      <c r="Q414" t="s">
        <v>14156</v>
      </c>
      <c r="S414" t="e">
        <f>VLOOKUP(D414,sheet1!A:A,1,FALSE)</f>
        <v>#N/A</v>
      </c>
      <c r="U414"/>
    </row>
    <row r="415" spans="1:21" hidden="1" x14ac:dyDescent="0.25">
      <c r="A415" t="s">
        <v>14157</v>
      </c>
      <c r="B415" t="s">
        <v>14158</v>
      </c>
      <c r="C415" t="s">
        <v>14159</v>
      </c>
      <c r="D415">
        <v>1770</v>
      </c>
      <c r="E415" t="s">
        <v>14160</v>
      </c>
      <c r="F415">
        <v>4.6020000000000003</v>
      </c>
      <c r="G415">
        <v>4303</v>
      </c>
      <c r="H415">
        <v>4602</v>
      </c>
      <c r="I415" t="s">
        <v>14161</v>
      </c>
      <c r="K415" t="s">
        <v>13012</v>
      </c>
      <c r="M415" t="s">
        <v>247</v>
      </c>
      <c r="N415">
        <v>32814</v>
      </c>
      <c r="O415" t="s">
        <v>1014</v>
      </c>
      <c r="P415"/>
      <c r="Q415" t="s">
        <v>14162</v>
      </c>
      <c r="S415" t="e">
        <f>VLOOKUP(D415,sheet1!A:A,1,FALSE)</f>
        <v>#N/A</v>
      </c>
      <c r="U415"/>
    </row>
    <row r="416" spans="1:21" hidden="1" x14ac:dyDescent="0.25">
      <c r="A416" t="s">
        <v>5202</v>
      </c>
      <c r="B416" t="s">
        <v>5203</v>
      </c>
      <c r="C416" t="s">
        <v>5204</v>
      </c>
      <c r="D416" t="s">
        <v>5205</v>
      </c>
      <c r="E416" t="s">
        <v>5206</v>
      </c>
      <c r="F416">
        <v>4.6059999999999999</v>
      </c>
      <c r="G416">
        <v>4558</v>
      </c>
      <c r="H416">
        <v>4606</v>
      </c>
      <c r="P416"/>
      <c r="Q416" t="s">
        <v>5207</v>
      </c>
      <c r="S416" t="e">
        <f>VLOOKUP(D416,sheet1!A:A,1,FALSE)</f>
        <v>#N/A</v>
      </c>
      <c r="U416"/>
    </row>
    <row r="417" spans="1:19" customFormat="1" hidden="1" x14ac:dyDescent="0.25">
      <c r="A417" t="s">
        <v>5202</v>
      </c>
      <c r="B417" t="s">
        <v>5203</v>
      </c>
      <c r="C417" t="s">
        <v>5208</v>
      </c>
      <c r="D417" t="s">
        <v>5209</v>
      </c>
      <c r="E417" t="s">
        <v>5210</v>
      </c>
      <c r="F417">
        <v>4.6059999999999999</v>
      </c>
      <c r="G417">
        <v>4590</v>
      </c>
      <c r="H417">
        <v>4606</v>
      </c>
      <c r="I417" t="s">
        <v>5211</v>
      </c>
      <c r="J417" t="s">
        <v>4296</v>
      </c>
      <c r="K417" t="s">
        <v>515</v>
      </c>
      <c r="M417" t="s">
        <v>250</v>
      </c>
      <c r="N417">
        <v>92705</v>
      </c>
      <c r="O417" t="s">
        <v>1014</v>
      </c>
      <c r="P417" t="s">
        <v>4297</v>
      </c>
      <c r="Q417" t="s">
        <v>5212</v>
      </c>
      <c r="S417" t="e">
        <f>VLOOKUP(D417,sheet1!A:A,1,FALSE)</f>
        <v>#N/A</v>
      </c>
    </row>
    <row r="418" spans="1:19" customFormat="1" hidden="1" x14ac:dyDescent="0.25">
      <c r="A418" t="s">
        <v>5202</v>
      </c>
      <c r="B418" t="s">
        <v>5203</v>
      </c>
      <c r="C418" t="s">
        <v>5213</v>
      </c>
      <c r="D418" t="s">
        <v>5214</v>
      </c>
      <c r="E418" t="s">
        <v>5215</v>
      </c>
      <c r="F418">
        <v>4.6020000000000003</v>
      </c>
      <c r="G418">
        <v>4559</v>
      </c>
      <c r="H418">
        <v>4606</v>
      </c>
      <c r="Q418" t="s">
        <v>5207</v>
      </c>
      <c r="S418" t="e">
        <f>VLOOKUP(D418,sheet1!A:A,1,FALSE)</f>
        <v>#N/A</v>
      </c>
    </row>
    <row r="419" spans="1:19" customFormat="1" hidden="1" x14ac:dyDescent="0.25">
      <c r="A419" t="s">
        <v>5202</v>
      </c>
      <c r="B419" t="s">
        <v>5203</v>
      </c>
      <c r="C419" t="s">
        <v>5216</v>
      </c>
      <c r="D419" t="s">
        <v>5217</v>
      </c>
      <c r="E419" t="s">
        <v>5218</v>
      </c>
      <c r="F419">
        <v>4.6059999999999999</v>
      </c>
      <c r="G419">
        <v>4557</v>
      </c>
      <c r="H419">
        <v>4606</v>
      </c>
      <c r="P419" t="s">
        <v>4297</v>
      </c>
      <c r="Q419" t="s">
        <v>5207</v>
      </c>
      <c r="S419" t="e">
        <f>VLOOKUP(D419,sheet1!A:A,1,FALSE)</f>
        <v>#N/A</v>
      </c>
    </row>
    <row r="420" spans="1:19" customFormat="1" hidden="1" x14ac:dyDescent="0.25">
      <c r="A420" t="s">
        <v>14163</v>
      </c>
      <c r="B420" t="s">
        <v>14164</v>
      </c>
      <c r="C420" t="s">
        <v>14165</v>
      </c>
      <c r="D420">
        <v>850</v>
      </c>
      <c r="E420" t="s">
        <v>14166</v>
      </c>
      <c r="F420">
        <v>4.6150000000000002</v>
      </c>
      <c r="G420">
        <v>3253</v>
      </c>
      <c r="H420">
        <v>4615</v>
      </c>
      <c r="I420" t="s">
        <v>14167</v>
      </c>
      <c r="K420" t="s">
        <v>14168</v>
      </c>
      <c r="M420" t="s">
        <v>247</v>
      </c>
      <c r="N420">
        <v>34684</v>
      </c>
      <c r="O420" t="s">
        <v>1014</v>
      </c>
      <c r="Q420" t="s">
        <v>14169</v>
      </c>
      <c r="S420" t="e">
        <f>VLOOKUP(D420,sheet1!A:A,1,FALSE)</f>
        <v>#N/A</v>
      </c>
    </row>
    <row r="421" spans="1:19" customFormat="1" hidden="1" x14ac:dyDescent="0.25">
      <c r="A421" t="s">
        <v>14163</v>
      </c>
      <c r="B421" t="s">
        <v>14164</v>
      </c>
      <c r="C421" t="s">
        <v>14170</v>
      </c>
      <c r="D421">
        <v>851</v>
      </c>
      <c r="E421" t="s">
        <v>14171</v>
      </c>
      <c r="F421">
        <v>4.6150000000000002</v>
      </c>
      <c r="G421">
        <v>3254</v>
      </c>
      <c r="H421">
        <v>4615</v>
      </c>
      <c r="I421" t="s">
        <v>14172</v>
      </c>
      <c r="K421" t="s">
        <v>13399</v>
      </c>
      <c r="M421" t="s">
        <v>247</v>
      </c>
      <c r="N421">
        <v>34652</v>
      </c>
      <c r="O421" t="s">
        <v>1014</v>
      </c>
      <c r="Q421" t="s">
        <v>14169</v>
      </c>
      <c r="S421" t="e">
        <f>VLOOKUP(D421,sheet1!A:A,1,FALSE)</f>
        <v>#N/A</v>
      </c>
    </row>
    <row r="422" spans="1:19" customFormat="1" hidden="1" x14ac:dyDescent="0.25">
      <c r="A422" t="s">
        <v>14163</v>
      </c>
      <c r="B422" t="s">
        <v>14164</v>
      </c>
      <c r="C422" t="s">
        <v>14173</v>
      </c>
      <c r="D422">
        <v>852</v>
      </c>
      <c r="E422" t="s">
        <v>14174</v>
      </c>
      <c r="F422">
        <v>4.6020000000000003</v>
      </c>
      <c r="G422">
        <v>3255</v>
      </c>
      <c r="H422">
        <v>4615</v>
      </c>
      <c r="I422" t="s">
        <v>14175</v>
      </c>
      <c r="J422" t="s">
        <v>14176</v>
      </c>
      <c r="K422" t="s">
        <v>1983</v>
      </c>
      <c r="M422" t="s">
        <v>247</v>
      </c>
      <c r="N422">
        <v>33607</v>
      </c>
      <c r="O422" t="s">
        <v>1014</v>
      </c>
      <c r="Q422" t="s">
        <v>14177</v>
      </c>
      <c r="S422" t="e">
        <f>VLOOKUP(D422,sheet1!A:A,1,FALSE)</f>
        <v>#N/A</v>
      </c>
    </row>
    <row r="423" spans="1:19" customFormat="1" hidden="1" x14ac:dyDescent="0.25">
      <c r="A423" t="s">
        <v>14163</v>
      </c>
      <c r="B423" t="s">
        <v>14164</v>
      </c>
      <c r="C423" t="s">
        <v>14178</v>
      </c>
      <c r="D423">
        <v>876</v>
      </c>
      <c r="E423" t="s">
        <v>14179</v>
      </c>
      <c r="F423">
        <v>4.57</v>
      </c>
      <c r="G423">
        <v>3257</v>
      </c>
      <c r="H423">
        <v>4602</v>
      </c>
      <c r="I423" t="s">
        <v>14180</v>
      </c>
      <c r="K423" t="s">
        <v>14181</v>
      </c>
      <c r="M423" t="s">
        <v>247</v>
      </c>
      <c r="N423">
        <v>33705</v>
      </c>
      <c r="O423" t="s">
        <v>1014</v>
      </c>
      <c r="Q423" t="s">
        <v>14169</v>
      </c>
      <c r="S423" t="e">
        <f>VLOOKUP(D423,sheet1!A:A,1,FALSE)</f>
        <v>#N/A</v>
      </c>
    </row>
    <row r="424" spans="1:19" customFormat="1" hidden="1" x14ac:dyDescent="0.25">
      <c r="A424" t="s">
        <v>14163</v>
      </c>
      <c r="B424" t="s">
        <v>14164</v>
      </c>
      <c r="C424" t="s">
        <v>14182</v>
      </c>
      <c r="D424">
        <v>877</v>
      </c>
      <c r="E424" t="s">
        <v>14183</v>
      </c>
      <c r="F424">
        <v>4.6150000000000002</v>
      </c>
      <c r="G424">
        <v>3258</v>
      </c>
      <c r="H424">
        <v>4615</v>
      </c>
      <c r="I424" t="s">
        <v>14184</v>
      </c>
      <c r="K424" t="s">
        <v>14185</v>
      </c>
      <c r="M424" t="s">
        <v>247</v>
      </c>
      <c r="N424">
        <v>33881</v>
      </c>
      <c r="O424" t="s">
        <v>1014</v>
      </c>
      <c r="Q424" t="s">
        <v>14169</v>
      </c>
      <c r="S424" t="e">
        <f>VLOOKUP(D424,sheet1!A:A,1,FALSE)</f>
        <v>#N/A</v>
      </c>
    </row>
    <row r="425" spans="1:19" customFormat="1" hidden="1" x14ac:dyDescent="0.25">
      <c r="A425" t="s">
        <v>14163</v>
      </c>
      <c r="B425" t="s">
        <v>14164</v>
      </c>
      <c r="C425" t="s">
        <v>14186</v>
      </c>
      <c r="D425">
        <v>1644</v>
      </c>
      <c r="E425" t="s">
        <v>14187</v>
      </c>
      <c r="F425">
        <v>4.6109999999999998</v>
      </c>
      <c r="G425">
        <v>3311</v>
      </c>
      <c r="H425">
        <v>4602</v>
      </c>
      <c r="I425" t="s">
        <v>14188</v>
      </c>
      <c r="K425" t="s">
        <v>497</v>
      </c>
      <c r="M425" t="s">
        <v>247</v>
      </c>
      <c r="N425">
        <v>33759</v>
      </c>
      <c r="O425" t="s">
        <v>1014</v>
      </c>
      <c r="Q425" t="s">
        <v>5207</v>
      </c>
      <c r="S425" t="e">
        <f>VLOOKUP(D425,sheet1!A:A,1,FALSE)</f>
        <v>#N/A</v>
      </c>
    </row>
    <row r="426" spans="1:19" customFormat="1" hidden="1" x14ac:dyDescent="0.25">
      <c r="A426" t="s">
        <v>14163</v>
      </c>
      <c r="B426" t="s">
        <v>14164</v>
      </c>
      <c r="C426" t="s">
        <v>14189</v>
      </c>
      <c r="D426" t="s">
        <v>14189</v>
      </c>
      <c r="E426" t="s">
        <v>14189</v>
      </c>
      <c r="F426">
        <v>4.6059999999999999</v>
      </c>
      <c r="G426">
        <v>5357</v>
      </c>
      <c r="H426">
        <v>0</v>
      </c>
      <c r="Q426" t="s">
        <v>5207</v>
      </c>
      <c r="S426" t="e">
        <f>VLOOKUP(D426,sheet1!A:A,1,FALSE)</f>
        <v>#N/A</v>
      </c>
    </row>
    <row r="427" spans="1:19" customFormat="1" hidden="1" x14ac:dyDescent="0.25">
      <c r="A427" t="s">
        <v>5219</v>
      </c>
      <c r="B427" t="s">
        <v>5220</v>
      </c>
      <c r="C427" t="s">
        <v>5221</v>
      </c>
      <c r="D427" t="s">
        <v>5222</v>
      </c>
      <c r="E427" t="s">
        <v>5223</v>
      </c>
      <c r="F427">
        <v>4.5380000000000003</v>
      </c>
      <c r="G427">
        <v>1536</v>
      </c>
      <c r="H427">
        <v>4605</v>
      </c>
      <c r="I427" t="s">
        <v>5224</v>
      </c>
      <c r="K427" t="s">
        <v>5225</v>
      </c>
      <c r="M427" t="s">
        <v>250</v>
      </c>
      <c r="N427">
        <v>92311</v>
      </c>
      <c r="O427" t="s">
        <v>1014</v>
      </c>
      <c r="P427" t="s">
        <v>4279</v>
      </c>
      <c r="Q427" t="s">
        <v>5226</v>
      </c>
      <c r="S427" t="e">
        <f>VLOOKUP(D427,sheet1!A:A,1,FALSE)</f>
        <v>#N/A</v>
      </c>
    </row>
    <row r="428" spans="1:19" customFormat="1" hidden="1" x14ac:dyDescent="0.25">
      <c r="A428" t="s">
        <v>5227</v>
      </c>
      <c r="B428" t="s">
        <v>5228</v>
      </c>
      <c r="C428" t="s">
        <v>5229</v>
      </c>
      <c r="D428" t="s">
        <v>5230</v>
      </c>
      <c r="E428" t="s">
        <v>5231</v>
      </c>
      <c r="F428">
        <v>4.556</v>
      </c>
      <c r="G428">
        <v>2940</v>
      </c>
      <c r="H428">
        <v>4556</v>
      </c>
      <c r="I428" t="s">
        <v>5232</v>
      </c>
      <c r="J428" t="s">
        <v>5233</v>
      </c>
      <c r="K428" t="s">
        <v>1951</v>
      </c>
      <c r="M428" t="s">
        <v>250</v>
      </c>
      <c r="N428">
        <v>91754</v>
      </c>
      <c r="Q428" t="s">
        <v>5234</v>
      </c>
      <c r="S428" t="e">
        <f>VLOOKUP(D428,sheet1!A:A,1,FALSE)</f>
        <v>#N/A</v>
      </c>
    </row>
    <row r="429" spans="1:19" customFormat="1" hidden="1" x14ac:dyDescent="0.25">
      <c r="A429" t="s">
        <v>14190</v>
      </c>
      <c r="B429" t="s">
        <v>14191</v>
      </c>
      <c r="C429" t="s">
        <v>14192</v>
      </c>
      <c r="D429">
        <v>1678</v>
      </c>
      <c r="E429" t="s">
        <v>14191</v>
      </c>
      <c r="F429">
        <v>4.57</v>
      </c>
      <c r="G429">
        <v>3407</v>
      </c>
      <c r="H429">
        <v>0</v>
      </c>
      <c r="I429" t="s">
        <v>14193</v>
      </c>
      <c r="K429" t="s">
        <v>14194</v>
      </c>
      <c r="M429" t="s">
        <v>247</v>
      </c>
      <c r="N429">
        <v>34787</v>
      </c>
      <c r="O429" t="s">
        <v>1014</v>
      </c>
      <c r="Q429" t="s">
        <v>5207</v>
      </c>
      <c r="S429" t="e">
        <f>VLOOKUP(D429,sheet1!A:A,1,FALSE)</f>
        <v>#N/A</v>
      </c>
    </row>
    <row r="430" spans="1:19" customFormat="1" hidden="1" x14ac:dyDescent="0.25">
      <c r="A430" t="s">
        <v>14195</v>
      </c>
      <c r="B430" t="s">
        <v>14196</v>
      </c>
      <c r="C430" t="s">
        <v>14197</v>
      </c>
      <c r="D430" t="s">
        <v>14198</v>
      </c>
      <c r="E430" t="s">
        <v>14199</v>
      </c>
      <c r="F430">
        <v>4.6150000000000002</v>
      </c>
      <c r="G430">
        <v>1537</v>
      </c>
      <c r="H430">
        <v>4615</v>
      </c>
      <c r="I430" t="s">
        <v>14200</v>
      </c>
      <c r="K430" t="s">
        <v>14201</v>
      </c>
      <c r="M430" t="s">
        <v>247</v>
      </c>
      <c r="N430">
        <v>32953</v>
      </c>
      <c r="Q430" t="s">
        <v>14202</v>
      </c>
      <c r="S430" t="e">
        <f>VLOOKUP(D430,sheet1!A:A,1,FALSE)</f>
        <v>#N/A</v>
      </c>
    </row>
    <row r="431" spans="1:19" customFormat="1" hidden="1" x14ac:dyDescent="0.25">
      <c r="A431" t="s">
        <v>14195</v>
      </c>
      <c r="B431" t="s">
        <v>14196</v>
      </c>
      <c r="C431" t="s">
        <v>14203</v>
      </c>
      <c r="D431" t="s">
        <v>14204</v>
      </c>
      <c r="E431" t="s">
        <v>14205</v>
      </c>
      <c r="F431">
        <v>4.6150000000000002</v>
      </c>
      <c r="G431">
        <v>1538</v>
      </c>
      <c r="H431">
        <v>4615</v>
      </c>
      <c r="I431" t="s">
        <v>14206</v>
      </c>
      <c r="K431" t="s">
        <v>1933</v>
      </c>
      <c r="M431" t="s">
        <v>247</v>
      </c>
      <c r="N431">
        <v>32935</v>
      </c>
      <c r="Q431" t="s">
        <v>14207</v>
      </c>
      <c r="S431" t="e">
        <f>VLOOKUP(D431,sheet1!A:A,1,FALSE)</f>
        <v>#N/A</v>
      </c>
    </row>
    <row r="432" spans="1:19" customFormat="1" hidden="1" x14ac:dyDescent="0.25">
      <c r="A432" t="s">
        <v>14195</v>
      </c>
      <c r="B432" t="s">
        <v>14196</v>
      </c>
      <c r="C432" t="s">
        <v>14208</v>
      </c>
      <c r="D432" t="s">
        <v>14209</v>
      </c>
      <c r="E432" t="s">
        <v>14210</v>
      </c>
      <c r="F432">
        <v>4.5810000000000004</v>
      </c>
      <c r="G432">
        <v>1539</v>
      </c>
      <c r="H432">
        <v>4602</v>
      </c>
      <c r="I432" t="s">
        <v>14211</v>
      </c>
      <c r="K432" t="s">
        <v>14212</v>
      </c>
      <c r="M432" t="s">
        <v>247</v>
      </c>
      <c r="N432">
        <v>32780</v>
      </c>
      <c r="Q432" t="s">
        <v>14207</v>
      </c>
      <c r="S432" t="e">
        <f>VLOOKUP(D432,sheet1!A:A,1,FALSE)</f>
        <v>#N/A</v>
      </c>
    </row>
    <row r="433" spans="1:21" hidden="1" x14ac:dyDescent="0.25">
      <c r="A433" t="s">
        <v>14195</v>
      </c>
      <c r="B433" t="s">
        <v>14196</v>
      </c>
      <c r="C433" t="s">
        <v>14213</v>
      </c>
      <c r="D433" t="s">
        <v>14214</v>
      </c>
      <c r="E433" t="s">
        <v>14215</v>
      </c>
      <c r="F433">
        <v>4.6059999999999999</v>
      </c>
      <c r="G433">
        <v>1540</v>
      </c>
      <c r="H433">
        <v>4602</v>
      </c>
      <c r="I433" t="s">
        <v>14216</v>
      </c>
      <c r="K433" t="s">
        <v>12972</v>
      </c>
      <c r="M433" t="s">
        <v>247</v>
      </c>
      <c r="N433">
        <v>32955</v>
      </c>
      <c r="P433"/>
      <c r="Q433" t="s">
        <v>14217</v>
      </c>
      <c r="S433" t="e">
        <f>VLOOKUP(D433,sheet1!A:A,1,FALSE)</f>
        <v>#N/A</v>
      </c>
      <c r="U433"/>
    </row>
    <row r="434" spans="1:21" hidden="1" x14ac:dyDescent="0.25">
      <c r="A434" t="s">
        <v>14195</v>
      </c>
      <c r="B434" t="s">
        <v>14196</v>
      </c>
      <c r="C434" t="s">
        <v>14218</v>
      </c>
      <c r="D434" t="s">
        <v>14219</v>
      </c>
      <c r="E434" t="s">
        <v>14220</v>
      </c>
      <c r="F434">
        <v>4.6109999999999998</v>
      </c>
      <c r="G434">
        <v>1541</v>
      </c>
      <c r="H434">
        <v>4602</v>
      </c>
      <c r="I434" t="s">
        <v>14221</v>
      </c>
      <c r="K434" t="s">
        <v>14222</v>
      </c>
      <c r="M434" t="s">
        <v>247</v>
      </c>
      <c r="N434">
        <v>32920</v>
      </c>
      <c r="P434"/>
      <c r="Q434" t="s">
        <v>14207</v>
      </c>
      <c r="S434" t="e">
        <f>VLOOKUP(D434,sheet1!A:A,1,FALSE)</f>
        <v>#N/A</v>
      </c>
      <c r="U434"/>
    </row>
    <row r="435" spans="1:21" hidden="1" x14ac:dyDescent="0.25">
      <c r="A435" t="s">
        <v>14195</v>
      </c>
      <c r="B435" t="s">
        <v>14196</v>
      </c>
      <c r="C435" t="s">
        <v>14223</v>
      </c>
      <c r="D435" t="s">
        <v>14224</v>
      </c>
      <c r="E435" t="s">
        <v>14225</v>
      </c>
      <c r="F435">
        <v>4.6109999999999998</v>
      </c>
      <c r="G435">
        <v>1542</v>
      </c>
      <c r="H435">
        <v>4602</v>
      </c>
      <c r="I435" t="s">
        <v>14226</v>
      </c>
      <c r="J435" t="s">
        <v>14227</v>
      </c>
      <c r="K435" t="s">
        <v>14228</v>
      </c>
      <c r="M435" t="s">
        <v>247</v>
      </c>
      <c r="N435">
        <v>32940</v>
      </c>
      <c r="P435"/>
      <c r="Q435" t="s">
        <v>14207</v>
      </c>
      <c r="S435" t="e">
        <f>VLOOKUP(D435,sheet1!A:A,1,FALSE)</f>
        <v>#N/A</v>
      </c>
      <c r="U435"/>
    </row>
    <row r="436" spans="1:21" hidden="1" x14ac:dyDescent="0.25">
      <c r="A436" t="s">
        <v>14195</v>
      </c>
      <c r="B436" t="s">
        <v>14196</v>
      </c>
      <c r="C436" t="s">
        <v>14229</v>
      </c>
      <c r="D436" t="s">
        <v>14230</v>
      </c>
      <c r="E436" t="s">
        <v>14231</v>
      </c>
      <c r="F436">
        <v>4.5430000000000001</v>
      </c>
      <c r="G436">
        <v>1543</v>
      </c>
      <c r="H436">
        <v>4532</v>
      </c>
      <c r="I436" t="s">
        <v>14232</v>
      </c>
      <c r="K436" t="s">
        <v>14233</v>
      </c>
      <c r="M436" t="s">
        <v>247</v>
      </c>
      <c r="N436">
        <v>32927</v>
      </c>
      <c r="O436" t="s">
        <v>1014</v>
      </c>
      <c r="P436"/>
      <c r="Q436" t="s">
        <v>14207</v>
      </c>
      <c r="S436" t="e">
        <f>VLOOKUP(D436,sheet1!A:A,1,FALSE)</f>
        <v>#N/A</v>
      </c>
      <c r="U436"/>
    </row>
    <row r="437" spans="1:21" hidden="1" x14ac:dyDescent="0.25">
      <c r="A437" t="s">
        <v>14234</v>
      </c>
      <c r="B437" t="s">
        <v>14235</v>
      </c>
      <c r="C437" t="s">
        <v>14236</v>
      </c>
      <c r="D437" t="s">
        <v>14237</v>
      </c>
      <c r="E437" t="s">
        <v>14235</v>
      </c>
      <c r="F437">
        <v>4.6109999999999998</v>
      </c>
      <c r="G437">
        <v>4836</v>
      </c>
      <c r="H437">
        <v>4611</v>
      </c>
      <c r="I437" t="s">
        <v>14238</v>
      </c>
      <c r="J437" t="s">
        <v>1786</v>
      </c>
      <c r="K437" t="s">
        <v>1904</v>
      </c>
      <c r="M437" t="s">
        <v>250</v>
      </c>
      <c r="N437">
        <v>92335</v>
      </c>
      <c r="O437" t="s">
        <v>1014</v>
      </c>
      <c r="P437" t="s">
        <v>4279</v>
      </c>
      <c r="Q437" t="s">
        <v>14239</v>
      </c>
      <c r="S437" t="e">
        <f>VLOOKUP(D437,sheet1!A:A,1,FALSE)</f>
        <v>#N/A</v>
      </c>
      <c r="U437"/>
    </row>
    <row r="438" spans="1:21" x14ac:dyDescent="0.25">
      <c r="A438" t="s">
        <v>1263</v>
      </c>
      <c r="B438" t="s">
        <v>1395</v>
      </c>
      <c r="C438" t="s">
        <v>2671</v>
      </c>
      <c r="D438" t="s">
        <v>2672</v>
      </c>
      <c r="E438" t="s">
        <v>14240</v>
      </c>
      <c r="F438">
        <v>4.6109999999999998</v>
      </c>
      <c r="G438">
        <v>2574</v>
      </c>
      <c r="H438">
        <v>4611</v>
      </c>
      <c r="I438" t="s">
        <v>1543</v>
      </c>
      <c r="K438" t="s">
        <v>1904</v>
      </c>
      <c r="L438" t="s">
        <v>6702</v>
      </c>
      <c r="M438" t="s">
        <v>250</v>
      </c>
      <c r="N438">
        <v>92335</v>
      </c>
      <c r="O438" t="s">
        <v>1014</v>
      </c>
      <c r="P438" s="3" t="s">
        <v>4295</v>
      </c>
      <c r="Q438" t="s">
        <v>2044</v>
      </c>
      <c r="S438" t="str">
        <f>VLOOKUP(D438,sheet1!A:A,1,FALSE)</f>
        <v>CL6</v>
      </c>
      <c r="U438" s="3" t="str">
        <f>SUBSTITUTE(P438, "&lt;/br&gt;", CHAR(10))</f>
        <v>M-F:9AM-5PM</v>
      </c>
    </row>
    <row r="439" spans="1:21" hidden="1" x14ac:dyDescent="0.25">
      <c r="A439" t="s">
        <v>14241</v>
      </c>
      <c r="B439" t="s">
        <v>14242</v>
      </c>
      <c r="C439" t="s">
        <v>14243</v>
      </c>
      <c r="D439" t="s">
        <v>14243</v>
      </c>
      <c r="E439" t="s">
        <v>14244</v>
      </c>
      <c r="F439">
        <v>4.6109999999999998</v>
      </c>
      <c r="G439">
        <v>4670</v>
      </c>
      <c r="H439">
        <v>4611</v>
      </c>
      <c r="I439" t="s">
        <v>14245</v>
      </c>
      <c r="K439" t="s">
        <v>14246</v>
      </c>
      <c r="M439" t="s">
        <v>247</v>
      </c>
      <c r="N439">
        <v>34119</v>
      </c>
      <c r="O439" t="s">
        <v>1014</v>
      </c>
      <c r="P439"/>
      <c r="Q439" t="s">
        <v>14247</v>
      </c>
      <c r="S439" t="e">
        <f>VLOOKUP(D439,sheet1!A:A,1,FALSE)</f>
        <v>#N/A</v>
      </c>
      <c r="U439"/>
    </row>
    <row r="440" spans="1:21" hidden="1" x14ac:dyDescent="0.25">
      <c r="A440" t="s">
        <v>14241</v>
      </c>
      <c r="B440" t="s">
        <v>14242</v>
      </c>
      <c r="C440" t="s">
        <v>14248</v>
      </c>
      <c r="D440" t="s">
        <v>14248</v>
      </c>
      <c r="E440" t="s">
        <v>14249</v>
      </c>
      <c r="F440">
        <v>4.6020000000000003</v>
      </c>
      <c r="G440">
        <v>4669</v>
      </c>
      <c r="H440">
        <v>4611</v>
      </c>
      <c r="I440" t="s">
        <v>14245</v>
      </c>
      <c r="K440" t="s">
        <v>14250</v>
      </c>
      <c r="M440" t="s">
        <v>247</v>
      </c>
      <c r="N440">
        <v>34119</v>
      </c>
      <c r="O440" t="s">
        <v>1014</v>
      </c>
      <c r="P440"/>
      <c r="Q440" t="s">
        <v>14247</v>
      </c>
      <c r="S440" t="e">
        <f>VLOOKUP(D440,sheet1!A:A,1,FALSE)</f>
        <v>#N/A</v>
      </c>
      <c r="U440"/>
    </row>
    <row r="441" spans="1:21" hidden="1" x14ac:dyDescent="0.25">
      <c r="A441" t="s">
        <v>14241</v>
      </c>
      <c r="B441" t="s">
        <v>14242</v>
      </c>
      <c r="C441" t="s">
        <v>14251</v>
      </c>
      <c r="D441" t="s">
        <v>14252</v>
      </c>
      <c r="E441" t="s">
        <v>14242</v>
      </c>
      <c r="F441">
        <v>4.6109999999999998</v>
      </c>
      <c r="G441">
        <v>5280</v>
      </c>
      <c r="H441">
        <v>4611</v>
      </c>
      <c r="I441" t="s">
        <v>14245</v>
      </c>
      <c r="K441" t="s">
        <v>14250</v>
      </c>
      <c r="M441" t="s">
        <v>247</v>
      </c>
      <c r="N441">
        <v>34119</v>
      </c>
      <c r="O441" t="s">
        <v>1014</v>
      </c>
      <c r="P441"/>
      <c r="Q441" t="s">
        <v>14247</v>
      </c>
      <c r="S441" t="e">
        <f>VLOOKUP(D441,sheet1!A:A,1,FALSE)</f>
        <v>#N/A</v>
      </c>
      <c r="U441"/>
    </row>
    <row r="442" spans="1:21" hidden="1" x14ac:dyDescent="0.25">
      <c r="A442" t="s">
        <v>14241</v>
      </c>
      <c r="B442" t="s">
        <v>14242</v>
      </c>
      <c r="C442" t="s">
        <v>14253</v>
      </c>
      <c r="D442" t="s">
        <v>14254</v>
      </c>
      <c r="E442" t="s">
        <v>14242</v>
      </c>
      <c r="F442">
        <v>4.6109999999999998</v>
      </c>
      <c r="G442">
        <v>5281</v>
      </c>
      <c r="H442">
        <v>4611</v>
      </c>
      <c r="I442" t="s">
        <v>14245</v>
      </c>
      <c r="K442" t="s">
        <v>14250</v>
      </c>
      <c r="M442" t="s">
        <v>247</v>
      </c>
      <c r="N442">
        <v>34119</v>
      </c>
      <c r="O442" t="s">
        <v>1014</v>
      </c>
      <c r="P442"/>
      <c r="Q442" t="s">
        <v>14247</v>
      </c>
      <c r="S442" t="e">
        <f>VLOOKUP(D442,sheet1!A:A,1,FALSE)</f>
        <v>#N/A</v>
      </c>
      <c r="U442"/>
    </row>
    <row r="443" spans="1:21" hidden="1" x14ac:dyDescent="0.25">
      <c r="A443" t="s">
        <v>14241</v>
      </c>
      <c r="B443" t="s">
        <v>14242</v>
      </c>
      <c r="C443" t="s">
        <v>14255</v>
      </c>
      <c r="D443" t="s">
        <v>14255</v>
      </c>
      <c r="E443" t="s">
        <v>14255</v>
      </c>
      <c r="F443">
        <v>4.6109999999999998</v>
      </c>
      <c r="G443">
        <v>5463</v>
      </c>
      <c r="H443">
        <v>0</v>
      </c>
      <c r="I443" t="s">
        <v>14245</v>
      </c>
      <c r="K443" t="s">
        <v>14250</v>
      </c>
      <c r="M443" t="s">
        <v>247</v>
      </c>
      <c r="N443">
        <v>34119</v>
      </c>
      <c r="O443" t="s">
        <v>1014</v>
      </c>
      <c r="P443"/>
      <c r="Q443" t="s">
        <v>14247</v>
      </c>
      <c r="S443" t="e">
        <f>VLOOKUP(D443,sheet1!A:A,1,FALSE)</f>
        <v>#N/A</v>
      </c>
      <c r="U443"/>
    </row>
    <row r="444" spans="1:21" hidden="1" x14ac:dyDescent="0.25">
      <c r="A444" t="s">
        <v>14241</v>
      </c>
      <c r="B444" t="s">
        <v>14242</v>
      </c>
      <c r="C444" t="s">
        <v>14256</v>
      </c>
      <c r="D444" t="s">
        <v>14256</v>
      </c>
      <c r="E444" t="s">
        <v>14256</v>
      </c>
      <c r="F444">
        <v>4.6109999999999998</v>
      </c>
      <c r="G444">
        <v>5465</v>
      </c>
      <c r="H444">
        <v>0</v>
      </c>
      <c r="P444"/>
      <c r="Q444" t="s">
        <v>5207</v>
      </c>
      <c r="S444" t="e">
        <f>VLOOKUP(D444,sheet1!A:A,1,FALSE)</f>
        <v>#N/A</v>
      </c>
      <c r="U444"/>
    </row>
    <row r="445" spans="1:21" hidden="1" x14ac:dyDescent="0.25">
      <c r="A445" t="s">
        <v>5235</v>
      </c>
      <c r="B445" t="s">
        <v>5236</v>
      </c>
      <c r="C445" t="s">
        <v>5237</v>
      </c>
      <c r="D445" t="s">
        <v>5238</v>
      </c>
      <c r="E445" t="s">
        <v>5239</v>
      </c>
      <c r="F445">
        <v>4.58</v>
      </c>
      <c r="G445">
        <v>1544</v>
      </c>
      <c r="H445">
        <v>4580</v>
      </c>
      <c r="I445" t="s">
        <v>5240</v>
      </c>
      <c r="K445" t="s">
        <v>286</v>
      </c>
      <c r="L445" t="s">
        <v>4289</v>
      </c>
      <c r="M445" t="s">
        <v>250</v>
      </c>
      <c r="N445">
        <v>90057</v>
      </c>
      <c r="O445" t="s">
        <v>1014</v>
      </c>
      <c r="P445" t="s">
        <v>4298</v>
      </c>
      <c r="Q445" t="s">
        <v>5241</v>
      </c>
      <c r="S445" t="e">
        <f>VLOOKUP(D445,sheet1!A:A,1,FALSE)</f>
        <v>#N/A</v>
      </c>
      <c r="U445"/>
    </row>
    <row r="446" spans="1:21" hidden="1" x14ac:dyDescent="0.25">
      <c r="A446" t="s">
        <v>14257</v>
      </c>
      <c r="B446" t="s">
        <v>14258</v>
      </c>
      <c r="C446" t="s">
        <v>14259</v>
      </c>
      <c r="D446" t="s">
        <v>14260</v>
      </c>
      <c r="E446" t="s">
        <v>14261</v>
      </c>
      <c r="F446">
        <v>4.6059999999999999</v>
      </c>
      <c r="G446">
        <v>5302</v>
      </c>
      <c r="H446">
        <v>0</v>
      </c>
      <c r="I446" t="s">
        <v>14262</v>
      </c>
      <c r="K446" t="s">
        <v>14263</v>
      </c>
      <c r="M446" t="s">
        <v>247</v>
      </c>
      <c r="N446">
        <v>33154</v>
      </c>
      <c r="O446" t="s">
        <v>1014</v>
      </c>
      <c r="P446"/>
      <c r="Q446" t="s">
        <v>14264</v>
      </c>
      <c r="S446" t="e">
        <f>VLOOKUP(D446,sheet1!A:A,1,FALSE)</f>
        <v>#N/A</v>
      </c>
      <c r="U446"/>
    </row>
    <row r="447" spans="1:21" x14ac:dyDescent="0.25">
      <c r="A447" t="s">
        <v>813</v>
      </c>
      <c r="B447" t="s">
        <v>54</v>
      </c>
      <c r="C447" t="s">
        <v>2713</v>
      </c>
      <c r="D447" t="s">
        <v>2714</v>
      </c>
      <c r="E447" t="s">
        <v>14265</v>
      </c>
      <c r="F447">
        <v>4.6109999999999998</v>
      </c>
      <c r="G447">
        <v>2822</v>
      </c>
      <c r="H447">
        <v>4611</v>
      </c>
      <c r="I447" t="s">
        <v>322</v>
      </c>
      <c r="K447" t="s">
        <v>323</v>
      </c>
      <c r="L447" t="s">
        <v>4289</v>
      </c>
      <c r="M447" t="s">
        <v>250</v>
      </c>
      <c r="N447">
        <v>94513</v>
      </c>
      <c r="O447" t="s">
        <v>1014</v>
      </c>
      <c r="P447" s="3" t="s">
        <v>14266</v>
      </c>
      <c r="Q447" t="s">
        <v>1045</v>
      </c>
      <c r="S447" t="str">
        <f>VLOOKUP(D447,sheet1!A:A,1,FALSE)</f>
        <v>EE7</v>
      </c>
      <c r="U447" s="3" t="str">
        <f>SUBSTITUTE(P447, "&lt;/br&gt;", CHAR(10))</f>
        <v>M-F:9:30am-6pm</v>
      </c>
    </row>
    <row r="448" spans="1:21" hidden="1" x14ac:dyDescent="0.25">
      <c r="A448" t="s">
        <v>14267</v>
      </c>
      <c r="B448" t="s">
        <v>14268</v>
      </c>
      <c r="C448" t="s">
        <v>14269</v>
      </c>
      <c r="D448" t="s">
        <v>14270</v>
      </c>
      <c r="E448" t="s">
        <v>14269</v>
      </c>
      <c r="F448">
        <v>4.5789999999999997</v>
      </c>
      <c r="G448">
        <v>54</v>
      </c>
      <c r="H448">
        <v>4579</v>
      </c>
      <c r="I448" t="s">
        <v>14271</v>
      </c>
      <c r="K448" t="s">
        <v>1933</v>
      </c>
      <c r="L448" t="s">
        <v>12973</v>
      </c>
      <c r="M448" t="s">
        <v>247</v>
      </c>
      <c r="N448">
        <v>32935</v>
      </c>
      <c r="P448" t="s">
        <v>14272</v>
      </c>
      <c r="Q448" t="s">
        <v>12978</v>
      </c>
      <c r="S448" t="e">
        <f>VLOOKUP(D448,sheet1!A:A,1,FALSE)</f>
        <v>#N/A</v>
      </c>
      <c r="U448"/>
    </row>
    <row r="449" spans="1:21" hidden="1" x14ac:dyDescent="0.25">
      <c r="A449" t="s">
        <v>14267</v>
      </c>
      <c r="B449" t="s">
        <v>14268</v>
      </c>
      <c r="C449" t="s">
        <v>14273</v>
      </c>
      <c r="D449" t="s">
        <v>14273</v>
      </c>
      <c r="E449" t="s">
        <v>14273</v>
      </c>
      <c r="F449">
        <v>4.5590000000000002</v>
      </c>
      <c r="G449">
        <v>1452</v>
      </c>
      <c r="H449">
        <v>4579</v>
      </c>
      <c r="I449" t="s">
        <v>14274</v>
      </c>
      <c r="K449" t="s">
        <v>12950</v>
      </c>
      <c r="L449" t="s">
        <v>4347</v>
      </c>
      <c r="M449" t="s">
        <v>247</v>
      </c>
      <c r="N449">
        <v>32818</v>
      </c>
      <c r="O449" t="s">
        <v>1014</v>
      </c>
      <c r="P449" t="s">
        <v>14275</v>
      </c>
      <c r="Q449" t="s">
        <v>14276</v>
      </c>
      <c r="S449" t="e">
        <f>VLOOKUP(D449,sheet1!A:A,1,FALSE)</f>
        <v>#N/A</v>
      </c>
      <c r="U449"/>
    </row>
    <row r="450" spans="1:21" hidden="1" x14ac:dyDescent="0.25">
      <c r="A450" t="s">
        <v>14277</v>
      </c>
      <c r="B450" t="s">
        <v>14278</v>
      </c>
      <c r="C450" t="s">
        <v>14279</v>
      </c>
      <c r="D450" t="s">
        <v>14280</v>
      </c>
      <c r="E450" t="s">
        <v>14278</v>
      </c>
      <c r="F450">
        <v>4.6109999999999998</v>
      </c>
      <c r="G450">
        <v>5819</v>
      </c>
      <c r="H450">
        <v>0</v>
      </c>
      <c r="I450" t="s">
        <v>14281</v>
      </c>
      <c r="J450" t="s">
        <v>569</v>
      </c>
      <c r="K450" t="s">
        <v>1983</v>
      </c>
      <c r="M450" t="s">
        <v>247</v>
      </c>
      <c r="N450">
        <v>33629</v>
      </c>
      <c r="O450" t="s">
        <v>1014</v>
      </c>
      <c r="P450"/>
      <c r="Q450" t="s">
        <v>14282</v>
      </c>
      <c r="S450" t="e">
        <f>VLOOKUP(D450,sheet1!A:A,1,FALSE)</f>
        <v>#N/A</v>
      </c>
      <c r="U450"/>
    </row>
    <row r="451" spans="1:21" hidden="1" x14ac:dyDescent="0.25">
      <c r="A451" t="s">
        <v>14283</v>
      </c>
      <c r="B451" t="s">
        <v>14284</v>
      </c>
      <c r="C451" t="s">
        <v>14285</v>
      </c>
      <c r="D451" t="s">
        <v>14286</v>
      </c>
      <c r="E451" t="s">
        <v>14287</v>
      </c>
      <c r="F451">
        <v>4.6059999999999999</v>
      </c>
      <c r="G451">
        <v>5313</v>
      </c>
      <c r="H451">
        <v>0</v>
      </c>
      <c r="I451" t="s">
        <v>14288</v>
      </c>
      <c r="J451" t="s">
        <v>751</v>
      </c>
      <c r="K451" t="s">
        <v>13761</v>
      </c>
      <c r="M451" t="s">
        <v>247</v>
      </c>
      <c r="N451">
        <v>33015</v>
      </c>
      <c r="O451" t="s">
        <v>1014</v>
      </c>
      <c r="P451"/>
      <c r="Q451" t="s">
        <v>14289</v>
      </c>
      <c r="S451" t="e">
        <f>VLOOKUP(D451,sheet1!A:A,1,FALSE)</f>
        <v>#N/A</v>
      </c>
      <c r="U451"/>
    </row>
    <row r="452" spans="1:21" hidden="1" x14ac:dyDescent="0.25">
      <c r="A452" t="s">
        <v>5242</v>
      </c>
      <c r="B452" t="s">
        <v>5243</v>
      </c>
      <c r="C452" t="s">
        <v>5244</v>
      </c>
      <c r="D452" t="s">
        <v>5245</v>
      </c>
      <c r="E452" t="s">
        <v>5246</v>
      </c>
      <c r="G452">
        <v>258</v>
      </c>
      <c r="H452">
        <v>0</v>
      </c>
      <c r="I452" t="s">
        <v>5247</v>
      </c>
      <c r="K452" t="s">
        <v>5248</v>
      </c>
      <c r="M452" t="s">
        <v>250</v>
      </c>
      <c r="N452">
        <v>93465</v>
      </c>
      <c r="P452" t="s">
        <v>4618</v>
      </c>
      <c r="Q452" t="s">
        <v>5249</v>
      </c>
      <c r="S452" t="e">
        <f>VLOOKUP(D452,sheet1!A:A,1,FALSE)</f>
        <v>#N/A</v>
      </c>
      <c r="U452"/>
    </row>
    <row r="453" spans="1:21" hidden="1" x14ac:dyDescent="0.25">
      <c r="A453" t="s">
        <v>14290</v>
      </c>
      <c r="B453" t="s">
        <v>14291</v>
      </c>
      <c r="C453" t="s">
        <v>14292</v>
      </c>
      <c r="D453" t="s">
        <v>14292</v>
      </c>
      <c r="E453" t="s">
        <v>14291</v>
      </c>
      <c r="F453">
        <v>4.6020000000000003</v>
      </c>
      <c r="G453">
        <v>4626</v>
      </c>
      <c r="H453">
        <v>4602</v>
      </c>
      <c r="I453" t="s">
        <v>14293</v>
      </c>
      <c r="K453" t="s">
        <v>14294</v>
      </c>
      <c r="M453" t="s">
        <v>4417</v>
      </c>
      <c r="N453">
        <v>97814</v>
      </c>
      <c r="O453" t="s">
        <v>1014</v>
      </c>
      <c r="P453"/>
      <c r="Q453" t="s">
        <v>14295</v>
      </c>
      <c r="S453" t="e">
        <f>VLOOKUP(D453,sheet1!A:A,1,FALSE)</f>
        <v>#N/A</v>
      </c>
      <c r="U453"/>
    </row>
    <row r="454" spans="1:21" hidden="1" x14ac:dyDescent="0.25">
      <c r="A454" t="s">
        <v>14290</v>
      </c>
      <c r="B454" t="s">
        <v>14291</v>
      </c>
      <c r="C454" t="s">
        <v>14296</v>
      </c>
      <c r="D454" t="s">
        <v>14297</v>
      </c>
      <c r="E454" t="s">
        <v>14296</v>
      </c>
      <c r="F454">
        <v>4.6109999999999998</v>
      </c>
      <c r="G454">
        <v>5734</v>
      </c>
      <c r="H454">
        <v>0</v>
      </c>
      <c r="I454" t="s">
        <v>14298</v>
      </c>
      <c r="K454" t="s">
        <v>14294</v>
      </c>
      <c r="M454" t="s">
        <v>4417</v>
      </c>
      <c r="N454">
        <v>97814</v>
      </c>
      <c r="O454" t="s">
        <v>1014</v>
      </c>
      <c r="P454"/>
      <c r="Q454" t="s">
        <v>14295</v>
      </c>
      <c r="S454" t="e">
        <f>VLOOKUP(D454,sheet1!A:A,1,FALSE)</f>
        <v>#N/A</v>
      </c>
      <c r="U454"/>
    </row>
    <row r="455" spans="1:21" hidden="1" x14ac:dyDescent="0.25">
      <c r="A455" t="s">
        <v>14299</v>
      </c>
      <c r="B455" t="s">
        <v>14300</v>
      </c>
      <c r="C455" t="s">
        <v>14301</v>
      </c>
      <c r="D455" t="s">
        <v>14302</v>
      </c>
      <c r="E455" t="s">
        <v>14300</v>
      </c>
      <c r="F455">
        <v>4.6109999999999998</v>
      </c>
      <c r="G455">
        <v>2747</v>
      </c>
      <c r="H455">
        <v>4611</v>
      </c>
      <c r="I455" t="s">
        <v>14303</v>
      </c>
      <c r="K455" t="s">
        <v>1992</v>
      </c>
      <c r="M455" t="s">
        <v>250</v>
      </c>
      <c r="N455">
        <v>92399</v>
      </c>
      <c r="O455" t="s">
        <v>1014</v>
      </c>
      <c r="P455" t="s">
        <v>4279</v>
      </c>
      <c r="Q455" t="s">
        <v>14304</v>
      </c>
      <c r="S455" t="e">
        <f>VLOOKUP(D455,sheet1!A:A,1,FALSE)</f>
        <v>#N/A</v>
      </c>
      <c r="U455"/>
    </row>
    <row r="456" spans="1:21" hidden="1" x14ac:dyDescent="0.25">
      <c r="A456" t="s">
        <v>5250</v>
      </c>
      <c r="B456" t="s">
        <v>5251</v>
      </c>
      <c r="C456" t="s">
        <v>5252</v>
      </c>
      <c r="D456" t="s">
        <v>5253</v>
      </c>
      <c r="E456" t="s">
        <v>5254</v>
      </c>
      <c r="F456">
        <v>4.6020000000000003</v>
      </c>
      <c r="G456">
        <v>260</v>
      </c>
      <c r="H456">
        <v>4606</v>
      </c>
      <c r="I456" t="s">
        <v>5255</v>
      </c>
      <c r="K456" t="s">
        <v>1976</v>
      </c>
      <c r="M456" t="s">
        <v>250</v>
      </c>
      <c r="N456">
        <v>91786</v>
      </c>
      <c r="O456" t="s">
        <v>1014</v>
      </c>
      <c r="P456" t="s">
        <v>4279</v>
      </c>
      <c r="Q456" t="s">
        <v>5256</v>
      </c>
      <c r="S456" t="e">
        <f>VLOOKUP(D456,sheet1!A:A,1,FALSE)</f>
        <v>#N/A</v>
      </c>
      <c r="U456"/>
    </row>
    <row r="457" spans="1:21" hidden="1" x14ac:dyDescent="0.25">
      <c r="A457" t="s">
        <v>14305</v>
      </c>
      <c r="B457" t="s">
        <v>14306</v>
      </c>
      <c r="C457" t="s">
        <v>14307</v>
      </c>
      <c r="D457" t="s">
        <v>14307</v>
      </c>
      <c r="E457" t="s">
        <v>14307</v>
      </c>
      <c r="F457">
        <v>4.6059999999999999</v>
      </c>
      <c r="G457">
        <v>5055</v>
      </c>
      <c r="H457">
        <v>4606</v>
      </c>
      <c r="I457" t="s">
        <v>14308</v>
      </c>
      <c r="K457" t="s">
        <v>14309</v>
      </c>
      <c r="M457" t="s">
        <v>341</v>
      </c>
      <c r="N457">
        <v>12020</v>
      </c>
      <c r="O457" t="s">
        <v>1014</v>
      </c>
      <c r="P457"/>
      <c r="Q457" t="s">
        <v>14310</v>
      </c>
      <c r="S457" t="e">
        <f>VLOOKUP(D457,sheet1!A:A,1,FALSE)</f>
        <v>#N/A</v>
      </c>
      <c r="U457"/>
    </row>
    <row r="458" spans="1:21" hidden="1" x14ac:dyDescent="0.25">
      <c r="A458" t="s">
        <v>14311</v>
      </c>
      <c r="B458" t="s">
        <v>14312</v>
      </c>
      <c r="C458" t="s">
        <v>14313</v>
      </c>
      <c r="D458" t="s">
        <v>14314</v>
      </c>
      <c r="E458" t="s">
        <v>14315</v>
      </c>
      <c r="F458">
        <v>4.5789999999999997</v>
      </c>
      <c r="G458">
        <v>1545</v>
      </c>
      <c r="H458">
        <v>4596</v>
      </c>
      <c r="I458" t="s">
        <v>14316</v>
      </c>
      <c r="K458" t="s">
        <v>374</v>
      </c>
      <c r="M458" t="s">
        <v>247</v>
      </c>
      <c r="N458">
        <v>33311</v>
      </c>
      <c r="P458"/>
      <c r="Q458" t="s">
        <v>14317</v>
      </c>
      <c r="S458" t="e">
        <f>VLOOKUP(D458,sheet1!A:A,1,FALSE)</f>
        <v>#N/A</v>
      </c>
      <c r="U458"/>
    </row>
    <row r="459" spans="1:21" x14ac:dyDescent="0.25">
      <c r="A459" t="s">
        <v>1264</v>
      </c>
      <c r="B459" t="s">
        <v>1396</v>
      </c>
      <c r="C459" t="s">
        <v>2689</v>
      </c>
      <c r="D459" t="s">
        <v>2690</v>
      </c>
      <c r="E459" t="s">
        <v>1396</v>
      </c>
      <c r="F459">
        <v>4.6109999999999998</v>
      </c>
      <c r="G459">
        <v>261</v>
      </c>
      <c r="H459">
        <v>4611</v>
      </c>
      <c r="I459" t="s">
        <v>1546</v>
      </c>
      <c r="K459" t="s">
        <v>1905</v>
      </c>
      <c r="L459" t="s">
        <v>418</v>
      </c>
      <c r="M459" t="s">
        <v>250</v>
      </c>
      <c r="N459">
        <v>94603</v>
      </c>
      <c r="O459" t="s">
        <v>1014</v>
      </c>
      <c r="P459" s="3" t="s">
        <v>4295</v>
      </c>
      <c r="Q459" t="s">
        <v>2047</v>
      </c>
      <c r="S459" t="str">
        <f>VLOOKUP(D459,sheet1!A:A,1,FALSE)</f>
        <v>CW4</v>
      </c>
      <c r="U459" s="3" t="str">
        <f>SUBSTITUTE(P459, "&lt;/br&gt;", CHAR(10))</f>
        <v>M-F:9AM-5PM</v>
      </c>
    </row>
    <row r="460" spans="1:21" hidden="1" x14ac:dyDescent="0.25">
      <c r="A460" t="s">
        <v>5257</v>
      </c>
      <c r="B460" t="s">
        <v>5258</v>
      </c>
      <c r="C460" t="s">
        <v>5259</v>
      </c>
      <c r="D460" t="s">
        <v>5260</v>
      </c>
      <c r="E460" t="s">
        <v>5261</v>
      </c>
      <c r="F460">
        <v>4.3869999999999996</v>
      </c>
      <c r="G460">
        <v>262</v>
      </c>
      <c r="H460">
        <v>4526</v>
      </c>
      <c r="I460" t="s">
        <v>5262</v>
      </c>
      <c r="K460" t="s">
        <v>1902</v>
      </c>
      <c r="M460" t="s">
        <v>250</v>
      </c>
      <c r="N460">
        <v>90057</v>
      </c>
      <c r="P460" t="s">
        <v>4618</v>
      </c>
      <c r="Q460" t="s">
        <v>5263</v>
      </c>
      <c r="S460" t="e">
        <f>VLOOKUP(D460,sheet1!A:A,1,FALSE)</f>
        <v>#N/A</v>
      </c>
      <c r="U460"/>
    </row>
    <row r="461" spans="1:21" hidden="1" x14ac:dyDescent="0.25">
      <c r="A461" t="s">
        <v>5264</v>
      </c>
      <c r="B461" t="s">
        <v>5265</v>
      </c>
      <c r="C461" t="s">
        <v>5266</v>
      </c>
      <c r="D461" t="s">
        <v>5267</v>
      </c>
      <c r="E461" t="s">
        <v>5268</v>
      </c>
      <c r="F461">
        <v>4.58</v>
      </c>
      <c r="G461">
        <v>4133</v>
      </c>
      <c r="H461">
        <v>4605</v>
      </c>
      <c r="I461" t="s">
        <v>5269</v>
      </c>
      <c r="K461" t="s">
        <v>5270</v>
      </c>
      <c r="M461" t="s">
        <v>250</v>
      </c>
      <c r="N461">
        <v>90660</v>
      </c>
      <c r="O461" t="s">
        <v>1014</v>
      </c>
      <c r="P461" t="s">
        <v>4279</v>
      </c>
      <c r="Q461" t="s">
        <v>5271</v>
      </c>
      <c r="S461" t="e">
        <f>VLOOKUP(D461,sheet1!A:A,1,FALSE)</f>
        <v>#N/A</v>
      </c>
      <c r="U461"/>
    </row>
    <row r="462" spans="1:21" hidden="1" x14ac:dyDescent="0.25">
      <c r="A462" t="s">
        <v>14318</v>
      </c>
      <c r="B462" t="s">
        <v>14319</v>
      </c>
      <c r="C462" t="s">
        <v>14320</v>
      </c>
      <c r="D462" t="s">
        <v>14321</v>
      </c>
      <c r="E462" t="s">
        <v>14319</v>
      </c>
      <c r="F462">
        <v>4.5960000000000001</v>
      </c>
      <c r="G462">
        <v>4571</v>
      </c>
      <c r="H462">
        <v>0</v>
      </c>
      <c r="P462" t="s">
        <v>4297</v>
      </c>
      <c r="Q462" t="s">
        <v>5207</v>
      </c>
      <c r="S462" t="e">
        <f>VLOOKUP(D462,sheet1!A:A,1,FALSE)</f>
        <v>#N/A</v>
      </c>
      <c r="U462"/>
    </row>
    <row r="463" spans="1:21" hidden="1" x14ac:dyDescent="0.25">
      <c r="A463" t="s">
        <v>5272</v>
      </c>
      <c r="B463" t="s">
        <v>5273</v>
      </c>
      <c r="C463" t="s">
        <v>5274</v>
      </c>
      <c r="D463" t="s">
        <v>5275</v>
      </c>
      <c r="E463" t="s">
        <v>5276</v>
      </c>
      <c r="F463">
        <v>4.5949999999999998</v>
      </c>
      <c r="G463">
        <v>2867</v>
      </c>
      <c r="H463">
        <v>4595</v>
      </c>
      <c r="I463" t="s">
        <v>5277</v>
      </c>
      <c r="J463" t="s">
        <v>5278</v>
      </c>
      <c r="K463" t="s">
        <v>1898</v>
      </c>
      <c r="M463" t="s">
        <v>250</v>
      </c>
      <c r="N463">
        <v>92211</v>
      </c>
      <c r="O463" t="s">
        <v>1014</v>
      </c>
      <c r="P463" t="s">
        <v>4279</v>
      </c>
      <c r="Q463" t="s">
        <v>5279</v>
      </c>
      <c r="S463" t="e">
        <f>VLOOKUP(D463,sheet1!A:A,1,FALSE)</f>
        <v>#N/A</v>
      </c>
      <c r="U463"/>
    </row>
    <row r="464" spans="1:21" hidden="1" x14ac:dyDescent="0.25">
      <c r="A464" t="s">
        <v>5280</v>
      </c>
      <c r="B464" t="s">
        <v>5281</v>
      </c>
      <c r="C464" t="s">
        <v>5282</v>
      </c>
      <c r="D464" t="s">
        <v>5283</v>
      </c>
      <c r="E464" t="s">
        <v>5284</v>
      </c>
      <c r="F464">
        <v>4.5940000000000003</v>
      </c>
      <c r="G464">
        <v>2560</v>
      </c>
      <c r="H464">
        <v>4606</v>
      </c>
      <c r="I464" t="s">
        <v>5285</v>
      </c>
      <c r="K464" t="s">
        <v>1968</v>
      </c>
      <c r="M464" t="s">
        <v>250</v>
      </c>
      <c r="N464">
        <v>92555</v>
      </c>
      <c r="O464" t="s">
        <v>1014</v>
      </c>
      <c r="P464" t="s">
        <v>5286</v>
      </c>
      <c r="Q464" t="s">
        <v>5287</v>
      </c>
      <c r="S464" t="e">
        <f>VLOOKUP(D464,sheet1!A:A,1,FALSE)</f>
        <v>#N/A</v>
      </c>
      <c r="U464"/>
    </row>
    <row r="465" spans="1:19" customFormat="1" hidden="1" x14ac:dyDescent="0.25">
      <c r="A465" t="s">
        <v>14322</v>
      </c>
      <c r="B465" t="s">
        <v>14323</v>
      </c>
      <c r="C465" t="s">
        <v>14324</v>
      </c>
      <c r="D465" t="s">
        <v>14324</v>
      </c>
      <c r="E465" t="s">
        <v>14325</v>
      </c>
      <c r="F465">
        <v>4.5819999999999999</v>
      </c>
      <c r="G465">
        <v>1546</v>
      </c>
      <c r="H465">
        <v>0</v>
      </c>
      <c r="I465" t="s">
        <v>14326</v>
      </c>
      <c r="K465" t="s">
        <v>14327</v>
      </c>
      <c r="M465" t="s">
        <v>14328</v>
      </c>
      <c r="N465">
        <v>26101</v>
      </c>
      <c r="Q465" t="s">
        <v>14329</v>
      </c>
      <c r="S465" t="e">
        <f>VLOOKUP(D465,sheet1!A:A,1,FALSE)</f>
        <v>#N/A</v>
      </c>
    </row>
    <row r="466" spans="1:19" customFormat="1" hidden="1" x14ac:dyDescent="0.25">
      <c r="A466" t="s">
        <v>5288</v>
      </c>
      <c r="B466" t="s">
        <v>5289</v>
      </c>
      <c r="C466" t="s">
        <v>5290</v>
      </c>
      <c r="D466" t="s">
        <v>5291</v>
      </c>
      <c r="E466" t="s">
        <v>5292</v>
      </c>
      <c r="F466">
        <v>4.4889999999999999</v>
      </c>
      <c r="G466">
        <v>263</v>
      </c>
      <c r="H466">
        <v>4502</v>
      </c>
      <c r="I466" t="s">
        <v>5293</v>
      </c>
      <c r="K466" t="s">
        <v>550</v>
      </c>
      <c r="M466" t="s">
        <v>250</v>
      </c>
      <c r="N466">
        <v>92021</v>
      </c>
      <c r="P466" t="s">
        <v>4618</v>
      </c>
      <c r="Q466" t="s">
        <v>5294</v>
      </c>
      <c r="S466" t="e">
        <f>VLOOKUP(D466,sheet1!A:A,1,FALSE)</f>
        <v>#N/A</v>
      </c>
    </row>
    <row r="467" spans="1:19" customFormat="1" hidden="1" x14ac:dyDescent="0.25">
      <c r="A467" t="s">
        <v>5295</v>
      </c>
      <c r="B467" t="s">
        <v>5296</v>
      </c>
      <c r="C467" t="s">
        <v>5297</v>
      </c>
      <c r="D467" t="s">
        <v>5298</v>
      </c>
      <c r="E467" t="s">
        <v>5296</v>
      </c>
      <c r="F467">
        <v>4.6059999999999999</v>
      </c>
      <c r="G467">
        <v>2506</v>
      </c>
      <c r="H467">
        <v>4606</v>
      </c>
      <c r="I467" t="s">
        <v>5299</v>
      </c>
      <c r="K467" t="s">
        <v>5300</v>
      </c>
      <c r="M467" t="s">
        <v>250</v>
      </c>
      <c r="N467">
        <v>91706</v>
      </c>
      <c r="O467" t="s">
        <v>1014</v>
      </c>
      <c r="P467" t="s">
        <v>4279</v>
      </c>
      <c r="Q467" t="s">
        <v>5301</v>
      </c>
      <c r="S467" t="e">
        <f>VLOOKUP(D467,sheet1!A:A,1,FALSE)</f>
        <v>#N/A</v>
      </c>
    </row>
    <row r="468" spans="1:19" customFormat="1" hidden="1" x14ac:dyDescent="0.25">
      <c r="A468" t="s">
        <v>14330</v>
      </c>
      <c r="B468" t="s">
        <v>14331</v>
      </c>
      <c r="C468" t="s">
        <v>14332</v>
      </c>
      <c r="D468" t="s">
        <v>14333</v>
      </c>
      <c r="E468" t="s">
        <v>14334</v>
      </c>
      <c r="G468">
        <v>1547</v>
      </c>
      <c r="H468">
        <v>0</v>
      </c>
      <c r="I468" t="s">
        <v>14335</v>
      </c>
      <c r="J468" t="s">
        <v>14336</v>
      </c>
      <c r="K468" t="s">
        <v>14337</v>
      </c>
      <c r="M468" t="s">
        <v>247</v>
      </c>
      <c r="N468">
        <v>33744</v>
      </c>
      <c r="Q468" t="s">
        <v>14338</v>
      </c>
      <c r="S468" t="e">
        <f>VLOOKUP(D468,sheet1!A:A,1,FALSE)</f>
        <v>#N/A</v>
      </c>
    </row>
    <row r="469" spans="1:19" customFormat="1" hidden="1" x14ac:dyDescent="0.25">
      <c r="A469" t="s">
        <v>14330</v>
      </c>
      <c r="B469" t="s">
        <v>14331</v>
      </c>
      <c r="C469" t="s">
        <v>14339</v>
      </c>
      <c r="D469" t="s">
        <v>14340</v>
      </c>
      <c r="E469" t="s">
        <v>14341</v>
      </c>
      <c r="G469">
        <v>1548</v>
      </c>
      <c r="H469">
        <v>0</v>
      </c>
      <c r="I469" t="s">
        <v>14342</v>
      </c>
      <c r="J469" t="s">
        <v>14336</v>
      </c>
      <c r="K469" t="s">
        <v>14337</v>
      </c>
      <c r="M469" t="s">
        <v>247</v>
      </c>
      <c r="N469">
        <v>33744</v>
      </c>
      <c r="Q469" t="s">
        <v>14338</v>
      </c>
      <c r="S469" t="e">
        <f>VLOOKUP(D469,sheet1!A:A,1,FALSE)</f>
        <v>#N/A</v>
      </c>
    </row>
    <row r="470" spans="1:19" customFormat="1" hidden="1" x14ac:dyDescent="0.25">
      <c r="A470" t="s">
        <v>14330</v>
      </c>
      <c r="B470" t="s">
        <v>14331</v>
      </c>
      <c r="C470" t="s">
        <v>14343</v>
      </c>
      <c r="D470" t="s">
        <v>14344</v>
      </c>
      <c r="E470" t="s">
        <v>14345</v>
      </c>
      <c r="G470">
        <v>1549</v>
      </c>
      <c r="H470">
        <v>0</v>
      </c>
      <c r="I470" t="s">
        <v>14346</v>
      </c>
      <c r="K470" t="s">
        <v>14347</v>
      </c>
      <c r="M470" t="s">
        <v>247</v>
      </c>
      <c r="N470">
        <v>33909</v>
      </c>
      <c r="Q470" t="s">
        <v>14348</v>
      </c>
      <c r="S470" t="e">
        <f>VLOOKUP(D470,sheet1!A:A,1,FALSE)</f>
        <v>#N/A</v>
      </c>
    </row>
    <row r="471" spans="1:19" customFormat="1" hidden="1" x14ac:dyDescent="0.25">
      <c r="A471" t="s">
        <v>14349</v>
      </c>
      <c r="B471" t="s">
        <v>14350</v>
      </c>
      <c r="C471" t="s">
        <v>14351</v>
      </c>
      <c r="D471" t="s">
        <v>14352</v>
      </c>
      <c r="E471" t="s">
        <v>14350</v>
      </c>
      <c r="G471">
        <v>4533</v>
      </c>
      <c r="H471">
        <v>4606</v>
      </c>
      <c r="I471" t="s">
        <v>14353</v>
      </c>
      <c r="K471" t="s">
        <v>14354</v>
      </c>
      <c r="M471" t="s">
        <v>14355</v>
      </c>
      <c r="N471">
        <v>42086</v>
      </c>
      <c r="O471" t="s">
        <v>1014</v>
      </c>
      <c r="Q471" t="s">
        <v>14356</v>
      </c>
      <c r="S471" t="e">
        <f>VLOOKUP(D471,sheet1!A:A,1,FALSE)</f>
        <v>#N/A</v>
      </c>
    </row>
    <row r="472" spans="1:19" customFormat="1" hidden="1" x14ac:dyDescent="0.25">
      <c r="A472" t="s">
        <v>5302</v>
      </c>
      <c r="B472" t="s">
        <v>5303</v>
      </c>
      <c r="C472" t="s">
        <v>5304</v>
      </c>
      <c r="D472" t="s">
        <v>5305</v>
      </c>
      <c r="E472" t="s">
        <v>5306</v>
      </c>
      <c r="F472">
        <v>4.6059999999999999</v>
      </c>
      <c r="G472">
        <v>265</v>
      </c>
      <c r="H472">
        <v>4606</v>
      </c>
      <c r="I472" t="s">
        <v>5307</v>
      </c>
      <c r="K472" t="s">
        <v>5308</v>
      </c>
      <c r="M472" t="s">
        <v>250</v>
      </c>
      <c r="N472">
        <v>92227</v>
      </c>
      <c r="O472" t="s">
        <v>1014</v>
      </c>
      <c r="P472" t="s">
        <v>5309</v>
      </c>
      <c r="Q472" t="s">
        <v>5310</v>
      </c>
      <c r="S472" t="e">
        <f>VLOOKUP(D472,sheet1!A:A,1,FALSE)</f>
        <v>#N/A</v>
      </c>
    </row>
    <row r="473" spans="1:19" customFormat="1" hidden="1" x14ac:dyDescent="0.25">
      <c r="A473" t="s">
        <v>5311</v>
      </c>
      <c r="B473" t="s">
        <v>5312</v>
      </c>
      <c r="C473" t="s">
        <v>5313</v>
      </c>
      <c r="D473" t="s">
        <v>5314</v>
      </c>
      <c r="E473" t="s">
        <v>5315</v>
      </c>
      <c r="F473">
        <v>4.6109999999999998</v>
      </c>
      <c r="G473">
        <v>2711</v>
      </c>
      <c r="H473">
        <v>4611</v>
      </c>
      <c r="I473" t="s">
        <v>5316</v>
      </c>
      <c r="K473" t="s">
        <v>720</v>
      </c>
      <c r="M473" t="s">
        <v>250</v>
      </c>
      <c r="N473">
        <v>93314</v>
      </c>
      <c r="O473" t="s">
        <v>1014</v>
      </c>
      <c r="P473" t="s">
        <v>5317</v>
      </c>
      <c r="Q473">
        <v>6615872010</v>
      </c>
      <c r="S473" t="e">
        <f>VLOOKUP(D473,sheet1!A:A,1,FALSE)</f>
        <v>#N/A</v>
      </c>
    </row>
    <row r="474" spans="1:19" customFormat="1" hidden="1" x14ac:dyDescent="0.25">
      <c r="A474" t="s">
        <v>5318</v>
      </c>
      <c r="B474" t="s">
        <v>5319</v>
      </c>
      <c r="C474" t="s">
        <v>5320</v>
      </c>
      <c r="D474" t="s">
        <v>5321</v>
      </c>
      <c r="E474" t="s">
        <v>5322</v>
      </c>
      <c r="F474">
        <v>4.5380000000000003</v>
      </c>
      <c r="G474">
        <v>266</v>
      </c>
      <c r="H474">
        <v>4579</v>
      </c>
      <c r="I474" t="s">
        <v>5323</v>
      </c>
      <c r="K474" t="s">
        <v>1924</v>
      </c>
      <c r="M474" t="s">
        <v>250</v>
      </c>
      <c r="N474">
        <v>94279</v>
      </c>
      <c r="O474" t="s">
        <v>1014</v>
      </c>
      <c r="P474" t="s">
        <v>4279</v>
      </c>
      <c r="Q474" t="s">
        <v>5324</v>
      </c>
      <c r="S474" t="e">
        <f>VLOOKUP(D474,sheet1!A:A,1,FALSE)</f>
        <v>#N/A</v>
      </c>
    </row>
    <row r="475" spans="1:19" customFormat="1" hidden="1" x14ac:dyDescent="0.25">
      <c r="A475" t="s">
        <v>5318</v>
      </c>
      <c r="B475" t="s">
        <v>5319</v>
      </c>
      <c r="C475" t="s">
        <v>5325</v>
      </c>
      <c r="D475" t="s">
        <v>5326</v>
      </c>
      <c r="E475" t="s">
        <v>5327</v>
      </c>
      <c r="F475">
        <v>4.5789999999999997</v>
      </c>
      <c r="G475">
        <v>267</v>
      </c>
      <c r="H475">
        <v>4582</v>
      </c>
      <c r="I475" t="s">
        <v>5323</v>
      </c>
      <c r="K475" t="s">
        <v>1924</v>
      </c>
      <c r="M475" t="s">
        <v>250</v>
      </c>
      <c r="N475">
        <v>94279</v>
      </c>
      <c r="O475" t="s">
        <v>1014</v>
      </c>
      <c r="P475" t="s">
        <v>4279</v>
      </c>
      <c r="Q475" t="s">
        <v>5324</v>
      </c>
      <c r="S475" t="e">
        <f>VLOOKUP(D475,sheet1!A:A,1,FALSE)</f>
        <v>#N/A</v>
      </c>
    </row>
    <row r="476" spans="1:19" customFormat="1" hidden="1" x14ac:dyDescent="0.25">
      <c r="A476" t="s">
        <v>14357</v>
      </c>
      <c r="B476" t="s">
        <v>14358</v>
      </c>
      <c r="C476" t="s">
        <v>14359</v>
      </c>
      <c r="D476">
        <v>1738</v>
      </c>
      <c r="E476" t="s">
        <v>14358</v>
      </c>
      <c r="F476">
        <v>4.6020000000000003</v>
      </c>
      <c r="G476">
        <v>4187</v>
      </c>
      <c r="H476">
        <v>0</v>
      </c>
      <c r="I476" t="s">
        <v>14360</v>
      </c>
      <c r="K476" t="s">
        <v>14228</v>
      </c>
      <c r="M476" t="s">
        <v>247</v>
      </c>
      <c r="N476" t="s">
        <v>14361</v>
      </c>
      <c r="O476" t="s">
        <v>1014</v>
      </c>
      <c r="Q476" t="s">
        <v>14362</v>
      </c>
      <c r="S476" t="e">
        <f>VLOOKUP(D476,sheet1!A:A,1,FALSE)</f>
        <v>#N/A</v>
      </c>
    </row>
    <row r="477" spans="1:19" customFormat="1" hidden="1" x14ac:dyDescent="0.25">
      <c r="A477" t="s">
        <v>14363</v>
      </c>
      <c r="B477" t="s">
        <v>14364</v>
      </c>
      <c r="C477" t="s">
        <v>14365</v>
      </c>
      <c r="D477" t="s">
        <v>14366</v>
      </c>
      <c r="E477" t="s">
        <v>14367</v>
      </c>
      <c r="F477">
        <v>4.5789999999999997</v>
      </c>
      <c r="G477">
        <v>2853</v>
      </c>
      <c r="H477">
        <v>4579</v>
      </c>
      <c r="I477" t="s">
        <v>14368</v>
      </c>
      <c r="K477" t="s">
        <v>10034</v>
      </c>
      <c r="M477" t="s">
        <v>314</v>
      </c>
      <c r="N477">
        <v>62301</v>
      </c>
      <c r="Q477" t="s">
        <v>14369</v>
      </c>
      <c r="S477" t="e">
        <f>VLOOKUP(D477,sheet1!A:A,1,FALSE)</f>
        <v>#N/A</v>
      </c>
    </row>
    <row r="478" spans="1:19" customFormat="1" hidden="1" x14ac:dyDescent="0.25">
      <c r="A478" t="s">
        <v>5328</v>
      </c>
      <c r="B478" t="s">
        <v>5329</v>
      </c>
      <c r="C478" t="s">
        <v>5330</v>
      </c>
      <c r="D478" t="s">
        <v>5331</v>
      </c>
      <c r="E478" t="s">
        <v>5332</v>
      </c>
      <c r="F478">
        <v>4.6059999999999999</v>
      </c>
      <c r="G478">
        <v>1550</v>
      </c>
      <c r="H478">
        <v>4606</v>
      </c>
      <c r="I478" t="s">
        <v>5333</v>
      </c>
      <c r="K478" t="s">
        <v>5334</v>
      </c>
      <c r="M478" t="s">
        <v>250</v>
      </c>
      <c r="N478">
        <v>91763</v>
      </c>
      <c r="O478" t="s">
        <v>1014</v>
      </c>
      <c r="P478" t="s">
        <v>5335</v>
      </c>
      <c r="Q478" t="s">
        <v>5336</v>
      </c>
      <c r="S478" t="e">
        <f>VLOOKUP(D478,sheet1!A:A,1,FALSE)</f>
        <v>#N/A</v>
      </c>
    </row>
    <row r="479" spans="1:19" customFormat="1" hidden="1" x14ac:dyDescent="0.25">
      <c r="A479" t="s">
        <v>14370</v>
      </c>
      <c r="B479" t="s">
        <v>14371</v>
      </c>
      <c r="C479" t="s">
        <v>14372</v>
      </c>
      <c r="D479" t="s">
        <v>14372</v>
      </c>
      <c r="E479" t="s">
        <v>14372</v>
      </c>
      <c r="F479">
        <v>4.6109999999999998</v>
      </c>
      <c r="G479">
        <v>4992</v>
      </c>
      <c r="H479">
        <v>0</v>
      </c>
      <c r="I479" t="s">
        <v>14373</v>
      </c>
      <c r="K479" t="s">
        <v>14374</v>
      </c>
      <c r="M479" t="s">
        <v>597</v>
      </c>
      <c r="N479">
        <v>31520</v>
      </c>
      <c r="O479" t="s">
        <v>1014</v>
      </c>
      <c r="Q479" t="s">
        <v>14375</v>
      </c>
      <c r="S479" t="e">
        <f>VLOOKUP(D479,sheet1!A:A,1,FALSE)</f>
        <v>#N/A</v>
      </c>
    </row>
    <row r="480" spans="1:19" customFormat="1" hidden="1" x14ac:dyDescent="0.25">
      <c r="A480" t="s">
        <v>14376</v>
      </c>
      <c r="B480" t="s">
        <v>1380</v>
      </c>
      <c r="C480" t="s">
        <v>14377</v>
      </c>
      <c r="D480" t="s">
        <v>14378</v>
      </c>
      <c r="E480" t="s">
        <v>14379</v>
      </c>
      <c r="F480">
        <v>4.6109999999999998</v>
      </c>
      <c r="G480">
        <v>5795</v>
      </c>
      <c r="H480">
        <v>0</v>
      </c>
      <c r="I480" t="s">
        <v>14380</v>
      </c>
      <c r="K480" t="s">
        <v>14381</v>
      </c>
      <c r="M480" t="s">
        <v>247</v>
      </c>
      <c r="N480">
        <v>34761</v>
      </c>
      <c r="O480" t="s">
        <v>1014</v>
      </c>
      <c r="Q480" t="s">
        <v>14382</v>
      </c>
      <c r="S480" t="e">
        <f>VLOOKUP(D480,sheet1!A:A,1,FALSE)</f>
        <v>#N/A</v>
      </c>
    </row>
    <row r="481" spans="1:21" hidden="1" x14ac:dyDescent="0.25">
      <c r="A481" t="s">
        <v>5337</v>
      </c>
      <c r="B481" t="s">
        <v>5338</v>
      </c>
      <c r="C481" t="s">
        <v>5339</v>
      </c>
      <c r="D481" t="s">
        <v>5340</v>
      </c>
      <c r="E481" t="s">
        <v>5341</v>
      </c>
      <c r="F481">
        <v>4.6109999999999998</v>
      </c>
      <c r="G481">
        <v>5574</v>
      </c>
      <c r="H481">
        <v>0</v>
      </c>
      <c r="I481" t="s">
        <v>5342</v>
      </c>
      <c r="K481" t="s">
        <v>286</v>
      </c>
      <c r="M481" t="s">
        <v>250</v>
      </c>
      <c r="N481">
        <v>90049</v>
      </c>
      <c r="O481" t="s">
        <v>1014</v>
      </c>
      <c r="P481"/>
      <c r="Q481" t="s">
        <v>5343</v>
      </c>
      <c r="S481" t="e">
        <f>VLOOKUP(D481,sheet1!A:A,1,FALSE)</f>
        <v>#N/A</v>
      </c>
      <c r="U481"/>
    </row>
    <row r="482" spans="1:21" hidden="1" x14ac:dyDescent="0.25">
      <c r="A482" t="s">
        <v>14383</v>
      </c>
      <c r="B482" t="s">
        <v>14384</v>
      </c>
      <c r="C482" t="s">
        <v>14385</v>
      </c>
      <c r="D482" t="s">
        <v>14386</v>
      </c>
      <c r="E482" t="s">
        <v>14387</v>
      </c>
      <c r="F482">
        <v>4.6059999999999999</v>
      </c>
      <c r="G482">
        <v>5325</v>
      </c>
      <c r="H482">
        <v>0</v>
      </c>
      <c r="I482" t="s">
        <v>14388</v>
      </c>
      <c r="K482" t="s">
        <v>14389</v>
      </c>
      <c r="M482" t="s">
        <v>250</v>
      </c>
      <c r="N482">
        <v>92227</v>
      </c>
      <c r="O482" t="s">
        <v>1014</v>
      </c>
      <c r="P482"/>
      <c r="Q482" t="s">
        <v>14390</v>
      </c>
      <c r="S482" t="e">
        <f>VLOOKUP(D482,sheet1!A:A,1,FALSE)</f>
        <v>#N/A</v>
      </c>
      <c r="U482"/>
    </row>
    <row r="483" spans="1:21" hidden="1" x14ac:dyDescent="0.25">
      <c r="A483" t="s">
        <v>14391</v>
      </c>
      <c r="B483" t="s">
        <v>14392</v>
      </c>
      <c r="C483" t="s">
        <v>14393</v>
      </c>
      <c r="D483" t="s">
        <v>14394</v>
      </c>
      <c r="E483" t="s">
        <v>14392</v>
      </c>
      <c r="F483">
        <v>4.6109999999999998</v>
      </c>
      <c r="G483">
        <v>4994</v>
      </c>
      <c r="H483">
        <v>4611</v>
      </c>
      <c r="I483" t="s">
        <v>14395</v>
      </c>
      <c r="J483" t="s">
        <v>14396</v>
      </c>
      <c r="K483" t="s">
        <v>1943</v>
      </c>
      <c r="M483" t="s">
        <v>250</v>
      </c>
      <c r="N483">
        <v>91406</v>
      </c>
      <c r="O483" t="s">
        <v>1014</v>
      </c>
      <c r="P483" t="s">
        <v>4279</v>
      </c>
      <c r="Q483" t="s">
        <v>14397</v>
      </c>
      <c r="S483" t="e">
        <f>VLOOKUP(D483,sheet1!A:A,1,FALSE)</f>
        <v>#N/A</v>
      </c>
      <c r="U483"/>
    </row>
    <row r="484" spans="1:21" hidden="1" x14ac:dyDescent="0.25">
      <c r="A484" t="s">
        <v>14398</v>
      </c>
      <c r="B484" t="s">
        <v>14399</v>
      </c>
      <c r="C484" t="s">
        <v>14400</v>
      </c>
      <c r="D484" t="s">
        <v>14401</v>
      </c>
      <c r="E484" t="s">
        <v>14402</v>
      </c>
      <c r="G484">
        <v>5100</v>
      </c>
      <c r="H484">
        <v>0</v>
      </c>
      <c r="I484" t="s">
        <v>14403</v>
      </c>
      <c r="J484" t="s">
        <v>14404</v>
      </c>
      <c r="K484" t="s">
        <v>14405</v>
      </c>
      <c r="M484" t="s">
        <v>250</v>
      </c>
      <c r="N484">
        <v>90501</v>
      </c>
      <c r="O484" t="s">
        <v>1014</v>
      </c>
      <c r="P484" t="s">
        <v>14406</v>
      </c>
      <c r="Q484" t="s">
        <v>14407</v>
      </c>
      <c r="S484" t="e">
        <f>VLOOKUP(D484,sheet1!A:A,1,FALSE)</f>
        <v>#N/A</v>
      </c>
      <c r="U484"/>
    </row>
    <row r="485" spans="1:21" hidden="1" x14ac:dyDescent="0.25">
      <c r="A485" t="s">
        <v>14398</v>
      </c>
      <c r="B485" t="s">
        <v>14399</v>
      </c>
      <c r="C485" t="s">
        <v>14408</v>
      </c>
      <c r="D485" t="s">
        <v>14409</v>
      </c>
      <c r="E485" t="s">
        <v>14410</v>
      </c>
      <c r="G485">
        <v>5127</v>
      </c>
      <c r="H485">
        <v>0</v>
      </c>
      <c r="I485" t="s">
        <v>330</v>
      </c>
      <c r="K485" t="s">
        <v>331</v>
      </c>
      <c r="M485" t="s">
        <v>250</v>
      </c>
      <c r="N485">
        <v>95820</v>
      </c>
      <c r="O485" t="s">
        <v>1014</v>
      </c>
      <c r="P485" t="s">
        <v>14411</v>
      </c>
      <c r="Q485" t="s">
        <v>1048</v>
      </c>
      <c r="S485" t="e">
        <f>VLOOKUP(D485,sheet1!A:A,1,FALSE)</f>
        <v>#N/A</v>
      </c>
      <c r="U485"/>
    </row>
    <row r="486" spans="1:21" hidden="1" x14ac:dyDescent="0.25">
      <c r="A486" t="s">
        <v>14398</v>
      </c>
      <c r="B486" t="s">
        <v>14399</v>
      </c>
      <c r="C486" t="s">
        <v>14412</v>
      </c>
      <c r="D486" t="s">
        <v>14413</v>
      </c>
      <c r="E486" t="s">
        <v>14414</v>
      </c>
      <c r="G486">
        <v>5128</v>
      </c>
      <c r="H486">
        <v>0</v>
      </c>
      <c r="I486" t="s">
        <v>330</v>
      </c>
      <c r="K486" t="s">
        <v>331</v>
      </c>
      <c r="M486" t="s">
        <v>250</v>
      </c>
      <c r="N486">
        <v>95820</v>
      </c>
      <c r="O486" t="s">
        <v>1014</v>
      </c>
      <c r="P486" t="s">
        <v>14411</v>
      </c>
      <c r="Q486" t="s">
        <v>1048</v>
      </c>
      <c r="S486" t="e">
        <f>VLOOKUP(D486,sheet1!A:A,1,FALSE)</f>
        <v>#N/A</v>
      </c>
      <c r="U486"/>
    </row>
    <row r="487" spans="1:21" hidden="1" x14ac:dyDescent="0.25">
      <c r="A487" t="s">
        <v>14398</v>
      </c>
      <c r="B487" t="s">
        <v>14399</v>
      </c>
      <c r="C487" t="s">
        <v>14415</v>
      </c>
      <c r="D487" t="s">
        <v>14416</v>
      </c>
      <c r="E487" t="s">
        <v>14417</v>
      </c>
      <c r="G487">
        <v>5129</v>
      </c>
      <c r="H487">
        <v>0</v>
      </c>
      <c r="I487" t="s">
        <v>1662</v>
      </c>
      <c r="J487" t="s">
        <v>1841</v>
      </c>
      <c r="K487" t="s">
        <v>286</v>
      </c>
      <c r="M487" t="s">
        <v>250</v>
      </c>
      <c r="N487">
        <v>90014</v>
      </c>
      <c r="O487" t="s">
        <v>1014</v>
      </c>
      <c r="P487" t="s">
        <v>14411</v>
      </c>
      <c r="Q487" t="s">
        <v>2157</v>
      </c>
      <c r="S487" t="e">
        <f>VLOOKUP(D487,sheet1!A:A,1,FALSE)</f>
        <v>#N/A</v>
      </c>
      <c r="U487"/>
    </row>
    <row r="488" spans="1:21" hidden="1" x14ac:dyDescent="0.25">
      <c r="A488" t="s">
        <v>5344</v>
      </c>
      <c r="B488" t="s">
        <v>5345</v>
      </c>
      <c r="C488" t="s">
        <v>5346</v>
      </c>
      <c r="D488" t="s">
        <v>5347</v>
      </c>
      <c r="E488" t="s">
        <v>5348</v>
      </c>
      <c r="F488">
        <v>4.6109999999999998</v>
      </c>
      <c r="G488">
        <v>5694</v>
      </c>
      <c r="H488">
        <v>0</v>
      </c>
      <c r="I488" t="s">
        <v>5349</v>
      </c>
      <c r="K488" t="s">
        <v>299</v>
      </c>
      <c r="M488" t="s">
        <v>250</v>
      </c>
      <c r="N488">
        <v>92869</v>
      </c>
      <c r="O488" t="s">
        <v>1014</v>
      </c>
      <c r="P488"/>
      <c r="Q488" t="s">
        <v>5350</v>
      </c>
      <c r="S488" t="e">
        <f>VLOOKUP(D488,sheet1!A:A,1,FALSE)</f>
        <v>#N/A</v>
      </c>
      <c r="U488"/>
    </row>
    <row r="489" spans="1:21" x14ac:dyDescent="0.25">
      <c r="A489" t="s">
        <v>814</v>
      </c>
      <c r="B489" t="s">
        <v>55</v>
      </c>
      <c r="C489" t="s">
        <v>2717</v>
      </c>
      <c r="D489" t="s">
        <v>2718</v>
      </c>
      <c r="E489" t="s">
        <v>55</v>
      </c>
      <c r="F489">
        <v>4.6109999999999998</v>
      </c>
      <c r="G489">
        <v>4444</v>
      </c>
      <c r="H489">
        <v>4611</v>
      </c>
      <c r="I489" t="s">
        <v>324</v>
      </c>
      <c r="K489" t="s">
        <v>325</v>
      </c>
      <c r="M489" t="s">
        <v>250</v>
      </c>
      <c r="N489">
        <v>93930</v>
      </c>
      <c r="O489" t="s">
        <v>1014</v>
      </c>
      <c r="P489" s="3" t="s">
        <v>4363</v>
      </c>
      <c r="Q489" t="s">
        <v>1046</v>
      </c>
      <c r="S489" t="str">
        <f>VLOOKUP(D489,sheet1!A:A,1,FALSE)</f>
        <v>XE8</v>
      </c>
      <c r="U489" s="3" t="str">
        <f>SUBSTITUTE(P489, "&lt;/br&gt;", CHAR(10))</f>
        <v>M-F:9:30am-4:30pm</v>
      </c>
    </row>
    <row r="490" spans="1:21" hidden="1" x14ac:dyDescent="0.25">
      <c r="A490" t="s">
        <v>5351</v>
      </c>
      <c r="B490" t="s">
        <v>5352</v>
      </c>
      <c r="C490" t="s">
        <v>5353</v>
      </c>
      <c r="D490" t="s">
        <v>5354</v>
      </c>
      <c r="E490" t="s">
        <v>5355</v>
      </c>
      <c r="F490">
        <v>4.6059999999999999</v>
      </c>
      <c r="G490">
        <v>1551</v>
      </c>
      <c r="H490">
        <v>4606</v>
      </c>
      <c r="I490" t="s">
        <v>5356</v>
      </c>
      <c r="J490" t="s">
        <v>764</v>
      </c>
      <c r="K490" t="s">
        <v>5357</v>
      </c>
      <c r="M490" t="s">
        <v>250</v>
      </c>
      <c r="N490">
        <v>92071</v>
      </c>
      <c r="O490" t="s">
        <v>1014</v>
      </c>
      <c r="P490" t="s">
        <v>4279</v>
      </c>
      <c r="Q490" t="s">
        <v>5358</v>
      </c>
      <c r="S490" t="e">
        <f>VLOOKUP(D490,sheet1!A:A,1,FALSE)</f>
        <v>#N/A</v>
      </c>
      <c r="U490"/>
    </row>
    <row r="491" spans="1:21" hidden="1" x14ac:dyDescent="0.25">
      <c r="A491" t="s">
        <v>5359</v>
      </c>
      <c r="B491" t="s">
        <v>5360</v>
      </c>
      <c r="C491" t="s">
        <v>5361</v>
      </c>
      <c r="D491" t="s">
        <v>5362</v>
      </c>
      <c r="E491" t="s">
        <v>5363</v>
      </c>
      <c r="F491">
        <v>4.6109999999999998</v>
      </c>
      <c r="G491">
        <v>5661</v>
      </c>
      <c r="H491">
        <v>0</v>
      </c>
      <c r="I491" t="s">
        <v>5364</v>
      </c>
      <c r="K491" t="s">
        <v>1899</v>
      </c>
      <c r="M491" t="s">
        <v>250</v>
      </c>
      <c r="N491">
        <v>91506</v>
      </c>
      <c r="O491" t="s">
        <v>1014</v>
      </c>
      <c r="P491"/>
      <c r="Q491" t="s">
        <v>5365</v>
      </c>
      <c r="S491" t="e">
        <f>VLOOKUP(D491,sheet1!A:A,1,FALSE)</f>
        <v>#N/A</v>
      </c>
      <c r="U491"/>
    </row>
    <row r="492" spans="1:21" hidden="1" x14ac:dyDescent="0.25">
      <c r="A492" t="s">
        <v>5366</v>
      </c>
      <c r="B492" t="s">
        <v>5367</v>
      </c>
      <c r="C492" t="s">
        <v>5368</v>
      </c>
      <c r="D492" t="s">
        <v>5369</v>
      </c>
      <c r="E492" t="s">
        <v>5370</v>
      </c>
      <c r="F492">
        <v>4.6109999999999998</v>
      </c>
      <c r="G492">
        <v>5696</v>
      </c>
      <c r="H492">
        <v>0</v>
      </c>
      <c r="I492" t="s">
        <v>5371</v>
      </c>
      <c r="J492" t="s">
        <v>5372</v>
      </c>
      <c r="K492" t="s">
        <v>286</v>
      </c>
      <c r="M492" t="s">
        <v>250</v>
      </c>
      <c r="N492">
        <v>90007</v>
      </c>
      <c r="O492" t="s">
        <v>1014</v>
      </c>
      <c r="P492"/>
      <c r="Q492" t="s">
        <v>5373</v>
      </c>
      <c r="S492" t="e">
        <f>VLOOKUP(D492,sheet1!A:A,1,FALSE)</f>
        <v>#N/A</v>
      </c>
      <c r="U492"/>
    </row>
    <row r="493" spans="1:21" x14ac:dyDescent="0.25">
      <c r="A493" t="s">
        <v>1267</v>
      </c>
      <c r="B493" t="s">
        <v>1399</v>
      </c>
      <c r="C493" t="s">
        <v>2721</v>
      </c>
      <c r="D493" t="s">
        <v>2722</v>
      </c>
      <c r="E493" t="s">
        <v>14418</v>
      </c>
      <c r="F493">
        <v>4.6109999999999998</v>
      </c>
      <c r="G493">
        <v>4205</v>
      </c>
      <c r="H493">
        <v>4611</v>
      </c>
      <c r="I493" t="s">
        <v>1551</v>
      </c>
      <c r="K493" t="s">
        <v>331</v>
      </c>
      <c r="L493" t="s">
        <v>4289</v>
      </c>
      <c r="M493" t="s">
        <v>250</v>
      </c>
      <c r="N493">
        <v>95821</v>
      </c>
      <c r="O493" t="s">
        <v>1014</v>
      </c>
      <c r="P493" s="3" t="s">
        <v>4298</v>
      </c>
      <c r="Q493" t="s">
        <v>2052</v>
      </c>
      <c r="S493" t="str">
        <f>VLOOKUP(D493,sheet1!A:A,1,FALSE)</f>
        <v>RB8</v>
      </c>
      <c r="U493" s="3" t="str">
        <f>SUBSTITUTE(P493, "&lt;/br&gt;", CHAR(10))</f>
        <v>M-F:9am-5pm</v>
      </c>
    </row>
    <row r="494" spans="1:21" hidden="1" x14ac:dyDescent="0.25">
      <c r="A494" t="s">
        <v>5374</v>
      </c>
      <c r="B494" t="s">
        <v>5375</v>
      </c>
      <c r="C494" t="s">
        <v>5376</v>
      </c>
      <c r="D494" t="s">
        <v>5377</v>
      </c>
      <c r="E494" t="s">
        <v>5378</v>
      </c>
      <c r="F494">
        <v>4.6109999999999998</v>
      </c>
      <c r="G494">
        <v>5767</v>
      </c>
      <c r="H494">
        <v>0</v>
      </c>
      <c r="I494" t="s">
        <v>5379</v>
      </c>
      <c r="J494" t="s">
        <v>569</v>
      </c>
      <c r="K494" t="s">
        <v>1931</v>
      </c>
      <c r="M494" t="s">
        <v>250</v>
      </c>
      <c r="N494">
        <v>91604</v>
      </c>
      <c r="O494" t="s">
        <v>1014</v>
      </c>
      <c r="P494"/>
      <c r="Q494" t="s">
        <v>5380</v>
      </c>
      <c r="S494" t="e">
        <f>VLOOKUP(D494,sheet1!A:A,1,FALSE)</f>
        <v>#N/A</v>
      </c>
      <c r="U494"/>
    </row>
    <row r="495" spans="1:21" hidden="1" x14ac:dyDescent="0.25">
      <c r="A495" t="s">
        <v>14419</v>
      </c>
      <c r="B495" t="s">
        <v>14420</v>
      </c>
      <c r="C495" t="s">
        <v>14421</v>
      </c>
      <c r="D495" t="s">
        <v>14422</v>
      </c>
      <c r="E495" t="s">
        <v>14423</v>
      </c>
      <c r="F495">
        <v>4.6109999999999998</v>
      </c>
      <c r="G495">
        <v>5760</v>
      </c>
      <c r="H495">
        <v>0</v>
      </c>
      <c r="I495" t="s">
        <v>14424</v>
      </c>
      <c r="J495" t="s">
        <v>1809</v>
      </c>
      <c r="K495" t="s">
        <v>429</v>
      </c>
      <c r="M495" t="s">
        <v>247</v>
      </c>
      <c r="N495">
        <v>33021</v>
      </c>
      <c r="O495" t="s">
        <v>1014</v>
      </c>
      <c r="P495"/>
      <c r="Q495" t="s">
        <v>14425</v>
      </c>
      <c r="S495" t="e">
        <f>VLOOKUP(D495,sheet1!A:A,1,FALSE)</f>
        <v>#N/A</v>
      </c>
      <c r="U495"/>
    </row>
    <row r="496" spans="1:21" hidden="1" x14ac:dyDescent="0.25">
      <c r="A496" t="s">
        <v>5381</v>
      </c>
      <c r="B496" t="s">
        <v>5382</v>
      </c>
      <c r="C496" t="s">
        <v>5383</v>
      </c>
      <c r="D496" t="s">
        <v>5384</v>
      </c>
      <c r="E496" t="s">
        <v>5385</v>
      </c>
      <c r="F496">
        <v>4.6059999999999999</v>
      </c>
      <c r="G496">
        <v>4556</v>
      </c>
      <c r="H496">
        <v>4606</v>
      </c>
      <c r="I496" t="s">
        <v>5386</v>
      </c>
      <c r="K496" t="s">
        <v>5387</v>
      </c>
      <c r="M496" t="s">
        <v>250</v>
      </c>
      <c r="N496">
        <v>95965</v>
      </c>
      <c r="O496" t="s">
        <v>1014</v>
      </c>
      <c r="P496"/>
      <c r="Q496" t="s">
        <v>5388</v>
      </c>
      <c r="S496" t="e">
        <f>VLOOKUP(D496,sheet1!A:A,1,FALSE)</f>
        <v>#N/A</v>
      </c>
      <c r="U496"/>
    </row>
    <row r="497" spans="1:21" hidden="1" x14ac:dyDescent="0.25">
      <c r="A497" t="s">
        <v>5389</v>
      </c>
      <c r="B497" t="s">
        <v>5390</v>
      </c>
      <c r="C497" t="s">
        <v>5391</v>
      </c>
      <c r="D497">
        <v>123</v>
      </c>
      <c r="E497" t="s">
        <v>5392</v>
      </c>
      <c r="G497">
        <v>2549</v>
      </c>
      <c r="H497">
        <v>4606</v>
      </c>
      <c r="I497" t="s">
        <v>5393</v>
      </c>
      <c r="K497" t="s">
        <v>5387</v>
      </c>
      <c r="M497" t="s">
        <v>250</v>
      </c>
      <c r="N497">
        <v>95965</v>
      </c>
      <c r="P497" t="s">
        <v>4538</v>
      </c>
      <c r="Q497" t="s">
        <v>5394</v>
      </c>
      <c r="S497" t="e">
        <f>VLOOKUP(D497,sheet1!A:A,1,FALSE)</f>
        <v>#N/A</v>
      </c>
      <c r="U497"/>
    </row>
    <row r="498" spans="1:21" hidden="1" x14ac:dyDescent="0.25">
      <c r="A498" t="s">
        <v>5389</v>
      </c>
      <c r="B498" t="s">
        <v>5390</v>
      </c>
      <c r="C498" t="s">
        <v>5395</v>
      </c>
      <c r="D498">
        <v>124</v>
      </c>
      <c r="E498" t="s">
        <v>5396</v>
      </c>
      <c r="G498">
        <v>2550</v>
      </c>
      <c r="H498">
        <v>4606</v>
      </c>
      <c r="I498" t="s">
        <v>5393</v>
      </c>
      <c r="K498" t="s">
        <v>5387</v>
      </c>
      <c r="M498" t="s">
        <v>250</v>
      </c>
      <c r="N498">
        <v>95965</v>
      </c>
      <c r="P498" t="s">
        <v>4538</v>
      </c>
      <c r="Q498" t="s">
        <v>5394</v>
      </c>
      <c r="S498" t="e">
        <f>VLOOKUP(D498,sheet1!A:A,1,FALSE)</f>
        <v>#N/A</v>
      </c>
      <c r="U498"/>
    </row>
    <row r="499" spans="1:21" hidden="1" x14ac:dyDescent="0.25">
      <c r="A499" t="s">
        <v>5389</v>
      </c>
      <c r="B499" t="s">
        <v>5390</v>
      </c>
      <c r="C499" t="s">
        <v>5397</v>
      </c>
      <c r="D499" t="s">
        <v>5398</v>
      </c>
      <c r="E499" t="s">
        <v>5399</v>
      </c>
      <c r="F499">
        <v>4.5380000000000003</v>
      </c>
      <c r="G499">
        <v>2575</v>
      </c>
      <c r="H499">
        <v>0</v>
      </c>
      <c r="I499" t="s">
        <v>5393</v>
      </c>
      <c r="K499" t="s">
        <v>5400</v>
      </c>
      <c r="M499" t="s">
        <v>250</v>
      </c>
      <c r="N499">
        <v>95965</v>
      </c>
      <c r="P499" t="s">
        <v>4538</v>
      </c>
      <c r="Q499">
        <v>5305382012</v>
      </c>
      <c r="S499" t="e">
        <f>VLOOKUP(D499,sheet1!A:A,1,FALSE)</f>
        <v>#N/A</v>
      </c>
      <c r="U499"/>
    </row>
    <row r="500" spans="1:21" ht="25" x14ac:dyDescent="0.25">
      <c r="A500" t="s">
        <v>815</v>
      </c>
      <c r="B500" t="s">
        <v>56</v>
      </c>
      <c r="C500" t="s">
        <v>2730</v>
      </c>
      <c r="D500" t="s">
        <v>2730</v>
      </c>
      <c r="E500" t="s">
        <v>14426</v>
      </c>
      <c r="F500">
        <v>4.6109999999999998</v>
      </c>
      <c r="G500">
        <v>1552</v>
      </c>
      <c r="H500">
        <v>4611</v>
      </c>
      <c r="I500" t="s">
        <v>326</v>
      </c>
      <c r="J500" t="s">
        <v>327</v>
      </c>
      <c r="K500" t="s">
        <v>328</v>
      </c>
      <c r="L500" t="s">
        <v>4289</v>
      </c>
      <c r="M500" t="s">
        <v>329</v>
      </c>
      <c r="N500">
        <v>8016</v>
      </c>
      <c r="O500" t="s">
        <v>1014</v>
      </c>
      <c r="P500" s="3" t="s">
        <v>14427</v>
      </c>
      <c r="Q500" t="s">
        <v>1047</v>
      </c>
      <c r="S500" t="str">
        <f>VLOOKUP(D500,sheet1!A:A,1,FALSE)</f>
        <v>SAM0009</v>
      </c>
      <c r="U500" s="3" t="str">
        <f>SUBSTITUTE(P500, "&lt;/br&gt;", CHAR(10))</f>
        <v>M-F:10am-6pm_x000D_
Sa:10:30am-1:45pm</v>
      </c>
    </row>
    <row r="501" spans="1:21" hidden="1" x14ac:dyDescent="0.25">
      <c r="A501" t="s">
        <v>14428</v>
      </c>
      <c r="B501" t="s">
        <v>14429</v>
      </c>
      <c r="C501" t="s">
        <v>14430</v>
      </c>
      <c r="D501" t="s">
        <v>14431</v>
      </c>
      <c r="E501" t="s">
        <v>14429</v>
      </c>
      <c r="F501">
        <v>4.6109999999999998</v>
      </c>
      <c r="G501">
        <v>2489</v>
      </c>
      <c r="H501">
        <v>4611</v>
      </c>
      <c r="I501" t="s">
        <v>14432</v>
      </c>
      <c r="K501" t="s">
        <v>2008</v>
      </c>
      <c r="M501" t="s">
        <v>250</v>
      </c>
      <c r="N501">
        <v>92860</v>
      </c>
      <c r="O501" t="s">
        <v>1014</v>
      </c>
      <c r="P501" t="s">
        <v>4670</v>
      </c>
      <c r="Q501" t="s">
        <v>14433</v>
      </c>
      <c r="S501" t="e">
        <f>VLOOKUP(D501,sheet1!A:A,1,FALSE)</f>
        <v>#N/A</v>
      </c>
      <c r="U501"/>
    </row>
    <row r="502" spans="1:21" hidden="1" x14ac:dyDescent="0.25">
      <c r="A502" t="s">
        <v>14434</v>
      </c>
      <c r="B502" t="s">
        <v>14435</v>
      </c>
      <c r="C502" t="s">
        <v>14436</v>
      </c>
      <c r="D502" t="s">
        <v>14437</v>
      </c>
      <c r="E502" t="s">
        <v>14438</v>
      </c>
      <c r="F502">
        <v>4.58</v>
      </c>
      <c r="G502">
        <v>4499</v>
      </c>
      <c r="H502">
        <v>4596</v>
      </c>
      <c r="I502" t="s">
        <v>14439</v>
      </c>
      <c r="J502" t="s">
        <v>9235</v>
      </c>
      <c r="K502" t="s">
        <v>266</v>
      </c>
      <c r="M502" t="s">
        <v>267</v>
      </c>
      <c r="N502">
        <v>89104</v>
      </c>
      <c r="O502" t="s">
        <v>1014</v>
      </c>
      <c r="P502"/>
      <c r="Q502" t="s">
        <v>14440</v>
      </c>
      <c r="S502" t="e">
        <f>VLOOKUP(D502,sheet1!A:A,1,FALSE)</f>
        <v>#N/A</v>
      </c>
      <c r="U502"/>
    </row>
    <row r="503" spans="1:21" hidden="1" x14ac:dyDescent="0.25">
      <c r="A503" t="s">
        <v>5401</v>
      </c>
      <c r="B503" t="s">
        <v>5402</v>
      </c>
      <c r="C503" t="s">
        <v>5403</v>
      </c>
      <c r="D503" t="s">
        <v>5404</v>
      </c>
      <c r="E503" t="s">
        <v>5405</v>
      </c>
      <c r="F503">
        <v>4.5380000000000003</v>
      </c>
      <c r="G503">
        <v>2916</v>
      </c>
      <c r="H503">
        <v>4579</v>
      </c>
      <c r="I503" t="s">
        <v>5406</v>
      </c>
      <c r="K503" t="s">
        <v>656</v>
      </c>
      <c r="M503" t="s">
        <v>250</v>
      </c>
      <c r="N503">
        <v>92570</v>
      </c>
      <c r="O503" t="s">
        <v>1014</v>
      </c>
      <c r="P503" t="s">
        <v>4279</v>
      </c>
      <c r="Q503" t="s">
        <v>5407</v>
      </c>
      <c r="S503" t="e">
        <f>VLOOKUP(D503,sheet1!A:A,1,FALSE)</f>
        <v>#N/A</v>
      </c>
      <c r="U503"/>
    </row>
    <row r="504" spans="1:21" hidden="1" x14ac:dyDescent="0.25">
      <c r="A504" t="s">
        <v>5408</v>
      </c>
      <c r="B504" t="s">
        <v>5409</v>
      </c>
      <c r="C504" t="s">
        <v>5410</v>
      </c>
      <c r="D504" t="s">
        <v>5411</v>
      </c>
      <c r="E504" t="s">
        <v>5412</v>
      </c>
      <c r="F504">
        <v>4.6059999999999999</v>
      </c>
      <c r="G504">
        <v>4373</v>
      </c>
      <c r="H504">
        <v>4606</v>
      </c>
      <c r="I504" t="s">
        <v>5413</v>
      </c>
      <c r="K504" t="s">
        <v>5387</v>
      </c>
      <c r="L504" t="s">
        <v>4289</v>
      </c>
      <c r="M504" t="s">
        <v>250</v>
      </c>
      <c r="N504">
        <v>95965</v>
      </c>
      <c r="O504" t="s">
        <v>1014</v>
      </c>
      <c r="P504" t="s">
        <v>4279</v>
      </c>
      <c r="Q504" t="s">
        <v>5414</v>
      </c>
      <c r="S504" t="e">
        <f>VLOOKUP(D504,sheet1!A:A,1,FALSE)</f>
        <v>#N/A</v>
      </c>
      <c r="U504"/>
    </row>
    <row r="505" spans="1:21" hidden="1" x14ac:dyDescent="0.25">
      <c r="A505" t="s">
        <v>5415</v>
      </c>
      <c r="B505" t="s">
        <v>5416</v>
      </c>
      <c r="C505" t="s">
        <v>5417</v>
      </c>
      <c r="D505" t="s">
        <v>5418</v>
      </c>
      <c r="E505" t="s">
        <v>5419</v>
      </c>
      <c r="F505">
        <v>4.6059999999999999</v>
      </c>
      <c r="G505">
        <v>274</v>
      </c>
      <c r="H505">
        <v>4606</v>
      </c>
      <c r="I505" t="s">
        <v>5420</v>
      </c>
      <c r="K505" t="s">
        <v>5400</v>
      </c>
      <c r="M505" t="s">
        <v>250</v>
      </c>
      <c r="N505">
        <v>95965</v>
      </c>
      <c r="O505" t="s">
        <v>1014</v>
      </c>
      <c r="P505" t="s">
        <v>4279</v>
      </c>
      <c r="Q505" t="s">
        <v>5421</v>
      </c>
      <c r="S505" t="e">
        <f>VLOOKUP(D505,sheet1!A:A,1,FALSE)</f>
        <v>#N/A</v>
      </c>
      <c r="U505"/>
    </row>
    <row r="506" spans="1:21" hidden="1" x14ac:dyDescent="0.25">
      <c r="A506" t="s">
        <v>5422</v>
      </c>
      <c r="B506" t="s">
        <v>5423</v>
      </c>
      <c r="C506" t="s">
        <v>5424</v>
      </c>
      <c r="D506" t="s">
        <v>5425</v>
      </c>
      <c r="E506" t="s">
        <v>5426</v>
      </c>
      <c r="F506">
        <v>4.6109999999999998</v>
      </c>
      <c r="G506">
        <v>5620</v>
      </c>
      <c r="H506">
        <v>0</v>
      </c>
      <c r="I506" t="s">
        <v>5427</v>
      </c>
      <c r="K506" t="s">
        <v>5428</v>
      </c>
      <c r="M506" t="s">
        <v>250</v>
      </c>
      <c r="N506">
        <v>92315</v>
      </c>
      <c r="O506" t="s">
        <v>1014</v>
      </c>
      <c r="P506"/>
      <c r="Q506" t="s">
        <v>5429</v>
      </c>
      <c r="S506" t="e">
        <f>VLOOKUP(D506,sheet1!A:A,1,FALSE)</f>
        <v>#N/A</v>
      </c>
      <c r="U506"/>
    </row>
    <row r="507" spans="1:21" hidden="1" x14ac:dyDescent="0.25">
      <c r="A507" t="s">
        <v>5430</v>
      </c>
      <c r="B507" t="s">
        <v>5431</v>
      </c>
      <c r="C507" t="s">
        <v>5432</v>
      </c>
      <c r="D507" t="s">
        <v>5433</v>
      </c>
      <c r="E507" t="s">
        <v>5434</v>
      </c>
      <c r="F507">
        <v>4.6059999999999999</v>
      </c>
      <c r="G507">
        <v>1554</v>
      </c>
      <c r="H507">
        <v>4605</v>
      </c>
      <c r="I507" t="s">
        <v>5435</v>
      </c>
      <c r="K507" t="s">
        <v>5436</v>
      </c>
      <c r="M507" t="s">
        <v>250</v>
      </c>
      <c r="N507">
        <v>92075</v>
      </c>
      <c r="O507" t="s">
        <v>1014</v>
      </c>
      <c r="P507" t="s">
        <v>5040</v>
      </c>
      <c r="Q507" t="s">
        <v>5437</v>
      </c>
      <c r="S507" t="e">
        <f>VLOOKUP(D507,sheet1!A:A,1,FALSE)</f>
        <v>#N/A</v>
      </c>
      <c r="U507"/>
    </row>
    <row r="508" spans="1:21" hidden="1" x14ac:dyDescent="0.25">
      <c r="A508" t="s">
        <v>14441</v>
      </c>
      <c r="B508" t="s">
        <v>14442</v>
      </c>
      <c r="C508" t="s">
        <v>14443</v>
      </c>
      <c r="D508" t="s">
        <v>14444</v>
      </c>
      <c r="E508" t="s">
        <v>14442</v>
      </c>
      <c r="F508">
        <v>4.6059999999999999</v>
      </c>
      <c r="G508">
        <v>275</v>
      </c>
      <c r="H508">
        <v>4606</v>
      </c>
      <c r="I508" t="s">
        <v>14445</v>
      </c>
      <c r="K508" t="s">
        <v>14446</v>
      </c>
      <c r="L508" t="s">
        <v>661</v>
      </c>
      <c r="M508" t="s">
        <v>250</v>
      </c>
      <c r="N508">
        <v>92583</v>
      </c>
      <c r="O508" t="s">
        <v>1014</v>
      </c>
      <c r="P508" t="s">
        <v>7466</v>
      </c>
      <c r="Q508" t="s">
        <v>14447</v>
      </c>
      <c r="S508" t="e">
        <f>VLOOKUP(D508,sheet1!A:A,1,FALSE)</f>
        <v>#N/A</v>
      </c>
      <c r="U508"/>
    </row>
    <row r="509" spans="1:21" hidden="1" x14ac:dyDescent="0.25">
      <c r="A509" t="s">
        <v>5438</v>
      </c>
      <c r="B509" t="s">
        <v>5439</v>
      </c>
      <c r="C509" t="s">
        <v>5440</v>
      </c>
      <c r="D509" t="s">
        <v>5441</v>
      </c>
      <c r="E509" t="s">
        <v>5442</v>
      </c>
      <c r="F509">
        <v>4.5380000000000003</v>
      </c>
      <c r="G509">
        <v>276</v>
      </c>
      <c r="H509">
        <v>4579</v>
      </c>
      <c r="I509" t="s">
        <v>5443</v>
      </c>
      <c r="J509" t="s">
        <v>5444</v>
      </c>
      <c r="K509" t="s">
        <v>5445</v>
      </c>
      <c r="M509" t="s">
        <v>250</v>
      </c>
      <c r="N509">
        <v>93614</v>
      </c>
      <c r="O509" t="s">
        <v>1014</v>
      </c>
      <c r="P509" t="s">
        <v>4279</v>
      </c>
      <c r="Q509" t="s">
        <v>5446</v>
      </c>
      <c r="S509" t="e">
        <f>VLOOKUP(D509,sheet1!A:A,1,FALSE)</f>
        <v>#N/A</v>
      </c>
      <c r="U509"/>
    </row>
    <row r="510" spans="1:21" hidden="1" x14ac:dyDescent="0.25">
      <c r="A510" t="s">
        <v>14448</v>
      </c>
      <c r="B510" t="s">
        <v>14449</v>
      </c>
      <c r="C510" t="s">
        <v>14450</v>
      </c>
      <c r="D510" t="s">
        <v>14451</v>
      </c>
      <c r="E510" t="s">
        <v>14449</v>
      </c>
      <c r="F510">
        <v>4.6109999999999998</v>
      </c>
      <c r="G510">
        <v>1555</v>
      </c>
      <c r="H510">
        <v>4611</v>
      </c>
      <c r="I510" t="s">
        <v>14452</v>
      </c>
      <c r="K510" t="s">
        <v>469</v>
      </c>
      <c r="M510" t="s">
        <v>250</v>
      </c>
      <c r="N510">
        <v>92543</v>
      </c>
      <c r="O510" t="s">
        <v>1014</v>
      </c>
      <c r="P510" t="s">
        <v>4577</v>
      </c>
      <c r="Q510" t="s">
        <v>14453</v>
      </c>
      <c r="S510" t="e">
        <f>VLOOKUP(D510,sheet1!A:A,1,FALSE)</f>
        <v>#N/A</v>
      </c>
      <c r="U510"/>
    </row>
    <row r="511" spans="1:21" hidden="1" x14ac:dyDescent="0.25">
      <c r="A511" t="s">
        <v>5447</v>
      </c>
      <c r="B511" t="s">
        <v>5448</v>
      </c>
      <c r="C511" t="s">
        <v>5449</v>
      </c>
      <c r="D511" t="s">
        <v>5450</v>
      </c>
      <c r="E511" t="s">
        <v>5451</v>
      </c>
      <c r="F511">
        <v>4.6109999999999998</v>
      </c>
      <c r="G511">
        <v>1556</v>
      </c>
      <c r="H511">
        <v>4611</v>
      </c>
      <c r="I511" t="s">
        <v>5452</v>
      </c>
      <c r="J511" t="s">
        <v>1820</v>
      </c>
      <c r="K511" t="s">
        <v>1972</v>
      </c>
      <c r="M511" t="s">
        <v>250</v>
      </c>
      <c r="N511">
        <v>91423</v>
      </c>
      <c r="O511" t="s">
        <v>1014</v>
      </c>
      <c r="P511" t="s">
        <v>4279</v>
      </c>
      <c r="Q511" t="s">
        <v>5453</v>
      </c>
      <c r="S511" t="e">
        <f>VLOOKUP(D511,sheet1!A:A,1,FALSE)</f>
        <v>#N/A</v>
      </c>
      <c r="U511"/>
    </row>
    <row r="512" spans="1:21" ht="25" x14ac:dyDescent="0.25">
      <c r="A512" t="s">
        <v>2286</v>
      </c>
      <c r="B512" t="s">
        <v>2725</v>
      </c>
      <c r="C512" t="s">
        <v>2726</v>
      </c>
      <c r="D512" t="s">
        <v>2727</v>
      </c>
      <c r="E512" t="s">
        <v>2725</v>
      </c>
      <c r="F512">
        <v>4.6109999999999998</v>
      </c>
      <c r="G512">
        <v>4737</v>
      </c>
      <c r="H512">
        <v>4611</v>
      </c>
      <c r="I512" t="s">
        <v>1552</v>
      </c>
      <c r="J512" t="s">
        <v>1798</v>
      </c>
      <c r="K512" t="s">
        <v>720</v>
      </c>
      <c r="M512" t="s">
        <v>250</v>
      </c>
      <c r="N512">
        <v>93308</v>
      </c>
      <c r="O512" t="s">
        <v>1014</v>
      </c>
      <c r="P512" s="3" t="s">
        <v>14454</v>
      </c>
      <c r="Q512" t="s">
        <v>2053</v>
      </c>
      <c r="S512" t="str">
        <f>VLOOKUP(D512,sheet1!A:A,1,FALSE)</f>
        <v>KA9</v>
      </c>
      <c r="U512" s="3" t="str">
        <f>SUBSTITUTE(P512, "&lt;/br&gt;", CHAR(10))</f>
        <v>M-F:8:30am-6pm_x000D_
Sa:9am-2pm</v>
      </c>
    </row>
    <row r="513" spans="1:19" customFormat="1" hidden="1" x14ac:dyDescent="0.25">
      <c r="A513" t="s">
        <v>14455</v>
      </c>
      <c r="B513" t="s">
        <v>14456</v>
      </c>
      <c r="C513" t="s">
        <v>14457</v>
      </c>
      <c r="D513" t="s">
        <v>14458</v>
      </c>
      <c r="E513" t="s">
        <v>14456</v>
      </c>
      <c r="F513">
        <v>4.5949999999999998</v>
      </c>
      <c r="G513">
        <v>277</v>
      </c>
      <c r="H513">
        <v>4602</v>
      </c>
      <c r="I513" t="s">
        <v>14459</v>
      </c>
      <c r="J513">
        <v>105</v>
      </c>
      <c r="K513" t="s">
        <v>1900</v>
      </c>
      <c r="L513" t="s">
        <v>661</v>
      </c>
      <c r="M513" t="s">
        <v>250</v>
      </c>
      <c r="N513">
        <v>92881</v>
      </c>
      <c r="O513" t="s">
        <v>1014</v>
      </c>
      <c r="P513" t="s">
        <v>5551</v>
      </c>
      <c r="Q513" t="s">
        <v>14460</v>
      </c>
      <c r="S513" t="e">
        <f>VLOOKUP(D513,sheet1!A:A,1,FALSE)</f>
        <v>#N/A</v>
      </c>
    </row>
    <row r="514" spans="1:19" customFormat="1" hidden="1" x14ac:dyDescent="0.25">
      <c r="A514" t="s">
        <v>14461</v>
      </c>
      <c r="B514" t="s">
        <v>14462</v>
      </c>
      <c r="C514" t="s">
        <v>14463</v>
      </c>
      <c r="D514">
        <v>135</v>
      </c>
      <c r="E514" t="s">
        <v>14462</v>
      </c>
      <c r="F514">
        <v>4.6109999999999998</v>
      </c>
      <c r="G514">
        <v>2816</v>
      </c>
      <c r="H514">
        <v>4611</v>
      </c>
      <c r="I514" t="s">
        <v>14464</v>
      </c>
      <c r="K514" t="s">
        <v>14465</v>
      </c>
      <c r="M514" t="s">
        <v>250</v>
      </c>
      <c r="N514">
        <v>95003</v>
      </c>
      <c r="O514" t="s">
        <v>1014</v>
      </c>
      <c r="P514" t="s">
        <v>14466</v>
      </c>
      <c r="Q514" t="s">
        <v>14467</v>
      </c>
      <c r="S514" t="e">
        <f>VLOOKUP(D514,sheet1!A:A,1,FALSE)</f>
        <v>#N/A</v>
      </c>
    </row>
    <row r="515" spans="1:19" customFormat="1" hidden="1" x14ac:dyDescent="0.25">
      <c r="A515" t="s">
        <v>5454</v>
      </c>
      <c r="B515" t="s">
        <v>5455</v>
      </c>
      <c r="C515" t="s">
        <v>5456</v>
      </c>
      <c r="D515" t="s">
        <v>5457</v>
      </c>
      <c r="E515" t="s">
        <v>5458</v>
      </c>
      <c r="G515">
        <v>278</v>
      </c>
      <c r="H515">
        <v>0</v>
      </c>
      <c r="I515" t="s">
        <v>5459</v>
      </c>
      <c r="K515" t="s">
        <v>685</v>
      </c>
      <c r="M515" t="s">
        <v>250</v>
      </c>
      <c r="N515">
        <v>95632</v>
      </c>
      <c r="P515" t="s">
        <v>4618</v>
      </c>
      <c r="Q515" t="s">
        <v>5460</v>
      </c>
      <c r="S515" t="e">
        <f>VLOOKUP(D515,sheet1!A:A,1,FALSE)</f>
        <v>#N/A</v>
      </c>
    </row>
    <row r="516" spans="1:19" customFormat="1" hidden="1" x14ac:dyDescent="0.25">
      <c r="A516" t="s">
        <v>5454</v>
      </c>
      <c r="B516" t="s">
        <v>5455</v>
      </c>
      <c r="C516" t="s">
        <v>5461</v>
      </c>
      <c r="D516" t="s">
        <v>5462</v>
      </c>
      <c r="E516" t="s">
        <v>5463</v>
      </c>
      <c r="G516">
        <v>279</v>
      </c>
      <c r="H516">
        <v>0</v>
      </c>
      <c r="I516" t="s">
        <v>5464</v>
      </c>
      <c r="K516" t="s">
        <v>331</v>
      </c>
      <c r="M516" t="s">
        <v>250</v>
      </c>
      <c r="N516">
        <v>95827</v>
      </c>
      <c r="P516" t="s">
        <v>4618</v>
      </c>
      <c r="Q516" t="s">
        <v>5465</v>
      </c>
      <c r="S516" t="e">
        <f>VLOOKUP(D516,sheet1!A:A,1,FALSE)</f>
        <v>#N/A</v>
      </c>
    </row>
    <row r="517" spans="1:19" customFormat="1" hidden="1" x14ac:dyDescent="0.25">
      <c r="A517" t="s">
        <v>5454</v>
      </c>
      <c r="B517" t="s">
        <v>5455</v>
      </c>
      <c r="C517" t="s">
        <v>5466</v>
      </c>
      <c r="D517" t="s">
        <v>5467</v>
      </c>
      <c r="E517" t="s">
        <v>5468</v>
      </c>
      <c r="G517">
        <v>280</v>
      </c>
      <c r="H517">
        <v>4117</v>
      </c>
      <c r="I517" t="s">
        <v>5469</v>
      </c>
      <c r="K517" t="s">
        <v>5470</v>
      </c>
      <c r="M517" t="s">
        <v>250</v>
      </c>
      <c r="N517">
        <v>93505</v>
      </c>
      <c r="P517" t="s">
        <v>4618</v>
      </c>
      <c r="Q517" t="s">
        <v>5465</v>
      </c>
      <c r="S517" t="e">
        <f>VLOOKUP(D517,sheet1!A:A,1,FALSE)</f>
        <v>#N/A</v>
      </c>
    </row>
    <row r="518" spans="1:19" customFormat="1" hidden="1" x14ac:dyDescent="0.25">
      <c r="A518" t="s">
        <v>5471</v>
      </c>
      <c r="B518" t="s">
        <v>5472</v>
      </c>
      <c r="C518" t="s">
        <v>5473</v>
      </c>
      <c r="D518" t="s">
        <v>5474</v>
      </c>
      <c r="E518" t="s">
        <v>5475</v>
      </c>
      <c r="F518">
        <v>4.5590000000000002</v>
      </c>
      <c r="G518">
        <v>1559</v>
      </c>
      <c r="H518">
        <v>4605</v>
      </c>
      <c r="I518" t="s">
        <v>5476</v>
      </c>
      <c r="J518" t="s">
        <v>5477</v>
      </c>
      <c r="K518" t="s">
        <v>457</v>
      </c>
      <c r="M518" t="s">
        <v>250</v>
      </c>
      <c r="N518">
        <v>94102</v>
      </c>
      <c r="P518" t="s">
        <v>5478</v>
      </c>
      <c r="Q518" t="s">
        <v>5479</v>
      </c>
      <c r="S518" t="e">
        <f>VLOOKUP(D518,sheet1!A:A,1,FALSE)</f>
        <v>#N/A</v>
      </c>
    </row>
    <row r="519" spans="1:19" customFormat="1" hidden="1" x14ac:dyDescent="0.25">
      <c r="A519" t="s">
        <v>5480</v>
      </c>
      <c r="B519" t="s">
        <v>5481</v>
      </c>
      <c r="C519" t="s">
        <v>5482</v>
      </c>
      <c r="D519" t="s">
        <v>5483</v>
      </c>
      <c r="E519" t="s">
        <v>5484</v>
      </c>
      <c r="G519">
        <v>281</v>
      </c>
      <c r="H519">
        <v>0</v>
      </c>
      <c r="I519" t="s">
        <v>5485</v>
      </c>
      <c r="K519" t="s">
        <v>1902</v>
      </c>
      <c r="M519" t="s">
        <v>250</v>
      </c>
      <c r="N519">
        <v>90025</v>
      </c>
      <c r="P519" t="s">
        <v>4618</v>
      </c>
      <c r="Q519" t="s">
        <v>5486</v>
      </c>
      <c r="S519" t="e">
        <f>VLOOKUP(D519,sheet1!A:A,1,FALSE)</f>
        <v>#N/A</v>
      </c>
    </row>
    <row r="520" spans="1:19" customFormat="1" hidden="1" x14ac:dyDescent="0.25">
      <c r="A520" t="s">
        <v>4320</v>
      </c>
      <c r="B520" t="s">
        <v>4321</v>
      </c>
      <c r="C520" t="s">
        <v>14468</v>
      </c>
      <c r="D520" t="s">
        <v>14469</v>
      </c>
      <c r="E520" t="s">
        <v>4321</v>
      </c>
      <c r="F520">
        <v>4.5389999999999997</v>
      </c>
      <c r="G520">
        <v>2876</v>
      </c>
      <c r="H520">
        <v>4605</v>
      </c>
      <c r="I520" t="s">
        <v>14470</v>
      </c>
      <c r="K520" t="s">
        <v>778</v>
      </c>
      <c r="M520" t="s">
        <v>250</v>
      </c>
      <c r="N520">
        <v>93277</v>
      </c>
      <c r="Q520" t="s">
        <v>14471</v>
      </c>
      <c r="S520" t="e">
        <f>VLOOKUP(D520,sheet1!A:A,1,FALSE)</f>
        <v>#N/A</v>
      </c>
    </row>
    <row r="521" spans="1:19" customFormat="1" hidden="1" x14ac:dyDescent="0.25">
      <c r="A521" t="s">
        <v>4320</v>
      </c>
      <c r="B521" t="s">
        <v>4321</v>
      </c>
      <c r="C521" t="s">
        <v>14472</v>
      </c>
      <c r="D521" t="s">
        <v>14473</v>
      </c>
      <c r="E521" t="s">
        <v>4321</v>
      </c>
      <c r="F521">
        <v>4.5389999999999997</v>
      </c>
      <c r="G521">
        <v>2877</v>
      </c>
      <c r="H521">
        <v>4605</v>
      </c>
      <c r="I521" t="s">
        <v>14474</v>
      </c>
      <c r="K521" t="s">
        <v>720</v>
      </c>
      <c r="M521" t="s">
        <v>250</v>
      </c>
      <c r="N521">
        <v>93313</v>
      </c>
      <c r="Q521" t="s">
        <v>14471</v>
      </c>
      <c r="S521" t="e">
        <f>VLOOKUP(D521,sheet1!A:A,1,FALSE)</f>
        <v>#N/A</v>
      </c>
    </row>
    <row r="522" spans="1:19" customFormat="1" hidden="1" x14ac:dyDescent="0.25">
      <c r="A522" t="s">
        <v>4320</v>
      </c>
      <c r="B522" t="s">
        <v>4321</v>
      </c>
      <c r="C522" t="s">
        <v>14475</v>
      </c>
      <c r="D522" t="s">
        <v>14476</v>
      </c>
      <c r="E522" t="s">
        <v>4321</v>
      </c>
      <c r="F522">
        <v>4.5389999999999997</v>
      </c>
      <c r="G522">
        <v>2878</v>
      </c>
      <c r="H522">
        <v>4605</v>
      </c>
      <c r="I522" t="s">
        <v>14477</v>
      </c>
      <c r="K522" t="s">
        <v>281</v>
      </c>
      <c r="M522" t="s">
        <v>250</v>
      </c>
      <c r="N522">
        <v>92392</v>
      </c>
      <c r="Q522" t="s">
        <v>14471</v>
      </c>
      <c r="S522" t="e">
        <f>VLOOKUP(D522,sheet1!A:A,1,FALSE)</f>
        <v>#N/A</v>
      </c>
    </row>
    <row r="523" spans="1:19" customFormat="1" hidden="1" x14ac:dyDescent="0.25">
      <c r="A523" t="s">
        <v>4320</v>
      </c>
      <c r="B523" t="s">
        <v>4321</v>
      </c>
      <c r="C523" t="s">
        <v>14478</v>
      </c>
      <c r="D523" t="s">
        <v>14479</v>
      </c>
      <c r="E523" t="s">
        <v>4321</v>
      </c>
      <c r="F523">
        <v>4.5389999999999997</v>
      </c>
      <c r="G523">
        <v>2879</v>
      </c>
      <c r="H523">
        <v>4605</v>
      </c>
      <c r="I523" t="s">
        <v>14480</v>
      </c>
      <c r="K523" t="s">
        <v>449</v>
      </c>
      <c r="M523" t="s">
        <v>250</v>
      </c>
      <c r="N523">
        <v>93725</v>
      </c>
      <c r="Q523" t="s">
        <v>14471</v>
      </c>
      <c r="S523" t="e">
        <f>VLOOKUP(D523,sheet1!A:A,1,FALSE)</f>
        <v>#N/A</v>
      </c>
    </row>
    <row r="524" spans="1:19" customFormat="1" hidden="1" x14ac:dyDescent="0.25">
      <c r="A524" t="s">
        <v>4320</v>
      </c>
      <c r="B524" t="s">
        <v>4321</v>
      </c>
      <c r="C524" t="s">
        <v>14481</v>
      </c>
      <c r="D524" t="s">
        <v>14482</v>
      </c>
      <c r="E524" t="s">
        <v>4321</v>
      </c>
      <c r="F524">
        <v>4.5389999999999997</v>
      </c>
      <c r="G524">
        <v>2880</v>
      </c>
      <c r="H524">
        <v>4605</v>
      </c>
      <c r="I524" t="s">
        <v>14483</v>
      </c>
      <c r="K524" t="s">
        <v>1963</v>
      </c>
      <c r="M524" t="s">
        <v>250</v>
      </c>
      <c r="N524">
        <v>91367</v>
      </c>
      <c r="Q524" t="s">
        <v>14484</v>
      </c>
      <c r="S524" t="e">
        <f>VLOOKUP(D524,sheet1!A:A,1,FALSE)</f>
        <v>#N/A</v>
      </c>
    </row>
    <row r="525" spans="1:19" customFormat="1" hidden="1" x14ac:dyDescent="0.25">
      <c r="A525" t="s">
        <v>4320</v>
      </c>
      <c r="B525" t="s">
        <v>4321</v>
      </c>
      <c r="C525" t="s">
        <v>14485</v>
      </c>
      <c r="D525" t="s">
        <v>14486</v>
      </c>
      <c r="E525" t="s">
        <v>4321</v>
      </c>
      <c r="F525">
        <v>4.5389999999999997</v>
      </c>
      <c r="G525">
        <v>2881</v>
      </c>
      <c r="H525">
        <v>4605</v>
      </c>
      <c r="I525" t="s">
        <v>14487</v>
      </c>
      <c r="K525" t="s">
        <v>9473</v>
      </c>
      <c r="M525" t="s">
        <v>250</v>
      </c>
      <c r="N525">
        <v>92081</v>
      </c>
      <c r="Q525" t="s">
        <v>14471</v>
      </c>
      <c r="S525" t="e">
        <f>VLOOKUP(D525,sheet1!A:A,1,FALSE)</f>
        <v>#N/A</v>
      </c>
    </row>
    <row r="526" spans="1:19" customFormat="1" hidden="1" x14ac:dyDescent="0.25">
      <c r="A526" t="s">
        <v>4320</v>
      </c>
      <c r="B526" t="s">
        <v>4321</v>
      </c>
      <c r="C526" t="s">
        <v>14488</v>
      </c>
      <c r="D526" t="s">
        <v>14489</v>
      </c>
      <c r="E526" t="s">
        <v>4321</v>
      </c>
      <c r="F526">
        <v>4.5389999999999997</v>
      </c>
      <c r="G526">
        <v>2882</v>
      </c>
      <c r="H526">
        <v>4605</v>
      </c>
      <c r="I526" t="s">
        <v>14490</v>
      </c>
      <c r="K526" t="s">
        <v>1892</v>
      </c>
      <c r="M526" t="s">
        <v>250</v>
      </c>
      <c r="N526">
        <v>96001</v>
      </c>
      <c r="Q526" t="s">
        <v>14471</v>
      </c>
      <c r="S526" t="e">
        <f>VLOOKUP(D526,sheet1!A:A,1,FALSE)</f>
        <v>#N/A</v>
      </c>
    </row>
    <row r="527" spans="1:19" customFormat="1" hidden="1" x14ac:dyDescent="0.25">
      <c r="A527" t="s">
        <v>4320</v>
      </c>
      <c r="B527" t="s">
        <v>4321</v>
      </c>
      <c r="C527" t="s">
        <v>14491</v>
      </c>
      <c r="D527" t="s">
        <v>14492</v>
      </c>
      <c r="E527" t="s">
        <v>4321</v>
      </c>
      <c r="F527">
        <v>4.5389999999999997</v>
      </c>
      <c r="G527">
        <v>2883</v>
      </c>
      <c r="H527">
        <v>4605</v>
      </c>
      <c r="I527" t="s">
        <v>14493</v>
      </c>
      <c r="K527" t="s">
        <v>683</v>
      </c>
      <c r="M527" t="s">
        <v>250</v>
      </c>
      <c r="N527">
        <v>94544</v>
      </c>
      <c r="Q527" t="s">
        <v>5207</v>
      </c>
      <c r="S527" t="e">
        <f>VLOOKUP(D527,sheet1!A:A,1,FALSE)</f>
        <v>#N/A</v>
      </c>
    </row>
    <row r="528" spans="1:19" customFormat="1" hidden="1" x14ac:dyDescent="0.25">
      <c r="A528" t="s">
        <v>4320</v>
      </c>
      <c r="B528" t="s">
        <v>4321</v>
      </c>
      <c r="C528" t="s">
        <v>14494</v>
      </c>
      <c r="D528" t="s">
        <v>14495</v>
      </c>
      <c r="E528" t="s">
        <v>4321</v>
      </c>
      <c r="F528">
        <v>4.5389999999999997</v>
      </c>
      <c r="G528">
        <v>2884</v>
      </c>
      <c r="H528">
        <v>4605</v>
      </c>
      <c r="I528" t="s">
        <v>14496</v>
      </c>
      <c r="K528" t="s">
        <v>1951</v>
      </c>
      <c r="M528" t="s">
        <v>250</v>
      </c>
      <c r="N528">
        <v>91754</v>
      </c>
      <c r="Q528" t="s">
        <v>5207</v>
      </c>
      <c r="S528" t="e">
        <f>VLOOKUP(D528,sheet1!A:A,1,FALSE)</f>
        <v>#N/A</v>
      </c>
    </row>
    <row r="529" spans="1:19" customFormat="1" hidden="1" x14ac:dyDescent="0.25">
      <c r="A529" t="s">
        <v>4320</v>
      </c>
      <c r="B529" t="s">
        <v>4321</v>
      </c>
      <c r="C529" t="s">
        <v>14497</v>
      </c>
      <c r="D529" t="s">
        <v>14498</v>
      </c>
      <c r="E529" t="s">
        <v>4321</v>
      </c>
      <c r="F529">
        <v>4.5389999999999997</v>
      </c>
      <c r="G529">
        <v>2885</v>
      </c>
      <c r="H529">
        <v>4605</v>
      </c>
      <c r="I529" t="s">
        <v>14499</v>
      </c>
      <c r="K529" t="s">
        <v>701</v>
      </c>
      <c r="M529" t="s">
        <v>250</v>
      </c>
      <c r="N529">
        <v>92683</v>
      </c>
      <c r="Q529" t="s">
        <v>14471</v>
      </c>
      <c r="S529" t="e">
        <f>VLOOKUP(D529,sheet1!A:A,1,FALSE)</f>
        <v>#N/A</v>
      </c>
    </row>
    <row r="530" spans="1:19" customFormat="1" hidden="1" x14ac:dyDescent="0.25">
      <c r="A530" t="s">
        <v>4320</v>
      </c>
      <c r="B530" t="s">
        <v>4321</v>
      </c>
      <c r="C530" t="s">
        <v>14500</v>
      </c>
      <c r="D530" t="s">
        <v>14501</v>
      </c>
      <c r="E530" t="s">
        <v>4321</v>
      </c>
      <c r="F530">
        <v>4.5389999999999997</v>
      </c>
      <c r="G530">
        <v>2886</v>
      </c>
      <c r="H530">
        <v>4605</v>
      </c>
      <c r="I530" t="s">
        <v>14502</v>
      </c>
      <c r="K530" t="s">
        <v>14503</v>
      </c>
      <c r="M530" t="s">
        <v>250</v>
      </c>
      <c r="N530">
        <v>91355</v>
      </c>
      <c r="Q530" t="s">
        <v>14471</v>
      </c>
      <c r="S530" t="e">
        <f>VLOOKUP(D530,sheet1!A:A,1,FALSE)</f>
        <v>#N/A</v>
      </c>
    </row>
    <row r="531" spans="1:19" customFormat="1" hidden="1" x14ac:dyDescent="0.25">
      <c r="A531" t="s">
        <v>4320</v>
      </c>
      <c r="B531" t="s">
        <v>4321</v>
      </c>
      <c r="C531" t="s">
        <v>14504</v>
      </c>
      <c r="D531" t="s">
        <v>14505</v>
      </c>
      <c r="E531" t="s">
        <v>4321</v>
      </c>
      <c r="F531">
        <v>4.5389999999999997</v>
      </c>
      <c r="G531">
        <v>2887</v>
      </c>
      <c r="H531">
        <v>4605</v>
      </c>
      <c r="I531" t="s">
        <v>14506</v>
      </c>
      <c r="K531" t="s">
        <v>449</v>
      </c>
      <c r="M531" t="s">
        <v>250</v>
      </c>
      <c r="N531">
        <v>93722</v>
      </c>
      <c r="Q531" t="s">
        <v>14471</v>
      </c>
      <c r="S531" t="e">
        <f>VLOOKUP(D531,sheet1!A:A,1,FALSE)</f>
        <v>#N/A</v>
      </c>
    </row>
    <row r="532" spans="1:19" customFormat="1" hidden="1" x14ac:dyDescent="0.25">
      <c r="A532" t="s">
        <v>4320</v>
      </c>
      <c r="B532" t="s">
        <v>4321</v>
      </c>
      <c r="C532" t="s">
        <v>14507</v>
      </c>
      <c r="D532" t="s">
        <v>14508</v>
      </c>
      <c r="E532" t="s">
        <v>4321</v>
      </c>
      <c r="F532">
        <v>4.5389999999999997</v>
      </c>
      <c r="G532">
        <v>2888</v>
      </c>
      <c r="H532">
        <v>4605</v>
      </c>
      <c r="I532" t="s">
        <v>14509</v>
      </c>
      <c r="K532" t="s">
        <v>1936</v>
      </c>
      <c r="M532" t="s">
        <v>250</v>
      </c>
      <c r="N532">
        <v>91730</v>
      </c>
      <c r="Q532" t="s">
        <v>14471</v>
      </c>
      <c r="S532" t="e">
        <f>VLOOKUP(D532,sheet1!A:A,1,FALSE)</f>
        <v>#N/A</v>
      </c>
    </row>
    <row r="533" spans="1:19" customFormat="1" hidden="1" x14ac:dyDescent="0.25">
      <c r="A533" t="s">
        <v>4320</v>
      </c>
      <c r="B533" t="s">
        <v>4321</v>
      </c>
      <c r="C533" t="s">
        <v>14510</v>
      </c>
      <c r="D533" t="s">
        <v>14511</v>
      </c>
      <c r="E533" t="s">
        <v>4321</v>
      </c>
      <c r="F533">
        <v>4.5389999999999997</v>
      </c>
      <c r="G533">
        <v>2889</v>
      </c>
      <c r="H533">
        <v>4605</v>
      </c>
      <c r="I533" t="s">
        <v>14512</v>
      </c>
      <c r="K533" t="s">
        <v>14513</v>
      </c>
      <c r="M533" t="s">
        <v>250</v>
      </c>
      <c r="N533">
        <v>95301</v>
      </c>
      <c r="Q533" t="s">
        <v>14471</v>
      </c>
      <c r="S533" t="e">
        <f>VLOOKUP(D533,sheet1!A:A,1,FALSE)</f>
        <v>#N/A</v>
      </c>
    </row>
    <row r="534" spans="1:19" customFormat="1" hidden="1" x14ac:dyDescent="0.25">
      <c r="A534" t="s">
        <v>4320</v>
      </c>
      <c r="B534" t="s">
        <v>4321</v>
      </c>
      <c r="C534" t="s">
        <v>14514</v>
      </c>
      <c r="D534" t="s">
        <v>14515</v>
      </c>
      <c r="E534" t="s">
        <v>4321</v>
      </c>
      <c r="F534">
        <v>4.5389999999999997</v>
      </c>
      <c r="G534">
        <v>2890</v>
      </c>
      <c r="H534">
        <v>4605</v>
      </c>
      <c r="I534" t="s">
        <v>14516</v>
      </c>
      <c r="K534" t="s">
        <v>6702</v>
      </c>
      <c r="M534" t="s">
        <v>250</v>
      </c>
      <c r="N534">
        <v>92408</v>
      </c>
      <c r="Q534" t="s">
        <v>14471</v>
      </c>
      <c r="S534" t="e">
        <f>VLOOKUP(D534,sheet1!A:A,1,FALSE)</f>
        <v>#N/A</v>
      </c>
    </row>
    <row r="535" spans="1:19" customFormat="1" hidden="1" x14ac:dyDescent="0.25">
      <c r="A535" t="s">
        <v>4320</v>
      </c>
      <c r="B535" t="s">
        <v>4321</v>
      </c>
      <c r="C535" t="s">
        <v>14517</v>
      </c>
      <c r="D535" t="s">
        <v>14518</v>
      </c>
      <c r="E535" t="s">
        <v>4321</v>
      </c>
      <c r="F535">
        <v>4.5389999999999997</v>
      </c>
      <c r="G535">
        <v>2891</v>
      </c>
      <c r="H535">
        <v>4605</v>
      </c>
      <c r="I535" t="s">
        <v>14519</v>
      </c>
      <c r="K535" t="s">
        <v>5164</v>
      </c>
      <c r="M535" t="s">
        <v>250</v>
      </c>
      <c r="N535">
        <v>92223</v>
      </c>
      <c r="Q535" t="s">
        <v>14471</v>
      </c>
      <c r="S535" t="e">
        <f>VLOOKUP(D535,sheet1!A:A,1,FALSE)</f>
        <v>#N/A</v>
      </c>
    </row>
    <row r="536" spans="1:19" customFormat="1" hidden="1" x14ac:dyDescent="0.25">
      <c r="A536" t="s">
        <v>4320</v>
      </c>
      <c r="B536" t="s">
        <v>4321</v>
      </c>
      <c r="C536" t="s">
        <v>14520</v>
      </c>
      <c r="D536" t="s">
        <v>14521</v>
      </c>
      <c r="E536" t="s">
        <v>4321</v>
      </c>
      <c r="F536">
        <v>4.5389999999999997</v>
      </c>
      <c r="G536">
        <v>2892</v>
      </c>
      <c r="H536">
        <v>4605</v>
      </c>
      <c r="I536" t="s">
        <v>14522</v>
      </c>
      <c r="K536" t="s">
        <v>6702</v>
      </c>
      <c r="M536" t="s">
        <v>250</v>
      </c>
      <c r="N536">
        <v>92411</v>
      </c>
      <c r="Q536" t="s">
        <v>14471</v>
      </c>
      <c r="S536" t="e">
        <f>VLOOKUP(D536,sheet1!A:A,1,FALSE)</f>
        <v>#N/A</v>
      </c>
    </row>
    <row r="537" spans="1:19" customFormat="1" hidden="1" x14ac:dyDescent="0.25">
      <c r="A537" t="s">
        <v>4320</v>
      </c>
      <c r="B537" t="s">
        <v>4321</v>
      </c>
      <c r="C537" t="s">
        <v>14523</v>
      </c>
      <c r="D537" t="s">
        <v>14524</v>
      </c>
      <c r="E537" t="s">
        <v>4321</v>
      </c>
      <c r="F537">
        <v>4.5389999999999997</v>
      </c>
      <c r="G537">
        <v>2893</v>
      </c>
      <c r="H537">
        <v>4605</v>
      </c>
      <c r="I537" t="s">
        <v>14525</v>
      </c>
      <c r="K537" t="s">
        <v>286</v>
      </c>
      <c r="M537" t="s">
        <v>250</v>
      </c>
      <c r="N537">
        <v>90015</v>
      </c>
      <c r="Q537" t="s">
        <v>14471</v>
      </c>
      <c r="S537" t="e">
        <f>VLOOKUP(D537,sheet1!A:A,1,FALSE)</f>
        <v>#N/A</v>
      </c>
    </row>
    <row r="538" spans="1:19" customFormat="1" hidden="1" x14ac:dyDescent="0.25">
      <c r="A538" t="s">
        <v>4320</v>
      </c>
      <c r="B538" t="s">
        <v>4321</v>
      </c>
      <c r="C538" t="s">
        <v>14526</v>
      </c>
      <c r="D538" t="s">
        <v>14527</v>
      </c>
      <c r="E538" t="s">
        <v>4321</v>
      </c>
      <c r="F538">
        <v>4.5389999999999997</v>
      </c>
      <c r="G538">
        <v>2894</v>
      </c>
      <c r="H538">
        <v>4605</v>
      </c>
      <c r="I538" t="s">
        <v>14528</v>
      </c>
      <c r="K538" t="s">
        <v>14529</v>
      </c>
      <c r="M538" t="s">
        <v>250</v>
      </c>
      <c r="N538">
        <v>91001</v>
      </c>
      <c r="Q538" t="s">
        <v>14471</v>
      </c>
      <c r="S538" t="e">
        <f>VLOOKUP(D538,sheet1!A:A,1,FALSE)</f>
        <v>#N/A</v>
      </c>
    </row>
    <row r="539" spans="1:19" customFormat="1" hidden="1" x14ac:dyDescent="0.25">
      <c r="A539" t="s">
        <v>4320</v>
      </c>
      <c r="B539" t="s">
        <v>4321</v>
      </c>
      <c r="C539" t="s">
        <v>14530</v>
      </c>
      <c r="D539" t="s">
        <v>14531</v>
      </c>
      <c r="E539" t="s">
        <v>4321</v>
      </c>
      <c r="F539">
        <v>4.5389999999999997</v>
      </c>
      <c r="G539">
        <v>2895</v>
      </c>
      <c r="H539">
        <v>4605</v>
      </c>
      <c r="I539" t="s">
        <v>14532</v>
      </c>
      <c r="K539" t="s">
        <v>661</v>
      </c>
      <c r="M539" t="s">
        <v>250</v>
      </c>
      <c r="N539">
        <v>92504</v>
      </c>
      <c r="Q539" t="s">
        <v>14471</v>
      </c>
      <c r="S539" t="e">
        <f>VLOOKUP(D539,sheet1!A:A,1,FALSE)</f>
        <v>#N/A</v>
      </c>
    </row>
    <row r="540" spans="1:19" customFormat="1" hidden="1" x14ac:dyDescent="0.25">
      <c r="A540" t="s">
        <v>4320</v>
      </c>
      <c r="B540" t="s">
        <v>4321</v>
      </c>
      <c r="C540" t="s">
        <v>14533</v>
      </c>
      <c r="D540" t="s">
        <v>14534</v>
      </c>
      <c r="E540" t="s">
        <v>4321</v>
      </c>
      <c r="F540">
        <v>4.5389999999999997</v>
      </c>
      <c r="G540">
        <v>2896</v>
      </c>
      <c r="H540">
        <v>4605</v>
      </c>
      <c r="I540" t="s">
        <v>14535</v>
      </c>
      <c r="K540" t="s">
        <v>335</v>
      </c>
      <c r="M540" t="s">
        <v>250</v>
      </c>
      <c r="N540">
        <v>94591</v>
      </c>
      <c r="Q540" t="s">
        <v>14471</v>
      </c>
      <c r="S540" t="e">
        <f>VLOOKUP(D540,sheet1!A:A,1,FALSE)</f>
        <v>#N/A</v>
      </c>
    </row>
    <row r="541" spans="1:19" customFormat="1" hidden="1" x14ac:dyDescent="0.25">
      <c r="A541" t="s">
        <v>4320</v>
      </c>
      <c r="B541" t="s">
        <v>4321</v>
      </c>
      <c r="C541" t="s">
        <v>14536</v>
      </c>
      <c r="D541" t="s">
        <v>14537</v>
      </c>
      <c r="E541" t="s">
        <v>4321</v>
      </c>
      <c r="F541">
        <v>4.5389999999999997</v>
      </c>
      <c r="G541">
        <v>2897</v>
      </c>
      <c r="H541">
        <v>4605</v>
      </c>
      <c r="I541" t="s">
        <v>14538</v>
      </c>
      <c r="K541" t="s">
        <v>331</v>
      </c>
      <c r="M541" t="s">
        <v>250</v>
      </c>
      <c r="N541">
        <v>95841</v>
      </c>
      <c r="Q541" t="s">
        <v>14471</v>
      </c>
      <c r="S541" t="e">
        <f>VLOOKUP(D541,sheet1!A:A,1,FALSE)</f>
        <v>#N/A</v>
      </c>
    </row>
    <row r="542" spans="1:19" customFormat="1" hidden="1" x14ac:dyDescent="0.25">
      <c r="A542" t="s">
        <v>4320</v>
      </c>
      <c r="B542" t="s">
        <v>4321</v>
      </c>
      <c r="C542" t="s">
        <v>14539</v>
      </c>
      <c r="D542" t="s">
        <v>14540</v>
      </c>
      <c r="E542" t="s">
        <v>4321</v>
      </c>
      <c r="F542">
        <v>4.5389999999999997</v>
      </c>
      <c r="G542">
        <v>2898</v>
      </c>
      <c r="H542">
        <v>4605</v>
      </c>
      <c r="I542" t="s">
        <v>14541</v>
      </c>
      <c r="K542" t="s">
        <v>547</v>
      </c>
      <c r="M542" t="s">
        <v>250</v>
      </c>
      <c r="N542">
        <v>95356</v>
      </c>
      <c r="Q542" t="s">
        <v>14471</v>
      </c>
      <c r="S542" t="e">
        <f>VLOOKUP(D542,sheet1!A:A,1,FALSE)</f>
        <v>#N/A</v>
      </c>
    </row>
    <row r="543" spans="1:19" customFormat="1" hidden="1" x14ac:dyDescent="0.25">
      <c r="A543" t="s">
        <v>4320</v>
      </c>
      <c r="B543" t="s">
        <v>4321</v>
      </c>
      <c r="C543" t="s">
        <v>14542</v>
      </c>
      <c r="D543" t="s">
        <v>14543</v>
      </c>
      <c r="E543" t="s">
        <v>4321</v>
      </c>
      <c r="F543">
        <v>4.5389999999999997</v>
      </c>
      <c r="G543">
        <v>2899</v>
      </c>
      <c r="H543">
        <v>4605</v>
      </c>
      <c r="I543" t="s">
        <v>14544</v>
      </c>
      <c r="K543" t="s">
        <v>338</v>
      </c>
      <c r="M543" t="s">
        <v>250</v>
      </c>
      <c r="N543">
        <v>90502</v>
      </c>
      <c r="Q543" t="s">
        <v>14471</v>
      </c>
      <c r="S543" t="e">
        <f>VLOOKUP(D543,sheet1!A:A,1,FALSE)</f>
        <v>#N/A</v>
      </c>
    </row>
    <row r="544" spans="1:19" customFormat="1" hidden="1" x14ac:dyDescent="0.25">
      <c r="A544" t="s">
        <v>4320</v>
      </c>
      <c r="B544" t="s">
        <v>4321</v>
      </c>
      <c r="C544" t="s">
        <v>14545</v>
      </c>
      <c r="D544" t="s">
        <v>14546</v>
      </c>
      <c r="E544" t="s">
        <v>4321</v>
      </c>
      <c r="F544">
        <v>4.5389999999999997</v>
      </c>
      <c r="G544">
        <v>2900</v>
      </c>
      <c r="H544">
        <v>4605</v>
      </c>
      <c r="I544" t="s">
        <v>14547</v>
      </c>
      <c r="K544" t="s">
        <v>321</v>
      </c>
      <c r="M544" t="s">
        <v>250</v>
      </c>
      <c r="N544">
        <v>93536</v>
      </c>
      <c r="Q544" t="s">
        <v>14471</v>
      </c>
      <c r="S544" t="e">
        <f>VLOOKUP(D544,sheet1!A:A,1,FALSE)</f>
        <v>#N/A</v>
      </c>
    </row>
    <row r="545" spans="1:19" customFormat="1" hidden="1" x14ac:dyDescent="0.25">
      <c r="A545" t="s">
        <v>4320</v>
      </c>
      <c r="B545" t="s">
        <v>4321</v>
      </c>
      <c r="C545" t="s">
        <v>14548</v>
      </c>
      <c r="D545" t="s">
        <v>14549</v>
      </c>
      <c r="E545" t="s">
        <v>4321</v>
      </c>
      <c r="F545">
        <v>4.5389999999999997</v>
      </c>
      <c r="G545">
        <v>2901</v>
      </c>
      <c r="H545">
        <v>4605</v>
      </c>
      <c r="I545" t="s">
        <v>14550</v>
      </c>
      <c r="K545" t="s">
        <v>331</v>
      </c>
      <c r="M545" t="s">
        <v>250</v>
      </c>
      <c r="N545">
        <v>95818</v>
      </c>
      <c r="Q545" t="s">
        <v>14471</v>
      </c>
      <c r="S545" t="e">
        <f>VLOOKUP(D545,sheet1!A:A,1,FALSE)</f>
        <v>#N/A</v>
      </c>
    </row>
    <row r="546" spans="1:19" customFormat="1" hidden="1" x14ac:dyDescent="0.25">
      <c r="A546" t="s">
        <v>4320</v>
      </c>
      <c r="B546" t="s">
        <v>4321</v>
      </c>
      <c r="C546" t="s">
        <v>14551</v>
      </c>
      <c r="D546" t="s">
        <v>14552</v>
      </c>
      <c r="E546" t="s">
        <v>4321</v>
      </c>
      <c r="F546">
        <v>4.5389999999999997</v>
      </c>
      <c r="G546">
        <v>2902</v>
      </c>
      <c r="H546">
        <v>4605</v>
      </c>
      <c r="I546" t="s">
        <v>14553</v>
      </c>
      <c r="K546" t="s">
        <v>1905</v>
      </c>
      <c r="M546" t="s">
        <v>250</v>
      </c>
      <c r="N546">
        <v>94609</v>
      </c>
      <c r="Q546" t="s">
        <v>14471</v>
      </c>
      <c r="S546" t="e">
        <f>VLOOKUP(D546,sheet1!A:A,1,FALSE)</f>
        <v>#N/A</v>
      </c>
    </row>
    <row r="547" spans="1:19" customFormat="1" hidden="1" x14ac:dyDescent="0.25">
      <c r="A547" t="s">
        <v>4320</v>
      </c>
      <c r="B547" t="s">
        <v>4321</v>
      </c>
      <c r="C547" t="s">
        <v>14554</v>
      </c>
      <c r="D547" t="s">
        <v>14555</v>
      </c>
      <c r="E547" t="s">
        <v>4321</v>
      </c>
      <c r="F547">
        <v>4.5389999999999997</v>
      </c>
      <c r="G547">
        <v>2903</v>
      </c>
      <c r="H547">
        <v>4605</v>
      </c>
      <c r="I547" t="s">
        <v>14556</v>
      </c>
      <c r="K547" t="s">
        <v>575</v>
      </c>
      <c r="M547" t="s">
        <v>250</v>
      </c>
      <c r="N547">
        <v>91203</v>
      </c>
      <c r="Q547" t="s">
        <v>14471</v>
      </c>
      <c r="S547" t="e">
        <f>VLOOKUP(D547,sheet1!A:A,1,FALSE)</f>
        <v>#N/A</v>
      </c>
    </row>
    <row r="548" spans="1:19" customFormat="1" hidden="1" x14ac:dyDescent="0.25">
      <c r="A548" t="s">
        <v>4320</v>
      </c>
      <c r="B548" t="s">
        <v>4321</v>
      </c>
      <c r="C548" t="s">
        <v>14557</v>
      </c>
      <c r="D548" t="s">
        <v>14558</v>
      </c>
      <c r="E548" t="s">
        <v>4321</v>
      </c>
      <c r="F548">
        <v>4.5389999999999997</v>
      </c>
      <c r="G548">
        <v>2904</v>
      </c>
      <c r="H548">
        <v>4605</v>
      </c>
      <c r="I548" t="s">
        <v>14559</v>
      </c>
      <c r="K548" t="s">
        <v>1913</v>
      </c>
      <c r="M548" t="s">
        <v>250</v>
      </c>
      <c r="N548">
        <v>95215</v>
      </c>
      <c r="Q548" t="s">
        <v>14471</v>
      </c>
      <c r="S548" t="e">
        <f>VLOOKUP(D548,sheet1!A:A,1,FALSE)</f>
        <v>#N/A</v>
      </c>
    </row>
    <row r="549" spans="1:19" customFormat="1" hidden="1" x14ac:dyDescent="0.25">
      <c r="A549" t="s">
        <v>4320</v>
      </c>
      <c r="B549" t="s">
        <v>4321</v>
      </c>
      <c r="C549" t="s">
        <v>14560</v>
      </c>
      <c r="D549" t="s">
        <v>14561</v>
      </c>
      <c r="E549" t="s">
        <v>4321</v>
      </c>
      <c r="F549">
        <v>4.5389999999999997</v>
      </c>
      <c r="G549">
        <v>2905</v>
      </c>
      <c r="H549">
        <v>4605</v>
      </c>
      <c r="I549" t="s">
        <v>14562</v>
      </c>
      <c r="K549" t="s">
        <v>14563</v>
      </c>
      <c r="M549" t="s">
        <v>250</v>
      </c>
      <c r="N549">
        <v>91706</v>
      </c>
      <c r="Q549" t="s">
        <v>14471</v>
      </c>
      <c r="S549" t="e">
        <f>VLOOKUP(D549,sheet1!A:A,1,FALSE)</f>
        <v>#N/A</v>
      </c>
    </row>
    <row r="550" spans="1:19" customFormat="1" hidden="1" x14ac:dyDescent="0.25">
      <c r="A550" t="s">
        <v>4320</v>
      </c>
      <c r="B550" t="s">
        <v>4321</v>
      </c>
      <c r="C550" t="s">
        <v>14564</v>
      </c>
      <c r="D550" t="s">
        <v>14565</v>
      </c>
      <c r="E550" t="s">
        <v>4321</v>
      </c>
      <c r="F550">
        <v>4.5389999999999997</v>
      </c>
      <c r="G550">
        <v>2906</v>
      </c>
      <c r="H550">
        <v>4605</v>
      </c>
      <c r="I550" t="s">
        <v>14566</v>
      </c>
      <c r="K550" t="s">
        <v>311</v>
      </c>
      <c r="M550" t="s">
        <v>250</v>
      </c>
      <c r="N550">
        <v>92123</v>
      </c>
      <c r="Q550" t="s">
        <v>14471</v>
      </c>
      <c r="S550" t="e">
        <f>VLOOKUP(D550,sheet1!A:A,1,FALSE)</f>
        <v>#N/A</v>
      </c>
    </row>
    <row r="551" spans="1:19" customFormat="1" hidden="1" x14ac:dyDescent="0.25">
      <c r="A551" t="s">
        <v>4320</v>
      </c>
      <c r="B551" t="s">
        <v>4321</v>
      </c>
      <c r="C551" t="s">
        <v>14567</v>
      </c>
      <c r="D551" t="s">
        <v>14568</v>
      </c>
      <c r="E551" t="s">
        <v>4321</v>
      </c>
      <c r="F551">
        <v>4.5389999999999997</v>
      </c>
      <c r="G551">
        <v>2907</v>
      </c>
      <c r="H551">
        <v>4605</v>
      </c>
      <c r="I551" t="s">
        <v>14569</v>
      </c>
      <c r="K551" t="s">
        <v>14570</v>
      </c>
      <c r="M551" t="s">
        <v>250</v>
      </c>
      <c r="N551">
        <v>95658</v>
      </c>
      <c r="Q551" t="s">
        <v>14471</v>
      </c>
      <c r="S551" t="e">
        <f>VLOOKUP(D551,sheet1!A:A,1,FALSE)</f>
        <v>#N/A</v>
      </c>
    </row>
    <row r="552" spans="1:19" customFormat="1" hidden="1" x14ac:dyDescent="0.25">
      <c r="A552" t="s">
        <v>4320</v>
      </c>
      <c r="B552" t="s">
        <v>4321</v>
      </c>
      <c r="C552" t="s">
        <v>14571</v>
      </c>
      <c r="D552" t="s">
        <v>14572</v>
      </c>
      <c r="E552" t="s">
        <v>4321</v>
      </c>
      <c r="F552">
        <v>4.5389999999999997</v>
      </c>
      <c r="G552">
        <v>2908</v>
      </c>
      <c r="H552">
        <v>4605</v>
      </c>
      <c r="I552" t="s">
        <v>14573</v>
      </c>
      <c r="K552" t="s">
        <v>311</v>
      </c>
      <c r="M552" t="s">
        <v>250</v>
      </c>
      <c r="N552">
        <v>92111</v>
      </c>
      <c r="Q552" t="s">
        <v>14471</v>
      </c>
      <c r="S552" t="e">
        <f>VLOOKUP(D552,sheet1!A:A,1,FALSE)</f>
        <v>#N/A</v>
      </c>
    </row>
    <row r="553" spans="1:19" customFormat="1" hidden="1" x14ac:dyDescent="0.25">
      <c r="A553" t="s">
        <v>4320</v>
      </c>
      <c r="B553" t="s">
        <v>4321</v>
      </c>
      <c r="C553" t="s">
        <v>14574</v>
      </c>
      <c r="D553" t="s">
        <v>14575</v>
      </c>
      <c r="E553" t="s">
        <v>4321</v>
      </c>
      <c r="F553">
        <v>4.5389999999999997</v>
      </c>
      <c r="G553">
        <v>2909</v>
      </c>
      <c r="H553">
        <v>4605</v>
      </c>
      <c r="I553" t="s">
        <v>14576</v>
      </c>
      <c r="K553" t="s">
        <v>13330</v>
      </c>
      <c r="M553" t="s">
        <v>250</v>
      </c>
      <c r="N553">
        <v>93003</v>
      </c>
      <c r="Q553" t="s">
        <v>14471</v>
      </c>
      <c r="S553" t="e">
        <f>VLOOKUP(D553,sheet1!A:A,1,FALSE)</f>
        <v>#N/A</v>
      </c>
    </row>
    <row r="554" spans="1:19" customFormat="1" hidden="1" x14ac:dyDescent="0.25">
      <c r="A554" t="s">
        <v>4320</v>
      </c>
      <c r="B554" t="s">
        <v>4321</v>
      </c>
      <c r="C554" t="s">
        <v>14577</v>
      </c>
      <c r="D554" t="s">
        <v>14578</v>
      </c>
      <c r="E554" t="s">
        <v>4321</v>
      </c>
      <c r="F554">
        <v>4.5389999999999997</v>
      </c>
      <c r="G554">
        <v>2910</v>
      </c>
      <c r="H554">
        <v>4605</v>
      </c>
      <c r="I554" t="s">
        <v>14579</v>
      </c>
      <c r="K554" t="s">
        <v>7874</v>
      </c>
      <c r="M554" t="s">
        <v>250</v>
      </c>
      <c r="N554">
        <v>90230</v>
      </c>
      <c r="Q554" t="s">
        <v>14471</v>
      </c>
      <c r="S554" t="e">
        <f>VLOOKUP(D554,sheet1!A:A,1,FALSE)</f>
        <v>#N/A</v>
      </c>
    </row>
    <row r="555" spans="1:19" customFormat="1" hidden="1" x14ac:dyDescent="0.25">
      <c r="A555" t="s">
        <v>4320</v>
      </c>
      <c r="B555" t="s">
        <v>4321</v>
      </c>
      <c r="C555" t="s">
        <v>14580</v>
      </c>
      <c r="D555" t="s">
        <v>14581</v>
      </c>
      <c r="E555" t="s">
        <v>4321</v>
      </c>
      <c r="F555">
        <v>4.5389999999999997</v>
      </c>
      <c r="G555">
        <v>2911</v>
      </c>
      <c r="H555">
        <v>4605</v>
      </c>
      <c r="I555" t="s">
        <v>14582</v>
      </c>
      <c r="K555" t="s">
        <v>14583</v>
      </c>
      <c r="M555" t="s">
        <v>250</v>
      </c>
      <c r="N555">
        <v>94063</v>
      </c>
      <c r="Q555" t="s">
        <v>14471</v>
      </c>
      <c r="S555" t="e">
        <f>VLOOKUP(D555,sheet1!A:A,1,FALSE)</f>
        <v>#N/A</v>
      </c>
    </row>
    <row r="556" spans="1:19" customFormat="1" hidden="1" x14ac:dyDescent="0.25">
      <c r="A556" t="s">
        <v>4320</v>
      </c>
      <c r="B556" t="s">
        <v>4321</v>
      </c>
      <c r="C556" t="s">
        <v>14584</v>
      </c>
      <c r="D556" t="s">
        <v>14585</v>
      </c>
      <c r="E556" t="s">
        <v>4321</v>
      </c>
      <c r="F556">
        <v>4.5389999999999997</v>
      </c>
      <c r="G556">
        <v>2912</v>
      </c>
      <c r="H556">
        <v>4605</v>
      </c>
      <c r="I556" t="s">
        <v>14586</v>
      </c>
      <c r="K556" t="s">
        <v>331</v>
      </c>
      <c r="M556" t="s">
        <v>250</v>
      </c>
      <c r="N556">
        <v>95811</v>
      </c>
      <c r="Q556" t="s">
        <v>14471</v>
      </c>
      <c r="S556" t="e">
        <f>VLOOKUP(D556,sheet1!A:A,1,FALSE)</f>
        <v>#N/A</v>
      </c>
    </row>
    <row r="557" spans="1:19" customFormat="1" hidden="1" x14ac:dyDescent="0.25">
      <c r="A557" t="s">
        <v>4320</v>
      </c>
      <c r="B557" t="s">
        <v>4321</v>
      </c>
      <c r="C557" t="s">
        <v>14587</v>
      </c>
      <c r="D557" t="s">
        <v>14588</v>
      </c>
      <c r="E557" t="s">
        <v>4321</v>
      </c>
      <c r="F557">
        <v>4.5389999999999997</v>
      </c>
      <c r="G557">
        <v>2913</v>
      </c>
      <c r="H557">
        <v>4605</v>
      </c>
      <c r="I557" t="s">
        <v>14589</v>
      </c>
      <c r="K557" t="s">
        <v>527</v>
      </c>
      <c r="M557" t="s">
        <v>250</v>
      </c>
      <c r="N557">
        <v>95131</v>
      </c>
      <c r="Q557" t="s">
        <v>14471</v>
      </c>
      <c r="S557" t="e">
        <f>VLOOKUP(D557,sheet1!A:A,1,FALSE)</f>
        <v>#N/A</v>
      </c>
    </row>
    <row r="558" spans="1:19" customFormat="1" hidden="1" x14ac:dyDescent="0.25">
      <c r="A558" t="s">
        <v>4320</v>
      </c>
      <c r="B558" t="s">
        <v>4321</v>
      </c>
      <c r="C558" t="s">
        <v>14590</v>
      </c>
      <c r="D558" t="s">
        <v>14591</v>
      </c>
      <c r="E558" t="s">
        <v>4321</v>
      </c>
      <c r="F558">
        <v>4.5389999999999997</v>
      </c>
      <c r="G558">
        <v>2914</v>
      </c>
      <c r="H558">
        <v>4605</v>
      </c>
      <c r="I558" t="s">
        <v>14592</v>
      </c>
      <c r="K558" t="s">
        <v>14593</v>
      </c>
      <c r="M558" t="s">
        <v>250</v>
      </c>
      <c r="N558">
        <v>93901</v>
      </c>
      <c r="Q558" t="s">
        <v>14471</v>
      </c>
      <c r="S558" t="e">
        <f>VLOOKUP(D558,sheet1!A:A,1,FALSE)</f>
        <v>#N/A</v>
      </c>
    </row>
    <row r="559" spans="1:19" customFormat="1" hidden="1" x14ac:dyDescent="0.25">
      <c r="A559" t="s">
        <v>4320</v>
      </c>
      <c r="B559" t="s">
        <v>4321</v>
      </c>
      <c r="C559" t="s">
        <v>14594</v>
      </c>
      <c r="D559" t="s">
        <v>14595</v>
      </c>
      <c r="E559" t="s">
        <v>4321</v>
      </c>
      <c r="F559">
        <v>4.5389999999999997</v>
      </c>
      <c r="G559">
        <v>2915</v>
      </c>
      <c r="H559">
        <v>4605</v>
      </c>
      <c r="I559" t="s">
        <v>14596</v>
      </c>
      <c r="J559" t="s">
        <v>14597</v>
      </c>
      <c r="K559" t="s">
        <v>4299</v>
      </c>
      <c r="M559" t="s">
        <v>250</v>
      </c>
      <c r="N559">
        <v>93401</v>
      </c>
      <c r="Q559" t="s">
        <v>14471</v>
      </c>
      <c r="S559" t="e">
        <f>VLOOKUP(D559,sheet1!A:A,1,FALSE)</f>
        <v>#N/A</v>
      </c>
    </row>
    <row r="560" spans="1:19" customFormat="1" hidden="1" x14ac:dyDescent="0.25">
      <c r="A560" t="s">
        <v>4320</v>
      </c>
      <c r="B560" t="s">
        <v>4321</v>
      </c>
      <c r="C560" t="s">
        <v>14598</v>
      </c>
      <c r="D560" t="s">
        <v>14599</v>
      </c>
      <c r="E560" t="s">
        <v>4321</v>
      </c>
      <c r="F560">
        <v>4.5389999999999997</v>
      </c>
      <c r="G560">
        <v>3035</v>
      </c>
      <c r="H560">
        <v>4605</v>
      </c>
      <c r="I560" t="s">
        <v>14600</v>
      </c>
      <c r="K560" t="s">
        <v>536</v>
      </c>
      <c r="M560" t="s">
        <v>250</v>
      </c>
      <c r="N560">
        <v>95521</v>
      </c>
      <c r="Q560" t="s">
        <v>14601</v>
      </c>
      <c r="S560" t="e">
        <f>VLOOKUP(D560,sheet1!A:A,1,FALSE)</f>
        <v>#N/A</v>
      </c>
    </row>
    <row r="561" spans="1:19" customFormat="1" hidden="1" x14ac:dyDescent="0.25">
      <c r="A561" t="s">
        <v>4320</v>
      </c>
      <c r="B561" t="s">
        <v>4321</v>
      </c>
      <c r="C561" t="s">
        <v>14602</v>
      </c>
      <c r="D561" t="s">
        <v>14603</v>
      </c>
      <c r="E561" t="s">
        <v>4321</v>
      </c>
      <c r="F561">
        <v>4.5389999999999997</v>
      </c>
      <c r="G561">
        <v>3036</v>
      </c>
      <c r="H561">
        <v>4605</v>
      </c>
      <c r="I561" t="s">
        <v>14604</v>
      </c>
      <c r="K561" t="s">
        <v>12137</v>
      </c>
      <c r="M561" t="s">
        <v>250</v>
      </c>
      <c r="N561">
        <v>96161</v>
      </c>
      <c r="Q561" t="s">
        <v>14605</v>
      </c>
      <c r="S561" t="e">
        <f>VLOOKUP(D561,sheet1!A:A,1,FALSE)</f>
        <v>#N/A</v>
      </c>
    </row>
    <row r="562" spans="1:19" customFormat="1" hidden="1" x14ac:dyDescent="0.25">
      <c r="A562" t="s">
        <v>4320</v>
      </c>
      <c r="B562" t="s">
        <v>4321</v>
      </c>
      <c r="C562" t="s">
        <v>14606</v>
      </c>
      <c r="D562" t="s">
        <v>14607</v>
      </c>
      <c r="E562" t="s">
        <v>4321</v>
      </c>
      <c r="F562">
        <v>4.5389999999999997</v>
      </c>
      <c r="G562">
        <v>3037</v>
      </c>
      <c r="H562">
        <v>4605</v>
      </c>
      <c r="I562" t="s">
        <v>14608</v>
      </c>
      <c r="K562" t="s">
        <v>14609</v>
      </c>
      <c r="M562" t="s">
        <v>250</v>
      </c>
      <c r="N562">
        <v>95667</v>
      </c>
      <c r="Q562" t="s">
        <v>14610</v>
      </c>
      <c r="S562" t="e">
        <f>VLOOKUP(D562,sheet1!A:A,1,FALSE)</f>
        <v>#N/A</v>
      </c>
    </row>
    <row r="563" spans="1:19" customFormat="1" hidden="1" x14ac:dyDescent="0.25">
      <c r="A563" t="s">
        <v>4320</v>
      </c>
      <c r="B563" t="s">
        <v>4321</v>
      </c>
      <c r="C563" t="s">
        <v>14611</v>
      </c>
      <c r="D563" t="s">
        <v>14612</v>
      </c>
      <c r="E563" t="s">
        <v>4321</v>
      </c>
      <c r="F563">
        <v>4.5389999999999997</v>
      </c>
      <c r="G563">
        <v>3038</v>
      </c>
      <c r="H563">
        <v>4606</v>
      </c>
      <c r="I563" t="s">
        <v>14613</v>
      </c>
      <c r="K563" t="s">
        <v>331</v>
      </c>
      <c r="M563" t="s">
        <v>250</v>
      </c>
      <c r="N563">
        <v>95823</v>
      </c>
      <c r="Q563" t="s">
        <v>14614</v>
      </c>
      <c r="S563" t="e">
        <f>VLOOKUP(D563,sheet1!A:A,1,FALSE)</f>
        <v>#N/A</v>
      </c>
    </row>
    <row r="564" spans="1:19" customFormat="1" hidden="1" x14ac:dyDescent="0.25">
      <c r="A564" t="s">
        <v>4320</v>
      </c>
      <c r="B564" t="s">
        <v>4321</v>
      </c>
      <c r="C564" t="s">
        <v>14615</v>
      </c>
      <c r="D564" t="s">
        <v>14616</v>
      </c>
      <c r="E564" t="s">
        <v>4321</v>
      </c>
      <c r="F564">
        <v>4.5389999999999997</v>
      </c>
      <c r="G564">
        <v>3039</v>
      </c>
      <c r="H564">
        <v>4605</v>
      </c>
      <c r="I564" t="s">
        <v>14617</v>
      </c>
      <c r="K564" t="s">
        <v>331</v>
      </c>
      <c r="M564" t="s">
        <v>250</v>
      </c>
      <c r="N564">
        <v>95742</v>
      </c>
      <c r="Q564" t="s">
        <v>14618</v>
      </c>
      <c r="S564" t="e">
        <f>VLOOKUP(D564,sheet1!A:A,1,FALSE)</f>
        <v>#N/A</v>
      </c>
    </row>
    <row r="565" spans="1:19" customFormat="1" hidden="1" x14ac:dyDescent="0.25">
      <c r="A565" t="s">
        <v>4320</v>
      </c>
      <c r="B565" t="s">
        <v>4321</v>
      </c>
      <c r="C565" t="s">
        <v>14619</v>
      </c>
      <c r="D565" t="s">
        <v>14620</v>
      </c>
      <c r="E565" t="s">
        <v>4321</v>
      </c>
      <c r="F565">
        <v>4.5389999999999997</v>
      </c>
      <c r="G565">
        <v>3040</v>
      </c>
      <c r="H565">
        <v>4605</v>
      </c>
      <c r="I565" t="s">
        <v>14621</v>
      </c>
      <c r="K565" t="s">
        <v>1910</v>
      </c>
      <c r="M565" t="s">
        <v>250</v>
      </c>
      <c r="N565">
        <v>95993</v>
      </c>
      <c r="Q565" t="s">
        <v>5207</v>
      </c>
      <c r="S565" t="e">
        <f>VLOOKUP(D565,sheet1!A:A,1,FALSE)</f>
        <v>#N/A</v>
      </c>
    </row>
    <row r="566" spans="1:19" customFormat="1" hidden="1" x14ac:dyDescent="0.25">
      <c r="A566" t="s">
        <v>4320</v>
      </c>
      <c r="B566" t="s">
        <v>4321</v>
      </c>
      <c r="C566" t="s">
        <v>14622</v>
      </c>
      <c r="D566" t="s">
        <v>14623</v>
      </c>
      <c r="E566" t="s">
        <v>4321</v>
      </c>
      <c r="F566">
        <v>4.5389999999999997</v>
      </c>
      <c r="G566">
        <v>3041</v>
      </c>
      <c r="H566">
        <v>4605</v>
      </c>
      <c r="I566" t="s">
        <v>14624</v>
      </c>
      <c r="K566" t="s">
        <v>698</v>
      </c>
      <c r="M566" t="s">
        <v>250</v>
      </c>
      <c r="N566">
        <v>94553</v>
      </c>
      <c r="Q566" t="s">
        <v>5207</v>
      </c>
      <c r="S566" t="e">
        <f>VLOOKUP(D566,sheet1!A:A,1,FALSE)</f>
        <v>#N/A</v>
      </c>
    </row>
    <row r="567" spans="1:19" customFormat="1" hidden="1" x14ac:dyDescent="0.25">
      <c r="A567" t="s">
        <v>4320</v>
      </c>
      <c r="B567" t="s">
        <v>4321</v>
      </c>
      <c r="C567" t="s">
        <v>14625</v>
      </c>
      <c r="D567" t="s">
        <v>14626</v>
      </c>
      <c r="E567" t="s">
        <v>4321</v>
      </c>
      <c r="F567">
        <v>4.5389999999999997</v>
      </c>
      <c r="G567">
        <v>3042</v>
      </c>
      <c r="H567">
        <v>4605</v>
      </c>
      <c r="I567" t="s">
        <v>14627</v>
      </c>
      <c r="K567" t="s">
        <v>457</v>
      </c>
      <c r="M567" t="s">
        <v>250</v>
      </c>
      <c r="N567">
        <v>94103</v>
      </c>
      <c r="Q567" t="s">
        <v>14628</v>
      </c>
      <c r="S567" t="e">
        <f>VLOOKUP(D567,sheet1!A:A,1,FALSE)</f>
        <v>#N/A</v>
      </c>
    </row>
    <row r="568" spans="1:19" customFormat="1" hidden="1" x14ac:dyDescent="0.25">
      <c r="A568" t="s">
        <v>4320</v>
      </c>
      <c r="B568" t="s">
        <v>4321</v>
      </c>
      <c r="C568" t="s">
        <v>14629</v>
      </c>
      <c r="D568" t="s">
        <v>14630</v>
      </c>
      <c r="E568" t="s">
        <v>4321</v>
      </c>
      <c r="F568">
        <v>4.5389999999999997</v>
      </c>
      <c r="G568">
        <v>3043</v>
      </c>
      <c r="H568">
        <v>4605</v>
      </c>
      <c r="I568" t="s">
        <v>14631</v>
      </c>
      <c r="K568" t="s">
        <v>14632</v>
      </c>
      <c r="M568" t="s">
        <v>250</v>
      </c>
      <c r="N568">
        <v>94298</v>
      </c>
      <c r="Q568" t="s">
        <v>14633</v>
      </c>
      <c r="S568" t="e">
        <f>VLOOKUP(D568,sheet1!A:A,1,FALSE)</f>
        <v>#N/A</v>
      </c>
    </row>
    <row r="569" spans="1:19" customFormat="1" hidden="1" x14ac:dyDescent="0.25">
      <c r="A569" t="s">
        <v>4320</v>
      </c>
      <c r="B569" t="s">
        <v>4321</v>
      </c>
      <c r="C569" t="s">
        <v>14634</v>
      </c>
      <c r="D569" t="s">
        <v>14635</v>
      </c>
      <c r="E569" t="s">
        <v>4321</v>
      </c>
      <c r="F569">
        <v>4.5389999999999997</v>
      </c>
      <c r="G569">
        <v>3044</v>
      </c>
      <c r="H569">
        <v>4605</v>
      </c>
      <c r="I569" t="s">
        <v>14636</v>
      </c>
      <c r="K569" t="s">
        <v>5933</v>
      </c>
      <c r="M569" t="s">
        <v>250</v>
      </c>
      <c r="N569">
        <v>94534</v>
      </c>
      <c r="Q569" t="s">
        <v>14637</v>
      </c>
      <c r="S569" t="e">
        <f>VLOOKUP(D569,sheet1!A:A,1,FALSE)</f>
        <v>#N/A</v>
      </c>
    </row>
    <row r="570" spans="1:19" customFormat="1" hidden="1" x14ac:dyDescent="0.25">
      <c r="A570" t="s">
        <v>4320</v>
      </c>
      <c r="B570" t="s">
        <v>4321</v>
      </c>
      <c r="C570" t="s">
        <v>14638</v>
      </c>
      <c r="D570" t="s">
        <v>14639</v>
      </c>
      <c r="E570" t="s">
        <v>4321</v>
      </c>
      <c r="F570">
        <v>4.5389999999999997</v>
      </c>
      <c r="G570">
        <v>3045</v>
      </c>
      <c r="H570">
        <v>4605</v>
      </c>
      <c r="I570" t="s">
        <v>14640</v>
      </c>
      <c r="K570" t="s">
        <v>7191</v>
      </c>
      <c r="M570" t="s">
        <v>250</v>
      </c>
      <c r="N570">
        <v>93230</v>
      </c>
      <c r="Q570" t="s">
        <v>14641</v>
      </c>
      <c r="S570" t="e">
        <f>VLOOKUP(D570,sheet1!A:A,1,FALSE)</f>
        <v>#N/A</v>
      </c>
    </row>
    <row r="571" spans="1:19" customFormat="1" hidden="1" x14ac:dyDescent="0.25">
      <c r="A571" t="s">
        <v>4320</v>
      </c>
      <c r="B571" t="s">
        <v>4321</v>
      </c>
      <c r="C571" t="s">
        <v>14642</v>
      </c>
      <c r="D571" t="s">
        <v>14643</v>
      </c>
      <c r="E571" t="s">
        <v>4321</v>
      </c>
      <c r="F571">
        <v>4.5389999999999997</v>
      </c>
      <c r="G571">
        <v>3046</v>
      </c>
      <c r="H571">
        <v>4605</v>
      </c>
      <c r="I571" t="s">
        <v>14644</v>
      </c>
      <c r="K571" t="s">
        <v>13623</v>
      </c>
      <c r="M571" t="s">
        <v>250</v>
      </c>
      <c r="N571">
        <v>90670</v>
      </c>
      <c r="Q571" t="s">
        <v>14645</v>
      </c>
      <c r="S571" t="e">
        <f>VLOOKUP(D571,sheet1!A:A,1,FALSE)</f>
        <v>#N/A</v>
      </c>
    </row>
    <row r="572" spans="1:19" customFormat="1" hidden="1" x14ac:dyDescent="0.25">
      <c r="A572" t="s">
        <v>4320</v>
      </c>
      <c r="B572" t="s">
        <v>4321</v>
      </c>
      <c r="C572" t="s">
        <v>14646</v>
      </c>
      <c r="D572" t="s">
        <v>14647</v>
      </c>
      <c r="E572" t="s">
        <v>4321</v>
      </c>
      <c r="F572">
        <v>4.5389999999999997</v>
      </c>
      <c r="G572">
        <v>3047</v>
      </c>
      <c r="H572">
        <v>4605</v>
      </c>
      <c r="I572" t="s">
        <v>14648</v>
      </c>
      <c r="K572" t="s">
        <v>14649</v>
      </c>
      <c r="M572" t="s">
        <v>250</v>
      </c>
      <c r="N572">
        <v>92251</v>
      </c>
      <c r="Q572" t="s">
        <v>14650</v>
      </c>
      <c r="S572" t="e">
        <f>VLOOKUP(D572,sheet1!A:A,1,FALSE)</f>
        <v>#N/A</v>
      </c>
    </row>
    <row r="573" spans="1:19" customFormat="1" hidden="1" x14ac:dyDescent="0.25">
      <c r="A573" t="s">
        <v>4320</v>
      </c>
      <c r="B573" t="s">
        <v>4321</v>
      </c>
      <c r="C573" t="s">
        <v>4338</v>
      </c>
      <c r="D573" t="s">
        <v>14651</v>
      </c>
      <c r="E573" t="s">
        <v>4321</v>
      </c>
      <c r="F573">
        <v>4.5389999999999997</v>
      </c>
      <c r="G573">
        <v>3048</v>
      </c>
      <c r="H573">
        <v>4605</v>
      </c>
      <c r="I573" t="s">
        <v>14652</v>
      </c>
      <c r="K573" t="s">
        <v>331</v>
      </c>
      <c r="M573" t="s">
        <v>250</v>
      </c>
      <c r="N573">
        <v>95811</v>
      </c>
      <c r="Q573" t="s">
        <v>14653</v>
      </c>
      <c r="S573" t="e">
        <f>VLOOKUP(D573,sheet1!A:A,1,FALSE)</f>
        <v>#N/A</v>
      </c>
    </row>
    <row r="574" spans="1:19" customFormat="1" hidden="1" x14ac:dyDescent="0.25">
      <c r="A574" t="s">
        <v>4320</v>
      </c>
      <c r="B574" t="s">
        <v>4321</v>
      </c>
      <c r="C574" t="s">
        <v>14654</v>
      </c>
      <c r="D574" t="s">
        <v>14655</v>
      </c>
      <c r="E574" t="s">
        <v>4321</v>
      </c>
      <c r="F574">
        <v>4.5389999999999997</v>
      </c>
      <c r="G574">
        <v>3049</v>
      </c>
      <c r="H574">
        <v>4605</v>
      </c>
      <c r="I574" t="s">
        <v>14656</v>
      </c>
      <c r="K574" t="s">
        <v>550</v>
      </c>
      <c r="M574" t="s">
        <v>250</v>
      </c>
      <c r="N574">
        <v>92021</v>
      </c>
      <c r="Q574" t="s">
        <v>14657</v>
      </c>
      <c r="S574" t="e">
        <f>VLOOKUP(D574,sheet1!A:A,1,FALSE)</f>
        <v>#N/A</v>
      </c>
    </row>
    <row r="575" spans="1:19" customFormat="1" hidden="1" x14ac:dyDescent="0.25">
      <c r="A575" t="s">
        <v>4320</v>
      </c>
      <c r="B575" t="s">
        <v>4321</v>
      </c>
      <c r="C575" t="s">
        <v>14658</v>
      </c>
      <c r="D575" t="s">
        <v>14659</v>
      </c>
      <c r="E575" t="s">
        <v>4321</v>
      </c>
      <c r="F575">
        <v>4.5389999999999997</v>
      </c>
      <c r="G575">
        <v>3050</v>
      </c>
      <c r="H575">
        <v>4605</v>
      </c>
      <c r="I575" t="s">
        <v>14660</v>
      </c>
      <c r="K575" t="s">
        <v>1911</v>
      </c>
      <c r="M575" t="s">
        <v>250</v>
      </c>
      <c r="N575">
        <v>92590</v>
      </c>
      <c r="Q575" t="s">
        <v>14661</v>
      </c>
      <c r="S575" t="e">
        <f>VLOOKUP(D575,sheet1!A:A,1,FALSE)</f>
        <v>#N/A</v>
      </c>
    </row>
    <row r="576" spans="1:19" customFormat="1" hidden="1" x14ac:dyDescent="0.25">
      <c r="A576" t="s">
        <v>4320</v>
      </c>
      <c r="B576" t="s">
        <v>4321</v>
      </c>
      <c r="C576" t="s">
        <v>14662</v>
      </c>
      <c r="D576" t="s">
        <v>14663</v>
      </c>
      <c r="E576" t="s">
        <v>4321</v>
      </c>
      <c r="F576">
        <v>4.5389999999999997</v>
      </c>
      <c r="G576">
        <v>3051</v>
      </c>
      <c r="H576">
        <v>4605</v>
      </c>
      <c r="I576" t="s">
        <v>14664</v>
      </c>
      <c r="K576" t="s">
        <v>14465</v>
      </c>
      <c r="M576" t="s">
        <v>250</v>
      </c>
      <c r="N576">
        <v>95003</v>
      </c>
      <c r="Q576" t="s">
        <v>14665</v>
      </c>
      <c r="S576" t="e">
        <f>VLOOKUP(D576,sheet1!A:A,1,FALSE)</f>
        <v>#N/A</v>
      </c>
    </row>
    <row r="577" spans="1:19" customFormat="1" hidden="1" x14ac:dyDescent="0.25">
      <c r="A577" t="s">
        <v>4320</v>
      </c>
      <c r="B577" t="s">
        <v>4321</v>
      </c>
      <c r="C577" t="s">
        <v>14666</v>
      </c>
      <c r="D577" t="s">
        <v>14667</v>
      </c>
      <c r="E577" t="s">
        <v>4321</v>
      </c>
      <c r="F577">
        <v>4.5389999999999997</v>
      </c>
      <c r="G577">
        <v>3052</v>
      </c>
      <c r="H577">
        <v>4605</v>
      </c>
      <c r="I577" t="s">
        <v>14668</v>
      </c>
      <c r="K577" t="s">
        <v>14669</v>
      </c>
      <c r="M577" t="s">
        <v>250</v>
      </c>
      <c r="N577">
        <v>93117</v>
      </c>
      <c r="Q577" t="s">
        <v>14670</v>
      </c>
      <c r="S577" t="e">
        <f>VLOOKUP(D577,sheet1!A:A,1,FALSE)</f>
        <v>#N/A</v>
      </c>
    </row>
    <row r="578" spans="1:19" customFormat="1" hidden="1" x14ac:dyDescent="0.25">
      <c r="A578" t="s">
        <v>4320</v>
      </c>
      <c r="B578" t="s">
        <v>4321</v>
      </c>
      <c r="C578" t="s">
        <v>14671</v>
      </c>
      <c r="D578" t="s">
        <v>14672</v>
      </c>
      <c r="E578" t="s">
        <v>4321</v>
      </c>
      <c r="F578">
        <v>4.5389999999999997</v>
      </c>
      <c r="G578">
        <v>3053</v>
      </c>
      <c r="H578">
        <v>4605</v>
      </c>
      <c r="I578" t="s">
        <v>14673</v>
      </c>
      <c r="K578" t="s">
        <v>14674</v>
      </c>
      <c r="M578" t="s">
        <v>250</v>
      </c>
      <c r="N578">
        <v>92363</v>
      </c>
      <c r="Q578" t="s">
        <v>14675</v>
      </c>
      <c r="S578" t="e">
        <f>VLOOKUP(D578,sheet1!A:A,1,FALSE)</f>
        <v>#N/A</v>
      </c>
    </row>
    <row r="579" spans="1:19" customFormat="1" hidden="1" x14ac:dyDescent="0.25">
      <c r="A579" t="s">
        <v>14676</v>
      </c>
      <c r="B579" t="s">
        <v>14677</v>
      </c>
      <c r="C579" t="s">
        <v>14678</v>
      </c>
      <c r="D579" t="s">
        <v>14679</v>
      </c>
      <c r="E579" t="s">
        <v>14677</v>
      </c>
      <c r="F579">
        <v>4.6109999999999998</v>
      </c>
      <c r="G579">
        <v>1562</v>
      </c>
      <c r="H579">
        <v>4611</v>
      </c>
      <c r="I579" t="s">
        <v>14680</v>
      </c>
      <c r="K579" t="s">
        <v>331</v>
      </c>
      <c r="M579" t="s">
        <v>250</v>
      </c>
      <c r="N579">
        <v>95825</v>
      </c>
      <c r="O579" t="s">
        <v>1014</v>
      </c>
      <c r="P579" t="s">
        <v>14681</v>
      </c>
      <c r="Q579" t="s">
        <v>14682</v>
      </c>
      <c r="S579" t="e">
        <f>VLOOKUP(D579,sheet1!A:A,1,FALSE)</f>
        <v>#N/A</v>
      </c>
    </row>
    <row r="580" spans="1:19" customFormat="1" hidden="1" x14ac:dyDescent="0.25">
      <c r="A580" t="s">
        <v>14676</v>
      </c>
      <c r="B580" t="s">
        <v>14677</v>
      </c>
      <c r="C580" t="s">
        <v>14683</v>
      </c>
      <c r="D580" t="s">
        <v>14684</v>
      </c>
      <c r="E580" t="s">
        <v>14677</v>
      </c>
      <c r="F580">
        <v>4.6109999999999998</v>
      </c>
      <c r="G580">
        <v>1563</v>
      </c>
      <c r="H580">
        <v>4611</v>
      </c>
      <c r="I580" t="s">
        <v>14680</v>
      </c>
      <c r="K580" t="s">
        <v>331</v>
      </c>
      <c r="M580" t="s">
        <v>250</v>
      </c>
      <c r="N580">
        <v>95825</v>
      </c>
      <c r="O580" t="s">
        <v>1014</v>
      </c>
      <c r="P580" t="s">
        <v>14681</v>
      </c>
      <c r="Q580" t="s">
        <v>14685</v>
      </c>
      <c r="S580" t="e">
        <f>VLOOKUP(D580,sheet1!A:A,1,FALSE)</f>
        <v>#N/A</v>
      </c>
    </row>
    <row r="581" spans="1:19" customFormat="1" hidden="1" x14ac:dyDescent="0.25">
      <c r="A581" t="s">
        <v>14676</v>
      </c>
      <c r="B581" t="s">
        <v>14677</v>
      </c>
      <c r="C581" t="s">
        <v>14686</v>
      </c>
      <c r="D581" t="s">
        <v>14687</v>
      </c>
      <c r="E581" t="s">
        <v>14677</v>
      </c>
      <c r="F581">
        <v>4.6109999999999998</v>
      </c>
      <c r="G581">
        <v>1564</v>
      </c>
      <c r="H581">
        <v>4615</v>
      </c>
      <c r="I581" t="s">
        <v>14680</v>
      </c>
      <c r="K581" t="s">
        <v>331</v>
      </c>
      <c r="M581" t="s">
        <v>250</v>
      </c>
      <c r="N581">
        <v>95825</v>
      </c>
      <c r="O581" t="s">
        <v>1014</v>
      </c>
      <c r="P581" t="s">
        <v>14681</v>
      </c>
      <c r="Q581" t="s">
        <v>14685</v>
      </c>
      <c r="S581" t="e">
        <f>VLOOKUP(D581,sheet1!A:A,1,FALSE)</f>
        <v>#N/A</v>
      </c>
    </row>
    <row r="582" spans="1:19" customFormat="1" hidden="1" x14ac:dyDescent="0.25">
      <c r="A582" t="s">
        <v>14676</v>
      </c>
      <c r="B582" t="s">
        <v>14677</v>
      </c>
      <c r="C582" t="s">
        <v>14688</v>
      </c>
      <c r="D582" t="s">
        <v>14689</v>
      </c>
      <c r="E582" t="s">
        <v>14677</v>
      </c>
      <c r="F582">
        <v>4.6109999999999998</v>
      </c>
      <c r="G582">
        <v>1565</v>
      </c>
      <c r="H582">
        <v>4611</v>
      </c>
      <c r="I582" t="s">
        <v>14690</v>
      </c>
      <c r="K582" t="s">
        <v>4994</v>
      </c>
      <c r="M582" t="s">
        <v>250</v>
      </c>
      <c r="N582">
        <v>91007</v>
      </c>
      <c r="O582" t="s">
        <v>1014</v>
      </c>
      <c r="P582" t="s">
        <v>14681</v>
      </c>
      <c r="Q582" t="s">
        <v>14691</v>
      </c>
      <c r="S582" t="e">
        <f>VLOOKUP(D582,sheet1!A:A,1,FALSE)</f>
        <v>#N/A</v>
      </c>
    </row>
    <row r="583" spans="1:19" customFormat="1" hidden="1" x14ac:dyDescent="0.25">
      <c r="A583" t="s">
        <v>14676</v>
      </c>
      <c r="B583" t="s">
        <v>14677</v>
      </c>
      <c r="C583" t="s">
        <v>14692</v>
      </c>
      <c r="D583" t="s">
        <v>14693</v>
      </c>
      <c r="E583" t="s">
        <v>14677</v>
      </c>
      <c r="F583">
        <v>4.6109999999999998</v>
      </c>
      <c r="G583">
        <v>1566</v>
      </c>
      <c r="H583">
        <v>4611</v>
      </c>
      <c r="I583" t="s">
        <v>14694</v>
      </c>
      <c r="K583" t="s">
        <v>6162</v>
      </c>
      <c r="M583" t="s">
        <v>250</v>
      </c>
      <c r="N583">
        <v>90720</v>
      </c>
      <c r="O583" t="s">
        <v>1014</v>
      </c>
      <c r="P583" t="s">
        <v>14681</v>
      </c>
      <c r="Q583" t="s">
        <v>14695</v>
      </c>
      <c r="S583" t="e">
        <f>VLOOKUP(D583,sheet1!A:A,1,FALSE)</f>
        <v>#N/A</v>
      </c>
    </row>
    <row r="584" spans="1:19" customFormat="1" hidden="1" x14ac:dyDescent="0.25">
      <c r="A584" t="s">
        <v>14676</v>
      </c>
      <c r="B584" t="s">
        <v>14677</v>
      </c>
      <c r="C584" t="s">
        <v>14696</v>
      </c>
      <c r="D584" t="s">
        <v>14697</v>
      </c>
      <c r="E584" t="s">
        <v>14677</v>
      </c>
      <c r="F584">
        <v>4.6109999999999998</v>
      </c>
      <c r="G584">
        <v>1567</v>
      </c>
      <c r="H584">
        <v>4611</v>
      </c>
      <c r="I584" t="s">
        <v>14680</v>
      </c>
      <c r="K584" t="s">
        <v>331</v>
      </c>
      <c r="M584" t="s">
        <v>250</v>
      </c>
      <c r="N584">
        <v>95825</v>
      </c>
      <c r="O584" t="s">
        <v>1014</v>
      </c>
      <c r="P584" t="s">
        <v>14681</v>
      </c>
      <c r="Q584" t="s">
        <v>14691</v>
      </c>
      <c r="S584" t="e">
        <f>VLOOKUP(D584,sheet1!A:A,1,FALSE)</f>
        <v>#N/A</v>
      </c>
    </row>
    <row r="585" spans="1:19" customFormat="1" hidden="1" x14ac:dyDescent="0.25">
      <c r="A585" t="s">
        <v>5487</v>
      </c>
      <c r="B585" t="s">
        <v>5488</v>
      </c>
      <c r="C585" t="s">
        <v>5489</v>
      </c>
      <c r="D585" t="s">
        <v>5490</v>
      </c>
      <c r="E585" t="s">
        <v>5491</v>
      </c>
      <c r="F585">
        <v>4.6059999999999999</v>
      </c>
      <c r="G585">
        <v>4325</v>
      </c>
      <c r="H585">
        <v>4606</v>
      </c>
      <c r="I585" t="s">
        <v>5492</v>
      </c>
      <c r="K585" t="s">
        <v>5493</v>
      </c>
      <c r="M585" t="s">
        <v>250</v>
      </c>
      <c r="N585">
        <v>95221</v>
      </c>
      <c r="O585" t="s">
        <v>1014</v>
      </c>
      <c r="Q585" t="s">
        <v>5494</v>
      </c>
      <c r="S585" t="e">
        <f>VLOOKUP(D585,sheet1!A:A,1,FALSE)</f>
        <v>#N/A</v>
      </c>
    </row>
    <row r="586" spans="1:19" customFormat="1" hidden="1" x14ac:dyDescent="0.25">
      <c r="A586" t="s">
        <v>5495</v>
      </c>
      <c r="B586" t="s">
        <v>5496</v>
      </c>
      <c r="C586" t="s">
        <v>5497</v>
      </c>
      <c r="D586" t="s">
        <v>5498</v>
      </c>
      <c r="E586" t="s">
        <v>5499</v>
      </c>
      <c r="G586">
        <v>282</v>
      </c>
      <c r="H586">
        <v>4606</v>
      </c>
      <c r="I586" t="s">
        <v>5500</v>
      </c>
      <c r="K586" t="s">
        <v>5501</v>
      </c>
      <c r="M586" t="s">
        <v>250</v>
      </c>
      <c r="N586">
        <v>90305</v>
      </c>
      <c r="P586" t="s">
        <v>4618</v>
      </c>
      <c r="Q586" t="s">
        <v>5502</v>
      </c>
      <c r="S586" t="e">
        <f>VLOOKUP(D586,sheet1!A:A,1,FALSE)</f>
        <v>#N/A</v>
      </c>
    </row>
    <row r="587" spans="1:19" customFormat="1" hidden="1" x14ac:dyDescent="0.25">
      <c r="A587" t="s">
        <v>5495</v>
      </c>
      <c r="B587" t="s">
        <v>5496</v>
      </c>
      <c r="C587" t="s">
        <v>5503</v>
      </c>
      <c r="D587" t="s">
        <v>5504</v>
      </c>
      <c r="E587" t="s">
        <v>5505</v>
      </c>
      <c r="G587">
        <v>283</v>
      </c>
      <c r="H587">
        <v>0</v>
      </c>
      <c r="I587" t="s">
        <v>5500</v>
      </c>
      <c r="K587" t="s">
        <v>5501</v>
      </c>
      <c r="M587" t="s">
        <v>250</v>
      </c>
      <c r="N587">
        <v>90305</v>
      </c>
      <c r="P587" t="s">
        <v>4618</v>
      </c>
      <c r="Q587" t="s">
        <v>5502</v>
      </c>
      <c r="S587" t="e">
        <f>VLOOKUP(D587,sheet1!A:A,1,FALSE)</f>
        <v>#N/A</v>
      </c>
    </row>
    <row r="588" spans="1:19" customFormat="1" hidden="1" x14ac:dyDescent="0.25">
      <c r="A588" t="s">
        <v>5506</v>
      </c>
      <c r="B588" t="s">
        <v>5507</v>
      </c>
      <c r="C588" t="s">
        <v>5508</v>
      </c>
      <c r="D588" t="s">
        <v>5509</v>
      </c>
      <c r="E588" t="s">
        <v>5510</v>
      </c>
      <c r="F588">
        <v>4.6059999999999999</v>
      </c>
      <c r="G588">
        <v>1568</v>
      </c>
      <c r="H588">
        <v>4606</v>
      </c>
      <c r="I588" t="s">
        <v>5511</v>
      </c>
      <c r="J588" t="s">
        <v>5512</v>
      </c>
      <c r="K588" t="s">
        <v>4519</v>
      </c>
      <c r="M588" t="s">
        <v>250</v>
      </c>
      <c r="N588">
        <v>92831</v>
      </c>
      <c r="O588" t="s">
        <v>1014</v>
      </c>
      <c r="P588" t="s">
        <v>4279</v>
      </c>
      <c r="Q588" t="s">
        <v>5513</v>
      </c>
      <c r="S588" t="e">
        <f>VLOOKUP(D588,sheet1!A:A,1,FALSE)</f>
        <v>#N/A</v>
      </c>
    </row>
    <row r="589" spans="1:19" customFormat="1" hidden="1" x14ac:dyDescent="0.25">
      <c r="A589" t="s">
        <v>5514</v>
      </c>
      <c r="B589" t="s">
        <v>5515</v>
      </c>
      <c r="C589" t="s">
        <v>5516</v>
      </c>
      <c r="D589" t="s">
        <v>5517</v>
      </c>
      <c r="E589" t="s">
        <v>5518</v>
      </c>
      <c r="F589">
        <v>4.5380000000000003</v>
      </c>
      <c r="G589">
        <v>284</v>
      </c>
      <c r="H589">
        <v>4538</v>
      </c>
      <c r="I589" t="s">
        <v>5519</v>
      </c>
      <c r="K589" t="s">
        <v>494</v>
      </c>
      <c r="M589" t="s">
        <v>250</v>
      </c>
      <c r="N589">
        <v>95660</v>
      </c>
      <c r="P589" t="s">
        <v>4618</v>
      </c>
      <c r="Q589" t="s">
        <v>5520</v>
      </c>
      <c r="S589" t="e">
        <f>VLOOKUP(D589,sheet1!A:A,1,FALSE)</f>
        <v>#N/A</v>
      </c>
    </row>
    <row r="590" spans="1:19" customFormat="1" hidden="1" x14ac:dyDescent="0.25">
      <c r="A590" t="s">
        <v>14698</v>
      </c>
      <c r="B590" t="s">
        <v>14699</v>
      </c>
      <c r="C590" t="s">
        <v>14700</v>
      </c>
      <c r="D590" t="s">
        <v>14701</v>
      </c>
      <c r="E590" t="s">
        <v>14702</v>
      </c>
      <c r="G590">
        <v>5018</v>
      </c>
      <c r="H590">
        <v>4606</v>
      </c>
      <c r="I590" t="s">
        <v>14703</v>
      </c>
      <c r="J590" t="s">
        <v>14704</v>
      </c>
      <c r="K590" t="s">
        <v>675</v>
      </c>
      <c r="M590" t="s">
        <v>250</v>
      </c>
      <c r="N590">
        <v>95404</v>
      </c>
      <c r="O590" t="s">
        <v>1014</v>
      </c>
      <c r="P590" t="s">
        <v>14705</v>
      </c>
      <c r="Q590" t="s">
        <v>14706</v>
      </c>
      <c r="S590" t="e">
        <f>VLOOKUP(D590,sheet1!A:A,1,FALSE)</f>
        <v>#N/A</v>
      </c>
    </row>
    <row r="591" spans="1:19" customFormat="1" hidden="1" x14ac:dyDescent="0.25">
      <c r="A591" t="s">
        <v>14698</v>
      </c>
      <c r="B591" t="s">
        <v>14699</v>
      </c>
      <c r="C591" t="s">
        <v>14707</v>
      </c>
      <c r="D591" t="s">
        <v>14708</v>
      </c>
      <c r="E591" t="s">
        <v>14709</v>
      </c>
      <c r="G591">
        <v>5019</v>
      </c>
      <c r="H591">
        <v>4606</v>
      </c>
      <c r="I591" t="s">
        <v>14710</v>
      </c>
      <c r="J591" t="s">
        <v>14711</v>
      </c>
      <c r="K591" t="s">
        <v>331</v>
      </c>
      <c r="M591" t="s">
        <v>250</v>
      </c>
      <c r="N591">
        <v>95864</v>
      </c>
      <c r="O591" t="s">
        <v>1014</v>
      </c>
      <c r="P591" t="s">
        <v>14712</v>
      </c>
      <c r="Q591" t="s">
        <v>14713</v>
      </c>
      <c r="S591" t="e">
        <f>VLOOKUP(D591,sheet1!A:A,1,FALSE)</f>
        <v>#N/A</v>
      </c>
    </row>
    <row r="592" spans="1:19" customFormat="1" hidden="1" x14ac:dyDescent="0.25">
      <c r="A592" t="s">
        <v>14698</v>
      </c>
      <c r="B592" t="s">
        <v>14699</v>
      </c>
      <c r="C592" t="s">
        <v>14714</v>
      </c>
      <c r="D592" t="s">
        <v>14715</v>
      </c>
      <c r="E592" t="s">
        <v>14716</v>
      </c>
      <c r="G592">
        <v>5020</v>
      </c>
      <c r="H592">
        <v>4606</v>
      </c>
      <c r="I592" t="s">
        <v>14717</v>
      </c>
      <c r="J592" t="s">
        <v>14718</v>
      </c>
      <c r="K592" t="s">
        <v>685</v>
      </c>
      <c r="M592" t="s">
        <v>250</v>
      </c>
      <c r="N592">
        <v>95632</v>
      </c>
      <c r="O592" t="s">
        <v>1014</v>
      </c>
      <c r="P592" t="s">
        <v>14719</v>
      </c>
      <c r="Q592" t="s">
        <v>14720</v>
      </c>
      <c r="S592" t="e">
        <f>VLOOKUP(D592,sheet1!A:A,1,FALSE)</f>
        <v>#N/A</v>
      </c>
    </row>
    <row r="593" spans="1:21" hidden="1" x14ac:dyDescent="0.25">
      <c r="A593" t="s">
        <v>14698</v>
      </c>
      <c r="B593" t="s">
        <v>14699</v>
      </c>
      <c r="C593" t="s">
        <v>14721</v>
      </c>
      <c r="D593" t="s">
        <v>14722</v>
      </c>
      <c r="E593" t="s">
        <v>14723</v>
      </c>
      <c r="G593">
        <v>5021</v>
      </c>
      <c r="H593">
        <v>4606</v>
      </c>
      <c r="I593" t="s">
        <v>14724</v>
      </c>
      <c r="J593" t="s">
        <v>14725</v>
      </c>
      <c r="K593" t="s">
        <v>7048</v>
      </c>
      <c r="M593" t="s">
        <v>250</v>
      </c>
      <c r="N593">
        <v>93274</v>
      </c>
      <c r="O593" t="s">
        <v>1014</v>
      </c>
      <c r="P593" t="s">
        <v>14726</v>
      </c>
      <c r="Q593" t="s">
        <v>14039</v>
      </c>
      <c r="S593" t="e">
        <f>VLOOKUP(D593,sheet1!A:A,1,FALSE)</f>
        <v>#N/A</v>
      </c>
      <c r="U593"/>
    </row>
    <row r="594" spans="1:21" hidden="1" x14ac:dyDescent="0.25">
      <c r="A594" t="s">
        <v>14698</v>
      </c>
      <c r="B594" t="s">
        <v>14699</v>
      </c>
      <c r="C594" t="s">
        <v>14727</v>
      </c>
      <c r="D594" t="s">
        <v>14728</v>
      </c>
      <c r="E594" t="s">
        <v>14729</v>
      </c>
      <c r="G594">
        <v>5022</v>
      </c>
      <c r="H594">
        <v>4606</v>
      </c>
      <c r="I594" t="s">
        <v>330</v>
      </c>
      <c r="K594" t="s">
        <v>14730</v>
      </c>
      <c r="M594" t="s">
        <v>250</v>
      </c>
      <c r="N594">
        <v>95820</v>
      </c>
      <c r="O594" t="s">
        <v>1014</v>
      </c>
      <c r="P594"/>
      <c r="Q594" t="s">
        <v>14039</v>
      </c>
      <c r="S594" t="e">
        <f>VLOOKUP(D594,sheet1!A:A,1,FALSE)</f>
        <v>#N/A</v>
      </c>
      <c r="U594"/>
    </row>
    <row r="595" spans="1:21" hidden="1" x14ac:dyDescent="0.25">
      <c r="A595" t="s">
        <v>14698</v>
      </c>
      <c r="B595" t="s">
        <v>14699</v>
      </c>
      <c r="C595" t="s">
        <v>14731</v>
      </c>
      <c r="D595" t="s">
        <v>14732</v>
      </c>
      <c r="E595" t="s">
        <v>14733</v>
      </c>
      <c r="G595">
        <v>5023</v>
      </c>
      <c r="H595">
        <v>4606</v>
      </c>
      <c r="I595" t="s">
        <v>330</v>
      </c>
      <c r="K595" t="s">
        <v>331</v>
      </c>
      <c r="M595" t="s">
        <v>250</v>
      </c>
      <c r="N595">
        <v>95820</v>
      </c>
      <c r="O595" t="s">
        <v>1014</v>
      </c>
      <c r="P595"/>
      <c r="Q595" t="s">
        <v>14039</v>
      </c>
      <c r="S595" t="e">
        <f>VLOOKUP(D595,sheet1!A:A,1,FALSE)</f>
        <v>#N/A</v>
      </c>
      <c r="U595"/>
    </row>
    <row r="596" spans="1:21" hidden="1" x14ac:dyDescent="0.25">
      <c r="A596" t="s">
        <v>14698</v>
      </c>
      <c r="B596" t="s">
        <v>14699</v>
      </c>
      <c r="C596" t="s">
        <v>14734</v>
      </c>
      <c r="D596" t="s">
        <v>14735</v>
      </c>
      <c r="E596" t="s">
        <v>14736</v>
      </c>
      <c r="G596">
        <v>5218</v>
      </c>
      <c r="H596">
        <v>0</v>
      </c>
      <c r="I596" t="s">
        <v>330</v>
      </c>
      <c r="K596" t="s">
        <v>331</v>
      </c>
      <c r="M596" t="s">
        <v>250</v>
      </c>
      <c r="N596">
        <v>95820</v>
      </c>
      <c r="O596" t="s">
        <v>1014</v>
      </c>
      <c r="P596"/>
      <c r="Q596" t="s">
        <v>14039</v>
      </c>
      <c r="S596" t="e">
        <f>VLOOKUP(D596,sheet1!A:A,1,FALSE)</f>
        <v>#N/A</v>
      </c>
      <c r="U596"/>
    </row>
    <row r="597" spans="1:21" hidden="1" x14ac:dyDescent="0.25">
      <c r="A597" t="s">
        <v>14698</v>
      </c>
      <c r="B597" t="s">
        <v>14699</v>
      </c>
      <c r="C597" t="s">
        <v>14737</v>
      </c>
      <c r="D597" t="s">
        <v>14738</v>
      </c>
      <c r="E597" t="s">
        <v>14739</v>
      </c>
      <c r="G597">
        <v>5220</v>
      </c>
      <c r="H597">
        <v>0</v>
      </c>
      <c r="I597">
        <v>5706</v>
      </c>
      <c r="K597" t="s">
        <v>331</v>
      </c>
      <c r="M597" t="s">
        <v>250</v>
      </c>
      <c r="N597">
        <v>95820</v>
      </c>
      <c r="O597" t="s">
        <v>1014</v>
      </c>
      <c r="P597"/>
      <c r="Q597" t="s">
        <v>1048</v>
      </c>
      <c r="S597" t="e">
        <f>VLOOKUP(D597,sheet1!A:A,1,FALSE)</f>
        <v>#N/A</v>
      </c>
      <c r="U597"/>
    </row>
    <row r="598" spans="1:21" hidden="1" x14ac:dyDescent="0.25">
      <c r="A598" t="s">
        <v>14698</v>
      </c>
      <c r="B598" t="s">
        <v>14699</v>
      </c>
      <c r="C598" t="s">
        <v>14740</v>
      </c>
      <c r="D598" t="s">
        <v>14741</v>
      </c>
      <c r="E598" t="s">
        <v>14742</v>
      </c>
      <c r="G598">
        <v>5222</v>
      </c>
      <c r="H598">
        <v>0</v>
      </c>
      <c r="I598" t="s">
        <v>330</v>
      </c>
      <c r="K598" t="s">
        <v>331</v>
      </c>
      <c r="M598" t="s">
        <v>250</v>
      </c>
      <c r="N598">
        <v>95820</v>
      </c>
      <c r="O598" t="s">
        <v>1014</v>
      </c>
      <c r="P598"/>
      <c r="Q598" t="s">
        <v>14039</v>
      </c>
      <c r="S598" t="e">
        <f>VLOOKUP(D598,sheet1!A:A,1,FALSE)</f>
        <v>#N/A</v>
      </c>
      <c r="U598"/>
    </row>
    <row r="599" spans="1:21" hidden="1" x14ac:dyDescent="0.25">
      <c r="A599" t="s">
        <v>14698</v>
      </c>
      <c r="B599" t="s">
        <v>14699</v>
      </c>
      <c r="C599" t="s">
        <v>14743</v>
      </c>
      <c r="D599" t="s">
        <v>14744</v>
      </c>
      <c r="E599" t="s">
        <v>14745</v>
      </c>
      <c r="G599">
        <v>5225</v>
      </c>
      <c r="H599">
        <v>0</v>
      </c>
      <c r="I599" t="s">
        <v>330</v>
      </c>
      <c r="K599" t="s">
        <v>331</v>
      </c>
      <c r="M599" t="s">
        <v>250</v>
      </c>
      <c r="N599">
        <v>95820</v>
      </c>
      <c r="O599" t="s">
        <v>1014</v>
      </c>
      <c r="P599"/>
      <c r="Q599" t="s">
        <v>14039</v>
      </c>
      <c r="S599" t="e">
        <f>VLOOKUP(D599,sheet1!A:A,1,FALSE)</f>
        <v>#N/A</v>
      </c>
      <c r="U599"/>
    </row>
    <row r="600" spans="1:21" hidden="1" x14ac:dyDescent="0.25">
      <c r="A600" t="s">
        <v>14698</v>
      </c>
      <c r="B600" t="s">
        <v>14699</v>
      </c>
      <c r="C600" t="s">
        <v>14746</v>
      </c>
      <c r="D600" t="s">
        <v>14747</v>
      </c>
      <c r="E600" t="s">
        <v>14742</v>
      </c>
      <c r="G600">
        <v>5226</v>
      </c>
      <c r="H600">
        <v>0</v>
      </c>
      <c r="I600" t="s">
        <v>330</v>
      </c>
      <c r="K600" t="s">
        <v>331</v>
      </c>
      <c r="M600" t="s">
        <v>250</v>
      </c>
      <c r="N600">
        <v>95820</v>
      </c>
      <c r="O600" t="s">
        <v>1014</v>
      </c>
      <c r="P600"/>
      <c r="Q600" t="s">
        <v>14039</v>
      </c>
      <c r="S600" t="e">
        <f>VLOOKUP(D600,sheet1!A:A,1,FALSE)</f>
        <v>#N/A</v>
      </c>
      <c r="U600"/>
    </row>
    <row r="601" spans="1:21" hidden="1" x14ac:dyDescent="0.25">
      <c r="A601" t="s">
        <v>14698</v>
      </c>
      <c r="B601" t="s">
        <v>14699</v>
      </c>
      <c r="C601" t="s">
        <v>14748</v>
      </c>
      <c r="D601" t="s">
        <v>14749</v>
      </c>
      <c r="E601" t="s">
        <v>14742</v>
      </c>
      <c r="G601">
        <v>5224</v>
      </c>
      <c r="H601">
        <v>0</v>
      </c>
      <c r="I601" t="s">
        <v>330</v>
      </c>
      <c r="K601" t="s">
        <v>331</v>
      </c>
      <c r="M601" t="s">
        <v>250</v>
      </c>
      <c r="N601">
        <v>95820</v>
      </c>
      <c r="O601" t="s">
        <v>1014</v>
      </c>
      <c r="P601"/>
      <c r="Q601" t="s">
        <v>14039</v>
      </c>
      <c r="S601" t="e">
        <f>VLOOKUP(D601,sheet1!A:A,1,FALSE)</f>
        <v>#N/A</v>
      </c>
      <c r="U601"/>
    </row>
    <row r="602" spans="1:21" hidden="1" x14ac:dyDescent="0.25">
      <c r="A602" t="s">
        <v>14698</v>
      </c>
      <c r="B602" t="s">
        <v>14699</v>
      </c>
      <c r="C602" t="s">
        <v>14750</v>
      </c>
      <c r="D602" t="s">
        <v>14751</v>
      </c>
      <c r="E602" t="s">
        <v>14742</v>
      </c>
      <c r="G602">
        <v>5223</v>
      </c>
      <c r="H602">
        <v>0</v>
      </c>
      <c r="I602" t="s">
        <v>330</v>
      </c>
      <c r="K602" t="s">
        <v>331</v>
      </c>
      <c r="M602" t="s">
        <v>250</v>
      </c>
      <c r="N602">
        <v>95820</v>
      </c>
      <c r="O602" t="s">
        <v>1014</v>
      </c>
      <c r="P602"/>
      <c r="Q602" t="s">
        <v>14039</v>
      </c>
      <c r="S602" t="e">
        <f>VLOOKUP(D602,sheet1!A:A,1,FALSE)</f>
        <v>#N/A</v>
      </c>
      <c r="U602"/>
    </row>
    <row r="603" spans="1:21" hidden="1" x14ac:dyDescent="0.25">
      <c r="A603" t="s">
        <v>14698</v>
      </c>
      <c r="B603" t="s">
        <v>14699</v>
      </c>
      <c r="C603" t="s">
        <v>14752</v>
      </c>
      <c r="D603" t="s">
        <v>14753</v>
      </c>
      <c r="E603" t="s">
        <v>14742</v>
      </c>
      <c r="G603">
        <v>5221</v>
      </c>
      <c r="H603">
        <v>0</v>
      </c>
      <c r="I603" t="s">
        <v>330</v>
      </c>
      <c r="K603" t="s">
        <v>331</v>
      </c>
      <c r="M603" t="s">
        <v>250</v>
      </c>
      <c r="N603">
        <v>95820</v>
      </c>
      <c r="O603" t="s">
        <v>1014</v>
      </c>
      <c r="P603"/>
      <c r="Q603" t="s">
        <v>14039</v>
      </c>
      <c r="S603" t="e">
        <f>VLOOKUP(D603,sheet1!A:A,1,FALSE)</f>
        <v>#N/A</v>
      </c>
      <c r="U603"/>
    </row>
    <row r="604" spans="1:21" hidden="1" x14ac:dyDescent="0.25">
      <c r="A604" t="s">
        <v>14698</v>
      </c>
      <c r="B604" t="s">
        <v>14699</v>
      </c>
      <c r="C604" t="s">
        <v>14754</v>
      </c>
      <c r="D604" t="s">
        <v>14755</v>
      </c>
      <c r="E604" t="s">
        <v>14736</v>
      </c>
      <c r="G604">
        <v>5219</v>
      </c>
      <c r="H604">
        <v>0</v>
      </c>
      <c r="I604" t="s">
        <v>330</v>
      </c>
      <c r="K604" t="s">
        <v>1924</v>
      </c>
      <c r="M604" t="s">
        <v>250</v>
      </c>
      <c r="N604">
        <v>95820</v>
      </c>
      <c r="O604" t="s">
        <v>1014</v>
      </c>
      <c r="P604"/>
      <c r="Q604" t="s">
        <v>1048</v>
      </c>
      <c r="S604" t="e">
        <f>VLOOKUP(D604,sheet1!A:A,1,FALSE)</f>
        <v>#N/A</v>
      </c>
      <c r="U604"/>
    </row>
    <row r="605" spans="1:21" hidden="1" x14ac:dyDescent="0.25">
      <c r="A605" t="s">
        <v>5521</v>
      </c>
      <c r="B605" t="s">
        <v>5522</v>
      </c>
      <c r="C605" t="s">
        <v>5523</v>
      </c>
      <c r="D605" t="s">
        <v>5524</v>
      </c>
      <c r="E605" t="s">
        <v>5525</v>
      </c>
      <c r="F605">
        <v>4.6059999999999999</v>
      </c>
      <c r="G605">
        <v>285</v>
      </c>
      <c r="H605">
        <v>4606</v>
      </c>
      <c r="I605" t="s">
        <v>5526</v>
      </c>
      <c r="K605" t="s">
        <v>5527</v>
      </c>
      <c r="M605" t="s">
        <v>250</v>
      </c>
      <c r="N605">
        <v>92231</v>
      </c>
      <c r="O605" t="s">
        <v>1014</v>
      </c>
      <c r="P605" t="s">
        <v>5528</v>
      </c>
      <c r="Q605" t="s">
        <v>5529</v>
      </c>
      <c r="S605" t="e">
        <f>VLOOKUP(D605,sheet1!A:A,1,FALSE)</f>
        <v>#N/A</v>
      </c>
      <c r="U605"/>
    </row>
    <row r="606" spans="1:21" ht="25" x14ac:dyDescent="0.25">
      <c r="A606" t="s">
        <v>1268</v>
      </c>
      <c r="B606" t="s">
        <v>1400</v>
      </c>
      <c r="C606" t="s">
        <v>2733</v>
      </c>
      <c r="D606" t="s">
        <v>2734</v>
      </c>
      <c r="E606" t="s">
        <v>1400</v>
      </c>
      <c r="F606">
        <v>4.6150000000000002</v>
      </c>
      <c r="G606">
        <v>287</v>
      </c>
      <c r="H606">
        <v>4615</v>
      </c>
      <c r="I606" t="s">
        <v>1553</v>
      </c>
      <c r="K606" t="s">
        <v>1905</v>
      </c>
      <c r="L606" t="s">
        <v>4289</v>
      </c>
      <c r="M606" t="s">
        <v>250</v>
      </c>
      <c r="N606">
        <v>94607</v>
      </c>
      <c r="O606" t="s">
        <v>1014</v>
      </c>
      <c r="P606" s="3" t="s">
        <v>14756</v>
      </c>
      <c r="Q606" t="s">
        <v>2054</v>
      </c>
      <c r="S606" t="str">
        <f>VLOOKUP(D606,sheet1!A:A,1,FALSE)</f>
        <v>HF2</v>
      </c>
      <c r="U606" s="3" t="str">
        <f>SUBSTITUTE(P606, "&lt;/br&gt;", CHAR(10))</f>
        <v>T-F:9am-12:15pm,1pm-4:15pm_x000D_
Sa:9am-2:15pm</v>
      </c>
    </row>
    <row r="607" spans="1:21" hidden="1" x14ac:dyDescent="0.25">
      <c r="A607" t="s">
        <v>1268</v>
      </c>
      <c r="B607" t="s">
        <v>1400</v>
      </c>
      <c r="C607" t="s">
        <v>14757</v>
      </c>
      <c r="D607" t="s">
        <v>14758</v>
      </c>
      <c r="E607" t="s">
        <v>1400</v>
      </c>
      <c r="F607">
        <v>4.6109999999999998</v>
      </c>
      <c r="G607">
        <v>1569</v>
      </c>
      <c r="H607">
        <v>4611</v>
      </c>
      <c r="I607" t="s">
        <v>1553</v>
      </c>
      <c r="K607" t="s">
        <v>1905</v>
      </c>
      <c r="L607" t="s">
        <v>4289</v>
      </c>
      <c r="M607" t="s">
        <v>250</v>
      </c>
      <c r="N607">
        <v>94607</v>
      </c>
      <c r="O607" t="s">
        <v>1014</v>
      </c>
      <c r="P607" t="s">
        <v>14756</v>
      </c>
      <c r="Q607" t="s">
        <v>2054</v>
      </c>
      <c r="S607" t="e">
        <f>VLOOKUP(D607,sheet1!A:A,1,FALSE)</f>
        <v>#N/A</v>
      </c>
      <c r="U607"/>
    </row>
    <row r="608" spans="1:21" ht="25" x14ac:dyDescent="0.25">
      <c r="A608" t="s">
        <v>1268</v>
      </c>
      <c r="B608" t="s">
        <v>1400</v>
      </c>
      <c r="C608" t="s">
        <v>2738</v>
      </c>
      <c r="D608" t="s">
        <v>2739</v>
      </c>
      <c r="E608" t="s">
        <v>1400</v>
      </c>
      <c r="F608">
        <v>4.6109999999999998</v>
      </c>
      <c r="G608">
        <v>1570</v>
      </c>
      <c r="H608">
        <v>4611</v>
      </c>
      <c r="I608" t="s">
        <v>1553</v>
      </c>
      <c r="K608" t="s">
        <v>1905</v>
      </c>
      <c r="L608" t="s">
        <v>4289</v>
      </c>
      <c r="M608" t="s">
        <v>250</v>
      </c>
      <c r="N608">
        <v>94607</v>
      </c>
      <c r="O608" t="s">
        <v>1014</v>
      </c>
      <c r="P608" s="3" t="s">
        <v>14756</v>
      </c>
      <c r="Q608" t="s">
        <v>2054</v>
      </c>
      <c r="S608" t="str">
        <f>VLOOKUP(D608,sheet1!A:A,1,FALSE)</f>
        <v>Y61</v>
      </c>
      <c r="U608" s="3" t="str">
        <f t="shared" ref="U608:U609" si="23">SUBSTITUTE(P608, "&lt;/br&gt;", CHAR(10))</f>
        <v>T-F:9am-12:15pm,1pm-4:15pm_x000D_
Sa:9am-2:15pm</v>
      </c>
    </row>
    <row r="609" spans="1:21" ht="25" x14ac:dyDescent="0.25">
      <c r="A609" t="s">
        <v>1268</v>
      </c>
      <c r="B609" t="s">
        <v>1400</v>
      </c>
      <c r="C609" t="s">
        <v>2740</v>
      </c>
      <c r="D609" t="s">
        <v>2741</v>
      </c>
      <c r="E609" t="s">
        <v>1400</v>
      </c>
      <c r="F609">
        <v>4.6109999999999998</v>
      </c>
      <c r="G609">
        <v>1571</v>
      </c>
      <c r="H609">
        <v>4611</v>
      </c>
      <c r="I609" t="s">
        <v>1553</v>
      </c>
      <c r="K609" t="s">
        <v>1905</v>
      </c>
      <c r="L609" t="s">
        <v>4289</v>
      </c>
      <c r="M609" t="s">
        <v>250</v>
      </c>
      <c r="N609">
        <v>94607</v>
      </c>
      <c r="O609" t="s">
        <v>1014</v>
      </c>
      <c r="P609" s="3" t="s">
        <v>14756</v>
      </c>
      <c r="Q609" t="s">
        <v>2054</v>
      </c>
      <c r="S609" t="str">
        <f>VLOOKUP(D609,sheet1!A:A,1,FALSE)</f>
        <v>YT3</v>
      </c>
      <c r="U609" s="3" t="str">
        <f t="shared" si="23"/>
        <v>T-F:9am-12:15pm,1pm-4:15pm_x000D_
Sa:9am-2:15pm</v>
      </c>
    </row>
    <row r="610" spans="1:21" hidden="1" x14ac:dyDescent="0.25">
      <c r="A610" t="s">
        <v>5530</v>
      </c>
      <c r="B610" t="s">
        <v>5531</v>
      </c>
      <c r="C610" t="s">
        <v>5532</v>
      </c>
      <c r="D610" t="s">
        <v>5533</v>
      </c>
      <c r="E610" t="s">
        <v>5534</v>
      </c>
      <c r="F610">
        <v>4.6109999999999998</v>
      </c>
      <c r="G610">
        <v>1572</v>
      </c>
      <c r="H610">
        <v>4605</v>
      </c>
      <c r="I610" t="s">
        <v>5535</v>
      </c>
      <c r="K610" t="s">
        <v>331</v>
      </c>
      <c r="M610" t="s">
        <v>250</v>
      </c>
      <c r="N610">
        <v>95814</v>
      </c>
      <c r="P610"/>
      <c r="Q610" t="s">
        <v>5536</v>
      </c>
      <c r="S610" t="e">
        <f>VLOOKUP(D610,sheet1!A:A,1,FALSE)</f>
        <v>#N/A</v>
      </c>
      <c r="U610"/>
    </row>
    <row r="611" spans="1:21" hidden="1" x14ac:dyDescent="0.25">
      <c r="A611" t="s">
        <v>5537</v>
      </c>
      <c r="B611" t="s">
        <v>5538</v>
      </c>
      <c r="C611" t="s">
        <v>5539</v>
      </c>
      <c r="D611" t="s">
        <v>5540</v>
      </c>
      <c r="E611" t="s">
        <v>5541</v>
      </c>
      <c r="F611">
        <v>4.5789999999999997</v>
      </c>
      <c r="G611">
        <v>288</v>
      </c>
      <c r="H611">
        <v>4582</v>
      </c>
      <c r="I611" t="s">
        <v>5542</v>
      </c>
      <c r="K611" t="s">
        <v>5543</v>
      </c>
      <c r="L611" t="s">
        <v>4289</v>
      </c>
      <c r="M611" t="s">
        <v>250</v>
      </c>
      <c r="N611">
        <v>92408</v>
      </c>
      <c r="O611" t="s">
        <v>1014</v>
      </c>
      <c r="P611" t="s">
        <v>4670</v>
      </c>
      <c r="Q611" t="s">
        <v>5544</v>
      </c>
      <c r="S611" t="e">
        <f>VLOOKUP(D611,sheet1!A:A,1,FALSE)</f>
        <v>#N/A</v>
      </c>
      <c r="U611"/>
    </row>
    <row r="612" spans="1:21" hidden="1" x14ac:dyDescent="0.25">
      <c r="A612" t="s">
        <v>5545</v>
      </c>
      <c r="B612" t="s">
        <v>5546</v>
      </c>
      <c r="C612" t="s">
        <v>5547</v>
      </c>
      <c r="D612" t="s">
        <v>5548</v>
      </c>
      <c r="E612" t="s">
        <v>5549</v>
      </c>
      <c r="F612">
        <v>4.6059999999999999</v>
      </c>
      <c r="G612">
        <v>289</v>
      </c>
      <c r="H612">
        <v>4606</v>
      </c>
      <c r="I612" t="s">
        <v>5550</v>
      </c>
      <c r="K612" t="s">
        <v>4704</v>
      </c>
      <c r="M612" t="s">
        <v>250</v>
      </c>
      <c r="N612">
        <v>94520</v>
      </c>
      <c r="O612" t="s">
        <v>1014</v>
      </c>
      <c r="P612" t="s">
        <v>5551</v>
      </c>
      <c r="Q612" t="s">
        <v>5552</v>
      </c>
      <c r="S612" t="e">
        <f>VLOOKUP(D612,sheet1!A:A,1,FALSE)</f>
        <v>#N/A</v>
      </c>
      <c r="U612"/>
    </row>
    <row r="613" spans="1:21" hidden="1" x14ac:dyDescent="0.25">
      <c r="A613" t="s">
        <v>14759</v>
      </c>
      <c r="B613" t="s">
        <v>14760</v>
      </c>
      <c r="C613" t="s">
        <v>14761</v>
      </c>
      <c r="D613" t="s">
        <v>14762</v>
      </c>
      <c r="E613" t="s">
        <v>14760</v>
      </c>
      <c r="F613">
        <v>4.6109999999999998</v>
      </c>
      <c r="G613">
        <v>4592</v>
      </c>
      <c r="H613">
        <v>4611</v>
      </c>
      <c r="I613" t="s">
        <v>14763</v>
      </c>
      <c r="K613" t="s">
        <v>1885</v>
      </c>
      <c r="M613" t="s">
        <v>250</v>
      </c>
      <c r="N613">
        <v>95330</v>
      </c>
      <c r="O613" t="s">
        <v>1014</v>
      </c>
      <c r="P613" t="s">
        <v>14764</v>
      </c>
      <c r="Q613" t="s">
        <v>14765</v>
      </c>
      <c r="S613" t="e">
        <f>VLOOKUP(D613,sheet1!A:A,1,FALSE)</f>
        <v>#N/A</v>
      </c>
      <c r="U613"/>
    </row>
    <row r="614" spans="1:21" hidden="1" x14ac:dyDescent="0.25">
      <c r="A614" t="s">
        <v>14766</v>
      </c>
      <c r="B614" t="s">
        <v>14767</v>
      </c>
      <c r="C614" t="s">
        <v>14768</v>
      </c>
      <c r="D614" t="s">
        <v>14769</v>
      </c>
      <c r="E614" t="s">
        <v>14767</v>
      </c>
      <c r="F614">
        <v>4.6109999999999998</v>
      </c>
      <c r="G614">
        <v>4587</v>
      </c>
      <c r="H614">
        <v>4611</v>
      </c>
      <c r="I614" t="s">
        <v>14770</v>
      </c>
      <c r="K614" t="s">
        <v>14771</v>
      </c>
      <c r="M614" t="s">
        <v>250</v>
      </c>
      <c r="N614">
        <v>90720</v>
      </c>
      <c r="O614" t="s">
        <v>1014</v>
      </c>
      <c r="P614" t="s">
        <v>4279</v>
      </c>
      <c r="Q614" t="s">
        <v>14772</v>
      </c>
      <c r="S614" t="e">
        <f>VLOOKUP(D614,sheet1!A:A,1,FALSE)</f>
        <v>#N/A</v>
      </c>
      <c r="U614"/>
    </row>
    <row r="615" spans="1:21" hidden="1" x14ac:dyDescent="0.25">
      <c r="A615" t="s">
        <v>14773</v>
      </c>
      <c r="B615" t="s">
        <v>14774</v>
      </c>
      <c r="C615" t="s">
        <v>14775</v>
      </c>
      <c r="D615" t="s">
        <v>14776</v>
      </c>
      <c r="E615" t="s">
        <v>14774</v>
      </c>
      <c r="F615">
        <v>4.6109999999999998</v>
      </c>
      <c r="G615">
        <v>4630</v>
      </c>
      <c r="H615">
        <v>4611</v>
      </c>
      <c r="I615" t="s">
        <v>14770</v>
      </c>
      <c r="J615" t="s">
        <v>14777</v>
      </c>
      <c r="K615" t="s">
        <v>6162</v>
      </c>
      <c r="M615" t="s">
        <v>250</v>
      </c>
      <c r="N615">
        <v>90720</v>
      </c>
      <c r="O615" t="s">
        <v>1014</v>
      </c>
      <c r="P615" t="s">
        <v>4297</v>
      </c>
      <c r="Q615" t="s">
        <v>14778</v>
      </c>
      <c r="S615" t="e">
        <f>VLOOKUP(D615,sheet1!A:A,1,FALSE)</f>
        <v>#N/A</v>
      </c>
      <c r="U615"/>
    </row>
    <row r="616" spans="1:21" hidden="1" x14ac:dyDescent="0.25">
      <c r="A616" t="s">
        <v>14779</v>
      </c>
      <c r="B616" t="s">
        <v>14780</v>
      </c>
      <c r="C616" t="s">
        <v>14781</v>
      </c>
      <c r="D616" t="s">
        <v>14782</v>
      </c>
      <c r="E616" t="s">
        <v>14780</v>
      </c>
      <c r="F616">
        <v>4.6109999999999998</v>
      </c>
      <c r="G616">
        <v>2677</v>
      </c>
      <c r="H616">
        <v>4611</v>
      </c>
      <c r="I616" t="s">
        <v>14783</v>
      </c>
      <c r="K616" t="s">
        <v>491</v>
      </c>
      <c r="M616" t="s">
        <v>250</v>
      </c>
      <c r="N616">
        <v>91387</v>
      </c>
      <c r="O616" t="s">
        <v>1014</v>
      </c>
      <c r="P616" t="s">
        <v>4279</v>
      </c>
      <c r="Q616" t="s">
        <v>14784</v>
      </c>
      <c r="S616" t="e">
        <f>VLOOKUP(D616,sheet1!A:A,1,FALSE)</f>
        <v>#N/A</v>
      </c>
      <c r="U616"/>
    </row>
    <row r="617" spans="1:21" hidden="1" x14ac:dyDescent="0.25">
      <c r="A617" t="s">
        <v>5553</v>
      </c>
      <c r="B617" t="s">
        <v>5554</v>
      </c>
      <c r="C617" t="s">
        <v>5555</v>
      </c>
      <c r="D617" t="s">
        <v>5556</v>
      </c>
      <c r="E617" t="s">
        <v>5557</v>
      </c>
      <c r="F617">
        <v>4.5720000000000001</v>
      </c>
      <c r="G617">
        <v>291</v>
      </c>
      <c r="H617">
        <v>4582</v>
      </c>
      <c r="I617" t="s">
        <v>5558</v>
      </c>
      <c r="K617" t="s">
        <v>538</v>
      </c>
      <c r="M617" t="s">
        <v>250</v>
      </c>
      <c r="N617">
        <v>94558</v>
      </c>
      <c r="P617" t="s">
        <v>4689</v>
      </c>
      <c r="Q617" t="s">
        <v>5559</v>
      </c>
      <c r="S617" t="e">
        <f>VLOOKUP(D617,sheet1!A:A,1,FALSE)</f>
        <v>#N/A</v>
      </c>
      <c r="U617"/>
    </row>
    <row r="618" spans="1:21" hidden="1" x14ac:dyDescent="0.25">
      <c r="A618" t="s">
        <v>5553</v>
      </c>
      <c r="B618" t="s">
        <v>5554</v>
      </c>
      <c r="C618" t="s">
        <v>5560</v>
      </c>
      <c r="D618" t="s">
        <v>5561</v>
      </c>
      <c r="E618" t="s">
        <v>5562</v>
      </c>
      <c r="G618">
        <v>292</v>
      </c>
      <c r="H618">
        <v>0</v>
      </c>
      <c r="I618" t="s">
        <v>5563</v>
      </c>
      <c r="K618" t="s">
        <v>732</v>
      </c>
      <c r="M618" t="s">
        <v>250</v>
      </c>
      <c r="N618" t="s">
        <v>5564</v>
      </c>
      <c r="P618" t="s">
        <v>4689</v>
      </c>
      <c r="Q618" t="s">
        <v>5565</v>
      </c>
      <c r="S618" t="e">
        <f>VLOOKUP(D618,sheet1!A:A,1,FALSE)</f>
        <v>#N/A</v>
      </c>
      <c r="U618"/>
    </row>
    <row r="619" spans="1:21" hidden="1" x14ac:dyDescent="0.25">
      <c r="A619" t="s">
        <v>14785</v>
      </c>
      <c r="B619" t="s">
        <v>14786</v>
      </c>
      <c r="C619" t="s">
        <v>14787</v>
      </c>
      <c r="D619" t="s">
        <v>14788</v>
      </c>
      <c r="E619" t="s">
        <v>14789</v>
      </c>
      <c r="F619">
        <v>4.6059999999999999</v>
      </c>
      <c r="G619">
        <v>1573</v>
      </c>
      <c r="H619">
        <v>4606</v>
      </c>
      <c r="I619" t="s">
        <v>14790</v>
      </c>
      <c r="K619" t="s">
        <v>14791</v>
      </c>
      <c r="M619" t="s">
        <v>341</v>
      </c>
      <c r="N619">
        <v>14823</v>
      </c>
      <c r="P619"/>
      <c r="Q619" t="s">
        <v>14792</v>
      </c>
      <c r="S619" t="e">
        <f>VLOOKUP(D619,sheet1!A:A,1,FALSE)</f>
        <v>#N/A</v>
      </c>
      <c r="U619"/>
    </row>
    <row r="620" spans="1:21" hidden="1" x14ac:dyDescent="0.25">
      <c r="A620" t="s">
        <v>5566</v>
      </c>
      <c r="B620" t="s">
        <v>5567</v>
      </c>
      <c r="C620" t="s">
        <v>5568</v>
      </c>
      <c r="D620" t="s">
        <v>5569</v>
      </c>
      <c r="E620" t="s">
        <v>5570</v>
      </c>
      <c r="F620">
        <v>4.6059999999999999</v>
      </c>
      <c r="G620">
        <v>4143</v>
      </c>
      <c r="H620">
        <v>4606</v>
      </c>
      <c r="I620" t="s">
        <v>5571</v>
      </c>
      <c r="J620" t="s">
        <v>5572</v>
      </c>
      <c r="K620" t="s">
        <v>720</v>
      </c>
      <c r="M620" t="s">
        <v>250</v>
      </c>
      <c r="N620">
        <v>93309</v>
      </c>
      <c r="O620" t="s">
        <v>1014</v>
      </c>
      <c r="P620" t="s">
        <v>4279</v>
      </c>
      <c r="Q620" t="s">
        <v>5573</v>
      </c>
      <c r="S620" t="e">
        <f>VLOOKUP(D620,sheet1!A:A,1,FALSE)</f>
        <v>#N/A</v>
      </c>
      <c r="U620"/>
    </row>
    <row r="621" spans="1:21" hidden="1" x14ac:dyDescent="0.25">
      <c r="A621" t="s">
        <v>14793</v>
      </c>
      <c r="B621" t="s">
        <v>14794</v>
      </c>
      <c r="C621" t="s">
        <v>14795</v>
      </c>
      <c r="D621" t="s">
        <v>14796</v>
      </c>
      <c r="E621" t="s">
        <v>14794</v>
      </c>
      <c r="F621">
        <v>4.6059999999999999</v>
      </c>
      <c r="G621">
        <v>4598</v>
      </c>
      <c r="H621">
        <v>4606</v>
      </c>
      <c r="I621" t="s">
        <v>14797</v>
      </c>
      <c r="J621" t="s">
        <v>14798</v>
      </c>
      <c r="K621" t="s">
        <v>14503</v>
      </c>
      <c r="M621" t="s">
        <v>250</v>
      </c>
      <c r="N621">
        <v>91381</v>
      </c>
      <c r="O621" t="s">
        <v>1014</v>
      </c>
      <c r="P621" t="s">
        <v>14799</v>
      </c>
      <c r="Q621" t="s">
        <v>7714</v>
      </c>
      <c r="S621" t="e">
        <f>VLOOKUP(D621,sheet1!A:A,1,FALSE)</f>
        <v>#N/A</v>
      </c>
      <c r="U621"/>
    </row>
    <row r="622" spans="1:21" hidden="1" x14ac:dyDescent="0.25">
      <c r="A622" t="s">
        <v>5574</v>
      </c>
      <c r="B622" t="s">
        <v>5575</v>
      </c>
      <c r="C622" t="s">
        <v>5576</v>
      </c>
      <c r="D622" t="s">
        <v>5577</v>
      </c>
      <c r="E622" t="s">
        <v>5578</v>
      </c>
      <c r="F622">
        <v>4.585</v>
      </c>
      <c r="G622">
        <v>294</v>
      </c>
      <c r="H622">
        <v>4595</v>
      </c>
      <c r="I622" t="s">
        <v>5579</v>
      </c>
      <c r="K622" t="s">
        <v>5580</v>
      </c>
      <c r="M622" t="s">
        <v>250</v>
      </c>
      <c r="N622">
        <v>92675</v>
      </c>
      <c r="O622" t="s">
        <v>1014</v>
      </c>
      <c r="P622" t="s">
        <v>5581</v>
      </c>
      <c r="Q622" t="s">
        <v>5582</v>
      </c>
      <c r="S622" t="e">
        <f>VLOOKUP(D622,sheet1!A:A,1,FALSE)</f>
        <v>#N/A</v>
      </c>
      <c r="U622"/>
    </row>
    <row r="623" spans="1:21" hidden="1" x14ac:dyDescent="0.25">
      <c r="A623" t="s">
        <v>5583</v>
      </c>
      <c r="B623" t="s">
        <v>5584</v>
      </c>
      <c r="C623" t="s">
        <v>5585</v>
      </c>
      <c r="D623" t="s">
        <v>5586</v>
      </c>
      <c r="E623" t="s">
        <v>5587</v>
      </c>
      <c r="F623">
        <v>4.585</v>
      </c>
      <c r="G623">
        <v>4387</v>
      </c>
      <c r="H623">
        <v>4595</v>
      </c>
      <c r="I623" t="s">
        <v>5588</v>
      </c>
      <c r="K623" t="s">
        <v>5589</v>
      </c>
      <c r="M623" t="s">
        <v>250</v>
      </c>
      <c r="N623">
        <v>92821</v>
      </c>
      <c r="O623" t="s">
        <v>1014</v>
      </c>
      <c r="P623"/>
      <c r="Q623" t="s">
        <v>5590</v>
      </c>
      <c r="S623" t="e">
        <f>VLOOKUP(D623,sheet1!A:A,1,FALSE)</f>
        <v>#N/A</v>
      </c>
      <c r="U623"/>
    </row>
    <row r="624" spans="1:21" hidden="1" x14ac:dyDescent="0.25">
      <c r="A624" t="s">
        <v>14800</v>
      </c>
      <c r="B624" t="s">
        <v>14801</v>
      </c>
      <c r="C624" t="s">
        <v>14802</v>
      </c>
      <c r="D624" t="s">
        <v>14803</v>
      </c>
      <c r="E624" t="s">
        <v>14804</v>
      </c>
      <c r="F624">
        <v>4.5339999999999998</v>
      </c>
      <c r="G624">
        <v>2750</v>
      </c>
      <c r="H624">
        <v>4602</v>
      </c>
      <c r="I624" t="s">
        <v>14805</v>
      </c>
      <c r="J624" t="s">
        <v>9573</v>
      </c>
      <c r="K624" t="s">
        <v>374</v>
      </c>
      <c r="M624" t="s">
        <v>247</v>
      </c>
      <c r="N624">
        <v>33309</v>
      </c>
      <c r="P624"/>
      <c r="Q624" t="s">
        <v>14806</v>
      </c>
      <c r="S624" t="e">
        <f>VLOOKUP(D624,sheet1!A:A,1,FALSE)</f>
        <v>#N/A</v>
      </c>
      <c r="U624"/>
    </row>
    <row r="625" spans="1:19" customFormat="1" hidden="1" x14ac:dyDescent="0.25">
      <c r="A625" t="s">
        <v>14807</v>
      </c>
      <c r="B625" t="s">
        <v>14808</v>
      </c>
      <c r="C625" t="s">
        <v>14809</v>
      </c>
      <c r="D625" t="s">
        <v>14810</v>
      </c>
      <c r="E625" t="s">
        <v>14808</v>
      </c>
      <c r="F625">
        <v>4.6059999999999999</v>
      </c>
      <c r="G625">
        <v>4688</v>
      </c>
      <c r="H625">
        <v>4606</v>
      </c>
      <c r="I625" t="s">
        <v>14811</v>
      </c>
      <c r="J625" t="s">
        <v>14812</v>
      </c>
      <c r="K625" t="s">
        <v>6184</v>
      </c>
      <c r="M625" t="s">
        <v>250</v>
      </c>
      <c r="N625">
        <v>91766</v>
      </c>
      <c r="O625" t="s">
        <v>1014</v>
      </c>
      <c r="P625" t="s">
        <v>4279</v>
      </c>
      <c r="Q625" t="s">
        <v>14813</v>
      </c>
      <c r="S625" t="e">
        <f>VLOOKUP(D625,sheet1!A:A,1,FALSE)</f>
        <v>#N/A</v>
      </c>
    </row>
    <row r="626" spans="1:19" customFormat="1" hidden="1" x14ac:dyDescent="0.25">
      <c r="A626" t="s">
        <v>14814</v>
      </c>
      <c r="B626" t="s">
        <v>14815</v>
      </c>
      <c r="C626" t="s">
        <v>14816</v>
      </c>
      <c r="D626" t="s">
        <v>14817</v>
      </c>
      <c r="E626" t="s">
        <v>14818</v>
      </c>
      <c r="F626">
        <v>4.4889999999999999</v>
      </c>
      <c r="G626">
        <v>1574</v>
      </c>
      <c r="H626">
        <v>4489</v>
      </c>
      <c r="I626" t="s">
        <v>14819</v>
      </c>
      <c r="K626" t="s">
        <v>361</v>
      </c>
      <c r="M626" t="s">
        <v>247</v>
      </c>
      <c r="N626">
        <v>33144</v>
      </c>
      <c r="Q626" t="s">
        <v>14820</v>
      </c>
      <c r="S626" t="e">
        <f>VLOOKUP(D626,sheet1!A:A,1,FALSE)</f>
        <v>#N/A</v>
      </c>
    </row>
    <row r="627" spans="1:19" customFormat="1" hidden="1" x14ac:dyDescent="0.25">
      <c r="A627" t="s">
        <v>5591</v>
      </c>
      <c r="B627" t="s">
        <v>5592</v>
      </c>
      <c r="C627" t="s">
        <v>5593</v>
      </c>
      <c r="D627" t="s">
        <v>5594</v>
      </c>
      <c r="E627" t="s">
        <v>5595</v>
      </c>
      <c r="F627">
        <v>4.6109999999999998</v>
      </c>
      <c r="G627">
        <v>5576</v>
      </c>
      <c r="H627">
        <v>0</v>
      </c>
      <c r="I627" t="s">
        <v>5596</v>
      </c>
      <c r="J627" t="s">
        <v>5597</v>
      </c>
      <c r="K627" t="s">
        <v>1955</v>
      </c>
      <c r="M627" t="s">
        <v>250</v>
      </c>
      <c r="N627">
        <v>90255</v>
      </c>
      <c r="O627" t="s">
        <v>1014</v>
      </c>
      <c r="Q627" t="s">
        <v>5598</v>
      </c>
      <c r="S627" t="e">
        <f>VLOOKUP(D627,sheet1!A:A,1,FALSE)</f>
        <v>#N/A</v>
      </c>
    </row>
    <row r="628" spans="1:19" customFormat="1" hidden="1" x14ac:dyDescent="0.25">
      <c r="A628" t="s">
        <v>5599</v>
      </c>
      <c r="B628" t="s">
        <v>5600</v>
      </c>
      <c r="C628" t="s">
        <v>5601</v>
      </c>
      <c r="D628" t="s">
        <v>5602</v>
      </c>
      <c r="E628" t="s">
        <v>5603</v>
      </c>
      <c r="F628">
        <v>4.6059999999999999</v>
      </c>
      <c r="G628">
        <v>295</v>
      </c>
      <c r="H628">
        <v>4606</v>
      </c>
      <c r="I628" t="s">
        <v>5604</v>
      </c>
      <c r="J628" t="s">
        <v>5605</v>
      </c>
      <c r="K628" t="s">
        <v>331</v>
      </c>
      <c r="M628" t="s">
        <v>250</v>
      </c>
      <c r="N628">
        <v>95814</v>
      </c>
      <c r="O628" t="s">
        <v>1014</v>
      </c>
      <c r="P628" t="s">
        <v>5606</v>
      </c>
      <c r="Q628" t="s">
        <v>5607</v>
      </c>
      <c r="S628" t="e">
        <f>VLOOKUP(D628,sheet1!A:A,1,FALSE)</f>
        <v>#N/A</v>
      </c>
    </row>
    <row r="629" spans="1:19" customFormat="1" hidden="1" x14ac:dyDescent="0.25">
      <c r="A629" t="s">
        <v>5608</v>
      </c>
      <c r="B629" t="s">
        <v>5609</v>
      </c>
      <c r="C629" t="s">
        <v>5610</v>
      </c>
      <c r="D629" t="s">
        <v>5611</v>
      </c>
      <c r="E629" t="s">
        <v>5609</v>
      </c>
      <c r="F629">
        <v>4.6109999999999998</v>
      </c>
      <c r="G629">
        <v>5787</v>
      </c>
      <c r="H629">
        <v>0</v>
      </c>
      <c r="I629" t="s">
        <v>5612</v>
      </c>
      <c r="K629" t="s">
        <v>570</v>
      </c>
      <c r="M629" t="s">
        <v>250</v>
      </c>
      <c r="N629">
        <v>94538</v>
      </c>
      <c r="O629" t="s">
        <v>1014</v>
      </c>
      <c r="Q629" t="s">
        <v>5613</v>
      </c>
      <c r="S629" t="e">
        <f>VLOOKUP(D629,sheet1!A:A,1,FALSE)</f>
        <v>#N/A</v>
      </c>
    </row>
    <row r="630" spans="1:19" customFormat="1" hidden="1" x14ac:dyDescent="0.25">
      <c r="A630" t="s">
        <v>14821</v>
      </c>
      <c r="B630" t="s">
        <v>14822</v>
      </c>
      <c r="C630" t="s">
        <v>14823</v>
      </c>
      <c r="D630" t="s">
        <v>14824</v>
      </c>
      <c r="E630" t="s">
        <v>14825</v>
      </c>
      <c r="F630">
        <v>4.6150000000000002</v>
      </c>
      <c r="G630">
        <v>1575</v>
      </c>
      <c r="H630">
        <v>4615</v>
      </c>
      <c r="I630" t="s">
        <v>14826</v>
      </c>
      <c r="K630" t="s">
        <v>14827</v>
      </c>
      <c r="M630" t="s">
        <v>247</v>
      </c>
      <c r="N630">
        <v>32707</v>
      </c>
      <c r="Q630" t="s">
        <v>14828</v>
      </c>
      <c r="S630" t="e">
        <f>VLOOKUP(D630,sheet1!A:A,1,FALSE)</f>
        <v>#N/A</v>
      </c>
    </row>
    <row r="631" spans="1:19" customFormat="1" hidden="1" x14ac:dyDescent="0.25">
      <c r="A631" t="s">
        <v>5614</v>
      </c>
      <c r="B631" t="s">
        <v>5615</v>
      </c>
      <c r="C631" t="s">
        <v>5616</v>
      </c>
      <c r="D631" t="s">
        <v>5617</v>
      </c>
      <c r="E631" t="s">
        <v>5618</v>
      </c>
      <c r="F631">
        <v>4.6109999999999998</v>
      </c>
      <c r="G631">
        <v>5489</v>
      </c>
      <c r="H631">
        <v>0</v>
      </c>
      <c r="I631" t="s">
        <v>5619</v>
      </c>
      <c r="J631" t="s">
        <v>5620</v>
      </c>
      <c r="K631" t="s">
        <v>5621</v>
      </c>
      <c r="M631" t="s">
        <v>250</v>
      </c>
      <c r="N631">
        <v>91744</v>
      </c>
      <c r="O631" t="s">
        <v>1014</v>
      </c>
      <c r="Q631" t="s">
        <v>5622</v>
      </c>
      <c r="S631" t="e">
        <f>VLOOKUP(D631,sheet1!A:A,1,FALSE)</f>
        <v>#N/A</v>
      </c>
    </row>
    <row r="632" spans="1:19" customFormat="1" hidden="1" x14ac:dyDescent="0.25">
      <c r="A632" t="s">
        <v>5623</v>
      </c>
      <c r="B632" t="s">
        <v>1402</v>
      </c>
      <c r="C632" t="s">
        <v>5624</v>
      </c>
      <c r="D632" t="s">
        <v>5625</v>
      </c>
      <c r="E632" t="s">
        <v>5626</v>
      </c>
      <c r="F632">
        <v>4.585</v>
      </c>
      <c r="G632">
        <v>2742</v>
      </c>
      <c r="H632">
        <v>4585</v>
      </c>
      <c r="I632" t="s">
        <v>1689</v>
      </c>
      <c r="J632" t="s">
        <v>356</v>
      </c>
      <c r="K632" t="s">
        <v>1972</v>
      </c>
      <c r="L632" t="s">
        <v>4289</v>
      </c>
      <c r="M632" t="s">
        <v>250</v>
      </c>
      <c r="N632">
        <v>91423</v>
      </c>
      <c r="O632" t="s">
        <v>1014</v>
      </c>
      <c r="P632" t="s">
        <v>5627</v>
      </c>
      <c r="Q632" t="s">
        <v>5628</v>
      </c>
      <c r="S632" t="e">
        <f>VLOOKUP(D632,sheet1!A:A,1,FALSE)</f>
        <v>#N/A</v>
      </c>
    </row>
    <row r="633" spans="1:19" customFormat="1" hidden="1" x14ac:dyDescent="0.25">
      <c r="A633" t="s">
        <v>5623</v>
      </c>
      <c r="B633" t="s">
        <v>1402</v>
      </c>
      <c r="C633" t="s">
        <v>5629</v>
      </c>
      <c r="D633" t="s">
        <v>5630</v>
      </c>
      <c r="E633" t="s">
        <v>5631</v>
      </c>
      <c r="F633">
        <v>4.6059999999999999</v>
      </c>
      <c r="G633">
        <v>4618</v>
      </c>
      <c r="H633">
        <v>4606</v>
      </c>
      <c r="I633" t="s">
        <v>5632</v>
      </c>
      <c r="K633" t="s">
        <v>1972</v>
      </c>
      <c r="M633" t="s">
        <v>250</v>
      </c>
      <c r="N633">
        <v>91423</v>
      </c>
      <c r="O633" t="s">
        <v>1014</v>
      </c>
      <c r="P633" t="s">
        <v>5633</v>
      </c>
      <c r="Q633" t="s">
        <v>2183</v>
      </c>
      <c r="S633" t="e">
        <f>VLOOKUP(D633,sheet1!A:A,1,FALSE)</f>
        <v>#N/A</v>
      </c>
    </row>
    <row r="634" spans="1:19" customFormat="1" hidden="1" x14ac:dyDescent="0.25">
      <c r="A634" t="s">
        <v>14829</v>
      </c>
      <c r="B634" t="s">
        <v>14830</v>
      </c>
      <c r="C634" t="s">
        <v>14831</v>
      </c>
      <c r="D634" t="s">
        <v>14832</v>
      </c>
      <c r="E634" t="s">
        <v>14833</v>
      </c>
      <c r="G634">
        <v>1576</v>
      </c>
      <c r="H634">
        <v>0</v>
      </c>
      <c r="I634" t="s">
        <v>14834</v>
      </c>
      <c r="K634" t="s">
        <v>13012</v>
      </c>
      <c r="M634" t="s">
        <v>247</v>
      </c>
      <c r="N634">
        <v>32806</v>
      </c>
      <c r="Q634" t="s">
        <v>14835</v>
      </c>
      <c r="S634" t="e">
        <f>VLOOKUP(D634,sheet1!A:A,1,FALSE)</f>
        <v>#N/A</v>
      </c>
    </row>
    <row r="635" spans="1:19" customFormat="1" hidden="1" x14ac:dyDescent="0.25">
      <c r="A635" t="s">
        <v>5634</v>
      </c>
      <c r="B635" t="s">
        <v>5635</v>
      </c>
      <c r="C635" t="s">
        <v>5636</v>
      </c>
      <c r="D635" t="s">
        <v>5637</v>
      </c>
      <c r="E635" t="s">
        <v>5638</v>
      </c>
      <c r="F635">
        <v>4.6020000000000003</v>
      </c>
      <c r="G635">
        <v>296</v>
      </c>
      <c r="H635">
        <v>4602</v>
      </c>
      <c r="I635" t="s">
        <v>5639</v>
      </c>
      <c r="K635" t="s">
        <v>4293</v>
      </c>
      <c r="M635" t="s">
        <v>250</v>
      </c>
      <c r="N635">
        <v>94105</v>
      </c>
      <c r="O635" t="s">
        <v>1014</v>
      </c>
      <c r="P635" t="s">
        <v>4279</v>
      </c>
      <c r="Q635" t="s">
        <v>5640</v>
      </c>
      <c r="S635" t="e">
        <f>VLOOKUP(D635,sheet1!A:A,1,FALSE)</f>
        <v>#N/A</v>
      </c>
    </row>
    <row r="636" spans="1:19" customFormat="1" hidden="1" x14ac:dyDescent="0.25">
      <c r="A636" t="s">
        <v>5641</v>
      </c>
      <c r="B636" t="s">
        <v>5642</v>
      </c>
      <c r="C636" t="s">
        <v>5643</v>
      </c>
      <c r="D636" t="s">
        <v>5644</v>
      </c>
      <c r="E636" t="s">
        <v>5645</v>
      </c>
      <c r="F636">
        <v>4.6059999999999999</v>
      </c>
      <c r="G636">
        <v>297</v>
      </c>
      <c r="H636">
        <v>4579</v>
      </c>
      <c r="I636" t="s">
        <v>5646</v>
      </c>
      <c r="K636" t="s">
        <v>286</v>
      </c>
      <c r="M636" t="s">
        <v>250</v>
      </c>
      <c r="N636">
        <v>90061</v>
      </c>
      <c r="O636" t="s">
        <v>1014</v>
      </c>
      <c r="P636" t="s">
        <v>4279</v>
      </c>
      <c r="Q636" t="s">
        <v>5647</v>
      </c>
      <c r="S636" t="e">
        <f>VLOOKUP(D636,sheet1!A:A,1,FALSE)</f>
        <v>#N/A</v>
      </c>
    </row>
    <row r="637" spans="1:19" customFormat="1" hidden="1" x14ac:dyDescent="0.25">
      <c r="A637" t="s">
        <v>14836</v>
      </c>
      <c r="B637" t="s">
        <v>14837</v>
      </c>
      <c r="C637" t="s">
        <v>14838</v>
      </c>
      <c r="D637" t="s">
        <v>14836</v>
      </c>
      <c r="E637" t="s">
        <v>14837</v>
      </c>
      <c r="F637">
        <v>4.6059999999999999</v>
      </c>
      <c r="G637">
        <v>50</v>
      </c>
      <c r="H637">
        <v>4602</v>
      </c>
      <c r="I637" t="s">
        <v>14839</v>
      </c>
      <c r="K637" t="s">
        <v>1983</v>
      </c>
      <c r="L637" t="s">
        <v>4329</v>
      </c>
      <c r="M637" t="s">
        <v>247</v>
      </c>
      <c r="N637">
        <v>33613</v>
      </c>
      <c r="O637" t="s">
        <v>1014</v>
      </c>
      <c r="P637" t="s">
        <v>14840</v>
      </c>
      <c r="Q637" t="s">
        <v>14841</v>
      </c>
      <c r="S637" t="e">
        <f>VLOOKUP(D637,sheet1!A:A,1,FALSE)</f>
        <v>#N/A</v>
      </c>
    </row>
    <row r="638" spans="1:19" customFormat="1" hidden="1" x14ac:dyDescent="0.25">
      <c r="A638" t="s">
        <v>14842</v>
      </c>
      <c r="B638" t="s">
        <v>14843</v>
      </c>
      <c r="C638" t="s">
        <v>14844</v>
      </c>
      <c r="D638" t="s">
        <v>14845</v>
      </c>
      <c r="E638" t="s">
        <v>14846</v>
      </c>
      <c r="G638">
        <v>1577</v>
      </c>
      <c r="H638">
        <v>0</v>
      </c>
      <c r="I638" t="s">
        <v>14847</v>
      </c>
      <c r="J638" t="s">
        <v>14848</v>
      </c>
      <c r="K638" t="s">
        <v>14849</v>
      </c>
      <c r="Q638" t="s">
        <v>14850</v>
      </c>
      <c r="S638" t="e">
        <f>VLOOKUP(D638,sheet1!A:A,1,FALSE)</f>
        <v>#N/A</v>
      </c>
    </row>
    <row r="639" spans="1:19" customFormat="1" hidden="1" x14ac:dyDescent="0.25">
      <c r="A639" t="s">
        <v>14842</v>
      </c>
      <c r="B639" t="s">
        <v>14843</v>
      </c>
      <c r="C639" t="s">
        <v>14851</v>
      </c>
      <c r="D639" t="s">
        <v>14852</v>
      </c>
      <c r="E639" t="s">
        <v>14853</v>
      </c>
      <c r="F639">
        <v>4.5960000000000001</v>
      </c>
      <c r="G639">
        <v>1578</v>
      </c>
      <c r="H639">
        <v>0</v>
      </c>
      <c r="I639" t="s">
        <v>14854</v>
      </c>
      <c r="K639" t="s">
        <v>14849</v>
      </c>
      <c r="Q639" t="s">
        <v>14855</v>
      </c>
      <c r="S639" t="e">
        <f>VLOOKUP(D639,sheet1!A:A,1,FALSE)</f>
        <v>#N/A</v>
      </c>
    </row>
    <row r="640" spans="1:19" customFormat="1" hidden="1" x14ac:dyDescent="0.25">
      <c r="A640" t="s">
        <v>14842</v>
      </c>
      <c r="B640" t="s">
        <v>14843</v>
      </c>
      <c r="C640" t="s">
        <v>14856</v>
      </c>
      <c r="D640" t="s">
        <v>14857</v>
      </c>
      <c r="E640" t="s">
        <v>14858</v>
      </c>
      <c r="F640">
        <v>4.5960000000000001</v>
      </c>
      <c r="G640">
        <v>1579</v>
      </c>
      <c r="H640">
        <v>0</v>
      </c>
      <c r="I640" t="s">
        <v>14847</v>
      </c>
      <c r="K640" t="s">
        <v>14859</v>
      </c>
      <c r="Q640" t="s">
        <v>14860</v>
      </c>
      <c r="S640" t="e">
        <f>VLOOKUP(D640,sheet1!A:A,1,FALSE)</f>
        <v>#N/A</v>
      </c>
    </row>
    <row r="641" spans="1:19" customFormat="1" hidden="1" x14ac:dyDescent="0.25">
      <c r="A641" t="s">
        <v>14842</v>
      </c>
      <c r="B641" t="s">
        <v>14843</v>
      </c>
      <c r="C641" t="s">
        <v>14861</v>
      </c>
      <c r="D641" t="s">
        <v>14862</v>
      </c>
      <c r="E641" t="s">
        <v>14863</v>
      </c>
      <c r="G641">
        <v>1580</v>
      </c>
      <c r="H641">
        <v>0</v>
      </c>
      <c r="I641" t="s">
        <v>14847</v>
      </c>
      <c r="J641" t="s">
        <v>14864</v>
      </c>
      <c r="K641" t="s">
        <v>14865</v>
      </c>
      <c r="Q641" t="s">
        <v>14850</v>
      </c>
      <c r="S641" t="e">
        <f>VLOOKUP(D641,sheet1!A:A,1,FALSE)</f>
        <v>#N/A</v>
      </c>
    </row>
    <row r="642" spans="1:19" customFormat="1" hidden="1" x14ac:dyDescent="0.25">
      <c r="A642" t="s">
        <v>14842</v>
      </c>
      <c r="B642" t="s">
        <v>14843</v>
      </c>
      <c r="C642" t="s">
        <v>14866</v>
      </c>
      <c r="D642" t="s">
        <v>14867</v>
      </c>
      <c r="E642" t="s">
        <v>14868</v>
      </c>
      <c r="G642">
        <v>1581</v>
      </c>
      <c r="H642">
        <v>0</v>
      </c>
      <c r="I642" t="s">
        <v>14869</v>
      </c>
      <c r="K642" t="s">
        <v>14849</v>
      </c>
      <c r="Q642" t="s">
        <v>14850</v>
      </c>
      <c r="S642" t="e">
        <f>VLOOKUP(D642,sheet1!A:A,1,FALSE)</f>
        <v>#N/A</v>
      </c>
    </row>
    <row r="643" spans="1:19" customFormat="1" hidden="1" x14ac:dyDescent="0.25">
      <c r="A643" t="s">
        <v>14870</v>
      </c>
      <c r="B643" t="s">
        <v>14871</v>
      </c>
      <c r="C643" t="s">
        <v>14872</v>
      </c>
      <c r="D643" t="s">
        <v>14873</v>
      </c>
      <c r="E643" t="s">
        <v>14874</v>
      </c>
      <c r="G643">
        <v>1582</v>
      </c>
      <c r="H643">
        <v>0</v>
      </c>
      <c r="I643" t="s">
        <v>14875</v>
      </c>
      <c r="K643" t="s">
        <v>14876</v>
      </c>
      <c r="S643" t="e">
        <f>VLOOKUP(D643,sheet1!A:A,1,FALSE)</f>
        <v>#N/A</v>
      </c>
    </row>
    <row r="644" spans="1:19" customFormat="1" hidden="1" x14ac:dyDescent="0.25">
      <c r="A644" t="s">
        <v>14870</v>
      </c>
      <c r="B644" t="s">
        <v>14871</v>
      </c>
      <c r="C644" t="s">
        <v>14877</v>
      </c>
      <c r="D644" t="s">
        <v>14878</v>
      </c>
      <c r="E644" t="s">
        <v>14879</v>
      </c>
      <c r="G644">
        <v>1583</v>
      </c>
      <c r="H644">
        <v>0</v>
      </c>
      <c r="I644" t="s">
        <v>14875</v>
      </c>
      <c r="K644" t="s">
        <v>14880</v>
      </c>
      <c r="S644" t="e">
        <f>VLOOKUP(D644,sheet1!A:A,1,FALSE)</f>
        <v>#N/A</v>
      </c>
    </row>
    <row r="645" spans="1:19" customFormat="1" hidden="1" x14ac:dyDescent="0.25">
      <c r="A645" t="s">
        <v>14870</v>
      </c>
      <c r="B645" t="s">
        <v>14871</v>
      </c>
      <c r="C645" t="s">
        <v>14881</v>
      </c>
      <c r="D645" t="s">
        <v>14882</v>
      </c>
      <c r="E645" t="s">
        <v>14883</v>
      </c>
      <c r="G645">
        <v>1584</v>
      </c>
      <c r="H645">
        <v>0</v>
      </c>
      <c r="I645" t="s">
        <v>14875</v>
      </c>
      <c r="K645" t="s">
        <v>14880</v>
      </c>
      <c r="S645" t="e">
        <f>VLOOKUP(D645,sheet1!A:A,1,FALSE)</f>
        <v>#N/A</v>
      </c>
    </row>
    <row r="646" spans="1:19" customFormat="1" hidden="1" x14ac:dyDescent="0.25">
      <c r="A646" t="s">
        <v>14870</v>
      </c>
      <c r="B646" t="s">
        <v>14871</v>
      </c>
      <c r="C646" t="s">
        <v>14884</v>
      </c>
      <c r="D646" t="s">
        <v>14885</v>
      </c>
      <c r="E646" t="s">
        <v>14886</v>
      </c>
      <c r="G646">
        <v>1585</v>
      </c>
      <c r="H646">
        <v>0</v>
      </c>
      <c r="I646" t="s">
        <v>14875</v>
      </c>
      <c r="K646" t="s">
        <v>14880</v>
      </c>
      <c r="S646" t="e">
        <f>VLOOKUP(D646,sheet1!A:A,1,FALSE)</f>
        <v>#N/A</v>
      </c>
    </row>
    <row r="647" spans="1:19" customFormat="1" hidden="1" x14ac:dyDescent="0.25">
      <c r="A647" t="s">
        <v>14870</v>
      </c>
      <c r="B647" t="s">
        <v>14871</v>
      </c>
      <c r="C647" t="s">
        <v>14887</v>
      </c>
      <c r="D647" t="s">
        <v>14888</v>
      </c>
      <c r="E647" t="s">
        <v>14889</v>
      </c>
      <c r="G647">
        <v>1586</v>
      </c>
      <c r="H647">
        <v>0</v>
      </c>
      <c r="I647" t="s">
        <v>14875</v>
      </c>
      <c r="K647" t="s">
        <v>14880</v>
      </c>
      <c r="S647" t="e">
        <f>VLOOKUP(D647,sheet1!A:A,1,FALSE)</f>
        <v>#N/A</v>
      </c>
    </row>
    <row r="648" spans="1:19" customFormat="1" hidden="1" x14ac:dyDescent="0.25">
      <c r="A648" t="s">
        <v>14890</v>
      </c>
      <c r="B648" t="s">
        <v>14891</v>
      </c>
      <c r="C648" t="s">
        <v>14892</v>
      </c>
      <c r="D648" t="s">
        <v>14893</v>
      </c>
      <c r="E648" t="s">
        <v>14894</v>
      </c>
      <c r="G648">
        <v>1587</v>
      </c>
      <c r="H648">
        <v>0</v>
      </c>
      <c r="I648" t="s">
        <v>14895</v>
      </c>
      <c r="K648" t="s">
        <v>14896</v>
      </c>
      <c r="Q648" t="s">
        <v>14897</v>
      </c>
      <c r="S648" t="e">
        <f>VLOOKUP(D648,sheet1!A:A,1,FALSE)</f>
        <v>#N/A</v>
      </c>
    </row>
    <row r="649" spans="1:19" customFormat="1" hidden="1" x14ac:dyDescent="0.25">
      <c r="A649" t="s">
        <v>14890</v>
      </c>
      <c r="B649" t="s">
        <v>14891</v>
      </c>
      <c r="C649" t="s">
        <v>14898</v>
      </c>
      <c r="D649" t="s">
        <v>14899</v>
      </c>
      <c r="E649" t="s">
        <v>14900</v>
      </c>
      <c r="G649">
        <v>1588</v>
      </c>
      <c r="H649">
        <v>0</v>
      </c>
      <c r="I649" t="s">
        <v>14895</v>
      </c>
      <c r="K649" t="s">
        <v>14901</v>
      </c>
      <c r="Q649" t="s">
        <v>14897</v>
      </c>
      <c r="S649" t="e">
        <f>VLOOKUP(D649,sheet1!A:A,1,FALSE)</f>
        <v>#N/A</v>
      </c>
    </row>
    <row r="650" spans="1:19" customFormat="1" hidden="1" x14ac:dyDescent="0.25">
      <c r="A650" t="s">
        <v>14890</v>
      </c>
      <c r="B650" t="s">
        <v>14891</v>
      </c>
      <c r="C650" t="s">
        <v>14902</v>
      </c>
      <c r="D650" t="s">
        <v>14903</v>
      </c>
      <c r="E650" t="s">
        <v>14904</v>
      </c>
      <c r="G650">
        <v>1589</v>
      </c>
      <c r="H650">
        <v>0</v>
      </c>
      <c r="I650" t="s">
        <v>14891</v>
      </c>
      <c r="K650" t="s">
        <v>14905</v>
      </c>
      <c r="Q650" t="s">
        <v>14897</v>
      </c>
      <c r="S650" t="e">
        <f>VLOOKUP(D650,sheet1!A:A,1,FALSE)</f>
        <v>#N/A</v>
      </c>
    </row>
    <row r="651" spans="1:19" customFormat="1" hidden="1" x14ac:dyDescent="0.25">
      <c r="A651" t="s">
        <v>14906</v>
      </c>
      <c r="B651" t="s">
        <v>14907</v>
      </c>
      <c r="C651" t="s">
        <v>14908</v>
      </c>
      <c r="D651" t="s">
        <v>14909</v>
      </c>
      <c r="E651" t="s">
        <v>14910</v>
      </c>
      <c r="F651">
        <v>4.5880000000000001</v>
      </c>
      <c r="G651">
        <v>1590</v>
      </c>
      <c r="H651">
        <v>0</v>
      </c>
      <c r="I651" t="s">
        <v>14911</v>
      </c>
      <c r="J651" t="s">
        <v>14912</v>
      </c>
      <c r="K651" t="s">
        <v>14913</v>
      </c>
      <c r="Q651" t="s">
        <v>14914</v>
      </c>
      <c r="S651" t="e">
        <f>VLOOKUP(D651,sheet1!A:A,1,FALSE)</f>
        <v>#N/A</v>
      </c>
    </row>
    <row r="652" spans="1:19" customFormat="1" hidden="1" x14ac:dyDescent="0.25">
      <c r="A652" t="s">
        <v>14906</v>
      </c>
      <c r="B652" t="s">
        <v>14907</v>
      </c>
      <c r="C652" t="s">
        <v>14915</v>
      </c>
      <c r="D652" t="s">
        <v>14916</v>
      </c>
      <c r="E652" t="s">
        <v>14917</v>
      </c>
      <c r="G652">
        <v>1591</v>
      </c>
      <c r="H652">
        <v>4606</v>
      </c>
      <c r="I652" t="s">
        <v>14918</v>
      </c>
      <c r="K652" t="s">
        <v>14919</v>
      </c>
      <c r="Q652" t="s">
        <v>14920</v>
      </c>
      <c r="S652" t="e">
        <f>VLOOKUP(D652,sheet1!A:A,1,FALSE)</f>
        <v>#N/A</v>
      </c>
    </row>
    <row r="653" spans="1:19" customFormat="1" hidden="1" x14ac:dyDescent="0.25">
      <c r="A653" t="s">
        <v>14921</v>
      </c>
      <c r="B653" t="s">
        <v>14922</v>
      </c>
      <c r="C653" t="s">
        <v>14923</v>
      </c>
      <c r="D653" t="s">
        <v>14924</v>
      </c>
      <c r="E653" t="s">
        <v>14925</v>
      </c>
      <c r="F653">
        <v>4.6020000000000003</v>
      </c>
      <c r="G653">
        <v>390</v>
      </c>
      <c r="H653">
        <v>4602</v>
      </c>
      <c r="I653" t="s">
        <v>14926</v>
      </c>
      <c r="K653" t="s">
        <v>14927</v>
      </c>
      <c r="P653" t="s">
        <v>4618</v>
      </c>
      <c r="Q653" t="s">
        <v>14928</v>
      </c>
      <c r="S653" t="e">
        <f>VLOOKUP(D653,sheet1!A:A,1,FALSE)</f>
        <v>#N/A</v>
      </c>
    </row>
    <row r="654" spans="1:19" customFormat="1" hidden="1" x14ac:dyDescent="0.25">
      <c r="A654" t="s">
        <v>14921</v>
      </c>
      <c r="B654" t="s">
        <v>14922</v>
      </c>
      <c r="C654" t="s">
        <v>14929</v>
      </c>
      <c r="D654" t="s">
        <v>14930</v>
      </c>
      <c r="E654" t="s">
        <v>14931</v>
      </c>
      <c r="F654">
        <v>4.6020000000000003</v>
      </c>
      <c r="G654">
        <v>391</v>
      </c>
      <c r="H654">
        <v>4602</v>
      </c>
      <c r="I654" t="s">
        <v>14932</v>
      </c>
      <c r="K654" t="s">
        <v>14927</v>
      </c>
      <c r="P654" t="s">
        <v>4618</v>
      </c>
      <c r="Q654" t="s">
        <v>14928</v>
      </c>
      <c r="S654" t="e">
        <f>VLOOKUP(D654,sheet1!A:A,1,FALSE)</f>
        <v>#N/A</v>
      </c>
    </row>
    <row r="655" spans="1:19" customFormat="1" hidden="1" x14ac:dyDescent="0.25">
      <c r="A655" t="s">
        <v>14921</v>
      </c>
      <c r="B655" t="s">
        <v>14922</v>
      </c>
      <c r="C655" t="s">
        <v>14933</v>
      </c>
      <c r="D655" t="s">
        <v>14934</v>
      </c>
      <c r="E655" t="s">
        <v>14935</v>
      </c>
      <c r="G655">
        <v>392</v>
      </c>
      <c r="H655">
        <v>4606</v>
      </c>
      <c r="I655" t="s">
        <v>14936</v>
      </c>
      <c r="K655" t="s">
        <v>14927</v>
      </c>
      <c r="P655" t="s">
        <v>4618</v>
      </c>
      <c r="Q655" t="s">
        <v>14928</v>
      </c>
      <c r="S655" t="e">
        <f>VLOOKUP(D655,sheet1!A:A,1,FALSE)</f>
        <v>#N/A</v>
      </c>
    </row>
    <row r="656" spans="1:19" customFormat="1" hidden="1" x14ac:dyDescent="0.25">
      <c r="A656" t="s">
        <v>14921</v>
      </c>
      <c r="B656" t="s">
        <v>14922</v>
      </c>
      <c r="C656" t="s">
        <v>14937</v>
      </c>
      <c r="D656" t="s">
        <v>14938</v>
      </c>
      <c r="E656" t="s">
        <v>14939</v>
      </c>
      <c r="G656">
        <v>1592</v>
      </c>
      <c r="H656">
        <v>4606</v>
      </c>
      <c r="I656" t="s">
        <v>14940</v>
      </c>
      <c r="K656" t="s">
        <v>14927</v>
      </c>
      <c r="Q656" t="s">
        <v>14928</v>
      </c>
      <c r="S656" t="e">
        <f>VLOOKUP(D656,sheet1!A:A,1,FALSE)</f>
        <v>#N/A</v>
      </c>
    </row>
    <row r="657" spans="1:19" customFormat="1" hidden="1" x14ac:dyDescent="0.25">
      <c r="A657" t="s">
        <v>14921</v>
      </c>
      <c r="B657" t="s">
        <v>14922</v>
      </c>
      <c r="C657" t="s">
        <v>14941</v>
      </c>
      <c r="D657" t="s">
        <v>14941</v>
      </c>
      <c r="E657" t="s">
        <v>14941</v>
      </c>
      <c r="F657">
        <v>4.6059999999999999</v>
      </c>
      <c r="G657">
        <v>5064</v>
      </c>
      <c r="H657">
        <v>0</v>
      </c>
      <c r="Q657" t="s">
        <v>5207</v>
      </c>
      <c r="S657" t="e">
        <f>VLOOKUP(D657,sheet1!A:A,1,FALSE)</f>
        <v>#N/A</v>
      </c>
    </row>
    <row r="658" spans="1:19" customFormat="1" hidden="1" x14ac:dyDescent="0.25">
      <c r="A658" t="s">
        <v>14942</v>
      </c>
      <c r="B658" t="s">
        <v>14943</v>
      </c>
      <c r="C658" t="s">
        <v>14944</v>
      </c>
      <c r="D658" t="s">
        <v>14944</v>
      </c>
      <c r="E658" t="s">
        <v>14944</v>
      </c>
      <c r="F658">
        <v>4.5810000000000004</v>
      </c>
      <c r="G658">
        <v>4122</v>
      </c>
      <c r="H658">
        <v>0</v>
      </c>
      <c r="Q658" t="s">
        <v>5207</v>
      </c>
      <c r="S658" t="e">
        <f>VLOOKUP(D658,sheet1!A:A,1,FALSE)</f>
        <v>#N/A</v>
      </c>
    </row>
    <row r="659" spans="1:19" customFormat="1" hidden="1" x14ac:dyDescent="0.25">
      <c r="A659" t="s">
        <v>14942</v>
      </c>
      <c r="B659" t="s">
        <v>14943</v>
      </c>
      <c r="C659" t="s">
        <v>14945</v>
      </c>
      <c r="D659" t="s">
        <v>14945</v>
      </c>
      <c r="E659" t="s">
        <v>14945</v>
      </c>
      <c r="F659">
        <v>4.5810000000000004</v>
      </c>
      <c r="G659">
        <v>4123</v>
      </c>
      <c r="H659">
        <v>0</v>
      </c>
      <c r="Q659" t="s">
        <v>5207</v>
      </c>
      <c r="S659" t="e">
        <f>VLOOKUP(D659,sheet1!A:A,1,FALSE)</f>
        <v>#N/A</v>
      </c>
    </row>
    <row r="660" spans="1:19" customFormat="1" hidden="1" x14ac:dyDescent="0.25">
      <c r="A660" t="s">
        <v>14942</v>
      </c>
      <c r="B660" t="s">
        <v>14943</v>
      </c>
      <c r="C660" t="s">
        <v>14946</v>
      </c>
      <c r="D660" t="s">
        <v>14946</v>
      </c>
      <c r="E660" t="s">
        <v>14947</v>
      </c>
      <c r="G660">
        <v>1593</v>
      </c>
      <c r="H660">
        <v>0</v>
      </c>
      <c r="I660" t="s">
        <v>14948</v>
      </c>
      <c r="K660" t="s">
        <v>14949</v>
      </c>
      <c r="N660">
        <v>0</v>
      </c>
      <c r="Q660" t="s">
        <v>14950</v>
      </c>
      <c r="S660" t="e">
        <f>VLOOKUP(D660,sheet1!A:A,1,FALSE)</f>
        <v>#N/A</v>
      </c>
    </row>
    <row r="661" spans="1:19" customFormat="1" hidden="1" x14ac:dyDescent="0.25">
      <c r="A661" t="s">
        <v>14951</v>
      </c>
      <c r="B661" t="s">
        <v>14952</v>
      </c>
      <c r="C661" t="s">
        <v>14953</v>
      </c>
      <c r="D661" t="s">
        <v>14953</v>
      </c>
      <c r="E661" t="s">
        <v>14954</v>
      </c>
      <c r="G661">
        <v>1596</v>
      </c>
      <c r="H661">
        <v>0</v>
      </c>
      <c r="I661" t="s">
        <v>14955</v>
      </c>
      <c r="K661" t="s">
        <v>14956</v>
      </c>
      <c r="Q661" t="s">
        <v>14957</v>
      </c>
      <c r="S661" t="e">
        <f>VLOOKUP(D661,sheet1!A:A,1,FALSE)</f>
        <v>#N/A</v>
      </c>
    </row>
    <row r="662" spans="1:19" customFormat="1" hidden="1" x14ac:dyDescent="0.25">
      <c r="A662" t="s">
        <v>14951</v>
      </c>
      <c r="B662" t="s">
        <v>14952</v>
      </c>
      <c r="C662" t="s">
        <v>14958</v>
      </c>
      <c r="D662" t="s">
        <v>14958</v>
      </c>
      <c r="E662" t="s">
        <v>14959</v>
      </c>
      <c r="G662">
        <v>1597</v>
      </c>
      <c r="H662">
        <v>0</v>
      </c>
      <c r="I662" t="s">
        <v>14955</v>
      </c>
      <c r="K662" t="s">
        <v>14956</v>
      </c>
      <c r="Q662" t="s">
        <v>14957</v>
      </c>
      <c r="S662" t="e">
        <f>VLOOKUP(D662,sheet1!A:A,1,FALSE)</f>
        <v>#N/A</v>
      </c>
    </row>
    <row r="663" spans="1:19" customFormat="1" hidden="1" x14ac:dyDescent="0.25">
      <c r="A663" t="s">
        <v>14951</v>
      </c>
      <c r="B663" t="s">
        <v>14952</v>
      </c>
      <c r="C663" t="s">
        <v>14960</v>
      </c>
      <c r="D663" t="s">
        <v>14960</v>
      </c>
      <c r="E663" t="s">
        <v>14961</v>
      </c>
      <c r="G663">
        <v>1598</v>
      </c>
      <c r="H663">
        <v>0</v>
      </c>
      <c r="I663" t="s">
        <v>14955</v>
      </c>
      <c r="K663" t="s">
        <v>14956</v>
      </c>
      <c r="Q663" t="s">
        <v>14957</v>
      </c>
      <c r="S663" t="e">
        <f>VLOOKUP(D663,sheet1!A:A,1,FALSE)</f>
        <v>#N/A</v>
      </c>
    </row>
    <row r="664" spans="1:19" customFormat="1" hidden="1" x14ac:dyDescent="0.25">
      <c r="A664" t="s">
        <v>14962</v>
      </c>
      <c r="B664" t="s">
        <v>14963</v>
      </c>
      <c r="C664" t="s">
        <v>14964</v>
      </c>
      <c r="D664" t="s">
        <v>14965</v>
      </c>
      <c r="E664" t="s">
        <v>14966</v>
      </c>
      <c r="G664">
        <v>1599</v>
      </c>
      <c r="H664">
        <v>0</v>
      </c>
      <c r="I664" t="s">
        <v>14967</v>
      </c>
      <c r="K664" t="s">
        <v>14968</v>
      </c>
      <c r="Q664" t="s">
        <v>14969</v>
      </c>
      <c r="S664" t="e">
        <f>VLOOKUP(D664,sheet1!A:A,1,FALSE)</f>
        <v>#N/A</v>
      </c>
    </row>
    <row r="665" spans="1:19" customFormat="1" hidden="1" x14ac:dyDescent="0.25">
      <c r="A665" t="s">
        <v>14962</v>
      </c>
      <c r="B665" t="s">
        <v>14963</v>
      </c>
      <c r="C665" t="s">
        <v>14970</v>
      </c>
      <c r="D665" t="s">
        <v>14971</v>
      </c>
      <c r="E665" t="s">
        <v>14972</v>
      </c>
      <c r="G665">
        <v>1600</v>
      </c>
      <c r="H665">
        <v>0</v>
      </c>
      <c r="I665" t="s">
        <v>14973</v>
      </c>
      <c r="K665" t="s">
        <v>14974</v>
      </c>
      <c r="Q665" t="s">
        <v>14969</v>
      </c>
      <c r="S665" t="e">
        <f>VLOOKUP(D665,sheet1!A:A,1,FALSE)</f>
        <v>#N/A</v>
      </c>
    </row>
    <row r="666" spans="1:19" customFormat="1" hidden="1" x14ac:dyDescent="0.25">
      <c r="A666" t="s">
        <v>14962</v>
      </c>
      <c r="B666" t="s">
        <v>14963</v>
      </c>
      <c r="C666" t="s">
        <v>14975</v>
      </c>
      <c r="D666" t="s">
        <v>14976</v>
      </c>
      <c r="E666" t="s">
        <v>14977</v>
      </c>
      <c r="G666">
        <v>1601</v>
      </c>
      <c r="H666">
        <v>0</v>
      </c>
      <c r="I666" t="s">
        <v>14978</v>
      </c>
      <c r="K666" t="s">
        <v>14979</v>
      </c>
      <c r="Q666" t="s">
        <v>14969</v>
      </c>
      <c r="S666" t="e">
        <f>VLOOKUP(D666,sheet1!A:A,1,FALSE)</f>
        <v>#N/A</v>
      </c>
    </row>
    <row r="667" spans="1:19" customFormat="1" hidden="1" x14ac:dyDescent="0.25">
      <c r="A667" t="s">
        <v>14962</v>
      </c>
      <c r="B667" t="s">
        <v>14963</v>
      </c>
      <c r="C667" t="s">
        <v>14965</v>
      </c>
      <c r="D667" t="s">
        <v>14965</v>
      </c>
      <c r="E667" t="s">
        <v>14965</v>
      </c>
      <c r="F667">
        <v>4.593</v>
      </c>
      <c r="G667">
        <v>4471</v>
      </c>
      <c r="H667">
        <v>0</v>
      </c>
      <c r="Q667" t="s">
        <v>5207</v>
      </c>
      <c r="S667" t="e">
        <f>VLOOKUP(D667,sheet1!A:A,1,FALSE)</f>
        <v>#N/A</v>
      </c>
    </row>
    <row r="668" spans="1:19" customFormat="1" hidden="1" x14ac:dyDescent="0.25">
      <c r="A668" t="s">
        <v>14962</v>
      </c>
      <c r="B668" t="s">
        <v>14963</v>
      </c>
      <c r="C668" t="s">
        <v>14976</v>
      </c>
      <c r="D668" t="s">
        <v>14976</v>
      </c>
      <c r="E668" t="s">
        <v>14980</v>
      </c>
      <c r="F668">
        <v>4.593</v>
      </c>
      <c r="G668">
        <v>4472</v>
      </c>
      <c r="H668">
        <v>0</v>
      </c>
      <c r="Q668" t="s">
        <v>5207</v>
      </c>
      <c r="S668" t="e">
        <f>VLOOKUP(D668,sheet1!A:A,1,FALSE)</f>
        <v>#N/A</v>
      </c>
    </row>
    <row r="669" spans="1:19" customFormat="1" hidden="1" x14ac:dyDescent="0.25">
      <c r="A669" t="s">
        <v>14981</v>
      </c>
      <c r="B669" t="s">
        <v>14982</v>
      </c>
      <c r="C669" t="s">
        <v>14983</v>
      </c>
      <c r="D669" t="s">
        <v>14984</v>
      </c>
      <c r="E669" t="s">
        <v>14985</v>
      </c>
      <c r="G669">
        <v>1602</v>
      </c>
      <c r="H669">
        <v>0</v>
      </c>
      <c r="I669" t="s">
        <v>14986</v>
      </c>
      <c r="K669" t="s">
        <v>14987</v>
      </c>
      <c r="S669" t="e">
        <f>VLOOKUP(D669,sheet1!A:A,1,FALSE)</f>
        <v>#N/A</v>
      </c>
    </row>
    <row r="670" spans="1:19" customFormat="1" hidden="1" x14ac:dyDescent="0.25">
      <c r="A670" t="s">
        <v>14981</v>
      </c>
      <c r="B670" t="s">
        <v>14982</v>
      </c>
      <c r="C670" t="s">
        <v>14988</v>
      </c>
      <c r="D670" t="s">
        <v>14989</v>
      </c>
      <c r="E670" t="s">
        <v>14990</v>
      </c>
      <c r="G670">
        <v>1603</v>
      </c>
      <c r="H670">
        <v>0</v>
      </c>
      <c r="I670" t="s">
        <v>14986</v>
      </c>
      <c r="K670" t="s">
        <v>14991</v>
      </c>
      <c r="Q670" t="s">
        <v>14992</v>
      </c>
      <c r="S670" t="e">
        <f>VLOOKUP(D670,sheet1!A:A,1,FALSE)</f>
        <v>#N/A</v>
      </c>
    </row>
    <row r="671" spans="1:19" customFormat="1" hidden="1" x14ac:dyDescent="0.25">
      <c r="A671" t="s">
        <v>14981</v>
      </c>
      <c r="B671" t="s">
        <v>14982</v>
      </c>
      <c r="C671" t="s">
        <v>14993</v>
      </c>
      <c r="D671" t="s">
        <v>14994</v>
      </c>
      <c r="E671" t="s">
        <v>14995</v>
      </c>
      <c r="G671">
        <v>1604</v>
      </c>
      <c r="H671">
        <v>0</v>
      </c>
      <c r="K671" t="s">
        <v>14996</v>
      </c>
      <c r="S671" t="e">
        <f>VLOOKUP(D671,sheet1!A:A,1,FALSE)</f>
        <v>#N/A</v>
      </c>
    </row>
    <row r="672" spans="1:19" customFormat="1" hidden="1" x14ac:dyDescent="0.25">
      <c r="A672" t="s">
        <v>14981</v>
      </c>
      <c r="B672" t="s">
        <v>14982</v>
      </c>
      <c r="C672" t="s">
        <v>14997</v>
      </c>
      <c r="D672" t="s">
        <v>14998</v>
      </c>
      <c r="E672" t="s">
        <v>14999</v>
      </c>
      <c r="G672">
        <v>1605</v>
      </c>
      <c r="H672">
        <v>0</v>
      </c>
      <c r="K672" t="s">
        <v>15000</v>
      </c>
      <c r="S672" t="e">
        <f>VLOOKUP(D672,sheet1!A:A,1,FALSE)</f>
        <v>#N/A</v>
      </c>
    </row>
    <row r="673" spans="1:21" hidden="1" x14ac:dyDescent="0.25">
      <c r="A673" t="s">
        <v>15001</v>
      </c>
      <c r="B673" t="s">
        <v>15002</v>
      </c>
      <c r="C673" t="s">
        <v>15003</v>
      </c>
      <c r="D673" t="s">
        <v>15004</v>
      </c>
      <c r="E673" t="s">
        <v>15005</v>
      </c>
      <c r="G673">
        <v>1606</v>
      </c>
      <c r="H673">
        <v>0</v>
      </c>
      <c r="I673" t="s">
        <v>15006</v>
      </c>
      <c r="J673" t="s">
        <v>15007</v>
      </c>
      <c r="K673" t="s">
        <v>15008</v>
      </c>
      <c r="P673"/>
      <c r="Q673" t="s">
        <v>15009</v>
      </c>
      <c r="S673" t="e">
        <f>VLOOKUP(D673,sheet1!A:A,1,FALSE)</f>
        <v>#N/A</v>
      </c>
      <c r="U673"/>
    </row>
    <row r="674" spans="1:21" hidden="1" x14ac:dyDescent="0.25">
      <c r="A674" t="s">
        <v>15001</v>
      </c>
      <c r="B674" t="s">
        <v>15002</v>
      </c>
      <c r="C674" t="s">
        <v>15010</v>
      </c>
      <c r="D674" t="s">
        <v>15011</v>
      </c>
      <c r="E674" t="s">
        <v>15012</v>
      </c>
      <c r="G674">
        <v>1607</v>
      </c>
      <c r="H674">
        <v>0</v>
      </c>
      <c r="I674" t="s">
        <v>15013</v>
      </c>
      <c r="K674" t="s">
        <v>15014</v>
      </c>
      <c r="P674"/>
      <c r="Q674" t="s">
        <v>15009</v>
      </c>
      <c r="S674" t="e">
        <f>VLOOKUP(D674,sheet1!A:A,1,FALSE)</f>
        <v>#N/A</v>
      </c>
      <c r="U674"/>
    </row>
    <row r="675" spans="1:21" hidden="1" x14ac:dyDescent="0.25">
      <c r="A675" t="s">
        <v>15001</v>
      </c>
      <c r="B675" t="s">
        <v>15002</v>
      </c>
      <c r="C675" t="s">
        <v>15015</v>
      </c>
      <c r="D675" t="s">
        <v>15016</v>
      </c>
      <c r="E675" t="s">
        <v>15017</v>
      </c>
      <c r="G675">
        <v>1608</v>
      </c>
      <c r="H675">
        <v>0</v>
      </c>
      <c r="I675" t="s">
        <v>15018</v>
      </c>
      <c r="K675" t="s">
        <v>15019</v>
      </c>
      <c r="P675"/>
      <c r="Q675" t="s">
        <v>15009</v>
      </c>
      <c r="S675" t="e">
        <f>VLOOKUP(D675,sheet1!A:A,1,FALSE)</f>
        <v>#N/A</v>
      </c>
      <c r="U675"/>
    </row>
    <row r="676" spans="1:21" hidden="1" x14ac:dyDescent="0.25">
      <c r="A676" t="s">
        <v>15001</v>
      </c>
      <c r="B676" t="s">
        <v>15002</v>
      </c>
      <c r="C676" t="s">
        <v>15020</v>
      </c>
      <c r="D676" t="s">
        <v>15021</v>
      </c>
      <c r="E676" t="s">
        <v>15022</v>
      </c>
      <c r="G676">
        <v>1609</v>
      </c>
      <c r="H676">
        <v>0</v>
      </c>
      <c r="I676" t="s">
        <v>15007</v>
      </c>
      <c r="K676" t="s">
        <v>15008</v>
      </c>
      <c r="P676"/>
      <c r="Q676" t="s">
        <v>15009</v>
      </c>
      <c r="S676" t="e">
        <f>VLOOKUP(D676,sheet1!A:A,1,FALSE)</f>
        <v>#N/A</v>
      </c>
      <c r="U676"/>
    </row>
    <row r="677" spans="1:21" ht="37.5" x14ac:dyDescent="0.25">
      <c r="A677" t="s">
        <v>817</v>
      </c>
      <c r="B677" t="s">
        <v>58</v>
      </c>
      <c r="C677" t="s">
        <v>2750</v>
      </c>
      <c r="D677" t="s">
        <v>2751</v>
      </c>
      <c r="E677" t="s">
        <v>15023</v>
      </c>
      <c r="F677">
        <v>4.6109999999999998</v>
      </c>
      <c r="G677">
        <v>5566</v>
      </c>
      <c r="H677">
        <v>0</v>
      </c>
      <c r="I677" t="s">
        <v>332</v>
      </c>
      <c r="K677" t="s">
        <v>333</v>
      </c>
      <c r="M677" t="s">
        <v>250</v>
      </c>
      <c r="N677">
        <v>91702</v>
      </c>
      <c r="O677" t="s">
        <v>1014</v>
      </c>
      <c r="P677" s="3" t="s">
        <v>15024</v>
      </c>
      <c r="Q677" t="s">
        <v>1049</v>
      </c>
      <c r="S677" t="str">
        <f>VLOOKUP(D677,sheet1!A:A,1,FALSE)</f>
        <v>AGZ</v>
      </c>
      <c r="U677" s="3" t="str">
        <f>SUBSTITUTE(P677, "&lt;/br&gt;", CHAR(10))</f>
        <v>M-Th:9am-5:30pm_x000D_
F:9am-12pm,3pm-8pm_x000D_
Su:5pm-8pm</v>
      </c>
    </row>
    <row r="678" spans="1:21" hidden="1" x14ac:dyDescent="0.25">
      <c r="A678" t="s">
        <v>15025</v>
      </c>
      <c r="B678" t="s">
        <v>15026</v>
      </c>
      <c r="C678" t="s">
        <v>15027</v>
      </c>
      <c r="D678" t="s">
        <v>15028</v>
      </c>
      <c r="E678" t="s">
        <v>15026</v>
      </c>
      <c r="F678">
        <v>4.6109999999999998</v>
      </c>
      <c r="G678">
        <v>3436</v>
      </c>
      <c r="H678">
        <v>4611</v>
      </c>
      <c r="I678" t="s">
        <v>15029</v>
      </c>
      <c r="J678" t="s">
        <v>15030</v>
      </c>
      <c r="K678" t="s">
        <v>286</v>
      </c>
      <c r="M678" t="s">
        <v>250</v>
      </c>
      <c r="N678">
        <v>90010</v>
      </c>
      <c r="O678" t="s">
        <v>1014</v>
      </c>
      <c r="P678" t="s">
        <v>4279</v>
      </c>
      <c r="Q678" t="s">
        <v>15031</v>
      </c>
      <c r="S678" t="e">
        <f>VLOOKUP(D678,sheet1!A:A,1,FALSE)</f>
        <v>#N/A</v>
      </c>
      <c r="U678"/>
    </row>
    <row r="679" spans="1:21" hidden="1" x14ac:dyDescent="0.25">
      <c r="A679" t="s">
        <v>15025</v>
      </c>
      <c r="B679" t="s">
        <v>15026</v>
      </c>
      <c r="C679" t="s">
        <v>15032</v>
      </c>
      <c r="D679" t="s">
        <v>15033</v>
      </c>
      <c r="E679" t="s">
        <v>15026</v>
      </c>
      <c r="F679">
        <v>4.6109999999999998</v>
      </c>
      <c r="G679">
        <v>4653</v>
      </c>
      <c r="H679">
        <v>4611</v>
      </c>
      <c r="I679" t="s">
        <v>15034</v>
      </c>
      <c r="J679" t="s">
        <v>15035</v>
      </c>
      <c r="K679" t="s">
        <v>15036</v>
      </c>
      <c r="M679" t="s">
        <v>250</v>
      </c>
      <c r="N679">
        <v>94005</v>
      </c>
      <c r="O679" t="s">
        <v>1014</v>
      </c>
      <c r="P679" t="s">
        <v>4279</v>
      </c>
      <c r="Q679" t="s">
        <v>15031</v>
      </c>
      <c r="S679" t="e">
        <f>VLOOKUP(D679,sheet1!A:A,1,FALSE)</f>
        <v>#N/A</v>
      </c>
      <c r="U679"/>
    </row>
    <row r="680" spans="1:21" hidden="1" x14ac:dyDescent="0.25">
      <c r="A680" t="s">
        <v>5648</v>
      </c>
      <c r="B680" t="s">
        <v>5649</v>
      </c>
      <c r="C680" t="s">
        <v>5650</v>
      </c>
      <c r="D680" t="s">
        <v>5651</v>
      </c>
      <c r="E680" t="s">
        <v>5652</v>
      </c>
      <c r="F680">
        <v>4.6109999999999998</v>
      </c>
      <c r="G680">
        <v>5611</v>
      </c>
      <c r="H680">
        <v>0</v>
      </c>
      <c r="I680" t="s">
        <v>5653</v>
      </c>
      <c r="K680" t="s">
        <v>5654</v>
      </c>
      <c r="M680" t="s">
        <v>250</v>
      </c>
      <c r="N680">
        <v>94523</v>
      </c>
      <c r="O680" t="s">
        <v>1014</v>
      </c>
      <c r="P680"/>
      <c r="Q680" t="s">
        <v>5655</v>
      </c>
      <c r="S680" t="e">
        <f>VLOOKUP(D680,sheet1!A:A,1,FALSE)</f>
        <v>#N/A</v>
      </c>
      <c r="U680"/>
    </row>
    <row r="681" spans="1:21" hidden="1" x14ac:dyDescent="0.25">
      <c r="A681" t="s">
        <v>5656</v>
      </c>
      <c r="B681" t="s">
        <v>5657</v>
      </c>
      <c r="C681" t="s">
        <v>5658</v>
      </c>
      <c r="D681" t="s">
        <v>5659</v>
      </c>
      <c r="E681" t="s">
        <v>5660</v>
      </c>
      <c r="F681">
        <v>4.6020000000000003</v>
      </c>
      <c r="G681">
        <v>300</v>
      </c>
      <c r="H681">
        <v>4606</v>
      </c>
      <c r="I681" t="s">
        <v>5661</v>
      </c>
      <c r="K681" t="s">
        <v>1922</v>
      </c>
      <c r="M681" t="s">
        <v>250</v>
      </c>
      <c r="N681">
        <v>90703</v>
      </c>
      <c r="O681" t="s">
        <v>1014</v>
      </c>
      <c r="P681" t="s">
        <v>4279</v>
      </c>
      <c r="Q681" t="s">
        <v>5662</v>
      </c>
      <c r="S681" t="e">
        <f>VLOOKUP(D681,sheet1!A:A,1,FALSE)</f>
        <v>#N/A</v>
      </c>
      <c r="U681"/>
    </row>
    <row r="682" spans="1:21" hidden="1" x14ac:dyDescent="0.25">
      <c r="A682" t="s">
        <v>15037</v>
      </c>
      <c r="B682" t="s">
        <v>15038</v>
      </c>
      <c r="C682" t="s">
        <v>15039</v>
      </c>
      <c r="D682" t="s">
        <v>15039</v>
      </c>
      <c r="E682" t="s">
        <v>15040</v>
      </c>
      <c r="F682">
        <v>4.6059999999999999</v>
      </c>
      <c r="G682">
        <v>1610</v>
      </c>
      <c r="H682">
        <v>4611</v>
      </c>
      <c r="I682" t="s">
        <v>15041</v>
      </c>
      <c r="J682" t="s">
        <v>506</v>
      </c>
      <c r="K682" t="s">
        <v>15042</v>
      </c>
      <c r="L682" t="s">
        <v>5933</v>
      </c>
      <c r="M682" t="s">
        <v>15043</v>
      </c>
      <c r="N682">
        <v>6604</v>
      </c>
      <c r="O682" t="s">
        <v>1014</v>
      </c>
      <c r="P682" t="s">
        <v>4298</v>
      </c>
      <c r="Q682" t="s">
        <v>15044</v>
      </c>
      <c r="S682" t="e">
        <f>VLOOKUP(D682,sheet1!A:A,1,FALSE)</f>
        <v>#N/A</v>
      </c>
      <c r="U682"/>
    </row>
    <row r="683" spans="1:21" hidden="1" x14ac:dyDescent="0.25">
      <c r="A683" t="s">
        <v>15045</v>
      </c>
      <c r="B683" t="s">
        <v>15046</v>
      </c>
      <c r="C683" t="s">
        <v>15047</v>
      </c>
      <c r="D683" t="s">
        <v>15048</v>
      </c>
      <c r="E683" t="s">
        <v>15049</v>
      </c>
      <c r="F683">
        <v>4.5810000000000004</v>
      </c>
      <c r="G683">
        <v>301</v>
      </c>
      <c r="H683">
        <v>4602</v>
      </c>
      <c r="I683" t="s">
        <v>15050</v>
      </c>
      <c r="K683" t="s">
        <v>15051</v>
      </c>
      <c r="M683" t="s">
        <v>247</v>
      </c>
      <c r="N683">
        <v>34461</v>
      </c>
      <c r="P683" t="s">
        <v>4618</v>
      </c>
      <c r="Q683" t="s">
        <v>15052</v>
      </c>
      <c r="S683" t="e">
        <f>VLOOKUP(D683,sheet1!A:A,1,FALSE)</f>
        <v>#N/A</v>
      </c>
      <c r="U683"/>
    </row>
    <row r="684" spans="1:21" hidden="1" x14ac:dyDescent="0.25">
      <c r="A684" t="s">
        <v>15053</v>
      </c>
      <c r="B684" t="s">
        <v>15054</v>
      </c>
      <c r="C684" t="s">
        <v>15055</v>
      </c>
      <c r="D684" t="s">
        <v>15056</v>
      </c>
      <c r="E684" t="s">
        <v>15057</v>
      </c>
      <c r="G684">
        <v>1611</v>
      </c>
      <c r="H684">
        <v>0</v>
      </c>
      <c r="I684" t="s">
        <v>15058</v>
      </c>
      <c r="K684" t="s">
        <v>14381</v>
      </c>
      <c r="M684" t="s">
        <v>247</v>
      </c>
      <c r="N684">
        <v>34761</v>
      </c>
      <c r="P684"/>
      <c r="Q684" t="s">
        <v>15059</v>
      </c>
      <c r="S684" t="e">
        <f>VLOOKUP(D684,sheet1!A:A,1,FALSE)</f>
        <v>#N/A</v>
      </c>
      <c r="U684"/>
    </row>
    <row r="685" spans="1:21" hidden="1" x14ac:dyDescent="0.25">
      <c r="A685" t="s">
        <v>15053</v>
      </c>
      <c r="B685" t="s">
        <v>15054</v>
      </c>
      <c r="C685" t="s">
        <v>15060</v>
      </c>
      <c r="D685" t="s">
        <v>15061</v>
      </c>
      <c r="E685" t="s">
        <v>15062</v>
      </c>
      <c r="G685">
        <v>1612</v>
      </c>
      <c r="H685">
        <v>0</v>
      </c>
      <c r="I685" t="s">
        <v>15063</v>
      </c>
      <c r="K685" t="s">
        <v>13012</v>
      </c>
      <c r="M685" t="s">
        <v>247</v>
      </c>
      <c r="N685">
        <v>32803</v>
      </c>
      <c r="P685"/>
      <c r="Q685" t="s">
        <v>15059</v>
      </c>
      <c r="S685" t="e">
        <f>VLOOKUP(D685,sheet1!A:A,1,FALSE)</f>
        <v>#N/A</v>
      </c>
      <c r="U685"/>
    </row>
    <row r="686" spans="1:21" hidden="1" x14ac:dyDescent="0.25">
      <c r="A686" t="s">
        <v>15053</v>
      </c>
      <c r="B686" t="s">
        <v>15054</v>
      </c>
      <c r="C686" t="s">
        <v>15064</v>
      </c>
      <c r="D686" t="s">
        <v>15065</v>
      </c>
      <c r="E686" t="s">
        <v>15066</v>
      </c>
      <c r="G686">
        <v>1613</v>
      </c>
      <c r="H686">
        <v>0</v>
      </c>
      <c r="I686" t="s">
        <v>15067</v>
      </c>
      <c r="K686" t="s">
        <v>13012</v>
      </c>
      <c r="M686" t="s">
        <v>247</v>
      </c>
      <c r="N686">
        <v>32825</v>
      </c>
      <c r="P686"/>
      <c r="Q686" t="s">
        <v>15059</v>
      </c>
      <c r="S686" t="e">
        <f>VLOOKUP(D686,sheet1!A:A,1,FALSE)</f>
        <v>#N/A</v>
      </c>
      <c r="U686"/>
    </row>
    <row r="687" spans="1:21" hidden="1" x14ac:dyDescent="0.25">
      <c r="A687" t="s">
        <v>15068</v>
      </c>
      <c r="B687" t="s">
        <v>15069</v>
      </c>
      <c r="C687" t="s">
        <v>15070</v>
      </c>
      <c r="D687" t="s">
        <v>15071</v>
      </c>
      <c r="E687" t="s">
        <v>15072</v>
      </c>
      <c r="F687">
        <v>4.6150000000000002</v>
      </c>
      <c r="G687">
        <v>302</v>
      </c>
      <c r="H687">
        <v>4615</v>
      </c>
      <c r="I687" t="s">
        <v>15073</v>
      </c>
      <c r="J687" t="s">
        <v>15074</v>
      </c>
      <c r="K687" t="s">
        <v>361</v>
      </c>
      <c r="L687" t="s">
        <v>4289</v>
      </c>
      <c r="M687" t="s">
        <v>247</v>
      </c>
      <c r="N687">
        <v>33155</v>
      </c>
      <c r="O687" t="s">
        <v>1014</v>
      </c>
      <c r="P687" t="s">
        <v>13317</v>
      </c>
      <c r="Q687" t="s">
        <v>15075</v>
      </c>
      <c r="S687" t="e">
        <f>VLOOKUP(D687,sheet1!A:A,1,FALSE)</f>
        <v>#N/A</v>
      </c>
      <c r="U687"/>
    </row>
    <row r="688" spans="1:21" hidden="1" x14ac:dyDescent="0.25">
      <c r="A688" t="s">
        <v>5663</v>
      </c>
      <c r="B688" t="s">
        <v>5663</v>
      </c>
      <c r="C688" t="s">
        <v>5664</v>
      </c>
      <c r="D688" t="s">
        <v>5665</v>
      </c>
      <c r="E688" t="s">
        <v>5666</v>
      </c>
      <c r="F688">
        <v>4.5380000000000003</v>
      </c>
      <c r="G688">
        <v>303</v>
      </c>
      <c r="H688">
        <v>4538</v>
      </c>
      <c r="I688" t="s">
        <v>5667</v>
      </c>
      <c r="J688" t="s">
        <v>5668</v>
      </c>
      <c r="K688" t="s">
        <v>5669</v>
      </c>
      <c r="M688" t="s">
        <v>250</v>
      </c>
      <c r="N688">
        <v>93446</v>
      </c>
      <c r="P688" t="s">
        <v>5551</v>
      </c>
      <c r="Q688" t="s">
        <v>5670</v>
      </c>
      <c r="S688" t="e">
        <f>VLOOKUP(D688,sheet1!A:A,1,FALSE)</f>
        <v>#N/A</v>
      </c>
      <c r="U688"/>
    </row>
    <row r="689" spans="1:19" customFormat="1" hidden="1" x14ac:dyDescent="0.25">
      <c r="A689" t="s">
        <v>5663</v>
      </c>
      <c r="B689" t="s">
        <v>5663</v>
      </c>
      <c r="C689" t="s">
        <v>5671</v>
      </c>
      <c r="D689" t="s">
        <v>5672</v>
      </c>
      <c r="E689" t="s">
        <v>5673</v>
      </c>
      <c r="F689">
        <v>4.5380000000000003</v>
      </c>
      <c r="G689">
        <v>304</v>
      </c>
      <c r="H689">
        <v>4538</v>
      </c>
      <c r="I689" t="s">
        <v>5674</v>
      </c>
      <c r="K689" t="s">
        <v>5669</v>
      </c>
      <c r="M689" t="s">
        <v>250</v>
      </c>
      <c r="N689">
        <v>93446</v>
      </c>
      <c r="P689" t="s">
        <v>4618</v>
      </c>
      <c r="Q689" t="s">
        <v>5675</v>
      </c>
      <c r="S689" t="e">
        <f>VLOOKUP(D689,sheet1!A:A,1,FALSE)</f>
        <v>#N/A</v>
      </c>
    </row>
    <row r="690" spans="1:19" customFormat="1" hidden="1" x14ac:dyDescent="0.25">
      <c r="A690" t="s">
        <v>5663</v>
      </c>
      <c r="B690" t="s">
        <v>5663</v>
      </c>
      <c r="C690" t="s">
        <v>5676</v>
      </c>
      <c r="D690" t="s">
        <v>5677</v>
      </c>
      <c r="E690" t="s">
        <v>5678</v>
      </c>
      <c r="F690">
        <v>4.5380000000000003</v>
      </c>
      <c r="G690">
        <v>305</v>
      </c>
      <c r="H690">
        <v>4538</v>
      </c>
      <c r="I690" t="s">
        <v>5679</v>
      </c>
      <c r="K690" t="s">
        <v>5680</v>
      </c>
      <c r="M690" t="s">
        <v>250</v>
      </c>
      <c r="N690">
        <v>93454</v>
      </c>
      <c r="P690" t="s">
        <v>5551</v>
      </c>
      <c r="Q690" t="s">
        <v>2148</v>
      </c>
      <c r="S690" t="e">
        <f>VLOOKUP(D690,sheet1!A:A,1,FALSE)</f>
        <v>#N/A</v>
      </c>
    </row>
    <row r="691" spans="1:19" customFormat="1" hidden="1" x14ac:dyDescent="0.25">
      <c r="A691" t="s">
        <v>5663</v>
      </c>
      <c r="B691" t="s">
        <v>5663</v>
      </c>
      <c r="C691" t="s">
        <v>5681</v>
      </c>
      <c r="D691" t="s">
        <v>5682</v>
      </c>
      <c r="E691" t="s">
        <v>5683</v>
      </c>
      <c r="F691">
        <v>4.5380000000000003</v>
      </c>
      <c r="G691">
        <v>306</v>
      </c>
      <c r="H691">
        <v>4538</v>
      </c>
      <c r="I691" t="s">
        <v>5684</v>
      </c>
      <c r="K691" t="s">
        <v>5685</v>
      </c>
      <c r="M691" t="s">
        <v>250</v>
      </c>
      <c r="N691">
        <v>92395</v>
      </c>
      <c r="P691" t="s">
        <v>5551</v>
      </c>
      <c r="Q691" t="s">
        <v>5686</v>
      </c>
      <c r="S691" t="e">
        <f>VLOOKUP(D691,sheet1!A:A,1,FALSE)</f>
        <v>#N/A</v>
      </c>
    </row>
    <row r="692" spans="1:19" customFormat="1" hidden="1" x14ac:dyDescent="0.25">
      <c r="A692" t="s">
        <v>5663</v>
      </c>
      <c r="B692" t="s">
        <v>5663</v>
      </c>
      <c r="C692" t="s">
        <v>5687</v>
      </c>
      <c r="D692" t="s">
        <v>5688</v>
      </c>
      <c r="E692" t="s">
        <v>5689</v>
      </c>
      <c r="F692">
        <v>4.5380000000000003</v>
      </c>
      <c r="G692">
        <v>307</v>
      </c>
      <c r="H692">
        <v>4538</v>
      </c>
      <c r="I692" t="s">
        <v>5690</v>
      </c>
      <c r="K692" t="s">
        <v>5691</v>
      </c>
      <c r="M692" t="s">
        <v>250</v>
      </c>
      <c r="N692">
        <v>93933</v>
      </c>
      <c r="P692" t="s">
        <v>5692</v>
      </c>
      <c r="Q692" t="s">
        <v>5675</v>
      </c>
      <c r="S692" t="e">
        <f>VLOOKUP(D692,sheet1!A:A,1,FALSE)</f>
        <v>#N/A</v>
      </c>
    </row>
    <row r="693" spans="1:19" customFormat="1" hidden="1" x14ac:dyDescent="0.25">
      <c r="A693" t="s">
        <v>5663</v>
      </c>
      <c r="B693" t="s">
        <v>5663</v>
      </c>
      <c r="C693" t="s">
        <v>5693</v>
      </c>
      <c r="D693" t="s">
        <v>5694</v>
      </c>
      <c r="E693" t="s">
        <v>5695</v>
      </c>
      <c r="F693">
        <v>4.5380000000000003</v>
      </c>
      <c r="G693">
        <v>308</v>
      </c>
      <c r="H693">
        <v>4538</v>
      </c>
      <c r="I693" t="s">
        <v>5696</v>
      </c>
      <c r="K693" t="s">
        <v>720</v>
      </c>
      <c r="M693" t="s">
        <v>250</v>
      </c>
      <c r="N693">
        <v>93314</v>
      </c>
      <c r="P693" t="s">
        <v>5697</v>
      </c>
      <c r="Q693" t="s">
        <v>2197</v>
      </c>
      <c r="S693" t="e">
        <f>VLOOKUP(D693,sheet1!A:A,1,FALSE)</f>
        <v>#N/A</v>
      </c>
    </row>
    <row r="694" spans="1:19" customFormat="1" hidden="1" x14ac:dyDescent="0.25">
      <c r="A694" t="s">
        <v>5663</v>
      </c>
      <c r="B694" t="s">
        <v>5663</v>
      </c>
      <c r="C694" t="s">
        <v>5698</v>
      </c>
      <c r="D694" t="s">
        <v>5699</v>
      </c>
      <c r="E694" t="s">
        <v>5700</v>
      </c>
      <c r="F694">
        <v>4.5380000000000003</v>
      </c>
      <c r="G694">
        <v>309</v>
      </c>
      <c r="H694">
        <v>4538</v>
      </c>
      <c r="I694" t="s">
        <v>5701</v>
      </c>
      <c r="K694" t="s">
        <v>449</v>
      </c>
      <c r="M694" t="s">
        <v>250</v>
      </c>
      <c r="N694">
        <v>93722</v>
      </c>
      <c r="O694" t="s">
        <v>1014</v>
      </c>
      <c r="P694" t="s">
        <v>5551</v>
      </c>
      <c r="Q694" t="s">
        <v>5702</v>
      </c>
      <c r="S694" t="e">
        <f>VLOOKUP(D694,sheet1!A:A,1,FALSE)</f>
        <v>#N/A</v>
      </c>
    </row>
    <row r="695" spans="1:19" customFormat="1" hidden="1" x14ac:dyDescent="0.25">
      <c r="A695" t="s">
        <v>5663</v>
      </c>
      <c r="B695" t="s">
        <v>5663</v>
      </c>
      <c r="C695" t="s">
        <v>5703</v>
      </c>
      <c r="D695" t="s">
        <v>5704</v>
      </c>
      <c r="E695" t="s">
        <v>5705</v>
      </c>
      <c r="F695">
        <v>4.5380000000000003</v>
      </c>
      <c r="G695">
        <v>310</v>
      </c>
      <c r="H695">
        <v>4538</v>
      </c>
      <c r="I695" t="s">
        <v>5706</v>
      </c>
      <c r="K695" t="s">
        <v>720</v>
      </c>
      <c r="M695" t="s">
        <v>250</v>
      </c>
      <c r="N695">
        <v>93314</v>
      </c>
      <c r="P695" t="s">
        <v>5707</v>
      </c>
      <c r="Q695" t="s">
        <v>5708</v>
      </c>
      <c r="S695" t="e">
        <f>VLOOKUP(D695,sheet1!A:A,1,FALSE)</f>
        <v>#N/A</v>
      </c>
    </row>
    <row r="696" spans="1:19" customFormat="1" hidden="1" x14ac:dyDescent="0.25">
      <c r="A696" t="s">
        <v>5663</v>
      </c>
      <c r="B696" t="s">
        <v>5663</v>
      </c>
      <c r="C696" t="s">
        <v>5709</v>
      </c>
      <c r="D696" t="s">
        <v>5710</v>
      </c>
      <c r="E696" t="s">
        <v>5711</v>
      </c>
      <c r="F696">
        <v>4.5380000000000003</v>
      </c>
      <c r="G696">
        <v>311</v>
      </c>
      <c r="H696">
        <v>4538</v>
      </c>
      <c r="I696" t="s">
        <v>5712</v>
      </c>
      <c r="J696" t="s">
        <v>5713</v>
      </c>
      <c r="K696" t="s">
        <v>720</v>
      </c>
      <c r="M696" t="s">
        <v>250</v>
      </c>
      <c r="N696">
        <v>93313</v>
      </c>
      <c r="P696" t="s">
        <v>5551</v>
      </c>
      <c r="Q696" t="s">
        <v>5714</v>
      </c>
      <c r="S696" t="e">
        <f>VLOOKUP(D696,sheet1!A:A,1,FALSE)</f>
        <v>#N/A</v>
      </c>
    </row>
    <row r="697" spans="1:19" customFormat="1" hidden="1" x14ac:dyDescent="0.25">
      <c r="A697" t="s">
        <v>5663</v>
      </c>
      <c r="B697" t="s">
        <v>5663</v>
      </c>
      <c r="C697" t="s">
        <v>5715</v>
      </c>
      <c r="D697" t="s">
        <v>5716</v>
      </c>
      <c r="E697" t="s">
        <v>5717</v>
      </c>
      <c r="F697">
        <v>4.5380000000000003</v>
      </c>
      <c r="G697">
        <v>312</v>
      </c>
      <c r="H697">
        <v>4538</v>
      </c>
      <c r="I697" t="s">
        <v>5718</v>
      </c>
      <c r="K697" t="s">
        <v>5719</v>
      </c>
      <c r="M697" t="s">
        <v>250</v>
      </c>
      <c r="N697">
        <v>93722</v>
      </c>
      <c r="O697" t="s">
        <v>1014</v>
      </c>
      <c r="P697" t="s">
        <v>5551</v>
      </c>
      <c r="Q697" t="s">
        <v>5720</v>
      </c>
      <c r="S697" t="e">
        <f>VLOOKUP(D697,sheet1!A:A,1,FALSE)</f>
        <v>#N/A</v>
      </c>
    </row>
    <row r="698" spans="1:19" customFormat="1" hidden="1" x14ac:dyDescent="0.25">
      <c r="A698" t="s">
        <v>5663</v>
      </c>
      <c r="B698" t="s">
        <v>5663</v>
      </c>
      <c r="C698" t="s">
        <v>5721</v>
      </c>
      <c r="D698" t="s">
        <v>5722</v>
      </c>
      <c r="E698" t="s">
        <v>5723</v>
      </c>
      <c r="F698">
        <v>4.5380000000000003</v>
      </c>
      <c r="G698">
        <v>313</v>
      </c>
      <c r="H698">
        <v>4538</v>
      </c>
      <c r="I698" t="s">
        <v>5724</v>
      </c>
      <c r="K698" t="s">
        <v>778</v>
      </c>
      <c r="M698" t="s">
        <v>250</v>
      </c>
      <c r="N698">
        <v>93277</v>
      </c>
      <c r="O698" t="s">
        <v>1014</v>
      </c>
      <c r="P698" t="s">
        <v>5551</v>
      </c>
      <c r="Q698" t="s">
        <v>5725</v>
      </c>
      <c r="S698" t="e">
        <f>VLOOKUP(D698,sheet1!A:A,1,FALSE)</f>
        <v>#N/A</v>
      </c>
    </row>
    <row r="699" spans="1:19" customFormat="1" hidden="1" x14ac:dyDescent="0.25">
      <c r="A699" t="s">
        <v>5663</v>
      </c>
      <c r="B699" t="s">
        <v>5663</v>
      </c>
      <c r="C699" t="s">
        <v>5726</v>
      </c>
      <c r="D699" t="s">
        <v>5727</v>
      </c>
      <c r="E699" t="s">
        <v>5728</v>
      </c>
      <c r="F699">
        <v>4.5259999999999998</v>
      </c>
      <c r="G699">
        <v>314</v>
      </c>
      <c r="H699">
        <v>4534</v>
      </c>
      <c r="I699" t="s">
        <v>5729</v>
      </c>
      <c r="K699" t="s">
        <v>1954</v>
      </c>
      <c r="M699" t="s">
        <v>250</v>
      </c>
      <c r="N699">
        <v>93905</v>
      </c>
      <c r="P699" t="s">
        <v>5730</v>
      </c>
      <c r="Q699" t="s">
        <v>5731</v>
      </c>
      <c r="S699" t="e">
        <f>VLOOKUP(D699,sheet1!A:A,1,FALSE)</f>
        <v>#N/A</v>
      </c>
    </row>
    <row r="700" spans="1:19" customFormat="1" hidden="1" x14ac:dyDescent="0.25">
      <c r="A700" t="s">
        <v>5663</v>
      </c>
      <c r="B700" t="s">
        <v>5663</v>
      </c>
      <c r="C700" t="s">
        <v>5732</v>
      </c>
      <c r="D700" t="s">
        <v>5733</v>
      </c>
      <c r="E700" t="s">
        <v>5734</v>
      </c>
      <c r="F700">
        <v>4.5380000000000003</v>
      </c>
      <c r="G700">
        <v>315</v>
      </c>
      <c r="H700">
        <v>4538</v>
      </c>
      <c r="I700" t="s">
        <v>5735</v>
      </c>
      <c r="J700" t="s">
        <v>5736</v>
      </c>
      <c r="K700" t="s">
        <v>4299</v>
      </c>
      <c r="M700" t="s">
        <v>250</v>
      </c>
      <c r="N700">
        <v>93405</v>
      </c>
      <c r="P700" t="s">
        <v>5551</v>
      </c>
      <c r="Q700" t="s">
        <v>5737</v>
      </c>
      <c r="S700" t="e">
        <f>VLOOKUP(D700,sheet1!A:A,1,FALSE)</f>
        <v>#N/A</v>
      </c>
    </row>
    <row r="701" spans="1:19" customFormat="1" hidden="1" x14ac:dyDescent="0.25">
      <c r="A701" t="s">
        <v>5663</v>
      </c>
      <c r="B701" t="s">
        <v>5663</v>
      </c>
      <c r="C701" t="s">
        <v>5738</v>
      </c>
      <c r="D701" t="s">
        <v>5738</v>
      </c>
      <c r="E701" t="s">
        <v>5739</v>
      </c>
      <c r="F701">
        <v>4.5209999999999999</v>
      </c>
      <c r="G701">
        <v>1614</v>
      </c>
      <c r="H701">
        <v>4526</v>
      </c>
      <c r="I701" t="s">
        <v>5740</v>
      </c>
      <c r="J701" t="s">
        <v>1798</v>
      </c>
      <c r="K701" t="s">
        <v>720</v>
      </c>
      <c r="M701" t="s">
        <v>250</v>
      </c>
      <c r="N701">
        <v>93308</v>
      </c>
      <c r="O701" t="s">
        <v>1014</v>
      </c>
      <c r="P701" t="s">
        <v>5741</v>
      </c>
      <c r="Q701" t="s">
        <v>2053</v>
      </c>
      <c r="S701" t="e">
        <f>VLOOKUP(D701,sheet1!A:A,1,FALSE)</f>
        <v>#N/A</v>
      </c>
    </row>
    <row r="702" spans="1:19" customFormat="1" hidden="1" x14ac:dyDescent="0.25">
      <c r="A702" t="s">
        <v>15076</v>
      </c>
      <c r="B702" t="s">
        <v>15077</v>
      </c>
      <c r="C702" t="s">
        <v>15078</v>
      </c>
      <c r="D702" t="s">
        <v>15079</v>
      </c>
      <c r="E702" t="s">
        <v>15080</v>
      </c>
      <c r="F702">
        <v>4.6150000000000002</v>
      </c>
      <c r="G702">
        <v>35</v>
      </c>
      <c r="H702">
        <v>4615</v>
      </c>
      <c r="I702" t="s">
        <v>15081</v>
      </c>
      <c r="K702" t="s">
        <v>13012</v>
      </c>
      <c r="L702" t="s">
        <v>299</v>
      </c>
      <c r="M702" t="s">
        <v>247</v>
      </c>
      <c r="N702">
        <v>32828</v>
      </c>
      <c r="P702" t="s">
        <v>15082</v>
      </c>
      <c r="Q702" t="s">
        <v>15083</v>
      </c>
      <c r="S702" t="e">
        <f>VLOOKUP(D702,sheet1!A:A,1,FALSE)</f>
        <v>#N/A</v>
      </c>
    </row>
    <row r="703" spans="1:19" customFormat="1" hidden="1" x14ac:dyDescent="0.25">
      <c r="A703" t="s">
        <v>5742</v>
      </c>
      <c r="B703" t="s">
        <v>5743</v>
      </c>
      <c r="C703" t="s">
        <v>5744</v>
      </c>
      <c r="D703" t="s">
        <v>5745</v>
      </c>
      <c r="E703" t="s">
        <v>5746</v>
      </c>
      <c r="F703">
        <v>4.585</v>
      </c>
      <c r="G703">
        <v>1615</v>
      </c>
      <c r="H703">
        <v>4605</v>
      </c>
      <c r="I703" t="s">
        <v>5747</v>
      </c>
      <c r="K703" t="s">
        <v>1908</v>
      </c>
      <c r="M703" t="s">
        <v>250</v>
      </c>
      <c r="N703">
        <v>93455</v>
      </c>
      <c r="O703" t="s">
        <v>1014</v>
      </c>
      <c r="P703" t="s">
        <v>4279</v>
      </c>
      <c r="S703" t="e">
        <f>VLOOKUP(D703,sheet1!A:A,1,FALSE)</f>
        <v>#N/A</v>
      </c>
    </row>
    <row r="704" spans="1:19" customFormat="1" hidden="1" x14ac:dyDescent="0.25">
      <c r="A704" t="s">
        <v>15084</v>
      </c>
      <c r="B704" t="s">
        <v>15085</v>
      </c>
      <c r="C704" t="s">
        <v>15086</v>
      </c>
      <c r="D704" t="s">
        <v>15087</v>
      </c>
      <c r="E704" t="s">
        <v>15088</v>
      </c>
      <c r="F704">
        <v>4.6059999999999999</v>
      </c>
      <c r="G704">
        <v>1616</v>
      </c>
      <c r="H704">
        <v>4606</v>
      </c>
      <c r="I704" t="s">
        <v>15089</v>
      </c>
      <c r="K704" t="s">
        <v>15090</v>
      </c>
      <c r="M704" t="s">
        <v>341</v>
      </c>
      <c r="N704">
        <v>14901</v>
      </c>
      <c r="Q704" t="s">
        <v>15091</v>
      </c>
      <c r="S704" t="e">
        <f>VLOOKUP(D704,sheet1!A:A,1,FALSE)</f>
        <v>#N/A</v>
      </c>
    </row>
    <row r="705" spans="1:21" hidden="1" x14ac:dyDescent="0.25">
      <c r="A705" t="s">
        <v>15092</v>
      </c>
      <c r="B705" t="s">
        <v>15093</v>
      </c>
      <c r="C705" t="s">
        <v>15094</v>
      </c>
      <c r="D705" t="s">
        <v>15095</v>
      </c>
      <c r="E705" t="s">
        <v>15096</v>
      </c>
      <c r="F705">
        <v>4.6059999999999999</v>
      </c>
      <c r="G705">
        <v>1617</v>
      </c>
      <c r="H705">
        <v>4606</v>
      </c>
      <c r="I705" t="s">
        <v>15097</v>
      </c>
      <c r="K705" t="s">
        <v>15098</v>
      </c>
      <c r="M705" t="s">
        <v>341</v>
      </c>
      <c r="N705">
        <v>14830</v>
      </c>
      <c r="P705"/>
      <c r="Q705" t="s">
        <v>15099</v>
      </c>
      <c r="S705" t="e">
        <f>VLOOKUP(D705,sheet1!A:A,1,FALSE)</f>
        <v>#N/A</v>
      </c>
      <c r="U705"/>
    </row>
    <row r="706" spans="1:21" hidden="1" x14ac:dyDescent="0.25">
      <c r="A706" t="s">
        <v>5748</v>
      </c>
      <c r="B706" t="s">
        <v>5749</v>
      </c>
      <c r="C706" t="s">
        <v>4300</v>
      </c>
      <c r="D706" t="s">
        <v>4301</v>
      </c>
      <c r="E706" t="s">
        <v>5750</v>
      </c>
      <c r="F706">
        <v>4.6040000000000001</v>
      </c>
      <c r="G706">
        <v>317</v>
      </c>
      <c r="H706">
        <v>4605</v>
      </c>
      <c r="I706" t="s">
        <v>5751</v>
      </c>
      <c r="K706" t="s">
        <v>5752</v>
      </c>
      <c r="M706" t="s">
        <v>250</v>
      </c>
      <c r="N706">
        <v>90248</v>
      </c>
      <c r="O706" t="s">
        <v>1014</v>
      </c>
      <c r="P706" t="s">
        <v>4279</v>
      </c>
      <c r="Q706" t="s">
        <v>5753</v>
      </c>
      <c r="S706" t="e">
        <f>VLOOKUP(D706,sheet1!A:A,1,FALSE)</f>
        <v>#N/A</v>
      </c>
      <c r="U706"/>
    </row>
    <row r="707" spans="1:21" hidden="1" x14ac:dyDescent="0.25">
      <c r="A707" t="s">
        <v>15100</v>
      </c>
      <c r="B707" t="s">
        <v>15101</v>
      </c>
      <c r="C707" t="s">
        <v>15102</v>
      </c>
      <c r="D707" t="s">
        <v>15103</v>
      </c>
      <c r="E707" t="s">
        <v>15103</v>
      </c>
      <c r="F707">
        <v>4.6059999999999999</v>
      </c>
      <c r="G707">
        <v>3059</v>
      </c>
      <c r="H707">
        <v>4606</v>
      </c>
      <c r="I707" t="s">
        <v>15104</v>
      </c>
      <c r="K707" t="s">
        <v>15105</v>
      </c>
      <c r="M707" t="s">
        <v>341</v>
      </c>
      <c r="N707">
        <v>13045</v>
      </c>
      <c r="P707"/>
      <c r="Q707" t="s">
        <v>15106</v>
      </c>
      <c r="S707" t="e">
        <f>VLOOKUP(D707,sheet1!A:A,1,FALSE)</f>
        <v>#N/A</v>
      </c>
      <c r="U707"/>
    </row>
    <row r="708" spans="1:21" hidden="1" x14ac:dyDescent="0.25">
      <c r="A708" t="s">
        <v>15100</v>
      </c>
      <c r="B708" t="s">
        <v>15101</v>
      </c>
      <c r="C708" t="s">
        <v>15107</v>
      </c>
      <c r="D708" t="s">
        <v>15108</v>
      </c>
      <c r="E708" t="s">
        <v>15101</v>
      </c>
      <c r="F708">
        <v>4.6059999999999999</v>
      </c>
      <c r="G708">
        <v>4207</v>
      </c>
      <c r="H708">
        <v>4602</v>
      </c>
      <c r="I708" t="s">
        <v>15104</v>
      </c>
      <c r="K708" t="s">
        <v>15105</v>
      </c>
      <c r="M708" t="s">
        <v>341</v>
      </c>
      <c r="N708">
        <v>13045</v>
      </c>
      <c r="O708" t="s">
        <v>1014</v>
      </c>
      <c r="P708"/>
      <c r="Q708" t="s">
        <v>15109</v>
      </c>
      <c r="S708" t="e">
        <f>VLOOKUP(D708,sheet1!A:A,1,FALSE)</f>
        <v>#N/A</v>
      </c>
      <c r="U708"/>
    </row>
    <row r="709" spans="1:21" hidden="1" x14ac:dyDescent="0.25">
      <c r="A709" t="s">
        <v>15110</v>
      </c>
      <c r="B709" t="s">
        <v>15111</v>
      </c>
      <c r="C709" t="s">
        <v>15112</v>
      </c>
      <c r="D709" t="s">
        <v>15112</v>
      </c>
      <c r="E709" t="s">
        <v>15113</v>
      </c>
      <c r="F709">
        <v>4.54</v>
      </c>
      <c r="G709">
        <v>318</v>
      </c>
      <c r="H709">
        <v>4426</v>
      </c>
      <c r="I709" t="s">
        <v>15114</v>
      </c>
      <c r="K709" t="s">
        <v>266</v>
      </c>
      <c r="M709" t="s">
        <v>267</v>
      </c>
      <c r="N709">
        <v>89121</v>
      </c>
      <c r="P709" t="s">
        <v>4618</v>
      </c>
      <c r="Q709" t="s">
        <v>15115</v>
      </c>
      <c r="S709" t="e">
        <f>VLOOKUP(D709,sheet1!A:A,1,FALSE)</f>
        <v>#N/A</v>
      </c>
      <c r="U709"/>
    </row>
    <row r="710" spans="1:21" hidden="1" x14ac:dyDescent="0.25">
      <c r="A710" t="s">
        <v>15110</v>
      </c>
      <c r="B710" t="s">
        <v>15111</v>
      </c>
      <c r="C710" t="s">
        <v>15116</v>
      </c>
      <c r="D710" t="s">
        <v>15116</v>
      </c>
      <c r="E710" t="s">
        <v>15117</v>
      </c>
      <c r="F710">
        <v>4.54</v>
      </c>
      <c r="G710">
        <v>319</v>
      </c>
      <c r="H710">
        <v>4426</v>
      </c>
      <c r="I710" t="s">
        <v>15114</v>
      </c>
      <c r="K710" t="s">
        <v>266</v>
      </c>
      <c r="M710" t="s">
        <v>267</v>
      </c>
      <c r="N710">
        <v>89121</v>
      </c>
      <c r="P710" t="s">
        <v>4618</v>
      </c>
      <c r="Q710" t="s">
        <v>15115</v>
      </c>
      <c r="S710" t="e">
        <f>VLOOKUP(D710,sheet1!A:A,1,FALSE)</f>
        <v>#N/A</v>
      </c>
      <c r="U710"/>
    </row>
    <row r="711" spans="1:21" hidden="1" x14ac:dyDescent="0.25">
      <c r="A711" t="s">
        <v>15110</v>
      </c>
      <c r="B711" t="s">
        <v>15111</v>
      </c>
      <c r="C711" t="s">
        <v>15118</v>
      </c>
      <c r="D711" t="s">
        <v>15118</v>
      </c>
      <c r="E711" t="s">
        <v>15119</v>
      </c>
      <c r="F711">
        <v>4.54</v>
      </c>
      <c r="G711">
        <v>1618</v>
      </c>
      <c r="H711">
        <v>4579</v>
      </c>
      <c r="I711" t="s">
        <v>15114</v>
      </c>
      <c r="K711" t="s">
        <v>266</v>
      </c>
      <c r="M711" t="s">
        <v>267</v>
      </c>
      <c r="N711">
        <v>89121</v>
      </c>
      <c r="P711"/>
      <c r="Q711" t="s">
        <v>15115</v>
      </c>
      <c r="S711" t="e">
        <f>VLOOKUP(D711,sheet1!A:A,1,FALSE)</f>
        <v>#N/A</v>
      </c>
      <c r="U711"/>
    </row>
    <row r="712" spans="1:21" hidden="1" x14ac:dyDescent="0.25">
      <c r="A712" t="s">
        <v>15110</v>
      </c>
      <c r="B712" t="s">
        <v>15111</v>
      </c>
      <c r="C712" t="s">
        <v>15120</v>
      </c>
      <c r="D712" t="s">
        <v>15121</v>
      </c>
      <c r="E712" t="s">
        <v>15121</v>
      </c>
      <c r="F712">
        <v>4.6109999999999998</v>
      </c>
      <c r="G712">
        <v>2932</v>
      </c>
      <c r="H712">
        <v>0</v>
      </c>
      <c r="I712" t="s">
        <v>15122</v>
      </c>
      <c r="K712" t="s">
        <v>266</v>
      </c>
      <c r="M712" t="s">
        <v>267</v>
      </c>
      <c r="N712">
        <v>89146</v>
      </c>
      <c r="P712"/>
      <c r="Q712" t="s">
        <v>15123</v>
      </c>
      <c r="S712" t="e">
        <f>VLOOKUP(D712,sheet1!A:A,1,FALSE)</f>
        <v>#N/A</v>
      </c>
      <c r="U712"/>
    </row>
    <row r="713" spans="1:21" hidden="1" x14ac:dyDescent="0.25">
      <c r="A713" t="s">
        <v>15110</v>
      </c>
      <c r="B713" t="s">
        <v>15111</v>
      </c>
      <c r="C713" t="s">
        <v>15124</v>
      </c>
      <c r="D713" t="s">
        <v>15125</v>
      </c>
      <c r="E713" t="s">
        <v>15125</v>
      </c>
      <c r="F713">
        <v>4.54</v>
      </c>
      <c r="G713">
        <v>2933</v>
      </c>
      <c r="H713">
        <v>0</v>
      </c>
      <c r="I713" t="s">
        <v>15122</v>
      </c>
      <c r="K713" t="s">
        <v>266</v>
      </c>
      <c r="M713" t="s">
        <v>267</v>
      </c>
      <c r="N713">
        <v>89146</v>
      </c>
      <c r="P713"/>
      <c r="Q713" t="s">
        <v>15123</v>
      </c>
      <c r="S713" t="e">
        <f>VLOOKUP(D713,sheet1!A:A,1,FALSE)</f>
        <v>#N/A</v>
      </c>
      <c r="U713"/>
    </row>
    <row r="714" spans="1:21" x14ac:dyDescent="0.25">
      <c r="A714" t="s">
        <v>818</v>
      </c>
      <c r="B714" t="s">
        <v>59</v>
      </c>
      <c r="C714" t="s">
        <v>2754</v>
      </c>
      <c r="D714" t="s">
        <v>2755</v>
      </c>
      <c r="E714" t="s">
        <v>15126</v>
      </c>
      <c r="F714">
        <v>4.5940000000000003</v>
      </c>
      <c r="G714">
        <v>320</v>
      </c>
      <c r="H714">
        <v>4611</v>
      </c>
      <c r="I714" t="s">
        <v>334</v>
      </c>
      <c r="K714" t="s">
        <v>335</v>
      </c>
      <c r="L714" t="s">
        <v>4289</v>
      </c>
      <c r="M714" t="s">
        <v>250</v>
      </c>
      <c r="N714">
        <v>94590</v>
      </c>
      <c r="O714" t="s">
        <v>1014</v>
      </c>
      <c r="P714" s="3" t="s">
        <v>15127</v>
      </c>
      <c r="Q714" t="s">
        <v>1050</v>
      </c>
      <c r="S714" t="str">
        <f>VLOOKUP(D714,sheet1!A:A,1,FALSE)</f>
        <v>SZ5</v>
      </c>
      <c r="U714" s="3" t="str">
        <f t="shared" ref="U714:U715" si="24">SUBSTITUTE(P714, "&lt;/br&gt;", CHAR(10))</f>
        <v>M-F:7:30am-12pm,1pm-3pm</v>
      </c>
    </row>
    <row r="715" spans="1:21" x14ac:dyDescent="0.25">
      <c r="A715" t="s">
        <v>818</v>
      </c>
      <c r="B715" t="s">
        <v>59</v>
      </c>
      <c r="C715" t="s">
        <v>2759</v>
      </c>
      <c r="D715" t="s">
        <v>2760</v>
      </c>
      <c r="E715" t="s">
        <v>15126</v>
      </c>
      <c r="F715">
        <v>4.6109999999999998</v>
      </c>
      <c r="G715">
        <v>3125</v>
      </c>
      <c r="H715">
        <v>4611</v>
      </c>
      <c r="I715" t="s">
        <v>334</v>
      </c>
      <c r="K715" t="s">
        <v>335</v>
      </c>
      <c r="L715" t="s">
        <v>4289</v>
      </c>
      <c r="M715" t="s">
        <v>250</v>
      </c>
      <c r="N715">
        <v>94549</v>
      </c>
      <c r="O715" t="s">
        <v>1014</v>
      </c>
      <c r="P715" s="3" t="s">
        <v>15127</v>
      </c>
      <c r="Q715" t="s">
        <v>1050</v>
      </c>
      <c r="S715" t="str">
        <f>VLOOKUP(D715,sheet1!A:A,1,FALSE)</f>
        <v>UM7</v>
      </c>
      <c r="U715" s="3" t="str">
        <f t="shared" si="24"/>
        <v>M-F:7:30am-12pm,1pm-3pm</v>
      </c>
    </row>
    <row r="716" spans="1:21" hidden="1" x14ac:dyDescent="0.25">
      <c r="A716" t="s">
        <v>5754</v>
      </c>
      <c r="B716" t="s">
        <v>5755</v>
      </c>
      <c r="C716" t="s">
        <v>5756</v>
      </c>
      <c r="D716" t="s">
        <v>5757</v>
      </c>
      <c r="E716" t="s">
        <v>5758</v>
      </c>
      <c r="F716">
        <v>4.5789999999999997</v>
      </c>
      <c r="G716">
        <v>3060</v>
      </c>
      <c r="H716">
        <v>4605</v>
      </c>
      <c r="I716" t="s">
        <v>5759</v>
      </c>
      <c r="K716" t="s">
        <v>5760</v>
      </c>
      <c r="M716" t="s">
        <v>250</v>
      </c>
      <c r="N716">
        <v>91801</v>
      </c>
      <c r="P716"/>
      <c r="Q716" t="s">
        <v>5761</v>
      </c>
      <c r="S716" t="e">
        <f>VLOOKUP(D716,sheet1!A:A,1,FALSE)</f>
        <v>#N/A</v>
      </c>
      <c r="U716"/>
    </row>
    <row r="717" spans="1:21" hidden="1" x14ac:dyDescent="0.25">
      <c r="A717" t="s">
        <v>5762</v>
      </c>
      <c r="B717" t="s">
        <v>5763</v>
      </c>
      <c r="C717" t="s">
        <v>5764</v>
      </c>
      <c r="D717" t="s">
        <v>5765</v>
      </c>
      <c r="E717" t="s">
        <v>5766</v>
      </c>
      <c r="F717">
        <v>4.6109999999999998</v>
      </c>
      <c r="G717">
        <v>2812</v>
      </c>
      <c r="H717">
        <v>4606</v>
      </c>
      <c r="I717" t="s">
        <v>5767</v>
      </c>
      <c r="K717" t="s">
        <v>5768</v>
      </c>
      <c r="M717" t="s">
        <v>250</v>
      </c>
      <c r="N717">
        <v>95670</v>
      </c>
      <c r="O717" t="s">
        <v>1014</v>
      </c>
      <c r="P717" t="s">
        <v>4279</v>
      </c>
      <c r="Q717" t="s">
        <v>5769</v>
      </c>
      <c r="S717" t="e">
        <f>VLOOKUP(D717,sheet1!A:A,1,FALSE)</f>
        <v>#N/A</v>
      </c>
      <c r="U717"/>
    </row>
    <row r="718" spans="1:21" ht="25" x14ac:dyDescent="0.25">
      <c r="A718" t="s">
        <v>1269</v>
      </c>
      <c r="B718" t="s">
        <v>1401</v>
      </c>
      <c r="C718" t="s">
        <v>2742</v>
      </c>
      <c r="D718" t="s">
        <v>2743</v>
      </c>
      <c r="E718" t="s">
        <v>15128</v>
      </c>
      <c r="F718">
        <v>4.6109999999999998</v>
      </c>
      <c r="G718">
        <v>2589</v>
      </c>
      <c r="H718">
        <v>4611</v>
      </c>
      <c r="I718" t="s">
        <v>1554</v>
      </c>
      <c r="J718" t="s">
        <v>1799</v>
      </c>
      <c r="K718" t="s">
        <v>1908</v>
      </c>
      <c r="M718" t="s">
        <v>250</v>
      </c>
      <c r="N718">
        <v>93454</v>
      </c>
      <c r="O718" t="s">
        <v>1014</v>
      </c>
      <c r="P718" s="3" t="s">
        <v>15129</v>
      </c>
      <c r="Q718" t="s">
        <v>2055</v>
      </c>
      <c r="S718" t="str">
        <f>VLOOKUP(D718,sheet1!A:A,1,FALSE)</f>
        <v>VG6</v>
      </c>
      <c r="U718" s="3" t="str">
        <f>SUBSTITUTE(P718, "&lt;/br&gt;", CHAR(10))</f>
        <v>M,W,F:10am-1:30pm,2pm-5pm_x000D_
T,Th:12pm-5pm</v>
      </c>
    </row>
    <row r="719" spans="1:21" hidden="1" x14ac:dyDescent="0.25">
      <c r="A719" t="s">
        <v>15130</v>
      </c>
      <c r="B719" t="s">
        <v>15131</v>
      </c>
      <c r="C719" t="s">
        <v>15132</v>
      </c>
      <c r="D719" t="s">
        <v>15132</v>
      </c>
      <c r="E719" t="s">
        <v>15133</v>
      </c>
      <c r="F719">
        <v>4.5579999999999998</v>
      </c>
      <c r="G719">
        <v>3138</v>
      </c>
      <c r="H719">
        <v>4602</v>
      </c>
      <c r="I719" t="s">
        <v>15134</v>
      </c>
      <c r="J719" t="s">
        <v>1820</v>
      </c>
      <c r="K719" t="s">
        <v>15135</v>
      </c>
      <c r="L719" t="s">
        <v>4289</v>
      </c>
      <c r="M719" t="s">
        <v>483</v>
      </c>
      <c r="N719">
        <v>76137</v>
      </c>
      <c r="O719" t="s">
        <v>1014</v>
      </c>
      <c r="P719" t="s">
        <v>15136</v>
      </c>
      <c r="Q719" t="s">
        <v>15137</v>
      </c>
      <c r="S719" t="e">
        <f>VLOOKUP(D719,sheet1!A:A,1,FALSE)</f>
        <v>#N/A</v>
      </c>
      <c r="U719"/>
    </row>
    <row r="720" spans="1:21" hidden="1" x14ac:dyDescent="0.25">
      <c r="A720" t="s">
        <v>15138</v>
      </c>
      <c r="B720" t="s">
        <v>5472</v>
      </c>
      <c r="C720" t="s">
        <v>15139</v>
      </c>
      <c r="D720" t="s">
        <v>15140</v>
      </c>
      <c r="E720" t="s">
        <v>15140</v>
      </c>
      <c r="F720">
        <v>4.5279999999999996</v>
      </c>
      <c r="G720">
        <v>3017</v>
      </c>
      <c r="H720">
        <v>0</v>
      </c>
      <c r="I720" t="s">
        <v>15141</v>
      </c>
      <c r="K720" t="s">
        <v>286</v>
      </c>
      <c r="M720" t="s">
        <v>250</v>
      </c>
      <c r="N720">
        <v>90013</v>
      </c>
      <c r="P720" t="s">
        <v>15142</v>
      </c>
      <c r="Q720" t="s">
        <v>15143</v>
      </c>
      <c r="S720" t="e">
        <f>VLOOKUP(D720,sheet1!A:A,1,FALSE)</f>
        <v>#N/A</v>
      </c>
      <c r="U720"/>
    </row>
    <row r="721" spans="1:19" customFormat="1" hidden="1" x14ac:dyDescent="0.25">
      <c r="A721" t="s">
        <v>5770</v>
      </c>
      <c r="B721" t="s">
        <v>5472</v>
      </c>
      <c r="C721" t="s">
        <v>15144</v>
      </c>
      <c r="D721">
        <v>730</v>
      </c>
      <c r="E721">
        <v>730</v>
      </c>
      <c r="G721">
        <v>3019</v>
      </c>
      <c r="H721">
        <v>0</v>
      </c>
      <c r="I721" t="s">
        <v>15145</v>
      </c>
      <c r="K721" t="s">
        <v>331</v>
      </c>
      <c r="M721" t="s">
        <v>250</v>
      </c>
      <c r="N721">
        <v>95820</v>
      </c>
      <c r="Q721" t="s">
        <v>15146</v>
      </c>
      <c r="S721" t="e">
        <f>VLOOKUP(D721,sheet1!A:A,1,FALSE)</f>
        <v>#N/A</v>
      </c>
    </row>
    <row r="722" spans="1:19" customFormat="1" hidden="1" x14ac:dyDescent="0.25">
      <c r="A722" t="s">
        <v>5770</v>
      </c>
      <c r="B722" t="s">
        <v>5472</v>
      </c>
      <c r="C722" t="s">
        <v>5771</v>
      </c>
      <c r="D722" t="s">
        <v>5772</v>
      </c>
      <c r="E722" t="s">
        <v>5773</v>
      </c>
      <c r="G722">
        <v>4394</v>
      </c>
      <c r="H722">
        <v>0</v>
      </c>
      <c r="I722" t="s">
        <v>5774</v>
      </c>
      <c r="K722" t="s">
        <v>5768</v>
      </c>
      <c r="M722" t="s">
        <v>250</v>
      </c>
      <c r="N722">
        <v>95670</v>
      </c>
      <c r="O722" t="s">
        <v>1014</v>
      </c>
      <c r="Q722" t="s">
        <v>5207</v>
      </c>
      <c r="S722" t="e">
        <f>VLOOKUP(D722,sheet1!A:A,1,FALSE)</f>
        <v>#N/A</v>
      </c>
    </row>
    <row r="723" spans="1:19" customFormat="1" hidden="1" x14ac:dyDescent="0.25">
      <c r="A723" t="s">
        <v>5770</v>
      </c>
      <c r="B723" t="s">
        <v>5472</v>
      </c>
      <c r="C723" t="s">
        <v>15147</v>
      </c>
      <c r="D723" t="s">
        <v>15148</v>
      </c>
      <c r="E723" t="s">
        <v>15148</v>
      </c>
      <c r="F723">
        <v>4.5720000000000001</v>
      </c>
      <c r="G723">
        <v>3018</v>
      </c>
      <c r="H723">
        <v>0</v>
      </c>
      <c r="I723" t="s">
        <v>15149</v>
      </c>
      <c r="K723" t="s">
        <v>331</v>
      </c>
      <c r="M723" t="s">
        <v>250</v>
      </c>
      <c r="N723">
        <v>95820</v>
      </c>
      <c r="Q723" t="s">
        <v>5207</v>
      </c>
      <c r="S723" t="e">
        <f>VLOOKUP(D723,sheet1!A:A,1,FALSE)</f>
        <v>#N/A</v>
      </c>
    </row>
    <row r="724" spans="1:19" customFormat="1" hidden="1" x14ac:dyDescent="0.25">
      <c r="A724" t="s">
        <v>5775</v>
      </c>
      <c r="B724" t="s">
        <v>5776</v>
      </c>
      <c r="C724" t="s">
        <v>5777</v>
      </c>
      <c r="D724" t="s">
        <v>5778</v>
      </c>
      <c r="E724" t="s">
        <v>5779</v>
      </c>
      <c r="F724">
        <v>4.5430000000000001</v>
      </c>
      <c r="G724">
        <v>3075</v>
      </c>
      <c r="H724">
        <v>4579</v>
      </c>
      <c r="I724" t="s">
        <v>5780</v>
      </c>
      <c r="J724" t="s">
        <v>5781</v>
      </c>
      <c r="K724" t="s">
        <v>1905</v>
      </c>
      <c r="M724" t="s">
        <v>250</v>
      </c>
      <c r="N724">
        <v>94612</v>
      </c>
      <c r="Q724" t="s">
        <v>5782</v>
      </c>
      <c r="S724" t="e">
        <f>VLOOKUP(D724,sheet1!A:A,1,FALSE)</f>
        <v>#N/A</v>
      </c>
    </row>
    <row r="725" spans="1:19" customFormat="1" hidden="1" x14ac:dyDescent="0.25">
      <c r="A725" t="s">
        <v>5783</v>
      </c>
      <c r="B725" t="s">
        <v>5784</v>
      </c>
      <c r="C725" t="s">
        <v>5785</v>
      </c>
      <c r="D725" t="s">
        <v>5786</v>
      </c>
      <c r="E725" t="s">
        <v>5785</v>
      </c>
      <c r="F725">
        <v>4.5720000000000001</v>
      </c>
      <c r="G725">
        <v>4337</v>
      </c>
      <c r="H725">
        <v>4605</v>
      </c>
      <c r="I725" t="s">
        <v>5787</v>
      </c>
      <c r="J725" t="s">
        <v>5788</v>
      </c>
      <c r="K725" t="s">
        <v>311</v>
      </c>
      <c r="M725" t="s">
        <v>250</v>
      </c>
      <c r="N725">
        <v>92101</v>
      </c>
      <c r="O725" t="s">
        <v>1014</v>
      </c>
      <c r="Q725" t="s">
        <v>5789</v>
      </c>
      <c r="S725" t="e">
        <f>VLOOKUP(D725,sheet1!A:A,1,FALSE)</f>
        <v>#N/A</v>
      </c>
    </row>
    <row r="726" spans="1:19" customFormat="1" hidden="1" x14ac:dyDescent="0.25">
      <c r="A726" t="s">
        <v>15150</v>
      </c>
      <c r="B726" t="s">
        <v>15151</v>
      </c>
      <c r="C726" t="s">
        <v>15152</v>
      </c>
      <c r="D726" t="s">
        <v>15153</v>
      </c>
      <c r="E726" t="s">
        <v>15154</v>
      </c>
      <c r="F726">
        <v>4.6059999999999999</v>
      </c>
      <c r="G726">
        <v>4429</v>
      </c>
      <c r="H726">
        <v>4611</v>
      </c>
      <c r="I726" t="s">
        <v>15155</v>
      </c>
      <c r="J726" t="s">
        <v>15156</v>
      </c>
      <c r="K726" t="s">
        <v>1901</v>
      </c>
      <c r="M726" t="s">
        <v>250</v>
      </c>
      <c r="N726">
        <v>92708</v>
      </c>
      <c r="O726" t="s">
        <v>1014</v>
      </c>
      <c r="P726" t="s">
        <v>4402</v>
      </c>
      <c r="Q726" t="s">
        <v>15157</v>
      </c>
      <c r="S726" t="e">
        <f>VLOOKUP(D726,sheet1!A:A,1,FALSE)</f>
        <v>#N/A</v>
      </c>
    </row>
    <row r="727" spans="1:19" customFormat="1" hidden="1" x14ac:dyDescent="0.25">
      <c r="A727" t="s">
        <v>15158</v>
      </c>
      <c r="B727" t="s">
        <v>15159</v>
      </c>
      <c r="C727" t="s">
        <v>15160</v>
      </c>
      <c r="D727" t="s">
        <v>15161</v>
      </c>
      <c r="E727" t="s">
        <v>15161</v>
      </c>
      <c r="F727">
        <v>4.6109999999999998</v>
      </c>
      <c r="G727">
        <v>2817</v>
      </c>
      <c r="H727">
        <v>4611</v>
      </c>
      <c r="I727" t="s">
        <v>15162</v>
      </c>
      <c r="K727" t="s">
        <v>286</v>
      </c>
      <c r="M727" t="s">
        <v>250</v>
      </c>
      <c r="N727">
        <v>90043</v>
      </c>
      <c r="O727" t="s">
        <v>1014</v>
      </c>
      <c r="P727" t="s">
        <v>15163</v>
      </c>
      <c r="Q727" t="s">
        <v>15164</v>
      </c>
      <c r="S727" t="e">
        <f>VLOOKUP(D727,sheet1!A:A,1,FALSE)</f>
        <v>#N/A</v>
      </c>
    </row>
    <row r="728" spans="1:19" customFormat="1" hidden="1" x14ac:dyDescent="0.25">
      <c r="A728" t="s">
        <v>816</v>
      </c>
      <c r="B728" t="s">
        <v>57</v>
      </c>
      <c r="C728" t="s">
        <v>15165</v>
      </c>
      <c r="D728" t="s">
        <v>15166</v>
      </c>
      <c r="E728" t="s">
        <v>15167</v>
      </c>
      <c r="G728">
        <v>5166</v>
      </c>
      <c r="H728">
        <v>0</v>
      </c>
      <c r="I728" t="s">
        <v>330</v>
      </c>
      <c r="K728" t="s">
        <v>331</v>
      </c>
      <c r="M728" t="s">
        <v>250</v>
      </c>
      <c r="N728">
        <v>95820</v>
      </c>
      <c r="O728" t="s">
        <v>1014</v>
      </c>
      <c r="Q728" t="s">
        <v>1048</v>
      </c>
      <c r="S728" t="e">
        <f>VLOOKUP(D728,sheet1!A:A,1,FALSE)</f>
        <v>#N/A</v>
      </c>
    </row>
    <row r="729" spans="1:19" customFormat="1" hidden="1" x14ac:dyDescent="0.25">
      <c r="A729" t="s">
        <v>816</v>
      </c>
      <c r="B729" t="s">
        <v>57</v>
      </c>
      <c r="C729" t="s">
        <v>15168</v>
      </c>
      <c r="D729" t="s">
        <v>15169</v>
      </c>
      <c r="E729" t="s">
        <v>15170</v>
      </c>
      <c r="G729">
        <v>5167</v>
      </c>
      <c r="H729">
        <v>0</v>
      </c>
      <c r="I729" t="s">
        <v>330</v>
      </c>
      <c r="K729" t="s">
        <v>331</v>
      </c>
      <c r="M729" t="s">
        <v>250</v>
      </c>
      <c r="N729">
        <v>95820</v>
      </c>
      <c r="O729" t="s">
        <v>1014</v>
      </c>
      <c r="Q729" t="s">
        <v>1048</v>
      </c>
      <c r="S729" t="e">
        <f>VLOOKUP(D729,sheet1!A:A,1,FALSE)</f>
        <v>#N/A</v>
      </c>
    </row>
    <row r="730" spans="1:19" customFormat="1" hidden="1" x14ac:dyDescent="0.25">
      <c r="A730" t="s">
        <v>816</v>
      </c>
      <c r="B730" t="s">
        <v>57</v>
      </c>
      <c r="C730" t="s">
        <v>15171</v>
      </c>
      <c r="D730" t="s">
        <v>15172</v>
      </c>
      <c r="E730" t="s">
        <v>15173</v>
      </c>
      <c r="G730">
        <v>5168</v>
      </c>
      <c r="H730">
        <v>0</v>
      </c>
      <c r="I730" t="s">
        <v>330</v>
      </c>
      <c r="K730" t="s">
        <v>331</v>
      </c>
      <c r="M730" t="s">
        <v>250</v>
      </c>
      <c r="N730">
        <v>95820</v>
      </c>
      <c r="O730" t="s">
        <v>1014</v>
      </c>
      <c r="Q730" t="s">
        <v>1048</v>
      </c>
      <c r="S730" t="e">
        <f>VLOOKUP(D730,sheet1!A:A,1,FALSE)</f>
        <v>#N/A</v>
      </c>
    </row>
    <row r="731" spans="1:19" customFormat="1" hidden="1" x14ac:dyDescent="0.25">
      <c r="A731" t="s">
        <v>816</v>
      </c>
      <c r="B731" t="s">
        <v>57</v>
      </c>
      <c r="C731" t="s">
        <v>15174</v>
      </c>
      <c r="D731" t="s">
        <v>15175</v>
      </c>
      <c r="E731" t="s">
        <v>15176</v>
      </c>
      <c r="G731">
        <v>5169</v>
      </c>
      <c r="H731">
        <v>0</v>
      </c>
      <c r="I731" t="s">
        <v>330</v>
      </c>
      <c r="K731" t="s">
        <v>331</v>
      </c>
      <c r="M731" t="s">
        <v>250</v>
      </c>
      <c r="N731">
        <v>95820</v>
      </c>
      <c r="O731" t="s">
        <v>1014</v>
      </c>
      <c r="Q731" t="s">
        <v>1048</v>
      </c>
      <c r="S731" t="e">
        <f>VLOOKUP(D731,sheet1!A:A,1,FALSE)</f>
        <v>#N/A</v>
      </c>
    </row>
    <row r="732" spans="1:19" customFormat="1" hidden="1" x14ac:dyDescent="0.25">
      <c r="A732" t="s">
        <v>816</v>
      </c>
      <c r="B732" t="s">
        <v>57</v>
      </c>
      <c r="C732" t="s">
        <v>15177</v>
      </c>
      <c r="D732" t="s">
        <v>15178</v>
      </c>
      <c r="E732" t="s">
        <v>15179</v>
      </c>
      <c r="G732">
        <v>5170</v>
      </c>
      <c r="H732">
        <v>0</v>
      </c>
      <c r="I732" t="s">
        <v>330</v>
      </c>
      <c r="K732" t="s">
        <v>331</v>
      </c>
      <c r="M732" t="s">
        <v>250</v>
      </c>
      <c r="N732">
        <v>95820</v>
      </c>
      <c r="O732" t="s">
        <v>1014</v>
      </c>
      <c r="Q732" t="s">
        <v>1048</v>
      </c>
      <c r="S732" t="e">
        <f>VLOOKUP(D732,sheet1!A:A,1,FALSE)</f>
        <v>#N/A</v>
      </c>
    </row>
    <row r="733" spans="1:19" customFormat="1" hidden="1" x14ac:dyDescent="0.25">
      <c r="A733" t="s">
        <v>816</v>
      </c>
      <c r="B733" t="s">
        <v>57</v>
      </c>
      <c r="C733" t="s">
        <v>15180</v>
      </c>
      <c r="D733" t="s">
        <v>15181</v>
      </c>
      <c r="E733" t="s">
        <v>15182</v>
      </c>
      <c r="G733">
        <v>5171</v>
      </c>
      <c r="H733">
        <v>0</v>
      </c>
      <c r="I733" t="s">
        <v>330</v>
      </c>
      <c r="K733" t="s">
        <v>331</v>
      </c>
      <c r="M733" t="s">
        <v>250</v>
      </c>
      <c r="N733">
        <v>95820</v>
      </c>
      <c r="O733" t="s">
        <v>1014</v>
      </c>
      <c r="Q733" t="s">
        <v>14039</v>
      </c>
      <c r="S733" t="e">
        <f>VLOOKUP(D733,sheet1!A:A,1,FALSE)</f>
        <v>#N/A</v>
      </c>
    </row>
    <row r="734" spans="1:19" customFormat="1" hidden="1" x14ac:dyDescent="0.25">
      <c r="A734" t="s">
        <v>816</v>
      </c>
      <c r="B734" t="s">
        <v>57</v>
      </c>
      <c r="C734" t="s">
        <v>15183</v>
      </c>
      <c r="D734" t="s">
        <v>15184</v>
      </c>
      <c r="E734" t="s">
        <v>15185</v>
      </c>
      <c r="G734">
        <v>5172</v>
      </c>
      <c r="H734">
        <v>0</v>
      </c>
      <c r="I734" t="s">
        <v>330</v>
      </c>
      <c r="K734" t="s">
        <v>331</v>
      </c>
      <c r="M734" t="s">
        <v>250</v>
      </c>
      <c r="N734">
        <v>95820</v>
      </c>
      <c r="O734" t="s">
        <v>1014</v>
      </c>
      <c r="Q734" t="s">
        <v>1048</v>
      </c>
      <c r="S734" t="e">
        <f>VLOOKUP(D734,sheet1!A:A,1,FALSE)</f>
        <v>#N/A</v>
      </c>
    </row>
    <row r="735" spans="1:19" customFormat="1" hidden="1" x14ac:dyDescent="0.25">
      <c r="A735" t="s">
        <v>816</v>
      </c>
      <c r="B735" t="s">
        <v>57</v>
      </c>
      <c r="C735" t="s">
        <v>15186</v>
      </c>
      <c r="D735" t="s">
        <v>15187</v>
      </c>
      <c r="E735" t="s">
        <v>15188</v>
      </c>
      <c r="G735">
        <v>5174</v>
      </c>
      <c r="H735">
        <v>0</v>
      </c>
      <c r="I735" t="s">
        <v>330</v>
      </c>
      <c r="K735" t="s">
        <v>331</v>
      </c>
      <c r="M735" t="s">
        <v>250</v>
      </c>
      <c r="N735">
        <v>95820</v>
      </c>
      <c r="O735" t="s">
        <v>1014</v>
      </c>
      <c r="Q735" t="s">
        <v>1048</v>
      </c>
      <c r="S735" t="e">
        <f>VLOOKUP(D735,sheet1!A:A,1,FALSE)</f>
        <v>#N/A</v>
      </c>
    </row>
    <row r="736" spans="1:19" customFormat="1" hidden="1" x14ac:dyDescent="0.25">
      <c r="A736" t="s">
        <v>816</v>
      </c>
      <c r="B736" t="s">
        <v>57</v>
      </c>
      <c r="C736" t="s">
        <v>15189</v>
      </c>
      <c r="D736" t="s">
        <v>15190</v>
      </c>
      <c r="E736" t="s">
        <v>15176</v>
      </c>
      <c r="G736">
        <v>5175</v>
      </c>
      <c r="H736">
        <v>0</v>
      </c>
      <c r="I736" t="s">
        <v>330</v>
      </c>
      <c r="K736" t="s">
        <v>331</v>
      </c>
      <c r="M736" t="s">
        <v>250</v>
      </c>
      <c r="N736">
        <v>95820</v>
      </c>
      <c r="O736" t="s">
        <v>1014</v>
      </c>
      <c r="Q736" t="s">
        <v>1048</v>
      </c>
      <c r="S736" t="e">
        <f>VLOOKUP(D736,sheet1!A:A,1,FALSE)</f>
        <v>#N/A</v>
      </c>
    </row>
    <row r="737" spans="1:21" hidden="1" x14ac:dyDescent="0.25">
      <c r="A737" t="s">
        <v>816</v>
      </c>
      <c r="B737" t="s">
        <v>57</v>
      </c>
      <c r="C737" t="s">
        <v>15191</v>
      </c>
      <c r="D737" t="s">
        <v>15192</v>
      </c>
      <c r="E737" t="s">
        <v>15182</v>
      </c>
      <c r="G737">
        <v>5177</v>
      </c>
      <c r="H737">
        <v>0</v>
      </c>
      <c r="I737" t="s">
        <v>330</v>
      </c>
      <c r="K737" t="s">
        <v>331</v>
      </c>
      <c r="M737" t="s">
        <v>250</v>
      </c>
      <c r="N737">
        <v>95820</v>
      </c>
      <c r="O737" t="s">
        <v>1014</v>
      </c>
      <c r="P737"/>
      <c r="Q737" t="s">
        <v>14039</v>
      </c>
      <c r="S737" t="e">
        <f>VLOOKUP(D737,sheet1!A:A,1,FALSE)</f>
        <v>#N/A</v>
      </c>
      <c r="U737"/>
    </row>
    <row r="738" spans="1:21" hidden="1" x14ac:dyDescent="0.25">
      <c r="A738" t="s">
        <v>816</v>
      </c>
      <c r="B738" t="s">
        <v>57</v>
      </c>
      <c r="C738" t="s">
        <v>15193</v>
      </c>
      <c r="D738" t="s">
        <v>15194</v>
      </c>
      <c r="E738" t="s">
        <v>15182</v>
      </c>
      <c r="G738">
        <v>5179</v>
      </c>
      <c r="H738">
        <v>0</v>
      </c>
      <c r="I738" t="s">
        <v>15195</v>
      </c>
      <c r="K738" t="s">
        <v>331</v>
      </c>
      <c r="M738" t="s">
        <v>250</v>
      </c>
      <c r="N738">
        <v>95820</v>
      </c>
      <c r="O738" t="s">
        <v>1014</v>
      </c>
      <c r="P738"/>
      <c r="Q738" t="s">
        <v>14039</v>
      </c>
      <c r="S738" t="e">
        <f>VLOOKUP(D738,sheet1!A:A,1,FALSE)</f>
        <v>#N/A</v>
      </c>
      <c r="U738"/>
    </row>
    <row r="739" spans="1:21" hidden="1" x14ac:dyDescent="0.25">
      <c r="A739" t="s">
        <v>816</v>
      </c>
      <c r="B739" t="s">
        <v>57</v>
      </c>
      <c r="C739" t="s">
        <v>15196</v>
      </c>
      <c r="D739" t="s">
        <v>15197</v>
      </c>
      <c r="E739" t="s">
        <v>15182</v>
      </c>
      <c r="G739">
        <v>5180</v>
      </c>
      <c r="H739">
        <v>0</v>
      </c>
      <c r="I739" t="s">
        <v>330</v>
      </c>
      <c r="K739" t="s">
        <v>331</v>
      </c>
      <c r="M739" t="s">
        <v>250</v>
      </c>
      <c r="N739">
        <v>95820</v>
      </c>
      <c r="O739" t="s">
        <v>1014</v>
      </c>
      <c r="P739"/>
      <c r="Q739" t="s">
        <v>14039</v>
      </c>
      <c r="S739" t="e">
        <f>VLOOKUP(D739,sheet1!A:A,1,FALSE)</f>
        <v>#N/A</v>
      </c>
      <c r="U739"/>
    </row>
    <row r="740" spans="1:21" x14ac:dyDescent="0.25">
      <c r="A740" t="s">
        <v>816</v>
      </c>
      <c r="B740" t="s">
        <v>57</v>
      </c>
      <c r="C740" t="s">
        <v>2746</v>
      </c>
      <c r="D740" t="s">
        <v>2747</v>
      </c>
      <c r="E740" t="s">
        <v>15170</v>
      </c>
      <c r="G740">
        <v>5178</v>
      </c>
      <c r="H740">
        <v>0</v>
      </c>
      <c r="I740" t="s">
        <v>330</v>
      </c>
      <c r="K740" t="s">
        <v>331</v>
      </c>
      <c r="M740" t="s">
        <v>250</v>
      </c>
      <c r="N740">
        <v>95820</v>
      </c>
      <c r="O740" t="s">
        <v>1014</v>
      </c>
      <c r="Q740" t="s">
        <v>1048</v>
      </c>
      <c r="S740" t="str">
        <f>VLOOKUP(D740,sheet1!A:A,1,FALSE)</f>
        <v>CEFSC13</v>
      </c>
      <c r="U740" s="3" t="str">
        <f>SUBSTITUTE(P740, "&lt;/br&gt;", CHAR(10))</f>
        <v/>
      </c>
    </row>
    <row r="741" spans="1:21" hidden="1" x14ac:dyDescent="0.25">
      <c r="A741" t="s">
        <v>816</v>
      </c>
      <c r="B741" t="s">
        <v>57</v>
      </c>
      <c r="C741" t="s">
        <v>15198</v>
      </c>
      <c r="D741" t="s">
        <v>15199</v>
      </c>
      <c r="E741" t="s">
        <v>15200</v>
      </c>
      <c r="G741">
        <v>5176</v>
      </c>
      <c r="H741">
        <v>0</v>
      </c>
      <c r="I741" t="s">
        <v>330</v>
      </c>
      <c r="K741" t="s">
        <v>331</v>
      </c>
      <c r="M741" t="s">
        <v>250</v>
      </c>
      <c r="N741">
        <v>95820</v>
      </c>
      <c r="O741" t="s">
        <v>1014</v>
      </c>
      <c r="P741"/>
      <c r="Q741" t="s">
        <v>14039</v>
      </c>
      <c r="S741" t="e">
        <f>VLOOKUP(D741,sheet1!A:A,1,FALSE)</f>
        <v>#N/A</v>
      </c>
      <c r="U741"/>
    </row>
    <row r="742" spans="1:21" hidden="1" x14ac:dyDescent="0.25">
      <c r="A742" t="s">
        <v>816</v>
      </c>
      <c r="B742" t="s">
        <v>57</v>
      </c>
      <c r="C742" t="s">
        <v>15201</v>
      </c>
      <c r="D742" t="s">
        <v>15202</v>
      </c>
      <c r="E742" t="s">
        <v>15170</v>
      </c>
      <c r="G742">
        <v>5173</v>
      </c>
      <c r="H742">
        <v>0</v>
      </c>
      <c r="I742" t="s">
        <v>330</v>
      </c>
      <c r="K742" t="s">
        <v>331</v>
      </c>
      <c r="M742" t="s">
        <v>250</v>
      </c>
      <c r="N742">
        <v>95820</v>
      </c>
      <c r="O742" t="s">
        <v>1014</v>
      </c>
      <c r="P742"/>
      <c r="Q742" t="s">
        <v>1048</v>
      </c>
      <c r="S742" t="e">
        <f>VLOOKUP(D742,sheet1!A:A,1,FALSE)</f>
        <v>#N/A</v>
      </c>
      <c r="U742"/>
    </row>
    <row r="743" spans="1:21" hidden="1" x14ac:dyDescent="0.25">
      <c r="A743" t="s">
        <v>5790</v>
      </c>
      <c r="B743" t="s">
        <v>5791</v>
      </c>
      <c r="C743" t="s">
        <v>5792</v>
      </c>
      <c r="D743" t="s">
        <v>5793</v>
      </c>
      <c r="E743" t="s">
        <v>5794</v>
      </c>
      <c r="F743">
        <v>4.4550000000000001</v>
      </c>
      <c r="G743">
        <v>322</v>
      </c>
      <c r="H743">
        <v>4526</v>
      </c>
      <c r="I743" t="s">
        <v>5795</v>
      </c>
      <c r="K743" t="s">
        <v>1902</v>
      </c>
      <c r="M743" t="s">
        <v>250</v>
      </c>
      <c r="N743">
        <v>90047</v>
      </c>
      <c r="P743" t="s">
        <v>4618</v>
      </c>
      <c r="Q743" t="s">
        <v>5796</v>
      </c>
      <c r="S743" t="e">
        <f>VLOOKUP(D743,sheet1!A:A,1,FALSE)</f>
        <v>#N/A</v>
      </c>
      <c r="U743"/>
    </row>
    <row r="744" spans="1:21" hidden="1" x14ac:dyDescent="0.25">
      <c r="A744" t="s">
        <v>5797</v>
      </c>
      <c r="B744" t="s">
        <v>5798</v>
      </c>
      <c r="C744" t="s">
        <v>5799</v>
      </c>
      <c r="D744" t="s">
        <v>5800</v>
      </c>
      <c r="E744" t="s">
        <v>5801</v>
      </c>
      <c r="G744">
        <v>323</v>
      </c>
      <c r="H744">
        <v>4606</v>
      </c>
      <c r="I744" t="s">
        <v>5802</v>
      </c>
      <c r="K744" t="s">
        <v>1922</v>
      </c>
      <c r="M744" t="s">
        <v>250</v>
      </c>
      <c r="N744">
        <v>90703</v>
      </c>
      <c r="P744" t="s">
        <v>5803</v>
      </c>
      <c r="Q744" t="s">
        <v>5804</v>
      </c>
      <c r="S744" t="e">
        <f>VLOOKUP(D744,sheet1!A:A,1,FALSE)</f>
        <v>#N/A</v>
      </c>
      <c r="U744"/>
    </row>
    <row r="745" spans="1:21" ht="50" x14ac:dyDescent="0.25">
      <c r="A745" t="s">
        <v>819</v>
      </c>
      <c r="B745" t="s">
        <v>60</v>
      </c>
      <c r="C745" t="s">
        <v>2761</v>
      </c>
      <c r="D745" t="s">
        <v>2762</v>
      </c>
      <c r="E745" t="s">
        <v>60</v>
      </c>
      <c r="F745">
        <v>4.6109999999999998</v>
      </c>
      <c r="G745">
        <v>4443</v>
      </c>
      <c r="H745">
        <v>4611</v>
      </c>
      <c r="I745" t="s">
        <v>336</v>
      </c>
      <c r="J745" t="s">
        <v>337</v>
      </c>
      <c r="K745" t="s">
        <v>338</v>
      </c>
      <c r="M745" t="s">
        <v>250</v>
      </c>
      <c r="N745">
        <v>90503</v>
      </c>
      <c r="O745" t="s">
        <v>1014</v>
      </c>
      <c r="P745" s="3" t="s">
        <v>15203</v>
      </c>
      <c r="Q745" t="s">
        <v>1051</v>
      </c>
      <c r="S745" t="str">
        <f>VLOOKUP(D745,sheet1!A:A,1,FALSE)</f>
        <v>XM8</v>
      </c>
      <c r="U745" s="3" t="str">
        <f>SUBSTITUTE(P745, "&lt;/br&gt;", CHAR(10))</f>
        <v>M:9am-10am_x000D_
T:9am-3:15pm_x000D_
W:10am-4pm_x000D_
F:9am-1:30pm</v>
      </c>
    </row>
    <row r="746" spans="1:21" hidden="1" x14ac:dyDescent="0.25">
      <c r="A746" t="s">
        <v>15204</v>
      </c>
      <c r="B746" t="s">
        <v>15205</v>
      </c>
      <c r="C746" t="s">
        <v>15206</v>
      </c>
      <c r="D746">
        <v>2311</v>
      </c>
      <c r="E746" t="s">
        <v>15207</v>
      </c>
      <c r="F746">
        <v>4.6109999999999998</v>
      </c>
      <c r="G746">
        <v>5424</v>
      </c>
      <c r="H746">
        <v>0</v>
      </c>
      <c r="I746" t="s">
        <v>15208</v>
      </c>
      <c r="K746" t="s">
        <v>15209</v>
      </c>
      <c r="M746" t="s">
        <v>247</v>
      </c>
      <c r="N746">
        <v>34652</v>
      </c>
      <c r="O746" t="s">
        <v>1014</v>
      </c>
      <c r="P746"/>
      <c r="Q746" t="s">
        <v>15210</v>
      </c>
      <c r="S746" t="e">
        <f>VLOOKUP(D746,sheet1!A:A,1,FALSE)</f>
        <v>#N/A</v>
      </c>
      <c r="U746"/>
    </row>
    <row r="747" spans="1:21" hidden="1" x14ac:dyDescent="0.25">
      <c r="A747" t="s">
        <v>15211</v>
      </c>
      <c r="B747" t="s">
        <v>15212</v>
      </c>
      <c r="C747" t="s">
        <v>15213</v>
      </c>
      <c r="D747" t="s">
        <v>15214</v>
      </c>
      <c r="E747" t="s">
        <v>15215</v>
      </c>
      <c r="F747">
        <v>4.5259999999999998</v>
      </c>
      <c r="G747">
        <v>2660</v>
      </c>
      <c r="H747">
        <v>0</v>
      </c>
      <c r="I747" t="s">
        <v>15216</v>
      </c>
      <c r="K747" t="s">
        <v>578</v>
      </c>
      <c r="M747" t="s">
        <v>314</v>
      </c>
      <c r="N747">
        <v>60610</v>
      </c>
      <c r="P747"/>
      <c r="Q747">
        <v>3129532357</v>
      </c>
      <c r="S747" t="e">
        <f>VLOOKUP(D747,sheet1!A:A,1,FALSE)</f>
        <v>#N/A</v>
      </c>
      <c r="U747"/>
    </row>
    <row r="748" spans="1:21" hidden="1" x14ac:dyDescent="0.25">
      <c r="A748" t="s">
        <v>15211</v>
      </c>
      <c r="B748" t="s">
        <v>15212</v>
      </c>
      <c r="C748" t="s">
        <v>15217</v>
      </c>
      <c r="D748" t="s">
        <v>15218</v>
      </c>
      <c r="E748" t="s">
        <v>15219</v>
      </c>
      <c r="F748">
        <v>4.5380000000000003</v>
      </c>
      <c r="G748">
        <v>2735</v>
      </c>
      <c r="H748">
        <v>4538</v>
      </c>
      <c r="I748" t="s">
        <v>15220</v>
      </c>
      <c r="K748" t="s">
        <v>578</v>
      </c>
      <c r="M748" t="s">
        <v>314</v>
      </c>
      <c r="N748">
        <v>60610</v>
      </c>
      <c r="P748"/>
      <c r="Q748" t="s">
        <v>15221</v>
      </c>
      <c r="S748" t="e">
        <f>VLOOKUP(D748,sheet1!A:A,1,FALSE)</f>
        <v>#N/A</v>
      </c>
      <c r="U748"/>
    </row>
    <row r="749" spans="1:21" hidden="1" x14ac:dyDescent="0.25">
      <c r="A749" t="s">
        <v>15222</v>
      </c>
      <c r="B749" t="s">
        <v>15223</v>
      </c>
      <c r="C749" t="s">
        <v>15224</v>
      </c>
      <c r="D749" t="s">
        <v>15225</v>
      </c>
      <c r="E749" t="s">
        <v>15226</v>
      </c>
      <c r="F749">
        <v>4.6059999999999999</v>
      </c>
      <c r="G749">
        <v>1620</v>
      </c>
      <c r="H749">
        <v>4606</v>
      </c>
      <c r="I749" t="s">
        <v>15227</v>
      </c>
      <c r="K749" t="s">
        <v>15090</v>
      </c>
      <c r="M749" t="s">
        <v>341</v>
      </c>
      <c r="N749">
        <v>14901</v>
      </c>
      <c r="P749"/>
      <c r="Q749" t="s">
        <v>15228</v>
      </c>
      <c r="S749" t="e">
        <f>VLOOKUP(D749,sheet1!A:A,1,FALSE)</f>
        <v>#N/A</v>
      </c>
      <c r="U749"/>
    </row>
    <row r="750" spans="1:21" hidden="1" x14ac:dyDescent="0.25">
      <c r="A750" t="s">
        <v>15222</v>
      </c>
      <c r="B750" t="s">
        <v>15223</v>
      </c>
      <c r="C750" t="s">
        <v>15229</v>
      </c>
      <c r="D750" t="s">
        <v>15230</v>
      </c>
      <c r="E750" t="s">
        <v>15231</v>
      </c>
      <c r="F750">
        <v>4.6059999999999999</v>
      </c>
      <c r="G750">
        <v>1621</v>
      </c>
      <c r="H750">
        <v>4606</v>
      </c>
      <c r="I750" t="s">
        <v>15232</v>
      </c>
      <c r="K750" t="s">
        <v>15090</v>
      </c>
      <c r="M750" t="s">
        <v>341</v>
      </c>
      <c r="N750">
        <v>14901</v>
      </c>
      <c r="P750"/>
      <c r="Q750" t="s">
        <v>15091</v>
      </c>
      <c r="S750" t="e">
        <f>VLOOKUP(D750,sheet1!A:A,1,FALSE)</f>
        <v>#N/A</v>
      </c>
      <c r="U750"/>
    </row>
    <row r="751" spans="1:21" hidden="1" x14ac:dyDescent="0.25">
      <c r="A751" t="s">
        <v>5805</v>
      </c>
      <c r="B751" t="s">
        <v>5806</v>
      </c>
      <c r="C751" t="s">
        <v>5807</v>
      </c>
      <c r="D751" t="s">
        <v>5808</v>
      </c>
      <c r="E751" t="s">
        <v>5809</v>
      </c>
      <c r="G751">
        <v>324</v>
      </c>
      <c r="H751">
        <v>4526</v>
      </c>
      <c r="I751" t="s">
        <v>5810</v>
      </c>
      <c r="K751" t="s">
        <v>286</v>
      </c>
      <c r="M751" t="s">
        <v>250</v>
      </c>
      <c r="N751">
        <v>90035</v>
      </c>
      <c r="P751" t="s">
        <v>4618</v>
      </c>
      <c r="Q751" t="s">
        <v>5811</v>
      </c>
      <c r="S751" t="e">
        <f>VLOOKUP(D751,sheet1!A:A,1,FALSE)</f>
        <v>#N/A</v>
      </c>
      <c r="U751"/>
    </row>
    <row r="752" spans="1:21" hidden="1" x14ac:dyDescent="0.25">
      <c r="A752" t="s">
        <v>5812</v>
      </c>
      <c r="B752" t="s">
        <v>5813</v>
      </c>
      <c r="C752" t="s">
        <v>5814</v>
      </c>
      <c r="D752">
        <v>58</v>
      </c>
      <c r="E752" t="s">
        <v>5815</v>
      </c>
      <c r="G752">
        <v>327</v>
      </c>
      <c r="H752">
        <v>4606</v>
      </c>
      <c r="I752" t="s">
        <v>5816</v>
      </c>
      <c r="K752" t="s">
        <v>1923</v>
      </c>
      <c r="M752" t="s">
        <v>250</v>
      </c>
      <c r="N752">
        <v>95928</v>
      </c>
      <c r="P752" t="s">
        <v>5817</v>
      </c>
      <c r="Q752" t="s">
        <v>5818</v>
      </c>
      <c r="S752" t="e">
        <f>VLOOKUP(D752,sheet1!A:A,1,FALSE)</f>
        <v>#N/A</v>
      </c>
      <c r="U752"/>
    </row>
    <row r="753" spans="1:19" customFormat="1" hidden="1" x14ac:dyDescent="0.25">
      <c r="A753" t="s">
        <v>5812</v>
      </c>
      <c r="B753" t="s">
        <v>5813</v>
      </c>
      <c r="C753" t="s">
        <v>5819</v>
      </c>
      <c r="D753">
        <v>122</v>
      </c>
      <c r="E753" t="s">
        <v>5820</v>
      </c>
      <c r="G753">
        <v>328</v>
      </c>
      <c r="H753">
        <v>4606</v>
      </c>
      <c r="I753" t="s">
        <v>5816</v>
      </c>
      <c r="K753" t="s">
        <v>1923</v>
      </c>
      <c r="M753" t="s">
        <v>250</v>
      </c>
      <c r="N753">
        <v>95928</v>
      </c>
      <c r="P753" t="s">
        <v>5817</v>
      </c>
      <c r="Q753" t="s">
        <v>5818</v>
      </c>
      <c r="S753" t="e">
        <f>VLOOKUP(D753,sheet1!A:A,1,FALSE)</f>
        <v>#N/A</v>
      </c>
    </row>
    <row r="754" spans="1:19" customFormat="1" hidden="1" x14ac:dyDescent="0.25">
      <c r="A754" t="s">
        <v>5812</v>
      </c>
      <c r="B754" t="s">
        <v>5813</v>
      </c>
      <c r="C754" t="s">
        <v>15233</v>
      </c>
      <c r="D754" t="s">
        <v>15234</v>
      </c>
      <c r="E754" t="s">
        <v>15235</v>
      </c>
      <c r="F754">
        <v>4.5940000000000003</v>
      </c>
      <c r="G754">
        <v>4467</v>
      </c>
      <c r="H754">
        <v>4602</v>
      </c>
      <c r="Q754" t="s">
        <v>5207</v>
      </c>
      <c r="S754" t="e">
        <f>VLOOKUP(D754,sheet1!A:A,1,FALSE)</f>
        <v>#N/A</v>
      </c>
    </row>
    <row r="755" spans="1:19" customFormat="1" hidden="1" x14ac:dyDescent="0.25">
      <c r="A755" t="s">
        <v>15236</v>
      </c>
      <c r="B755" t="s">
        <v>15237</v>
      </c>
      <c r="C755" t="s">
        <v>15238</v>
      </c>
      <c r="D755" t="s">
        <v>15239</v>
      </c>
      <c r="E755" t="s">
        <v>15240</v>
      </c>
      <c r="F755">
        <v>4.6150000000000002</v>
      </c>
      <c r="G755">
        <v>330</v>
      </c>
      <c r="H755">
        <v>4615</v>
      </c>
      <c r="I755" t="s">
        <v>15241</v>
      </c>
      <c r="K755" t="s">
        <v>361</v>
      </c>
      <c r="M755" t="s">
        <v>247</v>
      </c>
      <c r="N755">
        <v>33190</v>
      </c>
      <c r="P755" t="s">
        <v>4618</v>
      </c>
      <c r="Q755" t="s">
        <v>15242</v>
      </c>
      <c r="S755" t="e">
        <f>VLOOKUP(D755,sheet1!A:A,1,FALSE)</f>
        <v>#N/A</v>
      </c>
    </row>
    <row r="756" spans="1:19" customFormat="1" hidden="1" x14ac:dyDescent="0.25">
      <c r="A756" t="s">
        <v>15236</v>
      </c>
      <c r="B756" t="s">
        <v>15237</v>
      </c>
      <c r="C756" t="s">
        <v>15243</v>
      </c>
      <c r="D756" t="s">
        <v>15244</v>
      </c>
      <c r="E756" t="s">
        <v>15245</v>
      </c>
      <c r="F756">
        <v>4.6109999999999998</v>
      </c>
      <c r="G756">
        <v>1622</v>
      </c>
      <c r="H756">
        <v>4602</v>
      </c>
      <c r="I756" t="s">
        <v>15246</v>
      </c>
      <c r="K756" t="s">
        <v>15247</v>
      </c>
      <c r="M756" t="s">
        <v>247</v>
      </c>
      <c r="N756">
        <v>33030</v>
      </c>
      <c r="Q756" t="s">
        <v>15248</v>
      </c>
      <c r="S756" t="e">
        <f>VLOOKUP(D756,sheet1!A:A,1,FALSE)</f>
        <v>#N/A</v>
      </c>
    </row>
    <row r="757" spans="1:19" customFormat="1" hidden="1" x14ac:dyDescent="0.25">
      <c r="A757" t="s">
        <v>15249</v>
      </c>
      <c r="B757" t="s">
        <v>15250</v>
      </c>
      <c r="C757" t="s">
        <v>15251</v>
      </c>
      <c r="D757" t="s">
        <v>15251</v>
      </c>
      <c r="E757" t="s">
        <v>15252</v>
      </c>
      <c r="G757">
        <v>1623</v>
      </c>
      <c r="H757">
        <v>0</v>
      </c>
      <c r="I757" t="s">
        <v>15253</v>
      </c>
      <c r="K757" t="s">
        <v>15254</v>
      </c>
      <c r="M757" t="s">
        <v>4417</v>
      </c>
      <c r="N757">
        <v>97402</v>
      </c>
      <c r="Q757" t="s">
        <v>15255</v>
      </c>
      <c r="S757" t="e">
        <f>VLOOKUP(D757,sheet1!A:A,1,FALSE)</f>
        <v>#N/A</v>
      </c>
    </row>
    <row r="758" spans="1:19" customFormat="1" hidden="1" x14ac:dyDescent="0.25">
      <c r="A758" t="s">
        <v>5821</v>
      </c>
      <c r="B758" t="s">
        <v>5822</v>
      </c>
      <c r="C758" t="s">
        <v>5823</v>
      </c>
      <c r="D758" t="s">
        <v>5824</v>
      </c>
      <c r="E758" t="s">
        <v>5825</v>
      </c>
      <c r="F758">
        <v>4.6059999999999999</v>
      </c>
      <c r="G758">
        <v>4431</v>
      </c>
      <c r="H758">
        <v>4606</v>
      </c>
      <c r="I758" t="s">
        <v>5826</v>
      </c>
      <c r="K758" t="s">
        <v>5827</v>
      </c>
      <c r="M758" t="s">
        <v>250</v>
      </c>
      <c r="N758">
        <v>93460</v>
      </c>
      <c r="O758" t="s">
        <v>1014</v>
      </c>
      <c r="Q758" t="s">
        <v>5828</v>
      </c>
      <c r="S758" t="e">
        <f>VLOOKUP(D758,sheet1!A:A,1,FALSE)</f>
        <v>#N/A</v>
      </c>
    </row>
    <row r="759" spans="1:19" customFormat="1" hidden="1" x14ac:dyDescent="0.25">
      <c r="A759" t="s">
        <v>5829</v>
      </c>
      <c r="B759" t="s">
        <v>5830</v>
      </c>
      <c r="C759" t="s">
        <v>5831</v>
      </c>
      <c r="D759" t="s">
        <v>5832</v>
      </c>
      <c r="E759" t="s">
        <v>15256</v>
      </c>
      <c r="F759">
        <v>4.6109999999999998</v>
      </c>
      <c r="G759">
        <v>5627</v>
      </c>
      <c r="H759">
        <v>0</v>
      </c>
      <c r="I759" t="s">
        <v>5833</v>
      </c>
      <c r="K759" t="s">
        <v>5827</v>
      </c>
      <c r="M759" t="s">
        <v>250</v>
      </c>
      <c r="N759">
        <v>93460</v>
      </c>
      <c r="O759" t="s">
        <v>1014</v>
      </c>
      <c r="Q759" t="s">
        <v>5834</v>
      </c>
      <c r="S759" t="e">
        <f>VLOOKUP(D759,sheet1!A:A,1,FALSE)</f>
        <v>#N/A</v>
      </c>
    </row>
    <row r="760" spans="1:19" customFormat="1" hidden="1" x14ac:dyDescent="0.25">
      <c r="A760" t="s">
        <v>15257</v>
      </c>
      <c r="B760" t="s">
        <v>15258</v>
      </c>
      <c r="C760" t="s">
        <v>15259</v>
      </c>
      <c r="D760" t="s">
        <v>15260</v>
      </c>
      <c r="E760" t="s">
        <v>15258</v>
      </c>
      <c r="F760">
        <v>4.6109999999999998</v>
      </c>
      <c r="G760">
        <v>5437</v>
      </c>
      <c r="H760">
        <v>0</v>
      </c>
      <c r="I760" t="s">
        <v>15261</v>
      </c>
      <c r="K760" t="s">
        <v>5115</v>
      </c>
      <c r="M760" t="s">
        <v>250</v>
      </c>
      <c r="N760">
        <v>95340</v>
      </c>
      <c r="O760" t="s">
        <v>1014</v>
      </c>
      <c r="P760" t="s">
        <v>15262</v>
      </c>
      <c r="Q760" t="s">
        <v>15263</v>
      </c>
      <c r="S760" t="e">
        <f>VLOOKUP(D760,sheet1!A:A,1,FALSE)</f>
        <v>#N/A</v>
      </c>
    </row>
    <row r="761" spans="1:19" customFormat="1" hidden="1" x14ac:dyDescent="0.25">
      <c r="A761" t="s">
        <v>5835</v>
      </c>
      <c r="B761" t="s">
        <v>5836</v>
      </c>
      <c r="C761" t="s">
        <v>15264</v>
      </c>
      <c r="D761" t="s">
        <v>15265</v>
      </c>
      <c r="E761" t="s">
        <v>15266</v>
      </c>
      <c r="F761">
        <v>4.6109999999999998</v>
      </c>
      <c r="G761">
        <v>2854</v>
      </c>
      <c r="H761">
        <v>4615</v>
      </c>
      <c r="I761" t="s">
        <v>15267</v>
      </c>
      <c r="K761" t="s">
        <v>4745</v>
      </c>
      <c r="M761" t="s">
        <v>250</v>
      </c>
      <c r="N761">
        <v>94401</v>
      </c>
      <c r="O761" t="s">
        <v>1014</v>
      </c>
      <c r="Q761" t="s">
        <v>15268</v>
      </c>
      <c r="S761" t="e">
        <f>VLOOKUP(D761,sheet1!A:A,1,FALSE)</f>
        <v>#N/A</v>
      </c>
    </row>
    <row r="762" spans="1:19" customFormat="1" hidden="1" x14ac:dyDescent="0.25">
      <c r="A762" t="s">
        <v>5835</v>
      </c>
      <c r="B762" t="s">
        <v>5836</v>
      </c>
      <c r="C762" t="s">
        <v>5837</v>
      </c>
      <c r="D762" t="s">
        <v>5838</v>
      </c>
      <c r="E762" t="s">
        <v>5839</v>
      </c>
      <c r="F762">
        <v>4.6059999999999999</v>
      </c>
      <c r="G762">
        <v>1624</v>
      </c>
      <c r="H762">
        <v>4606</v>
      </c>
      <c r="I762" t="s">
        <v>5840</v>
      </c>
      <c r="K762" t="s">
        <v>5841</v>
      </c>
      <c r="M762" t="s">
        <v>250</v>
      </c>
      <c r="N762">
        <v>94002</v>
      </c>
      <c r="O762" t="s">
        <v>1014</v>
      </c>
      <c r="P762" t="s">
        <v>4279</v>
      </c>
      <c r="Q762" t="s">
        <v>5842</v>
      </c>
      <c r="S762" t="e">
        <f>VLOOKUP(D762,sheet1!A:A,1,FALSE)</f>
        <v>#N/A</v>
      </c>
    </row>
    <row r="763" spans="1:19" customFormat="1" hidden="1" x14ac:dyDescent="0.25">
      <c r="A763" t="s">
        <v>5835</v>
      </c>
      <c r="B763" t="s">
        <v>5836</v>
      </c>
      <c r="C763" t="s">
        <v>5843</v>
      </c>
      <c r="D763" t="s">
        <v>5844</v>
      </c>
      <c r="E763" t="s">
        <v>5845</v>
      </c>
      <c r="F763">
        <v>4.6059999999999999</v>
      </c>
      <c r="G763">
        <v>3010</v>
      </c>
      <c r="H763">
        <v>4606</v>
      </c>
      <c r="I763" t="s">
        <v>5846</v>
      </c>
      <c r="K763" t="s">
        <v>687</v>
      </c>
      <c r="M763" t="s">
        <v>250</v>
      </c>
      <c r="N763">
        <v>95008</v>
      </c>
      <c r="O763" t="s">
        <v>1014</v>
      </c>
      <c r="P763" t="s">
        <v>5847</v>
      </c>
      <c r="Q763" t="s">
        <v>5848</v>
      </c>
      <c r="S763" t="e">
        <f>VLOOKUP(D763,sheet1!A:A,1,FALSE)</f>
        <v>#N/A</v>
      </c>
    </row>
    <row r="764" spans="1:19" customFormat="1" hidden="1" x14ac:dyDescent="0.25">
      <c r="A764" t="s">
        <v>5849</v>
      </c>
      <c r="B764" t="s">
        <v>5850</v>
      </c>
      <c r="C764" t="s">
        <v>5851</v>
      </c>
      <c r="D764" t="s">
        <v>5852</v>
      </c>
      <c r="E764" t="s">
        <v>5853</v>
      </c>
      <c r="F764">
        <v>4.6059999999999999</v>
      </c>
      <c r="G764">
        <v>2547</v>
      </c>
      <c r="H764">
        <v>4606</v>
      </c>
      <c r="I764" t="s">
        <v>5854</v>
      </c>
      <c r="K764" t="s">
        <v>4292</v>
      </c>
      <c r="M764" t="s">
        <v>250</v>
      </c>
      <c r="N764">
        <v>90745</v>
      </c>
      <c r="O764" t="s">
        <v>1014</v>
      </c>
      <c r="P764" t="s">
        <v>4279</v>
      </c>
      <c r="Q764" t="s">
        <v>5855</v>
      </c>
      <c r="S764" t="e">
        <f>VLOOKUP(D764,sheet1!A:A,1,FALSE)</f>
        <v>#N/A</v>
      </c>
    </row>
    <row r="765" spans="1:19" customFormat="1" hidden="1" x14ac:dyDescent="0.25">
      <c r="A765" t="s">
        <v>4322</v>
      </c>
      <c r="B765" t="s">
        <v>15269</v>
      </c>
      <c r="C765" t="s">
        <v>15270</v>
      </c>
      <c r="D765" t="s">
        <v>15271</v>
      </c>
      <c r="E765" t="s">
        <v>15272</v>
      </c>
      <c r="G765">
        <v>5348</v>
      </c>
      <c r="H765">
        <v>0</v>
      </c>
      <c r="I765" t="s">
        <v>15273</v>
      </c>
      <c r="J765" t="s">
        <v>15274</v>
      </c>
      <c r="K765" t="s">
        <v>1983</v>
      </c>
      <c r="M765" t="s">
        <v>247</v>
      </c>
      <c r="N765">
        <v>33610</v>
      </c>
      <c r="O765" t="s">
        <v>1014</v>
      </c>
      <c r="P765" t="s">
        <v>15275</v>
      </c>
      <c r="Q765" t="s">
        <v>2241</v>
      </c>
      <c r="S765" t="e">
        <f>VLOOKUP(D765,sheet1!A:A,1,FALSE)</f>
        <v>#N/A</v>
      </c>
    </row>
    <row r="766" spans="1:19" customFormat="1" hidden="1" x14ac:dyDescent="0.25">
      <c r="A766" t="s">
        <v>4322</v>
      </c>
      <c r="B766" t="s">
        <v>15269</v>
      </c>
      <c r="C766" t="s">
        <v>15276</v>
      </c>
      <c r="D766" t="s">
        <v>15276</v>
      </c>
      <c r="E766" t="s">
        <v>15277</v>
      </c>
      <c r="G766">
        <v>2834</v>
      </c>
      <c r="H766">
        <v>0</v>
      </c>
      <c r="I766" t="s">
        <v>15278</v>
      </c>
      <c r="K766" t="s">
        <v>587</v>
      </c>
      <c r="M766" t="s">
        <v>341</v>
      </c>
      <c r="N766">
        <v>10005</v>
      </c>
      <c r="Q766" t="s">
        <v>15279</v>
      </c>
      <c r="S766" t="e">
        <f>VLOOKUP(D766,sheet1!A:A,1,FALSE)</f>
        <v>#N/A</v>
      </c>
    </row>
    <row r="767" spans="1:19" customFormat="1" hidden="1" x14ac:dyDescent="0.25">
      <c r="A767" t="s">
        <v>4322</v>
      </c>
      <c r="B767" t="s">
        <v>15269</v>
      </c>
      <c r="C767" t="s">
        <v>15280</v>
      </c>
      <c r="D767" t="s">
        <v>15281</v>
      </c>
      <c r="E767" t="s">
        <v>15282</v>
      </c>
      <c r="G767">
        <v>5346</v>
      </c>
      <c r="H767">
        <v>0</v>
      </c>
      <c r="I767" t="s">
        <v>15283</v>
      </c>
      <c r="K767" t="s">
        <v>587</v>
      </c>
      <c r="M767" t="s">
        <v>341</v>
      </c>
      <c r="N767">
        <v>10013</v>
      </c>
      <c r="O767" t="s">
        <v>1014</v>
      </c>
      <c r="P767" t="s">
        <v>15284</v>
      </c>
      <c r="Q767" t="s">
        <v>15285</v>
      </c>
      <c r="S767" t="e">
        <f>VLOOKUP(D767,sheet1!A:A,1,FALSE)</f>
        <v>#N/A</v>
      </c>
    </row>
    <row r="768" spans="1:19" customFormat="1" hidden="1" x14ac:dyDescent="0.25">
      <c r="A768" t="s">
        <v>4322</v>
      </c>
      <c r="B768" t="s">
        <v>15269</v>
      </c>
      <c r="C768" t="s">
        <v>15286</v>
      </c>
      <c r="D768" t="s">
        <v>15287</v>
      </c>
      <c r="E768" t="s">
        <v>15288</v>
      </c>
      <c r="G768">
        <v>5347</v>
      </c>
      <c r="H768">
        <v>0</v>
      </c>
      <c r="I768" t="s">
        <v>15289</v>
      </c>
      <c r="J768" t="s">
        <v>15290</v>
      </c>
      <c r="K768" t="s">
        <v>482</v>
      </c>
      <c r="M768" t="s">
        <v>483</v>
      </c>
      <c r="N768">
        <v>75039</v>
      </c>
      <c r="O768" t="s">
        <v>1014</v>
      </c>
      <c r="P768" t="s">
        <v>15275</v>
      </c>
      <c r="Q768" t="s">
        <v>1110</v>
      </c>
      <c r="S768" t="e">
        <f>VLOOKUP(D768,sheet1!A:A,1,FALSE)</f>
        <v>#N/A</v>
      </c>
    </row>
    <row r="769" spans="1:21" hidden="1" x14ac:dyDescent="0.25">
      <c r="A769" t="s">
        <v>15291</v>
      </c>
      <c r="B769" t="s">
        <v>15292</v>
      </c>
      <c r="C769" t="s">
        <v>15293</v>
      </c>
      <c r="D769" t="s">
        <v>15294</v>
      </c>
      <c r="E769" t="s">
        <v>15292</v>
      </c>
      <c r="G769">
        <v>2793</v>
      </c>
      <c r="H769">
        <v>4606</v>
      </c>
      <c r="I769" t="s">
        <v>15295</v>
      </c>
      <c r="K769" t="s">
        <v>286</v>
      </c>
      <c r="M769" t="s">
        <v>250</v>
      </c>
      <c r="N769">
        <v>90012</v>
      </c>
      <c r="P769"/>
      <c r="Q769" t="s">
        <v>15296</v>
      </c>
      <c r="S769" t="e">
        <f>VLOOKUP(D769,sheet1!A:A,1,FALSE)</f>
        <v>#N/A</v>
      </c>
      <c r="U769"/>
    </row>
    <row r="770" spans="1:21" hidden="1" x14ac:dyDescent="0.25">
      <c r="A770" t="s">
        <v>15291</v>
      </c>
      <c r="B770" t="s">
        <v>15292</v>
      </c>
      <c r="C770" t="s">
        <v>15297</v>
      </c>
      <c r="D770" t="s">
        <v>15298</v>
      </c>
      <c r="E770" t="s">
        <v>15292</v>
      </c>
      <c r="F770">
        <v>4.53</v>
      </c>
      <c r="G770">
        <v>2794</v>
      </c>
      <c r="H770">
        <v>4605</v>
      </c>
      <c r="I770" t="s">
        <v>15299</v>
      </c>
      <c r="K770" t="s">
        <v>286</v>
      </c>
      <c r="M770" t="s">
        <v>250</v>
      </c>
      <c r="N770">
        <v>90012</v>
      </c>
      <c r="P770"/>
      <c r="Q770" t="s">
        <v>15296</v>
      </c>
      <c r="S770" t="e">
        <f>VLOOKUP(D770,sheet1!A:A,1,FALSE)</f>
        <v>#N/A</v>
      </c>
      <c r="U770"/>
    </row>
    <row r="771" spans="1:21" hidden="1" x14ac:dyDescent="0.25">
      <c r="A771" t="s">
        <v>15291</v>
      </c>
      <c r="B771" t="s">
        <v>15292</v>
      </c>
      <c r="C771" t="s">
        <v>15300</v>
      </c>
      <c r="D771" t="s">
        <v>15301</v>
      </c>
      <c r="E771" t="s">
        <v>15292</v>
      </c>
      <c r="F771">
        <v>4.6059999999999999</v>
      </c>
      <c r="G771">
        <v>5370</v>
      </c>
      <c r="H771">
        <v>0</v>
      </c>
      <c r="I771" t="s">
        <v>15302</v>
      </c>
      <c r="J771" t="s">
        <v>15303</v>
      </c>
      <c r="K771" t="s">
        <v>15304</v>
      </c>
      <c r="M771" t="s">
        <v>250</v>
      </c>
      <c r="N771">
        <v>90012</v>
      </c>
      <c r="O771" t="s">
        <v>1014</v>
      </c>
      <c r="P771"/>
      <c r="Q771" t="s">
        <v>15305</v>
      </c>
      <c r="S771" t="e">
        <f>VLOOKUP(D771,sheet1!A:A,1,FALSE)</f>
        <v>#N/A</v>
      </c>
      <c r="U771"/>
    </row>
    <row r="772" spans="1:21" hidden="1" x14ac:dyDescent="0.25">
      <c r="A772" t="s">
        <v>15306</v>
      </c>
      <c r="B772" t="s">
        <v>15307</v>
      </c>
      <c r="C772" t="s">
        <v>15308</v>
      </c>
      <c r="D772" t="s">
        <v>15309</v>
      </c>
      <c r="E772" t="s">
        <v>15310</v>
      </c>
      <c r="F772">
        <v>4.5999999999999996</v>
      </c>
      <c r="G772">
        <v>4480</v>
      </c>
      <c r="H772">
        <v>0</v>
      </c>
      <c r="I772" t="s">
        <v>15311</v>
      </c>
      <c r="K772" t="s">
        <v>1933</v>
      </c>
      <c r="M772" t="s">
        <v>247</v>
      </c>
      <c r="N772">
        <v>32935</v>
      </c>
      <c r="O772" t="s">
        <v>1014</v>
      </c>
      <c r="P772"/>
      <c r="Q772" t="s">
        <v>15312</v>
      </c>
      <c r="S772" t="e">
        <f>VLOOKUP(D772,sheet1!A:A,1,FALSE)</f>
        <v>#N/A</v>
      </c>
      <c r="U772"/>
    </row>
    <row r="773" spans="1:21" hidden="1" x14ac:dyDescent="0.25">
      <c r="A773" t="s">
        <v>15306</v>
      </c>
      <c r="B773" t="s">
        <v>15307</v>
      </c>
      <c r="C773" t="s">
        <v>15313</v>
      </c>
      <c r="D773" t="s">
        <v>6907</v>
      </c>
      <c r="E773" t="s">
        <v>15307</v>
      </c>
      <c r="F773">
        <v>4.5590000000000002</v>
      </c>
      <c r="G773">
        <v>2480</v>
      </c>
      <c r="H773">
        <v>4579</v>
      </c>
      <c r="I773" t="s">
        <v>15314</v>
      </c>
      <c r="K773" t="s">
        <v>1933</v>
      </c>
      <c r="M773" t="s">
        <v>247</v>
      </c>
      <c r="N773">
        <v>32901</v>
      </c>
      <c r="P773"/>
      <c r="Q773">
        <v>3216087803</v>
      </c>
      <c r="S773" t="e">
        <f>VLOOKUP(D773,sheet1!A:A,1,FALSE)</f>
        <v>#N/A</v>
      </c>
      <c r="U773"/>
    </row>
    <row r="774" spans="1:21" hidden="1" x14ac:dyDescent="0.25">
      <c r="A774" t="s">
        <v>5856</v>
      </c>
      <c r="B774" t="s">
        <v>5857</v>
      </c>
      <c r="C774" t="s">
        <v>5858</v>
      </c>
      <c r="D774" t="s">
        <v>5859</v>
      </c>
      <c r="E774" t="s">
        <v>5860</v>
      </c>
      <c r="F774">
        <v>4.4550000000000001</v>
      </c>
      <c r="G774">
        <v>331</v>
      </c>
      <c r="H774">
        <v>4526</v>
      </c>
      <c r="I774" t="s">
        <v>5861</v>
      </c>
      <c r="K774" t="s">
        <v>527</v>
      </c>
      <c r="M774" t="s">
        <v>250</v>
      </c>
      <c r="N774">
        <v>95131</v>
      </c>
      <c r="P774" t="s">
        <v>4618</v>
      </c>
      <c r="Q774" t="s">
        <v>5862</v>
      </c>
      <c r="S774" t="e">
        <f>VLOOKUP(D774,sheet1!A:A,1,FALSE)</f>
        <v>#N/A</v>
      </c>
      <c r="U774"/>
    </row>
    <row r="775" spans="1:21" hidden="1" x14ac:dyDescent="0.25">
      <c r="A775" t="s">
        <v>5863</v>
      </c>
      <c r="B775" t="s">
        <v>5864</v>
      </c>
      <c r="C775" t="s">
        <v>5865</v>
      </c>
      <c r="D775" t="s">
        <v>5866</v>
      </c>
      <c r="E775" t="s">
        <v>5867</v>
      </c>
      <c r="F775">
        <v>4.6059999999999999</v>
      </c>
      <c r="G775">
        <v>332</v>
      </c>
      <c r="H775">
        <v>4579</v>
      </c>
      <c r="I775" t="s">
        <v>5868</v>
      </c>
      <c r="J775" t="s">
        <v>5869</v>
      </c>
      <c r="K775" t="s">
        <v>4495</v>
      </c>
      <c r="M775" t="s">
        <v>250</v>
      </c>
      <c r="N775">
        <v>90245</v>
      </c>
      <c r="O775" t="s">
        <v>1014</v>
      </c>
      <c r="P775" t="s">
        <v>4279</v>
      </c>
      <c r="Q775" t="s">
        <v>5870</v>
      </c>
      <c r="S775" t="e">
        <f>VLOOKUP(D775,sheet1!A:A,1,FALSE)</f>
        <v>#N/A</v>
      </c>
      <c r="U775"/>
    </row>
    <row r="776" spans="1:21" hidden="1" x14ac:dyDescent="0.25">
      <c r="A776" t="s">
        <v>5871</v>
      </c>
      <c r="B776" t="s">
        <v>5872</v>
      </c>
      <c r="C776" t="s">
        <v>5873</v>
      </c>
      <c r="D776" t="s">
        <v>5874</v>
      </c>
      <c r="E776" t="s">
        <v>5875</v>
      </c>
      <c r="F776">
        <v>4.6109999999999998</v>
      </c>
      <c r="G776">
        <v>2586</v>
      </c>
      <c r="H776">
        <v>4611</v>
      </c>
      <c r="I776" t="s">
        <v>5876</v>
      </c>
      <c r="J776" t="s">
        <v>5877</v>
      </c>
      <c r="K776" t="s">
        <v>4599</v>
      </c>
      <c r="L776" t="s">
        <v>286</v>
      </c>
      <c r="M776" t="s">
        <v>250</v>
      </c>
      <c r="N776">
        <v>91606</v>
      </c>
      <c r="O776" t="s">
        <v>1014</v>
      </c>
      <c r="P776" t="s">
        <v>5878</v>
      </c>
      <c r="Q776" t="s">
        <v>5879</v>
      </c>
      <c r="S776" t="e">
        <f>VLOOKUP(D776,sheet1!A:A,1,FALSE)</f>
        <v>#N/A</v>
      </c>
      <c r="U776"/>
    </row>
    <row r="777" spans="1:21" hidden="1" x14ac:dyDescent="0.25">
      <c r="A777" t="s">
        <v>15315</v>
      </c>
      <c r="B777" t="s">
        <v>15316</v>
      </c>
      <c r="C777" t="s">
        <v>15317</v>
      </c>
      <c r="D777" t="s">
        <v>15318</v>
      </c>
      <c r="E777" t="s">
        <v>15316</v>
      </c>
      <c r="F777">
        <v>4.6109999999999998</v>
      </c>
      <c r="G777">
        <v>1625</v>
      </c>
      <c r="H777">
        <v>4611</v>
      </c>
      <c r="I777" t="s">
        <v>15319</v>
      </c>
      <c r="K777" t="s">
        <v>286</v>
      </c>
      <c r="M777" t="s">
        <v>250</v>
      </c>
      <c r="N777">
        <v>90059</v>
      </c>
      <c r="O777" t="s">
        <v>1014</v>
      </c>
      <c r="P777" t="s">
        <v>15320</v>
      </c>
      <c r="Q777" t="s">
        <v>15321</v>
      </c>
      <c r="S777" t="e">
        <f>VLOOKUP(D777,sheet1!A:A,1,FALSE)</f>
        <v>#N/A</v>
      </c>
      <c r="U777"/>
    </row>
    <row r="778" spans="1:21" hidden="1" x14ac:dyDescent="0.25">
      <c r="A778" t="s">
        <v>5880</v>
      </c>
      <c r="B778" t="s">
        <v>5881</v>
      </c>
      <c r="C778" t="s">
        <v>5882</v>
      </c>
      <c r="D778" t="s">
        <v>5883</v>
      </c>
      <c r="E778" t="s">
        <v>5884</v>
      </c>
      <c r="F778">
        <v>4.6059999999999999</v>
      </c>
      <c r="G778">
        <v>333</v>
      </c>
      <c r="H778">
        <v>4606</v>
      </c>
      <c r="I778" t="s">
        <v>5885</v>
      </c>
      <c r="K778" t="s">
        <v>782</v>
      </c>
      <c r="M778" t="s">
        <v>250</v>
      </c>
      <c r="N778">
        <v>91605</v>
      </c>
      <c r="O778" t="s">
        <v>1014</v>
      </c>
      <c r="P778" t="s">
        <v>5886</v>
      </c>
      <c r="Q778" t="s">
        <v>5887</v>
      </c>
      <c r="S778" t="e">
        <f>VLOOKUP(D778,sheet1!A:A,1,FALSE)</f>
        <v>#N/A</v>
      </c>
      <c r="U778"/>
    </row>
    <row r="779" spans="1:21" hidden="1" x14ac:dyDescent="0.25">
      <c r="A779" t="s">
        <v>5880</v>
      </c>
      <c r="B779" t="s">
        <v>5881</v>
      </c>
      <c r="C779" t="s">
        <v>5888</v>
      </c>
      <c r="D779" t="s">
        <v>5889</v>
      </c>
      <c r="E779" t="s">
        <v>5890</v>
      </c>
      <c r="F779">
        <v>4.6059999999999999</v>
      </c>
      <c r="G779">
        <v>334</v>
      </c>
      <c r="H779">
        <v>4606</v>
      </c>
      <c r="I779" t="s">
        <v>5891</v>
      </c>
      <c r="K779" t="s">
        <v>1902</v>
      </c>
      <c r="M779" t="s">
        <v>250</v>
      </c>
      <c r="N779">
        <v>90077</v>
      </c>
      <c r="O779" t="s">
        <v>1014</v>
      </c>
      <c r="P779" t="s">
        <v>5886</v>
      </c>
      <c r="Q779" t="s">
        <v>5887</v>
      </c>
      <c r="S779" t="e">
        <f>VLOOKUP(D779,sheet1!A:A,1,FALSE)</f>
        <v>#N/A</v>
      </c>
      <c r="U779"/>
    </row>
    <row r="780" spans="1:21" hidden="1" x14ac:dyDescent="0.25">
      <c r="A780" t="s">
        <v>5892</v>
      </c>
      <c r="B780" t="s">
        <v>5893</v>
      </c>
      <c r="C780" t="s">
        <v>5894</v>
      </c>
      <c r="D780" t="s">
        <v>5895</v>
      </c>
      <c r="E780" t="s">
        <v>5896</v>
      </c>
      <c r="F780">
        <v>4.6020000000000003</v>
      </c>
      <c r="G780">
        <v>3383</v>
      </c>
      <c r="H780">
        <v>4606</v>
      </c>
      <c r="I780" t="s">
        <v>5897</v>
      </c>
      <c r="K780" t="s">
        <v>5898</v>
      </c>
      <c r="M780" t="s">
        <v>250</v>
      </c>
      <c r="N780">
        <v>90716</v>
      </c>
      <c r="O780" t="s">
        <v>1014</v>
      </c>
      <c r="P780" t="s">
        <v>5899</v>
      </c>
      <c r="Q780" t="s">
        <v>5900</v>
      </c>
      <c r="S780" t="e">
        <f>VLOOKUP(D780,sheet1!A:A,1,FALSE)</f>
        <v>#N/A</v>
      </c>
      <c r="U780"/>
    </row>
    <row r="781" spans="1:21" hidden="1" x14ac:dyDescent="0.25">
      <c r="A781" t="s">
        <v>5892</v>
      </c>
      <c r="B781" t="s">
        <v>5893</v>
      </c>
      <c r="C781" t="s">
        <v>5901</v>
      </c>
      <c r="D781" t="s">
        <v>5902</v>
      </c>
      <c r="E781" t="s">
        <v>5903</v>
      </c>
      <c r="G781">
        <v>335</v>
      </c>
      <c r="H781">
        <v>4606</v>
      </c>
      <c r="I781" t="s">
        <v>5897</v>
      </c>
      <c r="K781" t="s">
        <v>5898</v>
      </c>
      <c r="L781" t="s">
        <v>286</v>
      </c>
      <c r="M781" t="s">
        <v>250</v>
      </c>
      <c r="N781">
        <v>90716</v>
      </c>
      <c r="O781" t="s">
        <v>1014</v>
      </c>
      <c r="P781" t="s">
        <v>5899</v>
      </c>
      <c r="Q781" t="s">
        <v>5904</v>
      </c>
      <c r="S781" t="e">
        <f>VLOOKUP(D781,sheet1!A:A,1,FALSE)</f>
        <v>#N/A</v>
      </c>
      <c r="U781"/>
    </row>
    <row r="782" spans="1:21" hidden="1" x14ac:dyDescent="0.25">
      <c r="A782" t="s">
        <v>15322</v>
      </c>
      <c r="B782" t="s">
        <v>15323</v>
      </c>
      <c r="C782" t="s">
        <v>15324</v>
      </c>
      <c r="D782" t="s">
        <v>15325</v>
      </c>
      <c r="E782" t="s">
        <v>15326</v>
      </c>
      <c r="F782">
        <v>4.6020000000000003</v>
      </c>
      <c r="G782">
        <v>2551</v>
      </c>
      <c r="H782">
        <v>4579</v>
      </c>
      <c r="I782" t="s">
        <v>15327</v>
      </c>
      <c r="K782" t="s">
        <v>15328</v>
      </c>
      <c r="M782" t="s">
        <v>4417</v>
      </c>
      <c r="N782">
        <v>97103</v>
      </c>
      <c r="P782"/>
      <c r="Q782" t="s">
        <v>15329</v>
      </c>
      <c r="S782" t="e">
        <f>VLOOKUP(D782,sheet1!A:A,1,FALSE)</f>
        <v>#N/A</v>
      </c>
      <c r="U782"/>
    </row>
    <row r="783" spans="1:21" hidden="1" x14ac:dyDescent="0.25">
      <c r="A783" t="s">
        <v>5905</v>
      </c>
      <c r="B783" t="s">
        <v>5906</v>
      </c>
      <c r="C783" t="s">
        <v>5907</v>
      </c>
      <c r="D783" t="s">
        <v>5908</v>
      </c>
      <c r="E783" t="s">
        <v>5909</v>
      </c>
      <c r="F783">
        <v>4.6059999999999999</v>
      </c>
      <c r="G783">
        <v>4353</v>
      </c>
      <c r="H783">
        <v>4606</v>
      </c>
      <c r="I783" t="s">
        <v>5910</v>
      </c>
      <c r="K783" t="s">
        <v>5911</v>
      </c>
      <c r="L783" t="s">
        <v>4289</v>
      </c>
      <c r="M783" t="s">
        <v>250</v>
      </c>
      <c r="N783">
        <v>91711</v>
      </c>
      <c r="O783" t="s">
        <v>1014</v>
      </c>
      <c r="P783" t="s">
        <v>4279</v>
      </c>
      <c r="Q783" t="s">
        <v>5912</v>
      </c>
      <c r="S783" t="e">
        <f>VLOOKUP(D783,sheet1!A:A,1,FALSE)</f>
        <v>#N/A</v>
      </c>
      <c r="U783"/>
    </row>
    <row r="784" spans="1:21" x14ac:dyDescent="0.25">
      <c r="A784" t="s">
        <v>1270</v>
      </c>
      <c r="B784" t="s">
        <v>1403</v>
      </c>
      <c r="C784" t="s">
        <v>2861</v>
      </c>
      <c r="D784" t="s">
        <v>2862</v>
      </c>
      <c r="E784" t="s">
        <v>15330</v>
      </c>
      <c r="F784">
        <v>4.6109999999999998</v>
      </c>
      <c r="G784">
        <v>1626</v>
      </c>
      <c r="H784">
        <v>4611</v>
      </c>
      <c r="I784" t="s">
        <v>1592</v>
      </c>
      <c r="J784" t="s">
        <v>561</v>
      </c>
      <c r="K784" t="s">
        <v>1932</v>
      </c>
      <c r="L784" t="s">
        <v>12939</v>
      </c>
      <c r="M784" t="s">
        <v>247</v>
      </c>
      <c r="N784">
        <v>33009</v>
      </c>
      <c r="O784" t="s">
        <v>1014</v>
      </c>
      <c r="P784" s="3" t="s">
        <v>4298</v>
      </c>
      <c r="Q784" t="s">
        <v>2092</v>
      </c>
      <c r="S784" t="str">
        <f>VLOOKUP(D784,sheet1!A:A,1,FALSE)</f>
        <v>CD40</v>
      </c>
      <c r="U784" s="3" t="str">
        <f>SUBSTITUTE(P784, "&lt;/br&gt;", CHAR(10))</f>
        <v>M-F:9am-5pm</v>
      </c>
    </row>
    <row r="785" spans="1:21" hidden="1" x14ac:dyDescent="0.25">
      <c r="A785" t="s">
        <v>15331</v>
      </c>
      <c r="B785" t="s">
        <v>15332</v>
      </c>
      <c r="C785" t="s">
        <v>15333</v>
      </c>
      <c r="D785" t="s">
        <v>15334</v>
      </c>
      <c r="E785" t="s">
        <v>15335</v>
      </c>
      <c r="F785">
        <v>4.6020000000000003</v>
      </c>
      <c r="G785">
        <v>1627</v>
      </c>
      <c r="H785">
        <v>4579</v>
      </c>
      <c r="I785" t="s">
        <v>15336</v>
      </c>
      <c r="K785" t="s">
        <v>15337</v>
      </c>
      <c r="M785" t="s">
        <v>247</v>
      </c>
      <c r="N785">
        <v>34711</v>
      </c>
      <c r="P785"/>
      <c r="Q785" t="s">
        <v>15338</v>
      </c>
      <c r="S785" t="e">
        <f>VLOOKUP(D785,sheet1!A:A,1,FALSE)</f>
        <v>#N/A</v>
      </c>
      <c r="U785"/>
    </row>
    <row r="786" spans="1:21" hidden="1" x14ac:dyDescent="0.25">
      <c r="A786" t="s">
        <v>15339</v>
      </c>
      <c r="B786" t="s">
        <v>15340</v>
      </c>
      <c r="C786" t="s">
        <v>15341</v>
      </c>
      <c r="D786" t="s">
        <v>15342</v>
      </c>
      <c r="E786" t="s">
        <v>15343</v>
      </c>
      <c r="G786">
        <v>1628</v>
      </c>
      <c r="H786">
        <v>0</v>
      </c>
      <c r="I786" t="s">
        <v>15344</v>
      </c>
      <c r="J786" t="s">
        <v>15345</v>
      </c>
      <c r="K786" t="s">
        <v>4325</v>
      </c>
      <c r="M786" t="s">
        <v>629</v>
      </c>
      <c r="N786">
        <v>80202</v>
      </c>
      <c r="P786"/>
      <c r="Q786" t="s">
        <v>15346</v>
      </c>
      <c r="S786" t="e">
        <f>VLOOKUP(D786,sheet1!A:A,1,FALSE)</f>
        <v>#N/A</v>
      </c>
      <c r="U786"/>
    </row>
    <row r="787" spans="1:21" hidden="1" x14ac:dyDescent="0.25">
      <c r="A787" t="s">
        <v>15339</v>
      </c>
      <c r="B787" t="s">
        <v>15340</v>
      </c>
      <c r="C787" t="s">
        <v>15347</v>
      </c>
      <c r="D787" t="s">
        <v>15348</v>
      </c>
      <c r="E787" t="s">
        <v>15349</v>
      </c>
      <c r="F787">
        <v>4.476</v>
      </c>
      <c r="G787">
        <v>1629</v>
      </c>
      <c r="H787">
        <v>0</v>
      </c>
      <c r="I787" t="s">
        <v>15350</v>
      </c>
      <c r="K787" t="s">
        <v>581</v>
      </c>
      <c r="M787" t="s">
        <v>556</v>
      </c>
      <c r="N787">
        <v>20171</v>
      </c>
      <c r="P787"/>
      <c r="Q787" t="s">
        <v>15351</v>
      </c>
      <c r="S787" t="e">
        <f>VLOOKUP(D787,sheet1!A:A,1,FALSE)</f>
        <v>#N/A</v>
      </c>
      <c r="U787"/>
    </row>
    <row r="788" spans="1:21" hidden="1" x14ac:dyDescent="0.25">
      <c r="A788" t="s">
        <v>15339</v>
      </c>
      <c r="B788" t="s">
        <v>15340</v>
      </c>
      <c r="C788" t="s">
        <v>15352</v>
      </c>
      <c r="D788" t="s">
        <v>15353</v>
      </c>
      <c r="E788" t="s">
        <v>15354</v>
      </c>
      <c r="G788">
        <v>337</v>
      </c>
      <c r="H788">
        <v>0</v>
      </c>
      <c r="I788" t="s">
        <v>15355</v>
      </c>
      <c r="K788" t="s">
        <v>15356</v>
      </c>
      <c r="M788" t="s">
        <v>480</v>
      </c>
      <c r="N788">
        <v>55102</v>
      </c>
      <c r="P788" t="s">
        <v>4618</v>
      </c>
      <c r="Q788" t="s">
        <v>15357</v>
      </c>
      <c r="S788" t="e">
        <f>VLOOKUP(D788,sheet1!A:A,1,FALSE)</f>
        <v>#N/A</v>
      </c>
      <c r="U788"/>
    </row>
    <row r="789" spans="1:21" hidden="1" x14ac:dyDescent="0.25">
      <c r="A789" t="s">
        <v>15358</v>
      </c>
      <c r="B789" t="s">
        <v>15359</v>
      </c>
      <c r="C789" t="s">
        <v>15360</v>
      </c>
      <c r="D789" t="s">
        <v>15361</v>
      </c>
      <c r="E789" t="s">
        <v>15359</v>
      </c>
      <c r="F789">
        <v>4.6020000000000003</v>
      </c>
      <c r="G789">
        <v>4422</v>
      </c>
      <c r="H789">
        <v>4602</v>
      </c>
      <c r="I789" t="s">
        <v>15362</v>
      </c>
      <c r="K789" t="s">
        <v>15363</v>
      </c>
      <c r="L789" t="s">
        <v>4348</v>
      </c>
      <c r="M789" t="s">
        <v>247</v>
      </c>
      <c r="N789">
        <v>32778</v>
      </c>
      <c r="O789" t="s">
        <v>1014</v>
      </c>
      <c r="P789" t="s">
        <v>15364</v>
      </c>
      <c r="Q789" t="s">
        <v>15365</v>
      </c>
      <c r="S789" t="e">
        <f>VLOOKUP(D789,sheet1!A:A,1,FALSE)</f>
        <v>#N/A</v>
      </c>
      <c r="U789"/>
    </row>
    <row r="790" spans="1:21" x14ac:dyDescent="0.25">
      <c r="A790" t="s">
        <v>2287</v>
      </c>
      <c r="B790" t="s">
        <v>2765</v>
      </c>
      <c r="C790" t="s">
        <v>2766</v>
      </c>
      <c r="D790" t="s">
        <v>2767</v>
      </c>
      <c r="E790" t="s">
        <v>15366</v>
      </c>
      <c r="F790">
        <v>4.6150000000000002</v>
      </c>
      <c r="G790">
        <v>3270</v>
      </c>
      <c r="H790">
        <v>4615</v>
      </c>
      <c r="I790" t="s">
        <v>1555</v>
      </c>
      <c r="K790" t="s">
        <v>1909</v>
      </c>
      <c r="L790" t="s">
        <v>4289</v>
      </c>
      <c r="M790" t="s">
        <v>250</v>
      </c>
      <c r="N790">
        <v>92675</v>
      </c>
      <c r="O790" t="s">
        <v>1014</v>
      </c>
      <c r="P790" s="3" t="s">
        <v>15367</v>
      </c>
      <c r="Q790" t="s">
        <v>2056</v>
      </c>
      <c r="S790" t="str">
        <f>VLOOKUP(D790,sheet1!A:A,1,FALSE)</f>
        <v>CD2</v>
      </c>
      <c r="U790" s="3" t="str">
        <f t="shared" ref="U790:U798" si="25">SUBSTITUTE(P790, "&lt;/br&gt;", CHAR(10))</f>
        <v>M-Sa:10:30am-2pm</v>
      </c>
    </row>
    <row r="791" spans="1:21" ht="25" x14ac:dyDescent="0.25">
      <c r="A791" t="s">
        <v>2287</v>
      </c>
      <c r="B791" t="s">
        <v>2765</v>
      </c>
      <c r="C791" t="s">
        <v>2770</v>
      </c>
      <c r="D791" t="s">
        <v>2771</v>
      </c>
      <c r="E791" t="s">
        <v>15368</v>
      </c>
      <c r="F791">
        <v>4.6150000000000002</v>
      </c>
      <c r="G791">
        <v>4125</v>
      </c>
      <c r="H791">
        <v>4615</v>
      </c>
      <c r="I791" t="s">
        <v>1556</v>
      </c>
      <c r="J791" t="s">
        <v>1800</v>
      </c>
      <c r="K791" t="s">
        <v>1910</v>
      </c>
      <c r="M791" t="s">
        <v>250</v>
      </c>
      <c r="N791">
        <v>95991</v>
      </c>
      <c r="O791" t="s">
        <v>1014</v>
      </c>
      <c r="P791" s="3" t="s">
        <v>15369</v>
      </c>
      <c r="Q791" t="s">
        <v>2057</v>
      </c>
      <c r="S791" t="str">
        <f>VLOOKUP(D791,sheet1!A:A,1,FALSE)</f>
        <v>EC3</v>
      </c>
      <c r="U791" s="3" t="str">
        <f t="shared" si="25"/>
        <v>M-F:9am-5pm_x000D_
Sa:9am-12:30pm</v>
      </c>
    </row>
    <row r="792" spans="1:21" x14ac:dyDescent="0.25">
      <c r="A792" t="s">
        <v>2287</v>
      </c>
      <c r="B792" t="s">
        <v>2765</v>
      </c>
      <c r="C792" t="s">
        <v>2772</v>
      </c>
      <c r="D792" t="s">
        <v>2773</v>
      </c>
      <c r="E792" t="s">
        <v>15370</v>
      </c>
      <c r="F792">
        <v>4.6150000000000002</v>
      </c>
      <c r="G792">
        <v>3272</v>
      </c>
      <c r="H792">
        <v>4615</v>
      </c>
      <c r="I792" t="s">
        <v>1557</v>
      </c>
      <c r="J792" t="s">
        <v>1801</v>
      </c>
      <c r="K792" t="s">
        <v>1911</v>
      </c>
      <c r="L792" t="s">
        <v>4289</v>
      </c>
      <c r="M792" t="s">
        <v>250</v>
      </c>
      <c r="N792">
        <v>92591</v>
      </c>
      <c r="O792" t="s">
        <v>1014</v>
      </c>
      <c r="P792" s="3" t="s">
        <v>15371</v>
      </c>
      <c r="Q792" t="s">
        <v>2058</v>
      </c>
      <c r="S792" t="str">
        <f>VLOOKUP(D792,sheet1!A:A,1,FALSE)</f>
        <v>HF1</v>
      </c>
      <c r="U792" s="3" t="str">
        <f t="shared" si="25"/>
        <v>M-F:12pm-3pm</v>
      </c>
    </row>
    <row r="793" spans="1:21" x14ac:dyDescent="0.25">
      <c r="A793" t="s">
        <v>2287</v>
      </c>
      <c r="B793" t="s">
        <v>2765</v>
      </c>
      <c r="C793" t="s">
        <v>2774</v>
      </c>
      <c r="D793" t="s">
        <v>2775</v>
      </c>
      <c r="E793" t="s">
        <v>15372</v>
      </c>
      <c r="F793">
        <v>4.6150000000000002</v>
      </c>
      <c r="G793">
        <v>3273</v>
      </c>
      <c r="H793">
        <v>4615</v>
      </c>
      <c r="I793" t="s">
        <v>1558</v>
      </c>
      <c r="K793" t="s">
        <v>388</v>
      </c>
      <c r="L793" t="s">
        <v>4289</v>
      </c>
      <c r="M793" t="s">
        <v>250</v>
      </c>
      <c r="N793">
        <v>95603</v>
      </c>
      <c r="O793" t="s">
        <v>1014</v>
      </c>
      <c r="Q793" t="s">
        <v>2059</v>
      </c>
      <c r="S793" t="str">
        <f>VLOOKUP(D793,sheet1!A:A,1,FALSE)</f>
        <v>HJ2</v>
      </c>
      <c r="U793" s="3" t="str">
        <f t="shared" si="25"/>
        <v/>
      </c>
    </row>
    <row r="794" spans="1:21" ht="25" x14ac:dyDescent="0.25">
      <c r="A794" t="s">
        <v>2287</v>
      </c>
      <c r="B794" t="s">
        <v>2765</v>
      </c>
      <c r="C794" t="s">
        <v>2776</v>
      </c>
      <c r="D794" t="s">
        <v>2777</v>
      </c>
      <c r="E794" t="s">
        <v>15373</v>
      </c>
      <c r="F794">
        <v>4.6150000000000002</v>
      </c>
      <c r="G794">
        <v>3274</v>
      </c>
      <c r="H794">
        <v>4615</v>
      </c>
      <c r="I794" t="s">
        <v>1559</v>
      </c>
      <c r="J794" t="s">
        <v>1802</v>
      </c>
      <c r="K794" t="s">
        <v>704</v>
      </c>
      <c r="L794" t="s">
        <v>4289</v>
      </c>
      <c r="M794" t="s">
        <v>250</v>
      </c>
      <c r="N794">
        <v>94566</v>
      </c>
      <c r="O794" t="s">
        <v>1014</v>
      </c>
      <c r="P794" s="3" t="s">
        <v>15374</v>
      </c>
      <c r="Q794" t="s">
        <v>2060</v>
      </c>
      <c r="S794" t="str">
        <f>VLOOKUP(D794,sheet1!A:A,1,FALSE)</f>
        <v>HK2</v>
      </c>
      <c r="U794" s="3" t="str">
        <f t="shared" si="25"/>
        <v>M-F:9am-6pm_x000D_
Sa:10am-3pm</v>
      </c>
    </row>
    <row r="795" spans="1:21" x14ac:dyDescent="0.25">
      <c r="A795" t="s">
        <v>2287</v>
      </c>
      <c r="B795" t="s">
        <v>2765</v>
      </c>
      <c r="C795" t="s">
        <v>2778</v>
      </c>
      <c r="D795" t="s">
        <v>2779</v>
      </c>
      <c r="E795" t="s">
        <v>15375</v>
      </c>
      <c r="F795">
        <v>4.6150000000000002</v>
      </c>
      <c r="G795">
        <v>3275</v>
      </c>
      <c r="H795">
        <v>4615</v>
      </c>
      <c r="I795" t="s">
        <v>1560</v>
      </c>
      <c r="J795" t="s">
        <v>1803</v>
      </c>
      <c r="K795" t="s">
        <v>406</v>
      </c>
      <c r="L795" t="s">
        <v>4289</v>
      </c>
      <c r="M795" t="s">
        <v>250</v>
      </c>
      <c r="N795">
        <v>95661</v>
      </c>
      <c r="O795" t="s">
        <v>1014</v>
      </c>
      <c r="P795" s="3" t="s">
        <v>15376</v>
      </c>
      <c r="Q795" t="s">
        <v>2061</v>
      </c>
      <c r="S795" t="str">
        <f>VLOOKUP(D795,sheet1!A:A,1,FALSE)</f>
        <v>HL2</v>
      </c>
      <c r="U795" s="3" t="str">
        <f t="shared" si="25"/>
        <v>M-Sa:11am-4:30pm</v>
      </c>
    </row>
    <row r="796" spans="1:21" ht="25" x14ac:dyDescent="0.25">
      <c r="A796" t="s">
        <v>2287</v>
      </c>
      <c r="B796" t="s">
        <v>2765</v>
      </c>
      <c r="C796" t="s">
        <v>2780</v>
      </c>
      <c r="D796" t="s">
        <v>2781</v>
      </c>
      <c r="E796" t="s">
        <v>15377</v>
      </c>
      <c r="F796">
        <v>4.6150000000000002</v>
      </c>
      <c r="G796">
        <v>3276</v>
      </c>
      <c r="H796">
        <v>4615</v>
      </c>
      <c r="I796" t="s">
        <v>330</v>
      </c>
      <c r="K796" t="s">
        <v>331</v>
      </c>
      <c r="L796" t="s">
        <v>4289</v>
      </c>
      <c r="M796" t="s">
        <v>250</v>
      </c>
      <c r="N796">
        <v>95820</v>
      </c>
      <c r="O796" t="s">
        <v>1014</v>
      </c>
      <c r="P796" s="3" t="s">
        <v>15378</v>
      </c>
      <c r="Q796" t="s">
        <v>1048</v>
      </c>
      <c r="S796" t="str">
        <f>VLOOKUP(D796,sheet1!A:A,1,FALSE)</f>
        <v>HM2</v>
      </c>
      <c r="U796" s="3" t="str">
        <f t="shared" si="25"/>
        <v>M-F:9am-6pm_x000D_
Sa:10am-2pm</v>
      </c>
    </row>
    <row r="797" spans="1:21" x14ac:dyDescent="0.25">
      <c r="A797" t="s">
        <v>2287</v>
      </c>
      <c r="B797" t="s">
        <v>2765</v>
      </c>
      <c r="C797" t="s">
        <v>2782</v>
      </c>
      <c r="D797" t="s">
        <v>2783</v>
      </c>
      <c r="E797" t="s">
        <v>15379</v>
      </c>
      <c r="F797">
        <v>4.6150000000000002</v>
      </c>
      <c r="G797">
        <v>3277</v>
      </c>
      <c r="H797">
        <v>4615</v>
      </c>
      <c r="I797" t="s">
        <v>1561</v>
      </c>
      <c r="K797" t="s">
        <v>1912</v>
      </c>
      <c r="L797" t="s">
        <v>4289</v>
      </c>
      <c r="M797" t="s">
        <v>250</v>
      </c>
      <c r="N797">
        <v>95621</v>
      </c>
      <c r="O797" t="s">
        <v>1014</v>
      </c>
      <c r="P797" s="3" t="s">
        <v>15380</v>
      </c>
      <c r="Q797" t="s">
        <v>2062</v>
      </c>
      <c r="S797" t="str">
        <f>VLOOKUP(D797,sheet1!A:A,1,FALSE)</f>
        <v>HN2</v>
      </c>
      <c r="U797" s="3" t="str">
        <f t="shared" si="25"/>
        <v>M-F:11am-4:30pm</v>
      </c>
    </row>
    <row r="798" spans="1:21" ht="25" x14ac:dyDescent="0.25">
      <c r="A798" t="s">
        <v>2287</v>
      </c>
      <c r="B798" t="s">
        <v>2765</v>
      </c>
      <c r="C798" t="s">
        <v>2784</v>
      </c>
      <c r="D798" t="s">
        <v>2785</v>
      </c>
      <c r="E798" t="s">
        <v>15381</v>
      </c>
      <c r="F798">
        <v>4.6150000000000002</v>
      </c>
      <c r="G798">
        <v>3278</v>
      </c>
      <c r="H798">
        <v>4615</v>
      </c>
      <c r="I798" t="s">
        <v>1562</v>
      </c>
      <c r="J798" t="s">
        <v>1804</v>
      </c>
      <c r="K798" t="s">
        <v>1887</v>
      </c>
      <c r="L798" t="s">
        <v>4289</v>
      </c>
      <c r="M798" t="s">
        <v>250</v>
      </c>
      <c r="N798">
        <v>95758</v>
      </c>
      <c r="O798" t="s">
        <v>1014</v>
      </c>
      <c r="P798" s="3" t="s">
        <v>15382</v>
      </c>
      <c r="Q798" t="s">
        <v>2063</v>
      </c>
      <c r="S798" t="str">
        <f>VLOOKUP(D798,sheet1!A:A,1,FALSE)</f>
        <v>HP2</v>
      </c>
      <c r="U798" s="3" t="str">
        <f t="shared" si="25"/>
        <v>M-F:10am-4:30pm_x000D_
Sa:11am-2:30pm</v>
      </c>
    </row>
    <row r="799" spans="1:21" hidden="1" x14ac:dyDescent="0.25">
      <c r="A799" t="s">
        <v>2287</v>
      </c>
      <c r="B799" t="s">
        <v>2765</v>
      </c>
      <c r="C799" t="s">
        <v>15383</v>
      </c>
      <c r="D799" t="s">
        <v>15384</v>
      </c>
      <c r="E799" t="s">
        <v>15377</v>
      </c>
      <c r="F799">
        <v>4.6150000000000002</v>
      </c>
      <c r="G799">
        <v>3279</v>
      </c>
      <c r="H799">
        <v>4615</v>
      </c>
      <c r="I799" t="s">
        <v>330</v>
      </c>
      <c r="K799" t="s">
        <v>331</v>
      </c>
      <c r="L799" t="s">
        <v>4289</v>
      </c>
      <c r="M799" t="s">
        <v>250</v>
      </c>
      <c r="N799">
        <v>95820</v>
      </c>
      <c r="O799" t="s">
        <v>1014</v>
      </c>
      <c r="P799" t="s">
        <v>4400</v>
      </c>
      <c r="Q799" t="s">
        <v>1048</v>
      </c>
      <c r="S799" t="e">
        <f>VLOOKUP(D799,sheet1!A:A,1,FALSE)</f>
        <v>#N/A</v>
      </c>
      <c r="U799"/>
    </row>
    <row r="800" spans="1:21" hidden="1" x14ac:dyDescent="0.25">
      <c r="A800" t="s">
        <v>2287</v>
      </c>
      <c r="B800" t="s">
        <v>2765</v>
      </c>
      <c r="C800" t="s">
        <v>5913</v>
      </c>
      <c r="D800" t="s">
        <v>5914</v>
      </c>
      <c r="E800" t="s">
        <v>5915</v>
      </c>
      <c r="F800">
        <v>4.6150000000000002</v>
      </c>
      <c r="G800">
        <v>4780</v>
      </c>
      <c r="H800">
        <v>4615</v>
      </c>
      <c r="I800" t="s">
        <v>5916</v>
      </c>
      <c r="K800" t="s">
        <v>323</v>
      </c>
      <c r="M800" t="s">
        <v>250</v>
      </c>
      <c r="N800">
        <v>94513</v>
      </c>
      <c r="O800" t="s">
        <v>1014</v>
      </c>
      <c r="P800" t="s">
        <v>5917</v>
      </c>
      <c r="Q800" t="s">
        <v>5918</v>
      </c>
      <c r="S800" t="e">
        <f>VLOOKUP(D800,sheet1!A:A,1,FALSE)</f>
        <v>#N/A</v>
      </c>
      <c r="U800"/>
    </row>
    <row r="801" spans="1:21" ht="25" x14ac:dyDescent="0.25">
      <c r="A801" t="s">
        <v>2287</v>
      </c>
      <c r="B801" t="s">
        <v>2765</v>
      </c>
      <c r="C801" t="s">
        <v>2786</v>
      </c>
      <c r="D801" t="s">
        <v>2787</v>
      </c>
      <c r="E801" t="s">
        <v>15385</v>
      </c>
      <c r="F801">
        <v>4.6150000000000002</v>
      </c>
      <c r="G801">
        <v>4370</v>
      </c>
      <c r="H801">
        <v>4615</v>
      </c>
      <c r="I801" t="s">
        <v>1563</v>
      </c>
      <c r="J801" t="s">
        <v>356</v>
      </c>
      <c r="K801" t="s">
        <v>1913</v>
      </c>
      <c r="L801" t="s">
        <v>4289</v>
      </c>
      <c r="M801" t="s">
        <v>250</v>
      </c>
      <c r="N801">
        <v>95209</v>
      </c>
      <c r="O801" t="s">
        <v>1014</v>
      </c>
      <c r="P801" s="3" t="s">
        <v>15386</v>
      </c>
      <c r="Q801" t="s">
        <v>2064</v>
      </c>
      <c r="S801" t="str">
        <f>VLOOKUP(D801,sheet1!A:A,1,FALSE)</f>
        <v>JK4</v>
      </c>
      <c r="U801" s="3" t="str">
        <f t="shared" ref="U801:U802" si="26">SUBSTITUTE(P801, "&lt;/br&gt;", CHAR(10))</f>
        <v>M-F:9am-6pm_x000D_
Sa:9am-4pm</v>
      </c>
    </row>
    <row r="802" spans="1:21" x14ac:dyDescent="0.25">
      <c r="A802" t="s">
        <v>2287</v>
      </c>
      <c r="B802" t="s">
        <v>2765</v>
      </c>
      <c r="C802" t="s">
        <v>2788</v>
      </c>
      <c r="D802" t="s">
        <v>2789</v>
      </c>
      <c r="E802" t="s">
        <v>15387</v>
      </c>
      <c r="F802">
        <v>4.6150000000000002</v>
      </c>
      <c r="G802">
        <v>3396</v>
      </c>
      <c r="H802">
        <v>4615</v>
      </c>
      <c r="I802" t="s">
        <v>1564</v>
      </c>
      <c r="K802" t="s">
        <v>1914</v>
      </c>
      <c r="L802" t="s">
        <v>4289</v>
      </c>
      <c r="M802" t="s">
        <v>250</v>
      </c>
      <c r="N802">
        <v>95501</v>
      </c>
      <c r="O802" t="s">
        <v>1014</v>
      </c>
      <c r="P802" s="3" t="s">
        <v>13402</v>
      </c>
      <c r="Q802" t="s">
        <v>2065</v>
      </c>
      <c r="S802" t="str">
        <f>VLOOKUP(D802,sheet1!A:A,1,FALSE)</f>
        <v>JL4</v>
      </c>
      <c r="U802" s="3" t="str">
        <f t="shared" si="26"/>
        <v>M-F:9am-4:30pm</v>
      </c>
    </row>
    <row r="803" spans="1:21" hidden="1" x14ac:dyDescent="0.25">
      <c r="A803" t="s">
        <v>2287</v>
      </c>
      <c r="B803" t="s">
        <v>2765</v>
      </c>
      <c r="C803" t="s">
        <v>5919</v>
      </c>
      <c r="D803" t="s">
        <v>5920</v>
      </c>
      <c r="E803" t="s">
        <v>5921</v>
      </c>
      <c r="F803">
        <v>4.6059999999999999</v>
      </c>
      <c r="G803">
        <v>4781</v>
      </c>
      <c r="H803">
        <v>4615</v>
      </c>
      <c r="I803" t="s">
        <v>5922</v>
      </c>
      <c r="K803" t="s">
        <v>5923</v>
      </c>
      <c r="M803" t="s">
        <v>250</v>
      </c>
      <c r="N803">
        <v>95687</v>
      </c>
      <c r="O803" t="s">
        <v>1014</v>
      </c>
      <c r="P803" t="s">
        <v>5924</v>
      </c>
      <c r="Q803" t="s">
        <v>5925</v>
      </c>
      <c r="S803" t="e">
        <f>VLOOKUP(D803,sheet1!A:A,1,FALSE)</f>
        <v>#N/A</v>
      </c>
      <c r="U803"/>
    </row>
    <row r="804" spans="1:21" hidden="1" x14ac:dyDescent="0.25">
      <c r="A804" t="s">
        <v>2287</v>
      </c>
      <c r="B804" t="s">
        <v>2765</v>
      </c>
      <c r="C804" t="s">
        <v>5926</v>
      </c>
      <c r="D804" t="s">
        <v>5927</v>
      </c>
      <c r="E804" t="s">
        <v>5928</v>
      </c>
      <c r="F804">
        <v>4.6109999999999998</v>
      </c>
      <c r="G804">
        <v>4782</v>
      </c>
      <c r="H804">
        <v>4615</v>
      </c>
      <c r="I804" t="s">
        <v>330</v>
      </c>
      <c r="K804" t="s">
        <v>331</v>
      </c>
      <c r="M804" t="s">
        <v>250</v>
      </c>
      <c r="N804">
        <v>95820</v>
      </c>
      <c r="O804" t="s">
        <v>1014</v>
      </c>
      <c r="P804"/>
      <c r="Q804" t="s">
        <v>1048</v>
      </c>
      <c r="S804" t="e">
        <f>VLOOKUP(D804,sheet1!A:A,1,FALSE)</f>
        <v>#N/A</v>
      </c>
      <c r="U804"/>
    </row>
    <row r="805" spans="1:21" hidden="1" x14ac:dyDescent="0.25">
      <c r="A805" t="s">
        <v>2287</v>
      </c>
      <c r="B805" t="s">
        <v>2765</v>
      </c>
      <c r="C805" t="s">
        <v>15388</v>
      </c>
      <c r="D805" t="s">
        <v>15389</v>
      </c>
      <c r="E805" t="s">
        <v>15377</v>
      </c>
      <c r="F805">
        <v>4.6150000000000002</v>
      </c>
      <c r="G805">
        <v>3281</v>
      </c>
      <c r="H805">
        <v>4615</v>
      </c>
      <c r="I805" t="s">
        <v>330</v>
      </c>
      <c r="K805" t="s">
        <v>331</v>
      </c>
      <c r="L805" t="s">
        <v>4289</v>
      </c>
      <c r="M805" t="s">
        <v>250</v>
      </c>
      <c r="N805">
        <v>95820</v>
      </c>
      <c r="O805" t="s">
        <v>1014</v>
      </c>
      <c r="P805" t="s">
        <v>4400</v>
      </c>
      <c r="Q805" t="s">
        <v>1048</v>
      </c>
      <c r="S805" t="e">
        <f>VLOOKUP(D805,sheet1!A:A,1,FALSE)</f>
        <v>#N/A</v>
      </c>
      <c r="U805"/>
    </row>
    <row r="806" spans="1:21" x14ac:dyDescent="0.25">
      <c r="A806" t="s">
        <v>2287</v>
      </c>
      <c r="B806" t="s">
        <v>2765</v>
      </c>
      <c r="C806" t="s">
        <v>2790</v>
      </c>
      <c r="D806" t="s">
        <v>2791</v>
      </c>
      <c r="E806" t="s">
        <v>15390</v>
      </c>
      <c r="F806">
        <v>4.6150000000000002</v>
      </c>
      <c r="G806">
        <v>3395</v>
      </c>
      <c r="H806">
        <v>4615</v>
      </c>
      <c r="I806" t="s">
        <v>1565</v>
      </c>
      <c r="K806" t="s">
        <v>1915</v>
      </c>
      <c r="L806" t="s">
        <v>4289</v>
      </c>
      <c r="M806" t="s">
        <v>250</v>
      </c>
      <c r="N806">
        <v>96080</v>
      </c>
      <c r="O806" t="s">
        <v>1014</v>
      </c>
      <c r="P806" s="3" t="s">
        <v>15391</v>
      </c>
      <c r="Q806" t="s">
        <v>2066</v>
      </c>
      <c r="S806" t="str">
        <f>VLOOKUP(D806,sheet1!A:A,1,FALSE)</f>
        <v>KP2</v>
      </c>
      <c r="U806" s="3" t="str">
        <f t="shared" ref="U806:U807" si="27">SUBSTITUTE(P806, "&lt;/br&gt;", CHAR(10))</f>
        <v>M-Th:8:30am-11am,12pm-4pm</v>
      </c>
    </row>
    <row r="807" spans="1:21" x14ac:dyDescent="0.25">
      <c r="A807" t="s">
        <v>2287</v>
      </c>
      <c r="B807" t="s">
        <v>2765</v>
      </c>
      <c r="C807" t="s">
        <v>2792</v>
      </c>
      <c r="D807" t="s">
        <v>2793</v>
      </c>
      <c r="E807" t="s">
        <v>15392</v>
      </c>
      <c r="F807">
        <v>4.6150000000000002</v>
      </c>
      <c r="G807">
        <v>3282</v>
      </c>
      <c r="H807">
        <v>4615</v>
      </c>
      <c r="I807" t="s">
        <v>1566</v>
      </c>
      <c r="J807" t="s">
        <v>1798</v>
      </c>
      <c r="K807" t="s">
        <v>1916</v>
      </c>
      <c r="L807" t="s">
        <v>4289</v>
      </c>
      <c r="M807" t="s">
        <v>250</v>
      </c>
      <c r="N807">
        <v>95682</v>
      </c>
      <c r="O807" t="s">
        <v>1014</v>
      </c>
      <c r="P807" s="3" t="s">
        <v>15376</v>
      </c>
      <c r="Q807" t="s">
        <v>2067</v>
      </c>
      <c r="S807" t="str">
        <f>VLOOKUP(D807,sheet1!A:A,1,FALSE)</f>
        <v>KR2</v>
      </c>
      <c r="U807" s="3" t="str">
        <f t="shared" si="27"/>
        <v>M-Sa:11am-4:30pm</v>
      </c>
    </row>
    <row r="808" spans="1:21" hidden="1" x14ac:dyDescent="0.25">
      <c r="A808" t="s">
        <v>2287</v>
      </c>
      <c r="B808" t="s">
        <v>2765</v>
      </c>
      <c r="C808" t="s">
        <v>15393</v>
      </c>
      <c r="D808" t="s">
        <v>15394</v>
      </c>
      <c r="E808" t="s">
        <v>15377</v>
      </c>
      <c r="F808">
        <v>4.6150000000000002</v>
      </c>
      <c r="G808">
        <v>3283</v>
      </c>
      <c r="H808">
        <v>4615</v>
      </c>
      <c r="I808" t="s">
        <v>330</v>
      </c>
      <c r="K808" t="s">
        <v>331</v>
      </c>
      <c r="L808" t="s">
        <v>4289</v>
      </c>
      <c r="M808" t="s">
        <v>250</v>
      </c>
      <c r="N808">
        <v>95820</v>
      </c>
      <c r="O808" t="s">
        <v>1014</v>
      </c>
      <c r="P808" t="s">
        <v>4400</v>
      </c>
      <c r="Q808" t="s">
        <v>1048</v>
      </c>
      <c r="S808" t="e">
        <f>VLOOKUP(D808,sheet1!A:A,1,FALSE)</f>
        <v>#N/A</v>
      </c>
      <c r="U808"/>
    </row>
    <row r="809" spans="1:21" x14ac:dyDescent="0.25">
      <c r="A809" t="s">
        <v>2287</v>
      </c>
      <c r="B809" t="s">
        <v>2765</v>
      </c>
      <c r="C809" t="s">
        <v>2794</v>
      </c>
      <c r="D809" t="s">
        <v>2795</v>
      </c>
      <c r="E809" t="s">
        <v>15395</v>
      </c>
      <c r="F809">
        <v>4.6150000000000002</v>
      </c>
      <c r="G809">
        <v>3284</v>
      </c>
      <c r="H809">
        <v>4615</v>
      </c>
      <c r="I809" t="s">
        <v>1567</v>
      </c>
      <c r="J809" t="s">
        <v>1805</v>
      </c>
      <c r="K809" t="s">
        <v>1887</v>
      </c>
      <c r="M809" t="s">
        <v>250</v>
      </c>
      <c r="N809">
        <v>95757</v>
      </c>
      <c r="O809" t="s">
        <v>1014</v>
      </c>
      <c r="Q809" t="s">
        <v>2068</v>
      </c>
      <c r="S809" t="str">
        <f>VLOOKUP(D809,sheet1!A:A,1,FALSE)</f>
        <v>KT2</v>
      </c>
      <c r="U809" s="3" t="str">
        <f t="shared" ref="U809:U828" si="28">SUBSTITUTE(P809, "&lt;/br&gt;", CHAR(10))</f>
        <v/>
      </c>
    </row>
    <row r="810" spans="1:21" ht="25" x14ac:dyDescent="0.25">
      <c r="A810" t="s">
        <v>2287</v>
      </c>
      <c r="B810" t="s">
        <v>2765</v>
      </c>
      <c r="C810" t="s">
        <v>2796</v>
      </c>
      <c r="D810" t="s">
        <v>2797</v>
      </c>
      <c r="E810" t="s">
        <v>15396</v>
      </c>
      <c r="F810">
        <v>4.6150000000000002</v>
      </c>
      <c r="G810">
        <v>3285</v>
      </c>
      <c r="H810">
        <v>4615</v>
      </c>
      <c r="I810" t="s">
        <v>1568</v>
      </c>
      <c r="J810" t="s">
        <v>1806</v>
      </c>
      <c r="K810" t="s">
        <v>1917</v>
      </c>
      <c r="L810" t="s">
        <v>4289</v>
      </c>
      <c r="M810" t="s">
        <v>250</v>
      </c>
      <c r="N810">
        <v>92345</v>
      </c>
      <c r="O810" t="s">
        <v>1014</v>
      </c>
      <c r="P810" s="3" t="s">
        <v>15397</v>
      </c>
      <c r="Q810" t="s">
        <v>2069</v>
      </c>
      <c r="S810" t="str">
        <f>VLOOKUP(D810,sheet1!A:A,1,FALSE)</f>
        <v>LM3</v>
      </c>
      <c r="U810" s="3" t="str">
        <f t="shared" si="28"/>
        <v>M-F:10am-3:30pm_x000D_
Sa:10am-1:30pm</v>
      </c>
    </row>
    <row r="811" spans="1:21" ht="25" x14ac:dyDescent="0.25">
      <c r="A811" t="s">
        <v>2287</v>
      </c>
      <c r="B811" t="s">
        <v>2765</v>
      </c>
      <c r="C811" t="s">
        <v>2798</v>
      </c>
      <c r="D811" t="s">
        <v>2799</v>
      </c>
      <c r="E811" t="s">
        <v>15398</v>
      </c>
      <c r="F811">
        <v>4.6150000000000002</v>
      </c>
      <c r="G811">
        <v>3286</v>
      </c>
      <c r="H811">
        <v>4615</v>
      </c>
      <c r="I811" t="s">
        <v>1569</v>
      </c>
      <c r="J811" t="s">
        <v>1807</v>
      </c>
      <c r="K811" t="s">
        <v>1918</v>
      </c>
      <c r="L811" t="s">
        <v>4289</v>
      </c>
      <c r="M811" t="s">
        <v>250</v>
      </c>
      <c r="N811">
        <v>94510</v>
      </c>
      <c r="O811" t="s">
        <v>1014</v>
      </c>
      <c r="P811" s="3" t="s">
        <v>15399</v>
      </c>
      <c r="Q811" t="s">
        <v>2070</v>
      </c>
      <c r="S811" t="str">
        <f>VLOOKUP(D811,sheet1!A:A,1,FALSE)</f>
        <v>LN3</v>
      </c>
      <c r="U811" s="3" t="str">
        <f t="shared" si="28"/>
        <v>M-F:9am-4:30pm_x000D_
Sa:10am-2:30pm</v>
      </c>
    </row>
    <row r="812" spans="1:21" x14ac:dyDescent="0.25">
      <c r="A812" t="s">
        <v>2287</v>
      </c>
      <c r="B812" t="s">
        <v>2765</v>
      </c>
      <c r="C812" t="s">
        <v>2800</v>
      </c>
      <c r="D812" t="s">
        <v>2801</v>
      </c>
      <c r="E812" t="s">
        <v>15400</v>
      </c>
      <c r="F812">
        <v>4.6150000000000002</v>
      </c>
      <c r="G812">
        <v>3397</v>
      </c>
      <c r="H812">
        <v>4615</v>
      </c>
      <c r="I812" t="s">
        <v>1570</v>
      </c>
      <c r="K812" t="s">
        <v>1919</v>
      </c>
      <c r="L812" t="s">
        <v>4289</v>
      </c>
      <c r="M812" t="s">
        <v>250</v>
      </c>
      <c r="N812">
        <v>95531</v>
      </c>
      <c r="O812" t="s">
        <v>1014</v>
      </c>
      <c r="P812" s="3" t="s">
        <v>15401</v>
      </c>
      <c r="Q812" t="s">
        <v>2071</v>
      </c>
      <c r="S812" t="str">
        <f>VLOOKUP(D812,sheet1!A:A,1,FALSE)</f>
        <v>N04</v>
      </c>
      <c r="U812" s="3" t="str">
        <f t="shared" si="28"/>
        <v>T-F:10:30am-12pm</v>
      </c>
    </row>
    <row r="813" spans="1:21" x14ac:dyDescent="0.25">
      <c r="A813" t="s">
        <v>2287</v>
      </c>
      <c r="B813" t="s">
        <v>2765</v>
      </c>
      <c r="C813" t="s">
        <v>2802</v>
      </c>
      <c r="D813" t="s">
        <v>2803</v>
      </c>
      <c r="E813" t="s">
        <v>15402</v>
      </c>
      <c r="F813">
        <v>4.6150000000000002</v>
      </c>
      <c r="G813">
        <v>3288</v>
      </c>
      <c r="H813">
        <v>4615</v>
      </c>
      <c r="I813" t="s">
        <v>1571</v>
      </c>
      <c r="J813" t="s">
        <v>1808</v>
      </c>
      <c r="K813" t="s">
        <v>736</v>
      </c>
      <c r="L813" t="s">
        <v>4289</v>
      </c>
      <c r="M813" t="s">
        <v>250</v>
      </c>
      <c r="N813">
        <v>95630</v>
      </c>
      <c r="O813" t="s">
        <v>1014</v>
      </c>
      <c r="P813" s="3" t="s">
        <v>15376</v>
      </c>
      <c r="Q813" t="s">
        <v>2072</v>
      </c>
      <c r="S813" t="str">
        <f>VLOOKUP(D813,sheet1!A:A,1,FALSE)</f>
        <v>N77</v>
      </c>
      <c r="U813" s="3" t="str">
        <f t="shared" si="28"/>
        <v>M-Sa:11am-4:30pm</v>
      </c>
    </row>
    <row r="814" spans="1:21" ht="25" x14ac:dyDescent="0.25">
      <c r="A814" t="s">
        <v>2287</v>
      </c>
      <c r="B814" t="s">
        <v>2765</v>
      </c>
      <c r="C814" t="s">
        <v>2804</v>
      </c>
      <c r="D814" t="s">
        <v>2805</v>
      </c>
      <c r="E814" t="s">
        <v>15403</v>
      </c>
      <c r="F814">
        <v>4.6150000000000002</v>
      </c>
      <c r="G814">
        <v>3289</v>
      </c>
      <c r="H814">
        <v>4615</v>
      </c>
      <c r="I814" t="s">
        <v>1572</v>
      </c>
      <c r="K814" t="s">
        <v>1913</v>
      </c>
      <c r="L814" t="s">
        <v>4289</v>
      </c>
      <c r="M814" t="s">
        <v>250</v>
      </c>
      <c r="N814">
        <v>95207</v>
      </c>
      <c r="O814" t="s">
        <v>1014</v>
      </c>
      <c r="P814" s="3" t="s">
        <v>15404</v>
      </c>
      <c r="Q814" t="s">
        <v>2073</v>
      </c>
      <c r="S814" t="str">
        <f>VLOOKUP(D814,sheet1!A:A,1,FALSE)</f>
        <v>NU7</v>
      </c>
      <c r="U814" s="3" t="str">
        <f t="shared" si="28"/>
        <v>M-F:9:30am-5pm_x000D_
Sa:9:30am-3pm</v>
      </c>
    </row>
    <row r="815" spans="1:21" ht="25" x14ac:dyDescent="0.25">
      <c r="A815" t="s">
        <v>2287</v>
      </c>
      <c r="B815" t="s">
        <v>2765</v>
      </c>
      <c r="C815" t="s">
        <v>2806</v>
      </c>
      <c r="D815" t="s">
        <v>2807</v>
      </c>
      <c r="E815" t="s">
        <v>15405</v>
      </c>
      <c r="F815">
        <v>4.6150000000000002</v>
      </c>
      <c r="G815">
        <v>4382</v>
      </c>
      <c r="H815">
        <v>4615</v>
      </c>
      <c r="I815" t="s">
        <v>1573</v>
      </c>
      <c r="K815" t="s">
        <v>1920</v>
      </c>
      <c r="M815" t="s">
        <v>250</v>
      </c>
      <c r="N815">
        <v>90274</v>
      </c>
      <c r="O815" t="s">
        <v>1014</v>
      </c>
      <c r="P815" s="3" t="s">
        <v>15406</v>
      </c>
      <c r="Q815" t="s">
        <v>2074</v>
      </c>
      <c r="S815" t="str">
        <f>VLOOKUP(D815,sheet1!A:A,1,FALSE)</f>
        <v>U83</v>
      </c>
      <c r="U815" s="3" t="str">
        <f t="shared" si="28"/>
        <v>M-F:8:30am-5:30pm_x000D_
Sa:9am-4:30pm</v>
      </c>
    </row>
    <row r="816" spans="1:21" x14ac:dyDescent="0.25">
      <c r="A816" t="s">
        <v>2287</v>
      </c>
      <c r="B816" t="s">
        <v>2765</v>
      </c>
      <c r="C816" t="s">
        <v>2808</v>
      </c>
      <c r="D816" t="s">
        <v>2809</v>
      </c>
      <c r="E816" t="s">
        <v>15407</v>
      </c>
      <c r="F816">
        <v>4.6109999999999998</v>
      </c>
      <c r="G816">
        <v>5208</v>
      </c>
      <c r="H816">
        <v>4615</v>
      </c>
      <c r="I816" t="s">
        <v>1574</v>
      </c>
      <c r="J816" t="s">
        <v>1809</v>
      </c>
      <c r="K816" t="s">
        <v>1921</v>
      </c>
      <c r="M816" t="s">
        <v>250</v>
      </c>
      <c r="N816">
        <v>95618</v>
      </c>
      <c r="O816" t="s">
        <v>1014</v>
      </c>
      <c r="Q816" t="s">
        <v>2075</v>
      </c>
      <c r="S816" t="str">
        <f>VLOOKUP(D816,sheet1!A:A,1,FALSE)</f>
        <v>U84</v>
      </c>
      <c r="U816" s="3" t="str">
        <f t="shared" si="28"/>
        <v/>
      </c>
    </row>
    <row r="817" spans="1:21" ht="25" x14ac:dyDescent="0.25">
      <c r="A817" t="s">
        <v>2287</v>
      </c>
      <c r="B817" t="s">
        <v>2765</v>
      </c>
      <c r="C817" t="s">
        <v>2810</v>
      </c>
      <c r="D817" t="s">
        <v>2811</v>
      </c>
      <c r="E817" t="s">
        <v>15408</v>
      </c>
      <c r="F817">
        <v>4.6150000000000002</v>
      </c>
      <c r="G817">
        <v>4783</v>
      </c>
      <c r="H817">
        <v>4615</v>
      </c>
      <c r="I817" t="s">
        <v>1575</v>
      </c>
      <c r="K817" t="s">
        <v>1922</v>
      </c>
      <c r="M817" t="s">
        <v>250</v>
      </c>
      <c r="N817">
        <v>90703</v>
      </c>
      <c r="O817" t="s">
        <v>1014</v>
      </c>
      <c r="P817" s="3" t="s">
        <v>15409</v>
      </c>
      <c r="Q817" t="s">
        <v>2076</v>
      </c>
      <c r="S817" t="str">
        <f>VLOOKUP(D817,sheet1!A:A,1,FALSE)</f>
        <v>W24</v>
      </c>
      <c r="U817" s="3" t="str">
        <f t="shared" si="28"/>
        <v>M-F:2pm-4pm_x000D_
Sa:10:30am-2:30pm</v>
      </c>
    </row>
    <row r="818" spans="1:21" x14ac:dyDescent="0.25">
      <c r="A818" t="s">
        <v>2287</v>
      </c>
      <c r="B818" t="s">
        <v>2765</v>
      </c>
      <c r="C818" t="s">
        <v>2812</v>
      </c>
      <c r="D818" t="s">
        <v>2813</v>
      </c>
      <c r="E818" t="s">
        <v>15410</v>
      </c>
      <c r="F818">
        <v>4.6150000000000002</v>
      </c>
      <c r="G818">
        <v>3290</v>
      </c>
      <c r="H818">
        <v>4615</v>
      </c>
      <c r="I818" t="s">
        <v>1576</v>
      </c>
      <c r="K818" t="s">
        <v>1923</v>
      </c>
      <c r="L818" t="s">
        <v>4289</v>
      </c>
      <c r="M818" t="s">
        <v>250</v>
      </c>
      <c r="N818">
        <v>95926</v>
      </c>
      <c r="O818" t="s">
        <v>1014</v>
      </c>
      <c r="P818" s="3" t="s">
        <v>15411</v>
      </c>
      <c r="Q818" t="s">
        <v>2077</v>
      </c>
      <c r="S818" t="str">
        <f>VLOOKUP(D818,sheet1!A:A,1,FALSE)</f>
        <v>W25</v>
      </c>
      <c r="U818" s="3" t="str">
        <f t="shared" si="28"/>
        <v>M-F:10am-3:30pm</v>
      </c>
    </row>
    <row r="819" spans="1:21" x14ac:dyDescent="0.25">
      <c r="A819" t="s">
        <v>2287</v>
      </c>
      <c r="B819" t="s">
        <v>2765</v>
      </c>
      <c r="C819" t="s">
        <v>2814</v>
      </c>
      <c r="D819" t="s">
        <v>2815</v>
      </c>
      <c r="E819" t="s">
        <v>15412</v>
      </c>
      <c r="F819">
        <v>4.6150000000000002</v>
      </c>
      <c r="G819">
        <v>3291</v>
      </c>
      <c r="H819">
        <v>4615</v>
      </c>
      <c r="I819" t="s">
        <v>1577</v>
      </c>
      <c r="K819" t="s">
        <v>1903</v>
      </c>
      <c r="L819" t="s">
        <v>4289</v>
      </c>
      <c r="M819" t="s">
        <v>250</v>
      </c>
      <c r="N819">
        <v>92660</v>
      </c>
      <c r="O819" t="s">
        <v>1014</v>
      </c>
      <c r="P819" s="3" t="s">
        <v>15413</v>
      </c>
      <c r="Q819" t="s">
        <v>2078</v>
      </c>
      <c r="S819" t="str">
        <f>VLOOKUP(D819,sheet1!A:A,1,FALSE)</f>
        <v>W26</v>
      </c>
      <c r="U819" s="3" t="str">
        <f t="shared" si="28"/>
        <v>M-F:9:30am-5pm</v>
      </c>
    </row>
    <row r="820" spans="1:21" ht="25" x14ac:dyDescent="0.25">
      <c r="A820" t="s">
        <v>2287</v>
      </c>
      <c r="B820" t="s">
        <v>2765</v>
      </c>
      <c r="C820" t="s">
        <v>2816</v>
      </c>
      <c r="D820" t="s">
        <v>2817</v>
      </c>
      <c r="E820" t="s">
        <v>15377</v>
      </c>
      <c r="F820">
        <v>4.6150000000000002</v>
      </c>
      <c r="G820">
        <v>4784</v>
      </c>
      <c r="H820">
        <v>4615</v>
      </c>
      <c r="I820" t="s">
        <v>1578</v>
      </c>
      <c r="K820" t="s">
        <v>1924</v>
      </c>
      <c r="M820" t="s">
        <v>250</v>
      </c>
      <c r="N820">
        <v>95820</v>
      </c>
      <c r="O820" t="s">
        <v>1014</v>
      </c>
      <c r="P820" s="3" t="s">
        <v>15378</v>
      </c>
      <c r="Q820" t="s">
        <v>1048</v>
      </c>
      <c r="S820" t="str">
        <f>VLOOKUP(D820,sheet1!A:A,1,FALSE)</f>
        <v>W27</v>
      </c>
      <c r="U820" s="3" t="str">
        <f t="shared" si="28"/>
        <v>M-F:9am-6pm_x000D_
Sa:10am-2pm</v>
      </c>
    </row>
    <row r="821" spans="1:21" ht="25" x14ac:dyDescent="0.25">
      <c r="A821" t="s">
        <v>2287</v>
      </c>
      <c r="B821" t="s">
        <v>2765</v>
      </c>
      <c r="C821" t="s">
        <v>2818</v>
      </c>
      <c r="D821" t="s">
        <v>2819</v>
      </c>
      <c r="E821" t="s">
        <v>15414</v>
      </c>
      <c r="F821">
        <v>4.6150000000000002</v>
      </c>
      <c r="G821">
        <v>4786</v>
      </c>
      <c r="H821">
        <v>4615</v>
      </c>
      <c r="I821" t="s">
        <v>1579</v>
      </c>
      <c r="K821" t="s">
        <v>1925</v>
      </c>
      <c r="M821" t="s">
        <v>250</v>
      </c>
      <c r="N821">
        <v>95945</v>
      </c>
      <c r="O821" t="s">
        <v>1014</v>
      </c>
      <c r="P821" s="3" t="s">
        <v>15415</v>
      </c>
      <c r="Q821" t="s">
        <v>2079</v>
      </c>
      <c r="S821" t="str">
        <f>VLOOKUP(D821,sheet1!A:A,1,FALSE)</f>
        <v>WX1</v>
      </c>
      <c r="U821" s="3" t="str">
        <f t="shared" si="28"/>
        <v>M-F:11am-4pm_x000D_
Sa:10am-2pm</v>
      </c>
    </row>
    <row r="822" spans="1:21" ht="25" x14ac:dyDescent="0.25">
      <c r="A822" t="s">
        <v>2287</v>
      </c>
      <c r="B822" t="s">
        <v>2765</v>
      </c>
      <c r="C822" t="s">
        <v>2820</v>
      </c>
      <c r="D822" t="s">
        <v>2821</v>
      </c>
      <c r="E822" t="s">
        <v>15416</v>
      </c>
      <c r="F822">
        <v>4.6150000000000002</v>
      </c>
      <c r="G822">
        <v>4371</v>
      </c>
      <c r="H822">
        <v>4615</v>
      </c>
      <c r="I822" t="s">
        <v>1580</v>
      </c>
      <c r="J822" t="s">
        <v>613</v>
      </c>
      <c r="K822" t="s">
        <v>1926</v>
      </c>
      <c r="L822" t="s">
        <v>4289</v>
      </c>
      <c r="M822" t="s">
        <v>250</v>
      </c>
      <c r="N822">
        <v>95650</v>
      </c>
      <c r="O822" t="s">
        <v>1014</v>
      </c>
      <c r="P822" s="3" t="s">
        <v>15417</v>
      </c>
      <c r="Q822" t="s">
        <v>2080</v>
      </c>
      <c r="S822" t="str">
        <f>VLOOKUP(D822,sheet1!A:A,1,FALSE)</f>
        <v>Y25</v>
      </c>
      <c r="U822" s="3" t="str">
        <f t="shared" si="28"/>
        <v>M-F:9am-4pm_x000D_
Sa:10am-1pm</v>
      </c>
    </row>
    <row r="823" spans="1:21" x14ac:dyDescent="0.25">
      <c r="A823" t="s">
        <v>2287</v>
      </c>
      <c r="B823" t="s">
        <v>2765</v>
      </c>
      <c r="C823" t="s">
        <v>2822</v>
      </c>
      <c r="D823" t="s">
        <v>2823</v>
      </c>
      <c r="E823" t="s">
        <v>15418</v>
      </c>
      <c r="F823">
        <v>4.6150000000000002</v>
      </c>
      <c r="G823">
        <v>4692</v>
      </c>
      <c r="H823">
        <v>4615</v>
      </c>
      <c r="I823" t="s">
        <v>1581</v>
      </c>
      <c r="J823" t="s">
        <v>1810</v>
      </c>
      <c r="K823" t="s">
        <v>1912</v>
      </c>
      <c r="M823" t="s">
        <v>250</v>
      </c>
      <c r="N823">
        <v>95610</v>
      </c>
      <c r="O823" t="s">
        <v>1014</v>
      </c>
      <c r="P823" s="3" t="s">
        <v>15419</v>
      </c>
      <c r="Q823" t="s">
        <v>2081</v>
      </c>
      <c r="S823" t="str">
        <f>VLOOKUP(D823,sheet1!A:A,1,FALSE)</f>
        <v>YE4</v>
      </c>
      <c r="U823" s="3" t="str">
        <f t="shared" si="28"/>
        <v>M-F:11am-4pm</v>
      </c>
    </row>
    <row r="824" spans="1:21" ht="37.5" x14ac:dyDescent="0.25">
      <c r="A824" t="s">
        <v>2287</v>
      </c>
      <c r="B824" t="s">
        <v>2765</v>
      </c>
      <c r="C824" t="s">
        <v>2824</v>
      </c>
      <c r="D824" t="s">
        <v>2825</v>
      </c>
      <c r="E824" t="s">
        <v>15420</v>
      </c>
      <c r="F824">
        <v>4.6150000000000002</v>
      </c>
      <c r="G824">
        <v>3394</v>
      </c>
      <c r="H824">
        <v>4615</v>
      </c>
      <c r="I824" t="s">
        <v>1582</v>
      </c>
      <c r="J824">
        <v>11</v>
      </c>
      <c r="K824" t="s">
        <v>425</v>
      </c>
      <c r="L824" t="s">
        <v>4289</v>
      </c>
      <c r="M824" t="s">
        <v>250</v>
      </c>
      <c r="N824">
        <v>91331</v>
      </c>
      <c r="O824" t="s">
        <v>1014</v>
      </c>
      <c r="P824" s="3" t="s">
        <v>15421</v>
      </c>
      <c r="Q824" t="s">
        <v>2082</v>
      </c>
      <c r="S824" t="str">
        <f>VLOOKUP(D824,sheet1!A:A,1,FALSE)</f>
        <v>YF4</v>
      </c>
      <c r="U824" s="3" t="str">
        <f t="shared" si="28"/>
        <v>M-Th:12pm-1:30pm,3:30pm-6:30pm_x000D_
F:12pm-1:30pm,3:30pm-5:30pm_x000D_
Sa:10:30am-1pm</v>
      </c>
    </row>
    <row r="825" spans="1:21" x14ac:dyDescent="0.25">
      <c r="A825" t="s">
        <v>2287</v>
      </c>
      <c r="B825" t="s">
        <v>2765</v>
      </c>
      <c r="C825" t="s">
        <v>2826</v>
      </c>
      <c r="D825" t="s">
        <v>2827</v>
      </c>
      <c r="E825" t="s">
        <v>15422</v>
      </c>
      <c r="F825">
        <v>4.6150000000000002</v>
      </c>
      <c r="G825">
        <v>4788</v>
      </c>
      <c r="H825">
        <v>4615</v>
      </c>
      <c r="I825" t="s">
        <v>1583</v>
      </c>
      <c r="J825" t="s">
        <v>1802</v>
      </c>
      <c r="K825" t="s">
        <v>1927</v>
      </c>
      <c r="M825" t="s">
        <v>250</v>
      </c>
      <c r="N825">
        <v>95642</v>
      </c>
      <c r="O825" t="s">
        <v>1014</v>
      </c>
      <c r="P825" s="3" t="s">
        <v>4400</v>
      </c>
      <c r="Q825" t="s">
        <v>2083</v>
      </c>
      <c r="S825" t="str">
        <f>VLOOKUP(D825,sheet1!A:A,1,FALSE)</f>
        <v>YG4</v>
      </c>
      <c r="U825" s="3" t="str">
        <f t="shared" si="28"/>
        <v>M-F:9am-5:30pm</v>
      </c>
    </row>
    <row r="826" spans="1:21" ht="25" x14ac:dyDescent="0.25">
      <c r="A826" t="s">
        <v>2287</v>
      </c>
      <c r="B826" t="s">
        <v>2765</v>
      </c>
      <c r="C826" t="s">
        <v>2828</v>
      </c>
      <c r="D826" t="s">
        <v>2829</v>
      </c>
      <c r="E826" t="s">
        <v>15423</v>
      </c>
      <c r="F826">
        <v>4.6150000000000002</v>
      </c>
      <c r="G826">
        <v>4385</v>
      </c>
      <c r="H826">
        <v>4615</v>
      </c>
      <c r="I826" t="s">
        <v>1584</v>
      </c>
      <c r="J826" t="s">
        <v>1811</v>
      </c>
      <c r="K826" t="s">
        <v>331</v>
      </c>
      <c r="M826" t="s">
        <v>250</v>
      </c>
      <c r="N826">
        <v>95835</v>
      </c>
      <c r="O826" t="s">
        <v>1014</v>
      </c>
      <c r="P826" s="3" t="s">
        <v>15424</v>
      </c>
      <c r="Q826" t="s">
        <v>2084</v>
      </c>
      <c r="S826" t="str">
        <f>VLOOKUP(D826,sheet1!A:A,1,FALSE)</f>
        <v>YL4</v>
      </c>
      <c r="U826" s="3" t="str">
        <f t="shared" si="28"/>
        <v>M-F:11am-6pm_x000D_
Sa:10am-4pm</v>
      </c>
    </row>
    <row r="827" spans="1:21" x14ac:dyDescent="0.25">
      <c r="A827" t="s">
        <v>2287</v>
      </c>
      <c r="B827" t="s">
        <v>2765</v>
      </c>
      <c r="C827" t="s">
        <v>2830</v>
      </c>
      <c r="D827" t="s">
        <v>2831</v>
      </c>
      <c r="E827" t="s">
        <v>15425</v>
      </c>
      <c r="F827">
        <v>4.6109999999999998</v>
      </c>
      <c r="G827">
        <v>4787</v>
      </c>
      <c r="H827">
        <v>4615</v>
      </c>
      <c r="I827" t="s">
        <v>1585</v>
      </c>
      <c r="K827" t="s">
        <v>1925</v>
      </c>
      <c r="M827" t="s">
        <v>250</v>
      </c>
      <c r="N827">
        <v>95949</v>
      </c>
      <c r="O827" t="s">
        <v>1014</v>
      </c>
      <c r="Q827" t="s">
        <v>2085</v>
      </c>
      <c r="S827" t="str">
        <f>VLOOKUP(D827,sheet1!A:A,1,FALSE)</f>
        <v>YM4</v>
      </c>
      <c r="U827" s="3" t="str">
        <f t="shared" si="28"/>
        <v/>
      </c>
    </row>
    <row r="828" spans="1:21" ht="25" x14ac:dyDescent="0.25">
      <c r="A828" t="s">
        <v>2287</v>
      </c>
      <c r="B828" t="s">
        <v>2765</v>
      </c>
      <c r="C828" t="s">
        <v>2832</v>
      </c>
      <c r="D828" t="s">
        <v>2833</v>
      </c>
      <c r="E828" t="s">
        <v>15426</v>
      </c>
      <c r="F828">
        <v>4.6150000000000002</v>
      </c>
      <c r="G828">
        <v>4791</v>
      </c>
      <c r="H828">
        <v>4615</v>
      </c>
      <c r="I828" t="s">
        <v>1586</v>
      </c>
      <c r="J828" t="s">
        <v>1812</v>
      </c>
      <c r="K828" t="s">
        <v>1928</v>
      </c>
      <c r="M828" t="s">
        <v>250</v>
      </c>
      <c r="N828">
        <v>92630</v>
      </c>
      <c r="O828" t="s">
        <v>1014</v>
      </c>
      <c r="P828" s="3" t="s">
        <v>15427</v>
      </c>
      <c r="Q828" t="s">
        <v>2086</v>
      </c>
      <c r="S828" t="str">
        <f>VLOOKUP(D828,sheet1!A:A,1,FALSE)</f>
        <v>YN4</v>
      </c>
      <c r="U828" s="3" t="str">
        <f t="shared" si="28"/>
        <v>M,W,F:10am-4:30pm_x000D_
T,Th:10am-1pm</v>
      </c>
    </row>
    <row r="829" spans="1:21" hidden="1" x14ac:dyDescent="0.25">
      <c r="A829" t="s">
        <v>2287</v>
      </c>
      <c r="B829" t="s">
        <v>2765</v>
      </c>
      <c r="C829" t="s">
        <v>15428</v>
      </c>
      <c r="D829" t="s">
        <v>15429</v>
      </c>
      <c r="E829" t="s">
        <v>15430</v>
      </c>
      <c r="F829">
        <v>4.6150000000000002</v>
      </c>
      <c r="G829">
        <v>3292</v>
      </c>
      <c r="H829">
        <v>4615</v>
      </c>
      <c r="I829" t="s">
        <v>15431</v>
      </c>
      <c r="K829" t="s">
        <v>15432</v>
      </c>
      <c r="L829" t="s">
        <v>4289</v>
      </c>
      <c r="M829" t="s">
        <v>250</v>
      </c>
      <c r="N829">
        <v>93449</v>
      </c>
      <c r="O829" t="s">
        <v>1014</v>
      </c>
      <c r="P829" t="s">
        <v>15433</v>
      </c>
      <c r="Q829" t="s">
        <v>15434</v>
      </c>
      <c r="S829" t="e">
        <f>VLOOKUP(D829,sheet1!A:A,1,FALSE)</f>
        <v>#N/A</v>
      </c>
      <c r="U829"/>
    </row>
    <row r="830" spans="1:21" x14ac:dyDescent="0.25">
      <c r="A830" t="s">
        <v>2287</v>
      </c>
      <c r="B830" t="s">
        <v>2765</v>
      </c>
      <c r="C830" t="s">
        <v>2834</v>
      </c>
      <c r="D830" t="s">
        <v>2835</v>
      </c>
      <c r="E830" t="s">
        <v>15435</v>
      </c>
      <c r="F830">
        <v>4.6150000000000002</v>
      </c>
      <c r="G830">
        <v>3293</v>
      </c>
      <c r="H830">
        <v>4615</v>
      </c>
      <c r="I830" t="s">
        <v>1587</v>
      </c>
      <c r="J830" t="s">
        <v>1813</v>
      </c>
      <c r="K830" t="s">
        <v>1929</v>
      </c>
      <c r="L830" t="s">
        <v>4289</v>
      </c>
      <c r="M830" t="s">
        <v>250</v>
      </c>
      <c r="N830">
        <v>95648</v>
      </c>
      <c r="O830" t="s">
        <v>1014</v>
      </c>
      <c r="P830" s="3" t="s">
        <v>13402</v>
      </c>
      <c r="Q830" t="s">
        <v>2087</v>
      </c>
      <c r="S830" t="str">
        <f>VLOOKUP(D830,sheet1!A:A,1,FALSE)</f>
        <v>YR4</v>
      </c>
      <c r="U830" s="3" t="str">
        <f>SUBSTITUTE(P830, "&lt;/br&gt;", CHAR(10))</f>
        <v>M-F:9am-4:30pm</v>
      </c>
    </row>
    <row r="831" spans="1:21" hidden="1" x14ac:dyDescent="0.25">
      <c r="A831" t="s">
        <v>2287</v>
      </c>
      <c r="B831" t="s">
        <v>2765</v>
      </c>
      <c r="C831" t="s">
        <v>15436</v>
      </c>
      <c r="D831" t="s">
        <v>15437</v>
      </c>
      <c r="E831" t="s">
        <v>15377</v>
      </c>
      <c r="F831">
        <v>4.6150000000000002</v>
      </c>
      <c r="G831">
        <v>3294</v>
      </c>
      <c r="H831">
        <v>4615</v>
      </c>
      <c r="I831" t="s">
        <v>330</v>
      </c>
      <c r="K831" t="s">
        <v>331</v>
      </c>
      <c r="L831" t="s">
        <v>4289</v>
      </c>
      <c r="M831" t="s">
        <v>250</v>
      </c>
      <c r="N831">
        <v>95820</v>
      </c>
      <c r="O831" t="s">
        <v>1014</v>
      </c>
      <c r="P831" t="s">
        <v>4400</v>
      </c>
      <c r="Q831" t="s">
        <v>1048</v>
      </c>
      <c r="S831" t="e">
        <f>VLOOKUP(D831,sheet1!A:A,1,FALSE)</f>
        <v>#N/A</v>
      </c>
      <c r="U831"/>
    </row>
    <row r="832" spans="1:21" hidden="1" x14ac:dyDescent="0.25">
      <c r="A832" t="s">
        <v>2287</v>
      </c>
      <c r="B832" t="s">
        <v>2765</v>
      </c>
      <c r="C832" t="s">
        <v>15438</v>
      </c>
      <c r="D832" t="s">
        <v>15439</v>
      </c>
      <c r="E832" t="s">
        <v>15377</v>
      </c>
      <c r="F832">
        <v>4.6150000000000002</v>
      </c>
      <c r="G832">
        <v>3295</v>
      </c>
      <c r="H832">
        <v>4615</v>
      </c>
      <c r="I832" t="s">
        <v>330</v>
      </c>
      <c r="K832" t="s">
        <v>331</v>
      </c>
      <c r="L832" t="s">
        <v>4289</v>
      </c>
      <c r="M832" t="s">
        <v>250</v>
      </c>
      <c r="N832">
        <v>95820</v>
      </c>
      <c r="O832" t="s">
        <v>1014</v>
      </c>
      <c r="P832" t="s">
        <v>4400</v>
      </c>
      <c r="Q832" t="s">
        <v>1048</v>
      </c>
      <c r="S832" t="e">
        <f>VLOOKUP(D832,sheet1!A:A,1,FALSE)</f>
        <v>#N/A</v>
      </c>
      <c r="U832"/>
    </row>
    <row r="833" spans="1:21" hidden="1" x14ac:dyDescent="0.25">
      <c r="A833" t="s">
        <v>2287</v>
      </c>
      <c r="B833" t="s">
        <v>2765</v>
      </c>
      <c r="C833" t="s">
        <v>5929</v>
      </c>
      <c r="D833" t="s">
        <v>5930</v>
      </c>
      <c r="E833" t="s">
        <v>5931</v>
      </c>
      <c r="F833">
        <v>4.6100000000000003</v>
      </c>
      <c r="G833">
        <v>3296</v>
      </c>
      <c r="H833">
        <v>4615</v>
      </c>
      <c r="I833" t="s">
        <v>5932</v>
      </c>
      <c r="J833" t="s">
        <v>5620</v>
      </c>
      <c r="K833" t="s">
        <v>5933</v>
      </c>
      <c r="L833" t="s">
        <v>4289</v>
      </c>
      <c r="M833" t="s">
        <v>250</v>
      </c>
      <c r="N833">
        <v>94533</v>
      </c>
      <c r="O833" t="s">
        <v>1014</v>
      </c>
      <c r="P833"/>
      <c r="Q833" t="s">
        <v>5934</v>
      </c>
      <c r="S833" t="e">
        <f>VLOOKUP(D833,sheet1!A:A,1,FALSE)</f>
        <v>#N/A</v>
      </c>
      <c r="U833"/>
    </row>
    <row r="834" spans="1:21" x14ac:dyDescent="0.25">
      <c r="A834" t="s">
        <v>2287</v>
      </c>
      <c r="B834" t="s">
        <v>2765</v>
      </c>
      <c r="C834" t="s">
        <v>2836</v>
      </c>
      <c r="D834" t="s">
        <v>2837</v>
      </c>
      <c r="E834" t="s">
        <v>15440</v>
      </c>
      <c r="F834">
        <v>4.6150000000000002</v>
      </c>
      <c r="G834">
        <v>3297</v>
      </c>
      <c r="H834">
        <v>4615</v>
      </c>
      <c r="I834" t="s">
        <v>1588</v>
      </c>
      <c r="K834" t="s">
        <v>1930</v>
      </c>
      <c r="L834" t="s">
        <v>4289</v>
      </c>
      <c r="M834" t="s">
        <v>250</v>
      </c>
      <c r="N834">
        <v>96097</v>
      </c>
      <c r="O834" t="s">
        <v>1014</v>
      </c>
      <c r="P834" s="3" t="s">
        <v>15441</v>
      </c>
      <c r="Q834" t="s">
        <v>2088</v>
      </c>
      <c r="S834" t="str">
        <f>VLOOKUP(D834,sheet1!A:A,1,FALSE)</f>
        <v>YV4</v>
      </c>
      <c r="U834" s="3" t="str">
        <f>SUBSTITUTE(P834, "&lt;/br&gt;", CHAR(10))</f>
        <v>M-F:9am-1pm,2pm-4pm</v>
      </c>
    </row>
    <row r="835" spans="1:21" hidden="1" x14ac:dyDescent="0.25">
      <c r="A835" t="s">
        <v>2287</v>
      </c>
      <c r="B835" t="s">
        <v>2765</v>
      </c>
      <c r="C835" t="s">
        <v>5935</v>
      </c>
      <c r="D835" t="s">
        <v>5936</v>
      </c>
      <c r="E835" t="s">
        <v>5937</v>
      </c>
      <c r="F835">
        <v>4.6059999999999999</v>
      </c>
      <c r="G835">
        <v>3298</v>
      </c>
      <c r="H835">
        <v>4615</v>
      </c>
      <c r="I835" t="s">
        <v>5938</v>
      </c>
      <c r="J835" t="s">
        <v>5939</v>
      </c>
      <c r="K835" t="s">
        <v>659</v>
      </c>
      <c r="L835" t="s">
        <v>4289</v>
      </c>
      <c r="M835" t="s">
        <v>250</v>
      </c>
      <c r="N835">
        <v>93420</v>
      </c>
      <c r="O835" t="s">
        <v>1014</v>
      </c>
      <c r="P835"/>
      <c r="Q835" t="s">
        <v>5940</v>
      </c>
      <c r="S835" t="e">
        <f>VLOOKUP(D835,sheet1!A:A,1,FALSE)</f>
        <v>#N/A</v>
      </c>
      <c r="U835"/>
    </row>
    <row r="836" spans="1:21" ht="25" x14ac:dyDescent="0.25">
      <c r="A836" t="s">
        <v>2287</v>
      </c>
      <c r="B836" t="s">
        <v>2765</v>
      </c>
      <c r="C836" t="s">
        <v>2838</v>
      </c>
      <c r="D836" t="s">
        <v>2839</v>
      </c>
      <c r="E836" t="s">
        <v>15377</v>
      </c>
      <c r="F836">
        <v>4.6150000000000002</v>
      </c>
      <c r="G836">
        <v>3299</v>
      </c>
      <c r="H836">
        <v>4615</v>
      </c>
      <c r="I836" t="s">
        <v>1578</v>
      </c>
      <c r="K836" t="s">
        <v>1924</v>
      </c>
      <c r="M836" t="s">
        <v>250</v>
      </c>
      <c r="N836">
        <v>95820</v>
      </c>
      <c r="O836" t="s">
        <v>1014</v>
      </c>
      <c r="P836" s="3" t="s">
        <v>15378</v>
      </c>
      <c r="Q836" t="s">
        <v>1048</v>
      </c>
      <c r="S836" t="str">
        <f>VLOOKUP(D836,sheet1!A:A,1,FALSE)</f>
        <v>YX4</v>
      </c>
      <c r="U836" s="3" t="str">
        <f t="shared" ref="U836:U837" si="29">SUBSTITUTE(P836, "&lt;/br&gt;", CHAR(10))</f>
        <v>M-F:9am-6pm_x000D_
Sa:10am-2pm</v>
      </c>
    </row>
    <row r="837" spans="1:21" ht="25" x14ac:dyDescent="0.25">
      <c r="A837" t="s">
        <v>2287</v>
      </c>
      <c r="B837" t="s">
        <v>2765</v>
      </c>
      <c r="C837" t="s">
        <v>2840</v>
      </c>
      <c r="D837" t="s">
        <v>2841</v>
      </c>
      <c r="E837" t="s">
        <v>15442</v>
      </c>
      <c r="F837">
        <v>4.6150000000000002</v>
      </c>
      <c r="G837">
        <v>3300</v>
      </c>
      <c r="H837">
        <v>4615</v>
      </c>
      <c r="I837" t="s">
        <v>1589</v>
      </c>
      <c r="K837" t="s">
        <v>1931</v>
      </c>
      <c r="M837" t="s">
        <v>250</v>
      </c>
      <c r="N837">
        <v>91604</v>
      </c>
      <c r="O837" t="s">
        <v>1014</v>
      </c>
      <c r="P837" s="3" t="s">
        <v>15443</v>
      </c>
      <c r="Q837" t="s">
        <v>2089</v>
      </c>
      <c r="S837" t="str">
        <f>VLOOKUP(D837,sheet1!A:A,1,FALSE)</f>
        <v>YY4</v>
      </c>
      <c r="U837" s="3" t="str">
        <f t="shared" si="29"/>
        <v>M-F:10am-5pm_x000D_
Sa:11am-2pm</v>
      </c>
    </row>
    <row r="838" spans="1:21" hidden="1" x14ac:dyDescent="0.25">
      <c r="A838" t="s">
        <v>2287</v>
      </c>
      <c r="B838" t="s">
        <v>2765</v>
      </c>
      <c r="C838" t="s">
        <v>15444</v>
      </c>
      <c r="D838" t="s">
        <v>15445</v>
      </c>
      <c r="E838" t="s">
        <v>15377</v>
      </c>
      <c r="F838">
        <v>4.6150000000000002</v>
      </c>
      <c r="G838">
        <v>3301</v>
      </c>
      <c r="H838">
        <v>4615</v>
      </c>
      <c r="I838" t="s">
        <v>330</v>
      </c>
      <c r="K838" t="s">
        <v>331</v>
      </c>
      <c r="M838" t="s">
        <v>250</v>
      </c>
      <c r="N838">
        <v>95820</v>
      </c>
      <c r="O838" t="s">
        <v>1014</v>
      </c>
      <c r="P838" t="s">
        <v>4279</v>
      </c>
      <c r="Q838" t="s">
        <v>1048</v>
      </c>
      <c r="S838" t="e">
        <f>VLOOKUP(D838,sheet1!A:A,1,FALSE)</f>
        <v>#N/A</v>
      </c>
      <c r="U838"/>
    </row>
    <row r="839" spans="1:21" hidden="1" x14ac:dyDescent="0.25">
      <c r="A839" t="s">
        <v>2287</v>
      </c>
      <c r="B839" t="s">
        <v>2765</v>
      </c>
      <c r="C839" t="s">
        <v>15446</v>
      </c>
      <c r="D839" t="s">
        <v>15447</v>
      </c>
      <c r="E839" t="s">
        <v>15448</v>
      </c>
      <c r="F839">
        <v>4.6150000000000002</v>
      </c>
      <c r="G839">
        <v>4789</v>
      </c>
      <c r="H839">
        <v>4615</v>
      </c>
      <c r="I839" t="s">
        <v>15449</v>
      </c>
      <c r="K839" t="s">
        <v>15450</v>
      </c>
      <c r="M839" t="s">
        <v>250</v>
      </c>
      <c r="N839">
        <v>94404</v>
      </c>
      <c r="O839" t="s">
        <v>1014</v>
      </c>
      <c r="P839" t="s">
        <v>15451</v>
      </c>
      <c r="Q839" t="s">
        <v>15452</v>
      </c>
      <c r="S839" t="e">
        <f>VLOOKUP(D839,sheet1!A:A,1,FALSE)</f>
        <v>#N/A</v>
      </c>
      <c r="U839"/>
    </row>
    <row r="840" spans="1:21" x14ac:dyDescent="0.25">
      <c r="A840" t="s">
        <v>2287</v>
      </c>
      <c r="B840" t="s">
        <v>2765</v>
      </c>
      <c r="C840" t="s">
        <v>2842</v>
      </c>
      <c r="D840" t="s">
        <v>2843</v>
      </c>
      <c r="E840" t="s">
        <v>15377</v>
      </c>
      <c r="F840">
        <v>4.6150000000000002</v>
      </c>
      <c r="G840">
        <v>3302</v>
      </c>
      <c r="H840">
        <v>4615</v>
      </c>
      <c r="I840" t="s">
        <v>1578</v>
      </c>
      <c r="K840" t="s">
        <v>1924</v>
      </c>
      <c r="M840" t="s">
        <v>250</v>
      </c>
      <c r="N840">
        <v>95820</v>
      </c>
      <c r="O840" t="s">
        <v>1014</v>
      </c>
      <c r="P840" s="3" t="s">
        <v>4297</v>
      </c>
      <c r="Q840" t="s">
        <v>1048</v>
      </c>
      <c r="S840" t="str">
        <f>VLOOKUP(D840,sheet1!A:A,1,FALSE)</f>
        <v>ZA4</v>
      </c>
      <c r="U840" s="3" t="str">
        <f>SUBSTITUTE(P840, "&lt;/br&gt;", CHAR(10))</f>
        <v>M-F:9am-6pm</v>
      </c>
    </row>
    <row r="841" spans="1:21" hidden="1" x14ac:dyDescent="0.25">
      <c r="A841" t="s">
        <v>2287</v>
      </c>
      <c r="B841" t="s">
        <v>2765</v>
      </c>
      <c r="C841" t="s">
        <v>5941</v>
      </c>
      <c r="D841" t="s">
        <v>5942</v>
      </c>
      <c r="E841" t="s">
        <v>5943</v>
      </c>
      <c r="F841">
        <v>4.6109999999999998</v>
      </c>
      <c r="G841">
        <v>3303</v>
      </c>
      <c r="H841">
        <v>4615</v>
      </c>
      <c r="I841" t="s">
        <v>5944</v>
      </c>
      <c r="K841" t="s">
        <v>1954</v>
      </c>
      <c r="M841" t="s">
        <v>250</v>
      </c>
      <c r="N841">
        <v>93906</v>
      </c>
      <c r="O841" t="s">
        <v>1014</v>
      </c>
      <c r="P841" t="s">
        <v>4279</v>
      </c>
      <c r="Q841" t="s">
        <v>5945</v>
      </c>
      <c r="S841" t="e">
        <f>VLOOKUP(D841,sheet1!A:A,1,FALSE)</f>
        <v>#N/A</v>
      </c>
      <c r="U841"/>
    </row>
    <row r="842" spans="1:21" hidden="1" x14ac:dyDescent="0.25">
      <c r="A842" t="s">
        <v>2287</v>
      </c>
      <c r="B842" t="s">
        <v>2765</v>
      </c>
      <c r="C842" t="s">
        <v>15453</v>
      </c>
      <c r="D842" t="s">
        <v>15454</v>
      </c>
      <c r="E842" t="s">
        <v>15455</v>
      </c>
      <c r="F842">
        <v>4.6150000000000002</v>
      </c>
      <c r="G842">
        <v>4790</v>
      </c>
      <c r="H842">
        <v>4615</v>
      </c>
      <c r="I842" t="s">
        <v>15456</v>
      </c>
      <c r="J842" t="s">
        <v>15457</v>
      </c>
      <c r="K842" t="s">
        <v>1967</v>
      </c>
      <c r="M842" t="s">
        <v>250</v>
      </c>
      <c r="N842">
        <v>92782</v>
      </c>
      <c r="O842" t="s">
        <v>1014</v>
      </c>
      <c r="P842" t="s">
        <v>15458</v>
      </c>
      <c r="Q842" t="s">
        <v>15452</v>
      </c>
      <c r="S842" t="e">
        <f>VLOOKUP(D842,sheet1!A:A,1,FALSE)</f>
        <v>#N/A</v>
      </c>
      <c r="U842"/>
    </row>
    <row r="843" spans="1:21" hidden="1" x14ac:dyDescent="0.25">
      <c r="A843" t="s">
        <v>15459</v>
      </c>
      <c r="B843" t="s">
        <v>15460</v>
      </c>
      <c r="C843" t="s">
        <v>15461</v>
      </c>
      <c r="D843" t="s">
        <v>15462</v>
      </c>
      <c r="E843" t="s">
        <v>15460</v>
      </c>
      <c r="F843">
        <v>4.6020000000000003</v>
      </c>
      <c r="G843">
        <v>4627</v>
      </c>
      <c r="H843">
        <v>4602</v>
      </c>
      <c r="I843" t="s">
        <v>15463</v>
      </c>
      <c r="K843" t="s">
        <v>5933</v>
      </c>
      <c r="M843" t="s">
        <v>250</v>
      </c>
      <c r="N843">
        <v>94533</v>
      </c>
      <c r="O843" t="s">
        <v>1014</v>
      </c>
      <c r="P843" t="s">
        <v>4279</v>
      </c>
      <c r="Q843" t="s">
        <v>15464</v>
      </c>
      <c r="S843" t="e">
        <f>VLOOKUP(D843,sheet1!A:A,1,FALSE)</f>
        <v>#N/A</v>
      </c>
      <c r="U843"/>
    </row>
    <row r="844" spans="1:21" hidden="1" x14ac:dyDescent="0.25">
      <c r="A844" t="s">
        <v>15459</v>
      </c>
      <c r="B844" t="s">
        <v>15460</v>
      </c>
      <c r="C844" t="s">
        <v>15465</v>
      </c>
      <c r="D844" t="s">
        <v>15466</v>
      </c>
      <c r="E844" t="s">
        <v>15460</v>
      </c>
      <c r="F844">
        <v>4.5940000000000003</v>
      </c>
      <c r="G844">
        <v>4604</v>
      </c>
      <c r="H844">
        <v>4602</v>
      </c>
      <c r="I844" t="s">
        <v>15463</v>
      </c>
      <c r="K844" t="s">
        <v>5933</v>
      </c>
      <c r="M844" t="s">
        <v>250</v>
      </c>
      <c r="N844">
        <v>94533</v>
      </c>
      <c r="O844" t="s">
        <v>1014</v>
      </c>
      <c r="P844" t="s">
        <v>4279</v>
      </c>
      <c r="Q844" t="s">
        <v>15464</v>
      </c>
      <c r="S844" t="e">
        <f>VLOOKUP(D844,sheet1!A:A,1,FALSE)</f>
        <v>#N/A</v>
      </c>
      <c r="U844"/>
    </row>
    <row r="845" spans="1:21" hidden="1" x14ac:dyDescent="0.25">
      <c r="A845" t="s">
        <v>15467</v>
      </c>
      <c r="B845" t="s">
        <v>15468</v>
      </c>
      <c r="C845" t="s">
        <v>15469</v>
      </c>
      <c r="D845" t="s">
        <v>15469</v>
      </c>
      <c r="E845" t="s">
        <v>15470</v>
      </c>
      <c r="F845">
        <v>4.6059999999999999</v>
      </c>
      <c r="G845">
        <v>5298</v>
      </c>
      <c r="H845">
        <v>0</v>
      </c>
      <c r="I845" t="s">
        <v>15471</v>
      </c>
      <c r="K845" t="s">
        <v>15472</v>
      </c>
      <c r="M845" t="s">
        <v>247</v>
      </c>
      <c r="N845">
        <v>33314</v>
      </c>
      <c r="O845" t="s">
        <v>1014</v>
      </c>
      <c r="P845" t="s">
        <v>13158</v>
      </c>
      <c r="Q845" t="s">
        <v>5207</v>
      </c>
      <c r="S845" t="e">
        <f>VLOOKUP(D845,sheet1!A:A,1,FALSE)</f>
        <v>#N/A</v>
      </c>
      <c r="U845"/>
    </row>
    <row r="846" spans="1:21" hidden="1" x14ac:dyDescent="0.25">
      <c r="A846" t="s">
        <v>15467</v>
      </c>
      <c r="B846" t="s">
        <v>15468</v>
      </c>
      <c r="C846" t="s">
        <v>15473</v>
      </c>
      <c r="D846" t="s">
        <v>15474</v>
      </c>
      <c r="E846" t="s">
        <v>15475</v>
      </c>
      <c r="F846">
        <v>4.6020000000000003</v>
      </c>
      <c r="G846">
        <v>1636</v>
      </c>
      <c r="H846">
        <v>4602</v>
      </c>
      <c r="I846" t="s">
        <v>15476</v>
      </c>
      <c r="K846" t="s">
        <v>1975</v>
      </c>
      <c r="L846" t="s">
        <v>12939</v>
      </c>
      <c r="M846" t="s">
        <v>247</v>
      </c>
      <c r="N846">
        <v>33069</v>
      </c>
      <c r="O846" t="s">
        <v>1014</v>
      </c>
      <c r="P846" t="s">
        <v>13158</v>
      </c>
      <c r="Q846" t="s">
        <v>15477</v>
      </c>
      <c r="S846" t="e">
        <f>VLOOKUP(D846,sheet1!A:A,1,FALSE)</f>
        <v>#N/A</v>
      </c>
      <c r="U846"/>
    </row>
    <row r="847" spans="1:21" hidden="1" x14ac:dyDescent="0.25">
      <c r="A847" t="s">
        <v>5951</v>
      </c>
      <c r="B847" t="s">
        <v>15478</v>
      </c>
      <c r="C847" t="s">
        <v>15479</v>
      </c>
      <c r="D847" t="s">
        <v>15480</v>
      </c>
      <c r="E847" t="s">
        <v>15478</v>
      </c>
      <c r="F847">
        <v>4.5590000000000002</v>
      </c>
      <c r="G847">
        <v>3432</v>
      </c>
      <c r="H847">
        <v>4605</v>
      </c>
      <c r="I847" t="s">
        <v>15481</v>
      </c>
      <c r="J847" t="s">
        <v>15482</v>
      </c>
      <c r="K847" t="s">
        <v>1891</v>
      </c>
      <c r="M847" t="s">
        <v>250</v>
      </c>
      <c r="N847">
        <v>93612</v>
      </c>
      <c r="O847" t="s">
        <v>1014</v>
      </c>
      <c r="P847" t="s">
        <v>13252</v>
      </c>
      <c r="Q847" t="s">
        <v>15483</v>
      </c>
      <c r="S847" t="e">
        <f>VLOOKUP(D847,sheet1!A:A,1,FALSE)</f>
        <v>#N/A</v>
      </c>
      <c r="U847"/>
    </row>
    <row r="848" spans="1:21" hidden="1" x14ac:dyDescent="0.25">
      <c r="A848" t="s">
        <v>5946</v>
      </c>
      <c r="B848" t="s">
        <v>5947</v>
      </c>
      <c r="C848" t="s">
        <v>5948</v>
      </c>
      <c r="D848">
        <v>39</v>
      </c>
      <c r="E848" t="s">
        <v>5949</v>
      </c>
      <c r="F848">
        <v>4.6109999999999998</v>
      </c>
      <c r="G848">
        <v>354</v>
      </c>
      <c r="H848">
        <v>4606</v>
      </c>
      <c r="I848" t="s">
        <v>5950</v>
      </c>
      <c r="K848" t="s">
        <v>5951</v>
      </c>
      <c r="M848" t="s">
        <v>250</v>
      </c>
      <c r="N848">
        <v>93611</v>
      </c>
      <c r="O848" t="s">
        <v>1014</v>
      </c>
      <c r="P848" t="s">
        <v>4689</v>
      </c>
      <c r="Q848" t="s">
        <v>5952</v>
      </c>
      <c r="S848" t="e">
        <f>VLOOKUP(D848,sheet1!A:A,1,FALSE)</f>
        <v>#N/A</v>
      </c>
      <c r="U848"/>
    </row>
    <row r="849" spans="1:21" ht="37.5" x14ac:dyDescent="0.25">
      <c r="A849" t="s">
        <v>2288</v>
      </c>
      <c r="B849" t="s">
        <v>2844</v>
      </c>
      <c r="C849" t="s">
        <v>2845</v>
      </c>
      <c r="D849" t="s">
        <v>2846</v>
      </c>
      <c r="E849" t="s">
        <v>2844</v>
      </c>
      <c r="F849">
        <v>4.6150000000000002</v>
      </c>
      <c r="G849">
        <v>5016</v>
      </c>
      <c r="H849">
        <v>4615</v>
      </c>
      <c r="I849" t="s">
        <v>1590</v>
      </c>
      <c r="K849" t="s">
        <v>281</v>
      </c>
      <c r="M849" t="s">
        <v>250</v>
      </c>
      <c r="N849">
        <v>92395</v>
      </c>
      <c r="O849" t="s">
        <v>1014</v>
      </c>
      <c r="P849" s="3" t="s">
        <v>15484</v>
      </c>
      <c r="Q849" t="s">
        <v>2090</v>
      </c>
      <c r="S849" t="str">
        <f>VLOOKUP(D849,sheet1!A:A,1,FALSE)</f>
        <v>SM9</v>
      </c>
      <c r="U849" s="3" t="str">
        <f>SUBSTITUTE(P849, "&lt;/br&gt;", CHAR(10))</f>
        <v>M-Th:9am-6pm_x000D_
F:10am-6pm_x000D_
Sa:10am-3pm</v>
      </c>
    </row>
    <row r="850" spans="1:21" hidden="1" x14ac:dyDescent="0.25">
      <c r="A850" t="s">
        <v>15485</v>
      </c>
      <c r="B850" t="s">
        <v>15486</v>
      </c>
      <c r="C850" t="s">
        <v>15487</v>
      </c>
      <c r="D850" t="s">
        <v>15488</v>
      </c>
      <c r="E850" t="s">
        <v>15486</v>
      </c>
      <c r="G850">
        <v>1640</v>
      </c>
      <c r="H850">
        <v>4606</v>
      </c>
      <c r="I850" t="s">
        <v>15489</v>
      </c>
      <c r="K850" t="s">
        <v>5911</v>
      </c>
      <c r="M850" t="s">
        <v>250</v>
      </c>
      <c r="N850">
        <v>91711</v>
      </c>
      <c r="P850" t="s">
        <v>15490</v>
      </c>
      <c r="Q850" t="s">
        <v>15491</v>
      </c>
      <c r="S850" t="e">
        <f>VLOOKUP(D850,sheet1!A:A,1,FALSE)</f>
        <v>#N/A</v>
      </c>
      <c r="U850"/>
    </row>
    <row r="851" spans="1:21" hidden="1" x14ac:dyDescent="0.25">
      <c r="A851" t="s">
        <v>15492</v>
      </c>
      <c r="B851" t="s">
        <v>15493</v>
      </c>
      <c r="C851" t="s">
        <v>15494</v>
      </c>
      <c r="D851" t="s">
        <v>15495</v>
      </c>
      <c r="E851" t="s">
        <v>15493</v>
      </c>
      <c r="F851">
        <v>4.585</v>
      </c>
      <c r="G851">
        <v>4439</v>
      </c>
      <c r="H851">
        <v>4605</v>
      </c>
      <c r="I851" t="s">
        <v>15496</v>
      </c>
      <c r="J851" t="s">
        <v>15497</v>
      </c>
      <c r="K851" t="s">
        <v>286</v>
      </c>
      <c r="M851" t="s">
        <v>250</v>
      </c>
      <c r="N851">
        <v>90017</v>
      </c>
      <c r="O851" t="s">
        <v>1014</v>
      </c>
      <c r="P851" t="s">
        <v>4279</v>
      </c>
      <c r="Q851" t="s">
        <v>15498</v>
      </c>
      <c r="S851" t="e">
        <f>VLOOKUP(D851,sheet1!A:A,1,FALSE)</f>
        <v>#N/A</v>
      </c>
      <c r="U851"/>
    </row>
    <row r="852" spans="1:21" x14ac:dyDescent="0.25">
      <c r="A852" t="s">
        <v>822</v>
      </c>
      <c r="B852" t="s">
        <v>63</v>
      </c>
      <c r="C852" t="s">
        <v>2865</v>
      </c>
      <c r="D852" t="s">
        <v>2866</v>
      </c>
      <c r="E852" t="s">
        <v>15499</v>
      </c>
      <c r="F852">
        <v>4.6109999999999998</v>
      </c>
      <c r="G852">
        <v>382</v>
      </c>
      <c r="H852">
        <v>4611</v>
      </c>
      <c r="I852" t="s">
        <v>345</v>
      </c>
      <c r="J852" t="s">
        <v>346</v>
      </c>
      <c r="K852" t="s">
        <v>347</v>
      </c>
      <c r="L852" t="s">
        <v>4289</v>
      </c>
      <c r="M852" t="s">
        <v>250</v>
      </c>
      <c r="N852">
        <v>92024</v>
      </c>
      <c r="O852" t="s">
        <v>1014</v>
      </c>
      <c r="P852" s="3" t="s">
        <v>15500</v>
      </c>
      <c r="Q852" t="s">
        <v>1054</v>
      </c>
      <c r="S852" t="str">
        <f>VLOOKUP(D852,sheet1!A:A,1,FALSE)</f>
        <v>HS1</v>
      </c>
      <c r="U852" s="3" t="str">
        <f t="shared" ref="U852:U853" si="30">SUBSTITUTE(P852, "&lt;/br&gt;", CHAR(10))</f>
        <v>M,T,Th:9am-2pm</v>
      </c>
    </row>
    <row r="853" spans="1:21" x14ac:dyDescent="0.25">
      <c r="A853" t="s">
        <v>822</v>
      </c>
      <c r="B853" t="s">
        <v>63</v>
      </c>
      <c r="C853" t="s">
        <v>2869</v>
      </c>
      <c r="D853" t="s">
        <v>2870</v>
      </c>
      <c r="E853" t="s">
        <v>15499</v>
      </c>
      <c r="F853">
        <v>4.5590000000000002</v>
      </c>
      <c r="G853">
        <v>383</v>
      </c>
      <c r="H853">
        <v>4605</v>
      </c>
      <c r="I853" t="s">
        <v>345</v>
      </c>
      <c r="J853" t="s">
        <v>346</v>
      </c>
      <c r="K853" t="s">
        <v>347</v>
      </c>
      <c r="L853" t="s">
        <v>4289</v>
      </c>
      <c r="M853" t="s">
        <v>250</v>
      </c>
      <c r="N853">
        <v>92024</v>
      </c>
      <c r="O853" t="s">
        <v>1014</v>
      </c>
      <c r="Q853" t="s">
        <v>1054</v>
      </c>
      <c r="S853" t="str">
        <f>VLOOKUP(D853,sheet1!A:A,1,FALSE)</f>
        <v>LW1</v>
      </c>
      <c r="U853" s="3" t="str">
        <f t="shared" si="30"/>
        <v/>
      </c>
    </row>
    <row r="854" spans="1:21" hidden="1" x14ac:dyDescent="0.25">
      <c r="A854" t="s">
        <v>822</v>
      </c>
      <c r="B854" t="s">
        <v>63</v>
      </c>
      <c r="C854" t="s">
        <v>5953</v>
      </c>
      <c r="D854" t="s">
        <v>5954</v>
      </c>
      <c r="E854" t="s">
        <v>5955</v>
      </c>
      <c r="F854">
        <v>4.5380000000000003</v>
      </c>
      <c r="G854">
        <v>384</v>
      </c>
      <c r="H854">
        <v>4538</v>
      </c>
      <c r="I854" t="s">
        <v>5956</v>
      </c>
      <c r="K854" t="s">
        <v>5957</v>
      </c>
      <c r="M854" t="s">
        <v>250</v>
      </c>
      <c r="N854">
        <v>92024</v>
      </c>
      <c r="P854" t="s">
        <v>5958</v>
      </c>
      <c r="Q854" t="s">
        <v>5959</v>
      </c>
      <c r="S854" t="e">
        <f>VLOOKUP(D854,sheet1!A:A,1,FALSE)</f>
        <v>#N/A</v>
      </c>
      <c r="U854"/>
    </row>
    <row r="855" spans="1:21" hidden="1" x14ac:dyDescent="0.25">
      <c r="A855" t="s">
        <v>5960</v>
      </c>
      <c r="B855" t="s">
        <v>5961</v>
      </c>
      <c r="C855" t="s">
        <v>5962</v>
      </c>
      <c r="D855" t="s">
        <v>5963</v>
      </c>
      <c r="E855" t="s">
        <v>5964</v>
      </c>
      <c r="F855">
        <v>4.6109999999999998</v>
      </c>
      <c r="G855">
        <v>5629</v>
      </c>
      <c r="H855">
        <v>0</v>
      </c>
      <c r="I855" t="s">
        <v>5965</v>
      </c>
      <c r="J855" t="s">
        <v>5966</v>
      </c>
      <c r="K855" t="s">
        <v>286</v>
      </c>
      <c r="M855" t="s">
        <v>250</v>
      </c>
      <c r="N855">
        <v>90045</v>
      </c>
      <c r="O855" t="s">
        <v>1014</v>
      </c>
      <c r="P855"/>
      <c r="Q855" t="s">
        <v>5967</v>
      </c>
      <c r="S855" t="e">
        <f>VLOOKUP(D855,sheet1!A:A,1,FALSE)</f>
        <v>#N/A</v>
      </c>
      <c r="U855"/>
    </row>
    <row r="856" spans="1:21" hidden="1" x14ac:dyDescent="0.25">
      <c r="A856" t="s">
        <v>5968</v>
      </c>
      <c r="B856" t="s">
        <v>5969</v>
      </c>
      <c r="C856" t="s">
        <v>5970</v>
      </c>
      <c r="D856" t="s">
        <v>5971</v>
      </c>
      <c r="E856" t="s">
        <v>5972</v>
      </c>
      <c r="F856">
        <v>4.5940000000000003</v>
      </c>
      <c r="G856">
        <v>1641</v>
      </c>
      <c r="H856">
        <v>4594</v>
      </c>
      <c r="I856" t="s">
        <v>5973</v>
      </c>
      <c r="J856" t="s">
        <v>1792</v>
      </c>
      <c r="K856" t="s">
        <v>331</v>
      </c>
      <c r="M856" t="s">
        <v>250</v>
      </c>
      <c r="N856">
        <v>95826</v>
      </c>
      <c r="O856" t="s">
        <v>1014</v>
      </c>
      <c r="P856" t="s">
        <v>5974</v>
      </c>
      <c r="Q856" t="s">
        <v>5975</v>
      </c>
      <c r="S856" t="e">
        <f>VLOOKUP(D856,sheet1!A:A,1,FALSE)</f>
        <v>#N/A</v>
      </c>
      <c r="U856"/>
    </row>
    <row r="857" spans="1:21" hidden="1" x14ac:dyDescent="0.25">
      <c r="A857" t="s">
        <v>5968</v>
      </c>
      <c r="B857" t="s">
        <v>5969</v>
      </c>
      <c r="C857" t="s">
        <v>5976</v>
      </c>
      <c r="D857" t="s">
        <v>5977</v>
      </c>
      <c r="E857" t="s">
        <v>5978</v>
      </c>
      <c r="F857">
        <v>4.6059999999999999</v>
      </c>
      <c r="G857">
        <v>1642</v>
      </c>
      <c r="H857">
        <v>4606</v>
      </c>
      <c r="I857" t="s">
        <v>5979</v>
      </c>
      <c r="J857" t="s">
        <v>310</v>
      </c>
      <c r="K857" t="s">
        <v>1890</v>
      </c>
      <c r="L857" t="s">
        <v>5980</v>
      </c>
      <c r="M857" t="s">
        <v>250</v>
      </c>
      <c r="N857">
        <v>95677</v>
      </c>
      <c r="O857" t="s">
        <v>1014</v>
      </c>
      <c r="P857" t="s">
        <v>5974</v>
      </c>
      <c r="Q857" t="s">
        <v>5975</v>
      </c>
      <c r="S857" t="e">
        <f>VLOOKUP(D857,sheet1!A:A,1,FALSE)</f>
        <v>#N/A</v>
      </c>
      <c r="U857"/>
    </row>
    <row r="858" spans="1:21" hidden="1" x14ac:dyDescent="0.25">
      <c r="A858" t="s">
        <v>5981</v>
      </c>
      <c r="B858" t="s">
        <v>5982</v>
      </c>
      <c r="C858" t="s">
        <v>5983</v>
      </c>
      <c r="D858" t="s">
        <v>5984</v>
      </c>
      <c r="E858" t="s">
        <v>5985</v>
      </c>
      <c r="F858">
        <v>4.6109999999999998</v>
      </c>
      <c r="G858">
        <v>5673</v>
      </c>
      <c r="H858">
        <v>0</v>
      </c>
      <c r="I858" t="s">
        <v>5986</v>
      </c>
      <c r="J858" t="s">
        <v>5987</v>
      </c>
      <c r="K858" t="s">
        <v>5988</v>
      </c>
      <c r="M858" t="s">
        <v>250</v>
      </c>
      <c r="N858">
        <v>93111</v>
      </c>
      <c r="O858" t="s">
        <v>1014</v>
      </c>
      <c r="P858"/>
      <c r="Q858" t="s">
        <v>5989</v>
      </c>
      <c r="S858" t="e">
        <f>VLOOKUP(D858,sheet1!A:A,1,FALSE)</f>
        <v>#N/A</v>
      </c>
      <c r="U858"/>
    </row>
    <row r="859" spans="1:21" hidden="1" x14ac:dyDescent="0.25">
      <c r="A859" t="s">
        <v>820</v>
      </c>
      <c r="B859" t="s">
        <v>61</v>
      </c>
      <c r="C859" t="s">
        <v>15501</v>
      </c>
      <c r="D859" t="s">
        <v>15501</v>
      </c>
      <c r="E859" t="s">
        <v>15502</v>
      </c>
      <c r="G859">
        <v>5186</v>
      </c>
      <c r="H859">
        <v>0</v>
      </c>
      <c r="P859"/>
      <c r="Q859" t="s">
        <v>5207</v>
      </c>
      <c r="S859" t="e">
        <f>VLOOKUP(D859,sheet1!A:A,1,FALSE)</f>
        <v>#N/A</v>
      </c>
      <c r="U859"/>
    </row>
    <row r="860" spans="1:21" ht="25" x14ac:dyDescent="0.25">
      <c r="A860" t="s">
        <v>820</v>
      </c>
      <c r="B860" t="s">
        <v>61</v>
      </c>
      <c r="C860" t="s">
        <v>2850</v>
      </c>
      <c r="D860" t="s">
        <v>2850</v>
      </c>
      <c r="E860" t="s">
        <v>15503</v>
      </c>
      <c r="F860">
        <v>4.6109999999999998</v>
      </c>
      <c r="G860">
        <v>2999</v>
      </c>
      <c r="H860">
        <v>4611</v>
      </c>
      <c r="I860" t="s">
        <v>339</v>
      </c>
      <c r="K860" t="s">
        <v>340</v>
      </c>
      <c r="L860" t="s">
        <v>4289</v>
      </c>
      <c r="M860" t="s">
        <v>341</v>
      </c>
      <c r="N860">
        <v>11021</v>
      </c>
      <c r="O860" t="s">
        <v>1014</v>
      </c>
      <c r="P860" s="3" t="s">
        <v>15443</v>
      </c>
      <c r="Q860" t="s">
        <v>1052</v>
      </c>
      <c r="S860" t="str">
        <f>VLOOKUP(D860,sheet1!A:A,1,FALSE)</f>
        <v>SAM0063</v>
      </c>
      <c r="U860" s="3" t="str">
        <f t="shared" ref="U860:U861" si="31">SUBSTITUTE(P860, "&lt;/br&gt;", CHAR(10))</f>
        <v>M-F:10am-5pm_x000D_
Sa:11am-2pm</v>
      </c>
    </row>
    <row r="861" spans="1:21" x14ac:dyDescent="0.25">
      <c r="A861" t="s">
        <v>2289</v>
      </c>
      <c r="B861" t="s">
        <v>2853</v>
      </c>
      <c r="C861" t="s">
        <v>2854</v>
      </c>
      <c r="D861" t="s">
        <v>2855</v>
      </c>
      <c r="E861" t="s">
        <v>2853</v>
      </c>
      <c r="F861">
        <v>4.6109999999999998</v>
      </c>
      <c r="G861">
        <v>1643</v>
      </c>
      <c r="H861">
        <v>4611</v>
      </c>
      <c r="I861" t="s">
        <v>1591</v>
      </c>
      <c r="K861" t="s">
        <v>286</v>
      </c>
      <c r="M861" t="s">
        <v>250</v>
      </c>
      <c r="N861">
        <v>90022</v>
      </c>
      <c r="O861" t="s">
        <v>1014</v>
      </c>
      <c r="P861" s="3" t="s">
        <v>4670</v>
      </c>
      <c r="Q861" t="s">
        <v>2091</v>
      </c>
      <c r="S861" t="str">
        <f>VLOOKUP(D861,sheet1!A:A,1,FALSE)</f>
        <v>KS6</v>
      </c>
      <c r="U861" s="3" t="str">
        <f t="shared" si="31"/>
        <v>M-F:10AM-5PM</v>
      </c>
    </row>
    <row r="862" spans="1:21" hidden="1" x14ac:dyDescent="0.25">
      <c r="A862" t="s">
        <v>5990</v>
      </c>
      <c r="B862" t="s">
        <v>5991</v>
      </c>
      <c r="C862" t="s">
        <v>5992</v>
      </c>
      <c r="D862" t="s">
        <v>5993</v>
      </c>
      <c r="E862" t="s">
        <v>5994</v>
      </c>
      <c r="F862">
        <v>4.6059999999999999</v>
      </c>
      <c r="G862">
        <v>385</v>
      </c>
      <c r="H862">
        <v>4606</v>
      </c>
      <c r="I862" t="s">
        <v>5995</v>
      </c>
      <c r="K862" t="s">
        <v>5996</v>
      </c>
      <c r="M862" t="s">
        <v>250</v>
      </c>
      <c r="N862">
        <v>94596</v>
      </c>
      <c r="O862" t="s">
        <v>1014</v>
      </c>
      <c r="P862" t="s">
        <v>5040</v>
      </c>
      <c r="Q862" t="s">
        <v>5997</v>
      </c>
      <c r="S862" t="e">
        <f>VLOOKUP(D862,sheet1!A:A,1,FALSE)</f>
        <v>#N/A</v>
      </c>
      <c r="U862"/>
    </row>
    <row r="863" spans="1:21" hidden="1" x14ac:dyDescent="0.25">
      <c r="A863" t="s">
        <v>5998</v>
      </c>
      <c r="B863" t="s">
        <v>5999</v>
      </c>
      <c r="C863" t="s">
        <v>6000</v>
      </c>
      <c r="D863" t="s">
        <v>6001</v>
      </c>
      <c r="E863" t="s">
        <v>6002</v>
      </c>
      <c r="F863">
        <v>4.5940000000000003</v>
      </c>
      <c r="G863">
        <v>386</v>
      </c>
      <c r="H863">
        <v>4605</v>
      </c>
      <c r="I863" t="s">
        <v>6003</v>
      </c>
      <c r="K863" t="s">
        <v>6004</v>
      </c>
      <c r="M863" t="s">
        <v>250</v>
      </c>
      <c r="N863">
        <v>94561</v>
      </c>
      <c r="O863" t="s">
        <v>1014</v>
      </c>
      <c r="P863" t="s">
        <v>6005</v>
      </c>
      <c r="Q863" t="s">
        <v>6006</v>
      </c>
      <c r="S863" t="e">
        <f>VLOOKUP(D863,sheet1!A:A,1,FALSE)</f>
        <v>#N/A</v>
      </c>
      <c r="U863"/>
    </row>
    <row r="864" spans="1:21" hidden="1" x14ac:dyDescent="0.25">
      <c r="A864" t="s">
        <v>6007</v>
      </c>
      <c r="B864" t="s">
        <v>6008</v>
      </c>
      <c r="C864" t="s">
        <v>6009</v>
      </c>
      <c r="D864" t="s">
        <v>6010</v>
      </c>
      <c r="E864" t="s">
        <v>6011</v>
      </c>
      <c r="F864">
        <v>4.6059999999999999</v>
      </c>
      <c r="G864">
        <v>387</v>
      </c>
      <c r="H864">
        <v>4606</v>
      </c>
      <c r="I864" t="s">
        <v>6012</v>
      </c>
      <c r="K864" t="s">
        <v>732</v>
      </c>
      <c r="M864" t="s">
        <v>250</v>
      </c>
      <c r="N864">
        <v>94559</v>
      </c>
      <c r="P864" t="s">
        <v>4618</v>
      </c>
      <c r="Q864" t="s">
        <v>6013</v>
      </c>
      <c r="S864" t="e">
        <f>VLOOKUP(D864,sheet1!A:A,1,FALSE)</f>
        <v>#N/A</v>
      </c>
      <c r="U864"/>
    </row>
    <row r="865" spans="1:21" hidden="1" x14ac:dyDescent="0.25">
      <c r="A865" t="s">
        <v>15504</v>
      </c>
      <c r="B865" t="s">
        <v>15505</v>
      </c>
      <c r="C865" t="s">
        <v>15506</v>
      </c>
      <c r="D865" t="s">
        <v>15507</v>
      </c>
      <c r="E865" t="s">
        <v>15508</v>
      </c>
      <c r="F865">
        <v>4.5789999999999997</v>
      </c>
      <c r="G865">
        <v>1644</v>
      </c>
      <c r="H865">
        <v>4579</v>
      </c>
      <c r="I865" t="s">
        <v>15509</v>
      </c>
      <c r="K865" t="s">
        <v>14250</v>
      </c>
      <c r="M865" t="s">
        <v>247</v>
      </c>
      <c r="N865">
        <v>34102</v>
      </c>
      <c r="P865"/>
      <c r="Q865" t="s">
        <v>15510</v>
      </c>
      <c r="S865" t="e">
        <f>VLOOKUP(D865,sheet1!A:A,1,FALSE)</f>
        <v>#N/A</v>
      </c>
      <c r="U865"/>
    </row>
    <row r="866" spans="1:21" hidden="1" x14ac:dyDescent="0.25">
      <c r="A866" t="s">
        <v>15511</v>
      </c>
      <c r="B866" t="s">
        <v>15512</v>
      </c>
      <c r="C866" t="s">
        <v>15513</v>
      </c>
      <c r="D866" t="s">
        <v>15513</v>
      </c>
      <c r="E866" t="s">
        <v>15514</v>
      </c>
      <c r="G866">
        <v>1645</v>
      </c>
      <c r="H866">
        <v>0</v>
      </c>
      <c r="I866" t="s">
        <v>15515</v>
      </c>
      <c r="K866" t="s">
        <v>608</v>
      </c>
      <c r="M866" t="s">
        <v>556</v>
      </c>
      <c r="N866">
        <v>22311</v>
      </c>
      <c r="P866"/>
      <c r="Q866" t="s">
        <v>15516</v>
      </c>
      <c r="S866" t="e">
        <f>VLOOKUP(D866,sheet1!A:A,1,FALSE)</f>
        <v>#N/A</v>
      </c>
      <c r="U866"/>
    </row>
    <row r="867" spans="1:21" hidden="1" x14ac:dyDescent="0.25">
      <c r="A867" t="s">
        <v>15517</v>
      </c>
      <c r="B867" t="s">
        <v>15518</v>
      </c>
      <c r="C867" t="s">
        <v>15519</v>
      </c>
      <c r="D867" t="s">
        <v>15520</v>
      </c>
      <c r="E867" t="s">
        <v>15518</v>
      </c>
      <c r="F867">
        <v>4.6059999999999999</v>
      </c>
      <c r="G867">
        <v>5189</v>
      </c>
      <c r="H867">
        <v>0</v>
      </c>
      <c r="I867" t="s">
        <v>15521</v>
      </c>
      <c r="K867" t="s">
        <v>489</v>
      </c>
      <c r="M867" t="s">
        <v>250</v>
      </c>
      <c r="N867">
        <v>92692</v>
      </c>
      <c r="O867" t="s">
        <v>1014</v>
      </c>
      <c r="P867"/>
      <c r="Q867" t="s">
        <v>15522</v>
      </c>
      <c r="S867" t="e">
        <f>VLOOKUP(D867,sheet1!A:A,1,FALSE)</f>
        <v>#N/A</v>
      </c>
      <c r="U867"/>
    </row>
    <row r="868" spans="1:21" hidden="1" x14ac:dyDescent="0.25">
      <c r="A868" t="s">
        <v>6014</v>
      </c>
      <c r="B868" t="s">
        <v>6015</v>
      </c>
      <c r="C868" t="s">
        <v>6016</v>
      </c>
      <c r="D868" t="s">
        <v>6017</v>
      </c>
      <c r="E868" t="s">
        <v>6018</v>
      </c>
      <c r="F868">
        <v>4.6020000000000003</v>
      </c>
      <c r="G868">
        <v>388</v>
      </c>
      <c r="H868">
        <v>4606</v>
      </c>
      <c r="I868" t="s">
        <v>6019</v>
      </c>
      <c r="K868" t="s">
        <v>6020</v>
      </c>
      <c r="M868" t="s">
        <v>250</v>
      </c>
      <c r="N868">
        <v>90731</v>
      </c>
      <c r="O868" t="s">
        <v>1014</v>
      </c>
      <c r="P868" t="s">
        <v>4279</v>
      </c>
      <c r="Q868" t="s">
        <v>6021</v>
      </c>
      <c r="S868" t="e">
        <f>VLOOKUP(D868,sheet1!A:A,1,FALSE)</f>
        <v>#N/A</v>
      </c>
      <c r="U868"/>
    </row>
    <row r="869" spans="1:21" hidden="1" x14ac:dyDescent="0.25">
      <c r="A869" t="s">
        <v>15523</v>
      </c>
      <c r="B869" t="s">
        <v>15524</v>
      </c>
      <c r="C869" t="s">
        <v>15525</v>
      </c>
      <c r="D869" t="s">
        <v>15526</v>
      </c>
      <c r="E869" t="s">
        <v>15524</v>
      </c>
      <c r="F869">
        <v>4.6059999999999999</v>
      </c>
      <c r="G869">
        <v>3364</v>
      </c>
      <c r="H869">
        <v>4606</v>
      </c>
      <c r="I869" t="s">
        <v>15527</v>
      </c>
      <c r="K869" t="s">
        <v>311</v>
      </c>
      <c r="M869" t="s">
        <v>250</v>
      </c>
      <c r="N869">
        <v>92126</v>
      </c>
      <c r="O869" t="s">
        <v>1014</v>
      </c>
      <c r="P869" t="s">
        <v>15528</v>
      </c>
      <c r="Q869" t="s">
        <v>15529</v>
      </c>
      <c r="S869" t="e">
        <f>VLOOKUP(D869,sheet1!A:A,1,FALSE)</f>
        <v>#N/A</v>
      </c>
      <c r="U869"/>
    </row>
    <row r="870" spans="1:21" hidden="1" x14ac:dyDescent="0.25">
      <c r="A870" t="s">
        <v>6022</v>
      </c>
      <c r="B870" t="s">
        <v>6023</v>
      </c>
      <c r="C870" t="s">
        <v>6024</v>
      </c>
      <c r="D870" t="s">
        <v>6025</v>
      </c>
      <c r="E870" t="s">
        <v>15530</v>
      </c>
      <c r="F870">
        <v>4.6109999999999998</v>
      </c>
      <c r="G870">
        <v>5782</v>
      </c>
      <c r="H870">
        <v>0</v>
      </c>
      <c r="I870" t="s">
        <v>6026</v>
      </c>
      <c r="K870" t="s">
        <v>4819</v>
      </c>
      <c r="M870" t="s">
        <v>250</v>
      </c>
      <c r="N870">
        <v>90303</v>
      </c>
      <c r="O870" t="s">
        <v>1014</v>
      </c>
      <c r="P870" t="s">
        <v>15531</v>
      </c>
      <c r="Q870" t="s">
        <v>15532</v>
      </c>
      <c r="S870" t="e">
        <f>VLOOKUP(D870,sheet1!A:A,1,FALSE)</f>
        <v>#N/A</v>
      </c>
      <c r="U870"/>
    </row>
    <row r="871" spans="1:21" hidden="1" x14ac:dyDescent="0.25">
      <c r="A871" t="s">
        <v>6022</v>
      </c>
      <c r="B871" t="s">
        <v>6023</v>
      </c>
      <c r="C871" t="s">
        <v>15533</v>
      </c>
      <c r="D871" t="s">
        <v>15534</v>
      </c>
      <c r="E871" t="s">
        <v>15535</v>
      </c>
      <c r="F871">
        <v>4.6109999999999998</v>
      </c>
      <c r="G871">
        <v>5781</v>
      </c>
      <c r="H871">
        <v>0</v>
      </c>
      <c r="I871" t="s">
        <v>6026</v>
      </c>
      <c r="K871" t="s">
        <v>4819</v>
      </c>
      <c r="M871" t="s">
        <v>250</v>
      </c>
      <c r="N871">
        <v>90303</v>
      </c>
      <c r="O871" t="s">
        <v>1014</v>
      </c>
      <c r="P871" t="s">
        <v>15531</v>
      </c>
      <c r="Q871" t="s">
        <v>15532</v>
      </c>
      <c r="S871" t="e">
        <f>VLOOKUP(D871,sheet1!A:A,1,FALSE)</f>
        <v>#N/A</v>
      </c>
      <c r="U871"/>
    </row>
    <row r="872" spans="1:21" hidden="1" x14ac:dyDescent="0.25">
      <c r="A872" t="s">
        <v>6027</v>
      </c>
      <c r="B872" t="s">
        <v>6028</v>
      </c>
      <c r="C872" t="s">
        <v>6029</v>
      </c>
      <c r="D872" t="s">
        <v>6030</v>
      </c>
      <c r="E872" t="s">
        <v>6031</v>
      </c>
      <c r="F872">
        <v>4.6059999999999999</v>
      </c>
      <c r="G872">
        <v>393</v>
      </c>
      <c r="H872">
        <v>4606</v>
      </c>
      <c r="I872" t="s">
        <v>15536</v>
      </c>
      <c r="J872" t="s">
        <v>15537</v>
      </c>
      <c r="K872" t="s">
        <v>6032</v>
      </c>
      <c r="M872" t="s">
        <v>250</v>
      </c>
      <c r="N872">
        <v>93277</v>
      </c>
      <c r="O872" t="s">
        <v>1014</v>
      </c>
      <c r="P872" t="s">
        <v>4689</v>
      </c>
      <c r="Q872" t="s">
        <v>6033</v>
      </c>
      <c r="S872" t="e">
        <f>VLOOKUP(D872,sheet1!A:A,1,FALSE)</f>
        <v>#N/A</v>
      </c>
      <c r="U872"/>
    </row>
    <row r="873" spans="1:21" hidden="1" x14ac:dyDescent="0.25">
      <c r="A873" t="s">
        <v>6027</v>
      </c>
      <c r="B873" t="s">
        <v>6028</v>
      </c>
      <c r="C873" t="s">
        <v>15538</v>
      </c>
      <c r="D873" t="s">
        <v>15539</v>
      </c>
      <c r="E873" t="s">
        <v>6028</v>
      </c>
      <c r="F873">
        <v>4.6109999999999998</v>
      </c>
      <c r="G873">
        <v>394</v>
      </c>
      <c r="H873">
        <v>4611</v>
      </c>
      <c r="I873" t="s">
        <v>15540</v>
      </c>
      <c r="K873" t="s">
        <v>6579</v>
      </c>
      <c r="L873" t="s">
        <v>4289</v>
      </c>
      <c r="M873" t="s">
        <v>250</v>
      </c>
      <c r="N873">
        <v>93257</v>
      </c>
      <c r="O873" t="s">
        <v>1014</v>
      </c>
      <c r="P873" t="s">
        <v>15541</v>
      </c>
      <c r="Q873" t="s">
        <v>15542</v>
      </c>
      <c r="S873" t="e">
        <f>VLOOKUP(D873,sheet1!A:A,1,FALSE)</f>
        <v>#N/A</v>
      </c>
      <c r="U873"/>
    </row>
    <row r="874" spans="1:21" hidden="1" x14ac:dyDescent="0.25">
      <c r="A874" t="s">
        <v>6034</v>
      </c>
      <c r="B874" t="s">
        <v>6035</v>
      </c>
      <c r="C874" t="s">
        <v>6036</v>
      </c>
      <c r="D874" t="s">
        <v>6037</v>
      </c>
      <c r="E874" t="s">
        <v>6038</v>
      </c>
      <c r="F874">
        <v>4.6059999999999999</v>
      </c>
      <c r="G874">
        <v>1646</v>
      </c>
      <c r="H874">
        <v>4606</v>
      </c>
      <c r="I874" t="s">
        <v>6039</v>
      </c>
      <c r="K874" t="s">
        <v>2005</v>
      </c>
      <c r="M874" t="s">
        <v>250</v>
      </c>
      <c r="N874">
        <v>93637</v>
      </c>
      <c r="O874" t="s">
        <v>1014</v>
      </c>
      <c r="P874" t="s">
        <v>4279</v>
      </c>
      <c r="Q874" t="s">
        <v>6040</v>
      </c>
      <c r="S874" t="e">
        <f>VLOOKUP(D874,sheet1!A:A,1,FALSE)</f>
        <v>#N/A</v>
      </c>
      <c r="U874"/>
    </row>
    <row r="875" spans="1:21" hidden="1" x14ac:dyDescent="0.25">
      <c r="A875" t="s">
        <v>15543</v>
      </c>
      <c r="B875" t="s">
        <v>15544</v>
      </c>
      <c r="C875" t="s">
        <v>15545</v>
      </c>
      <c r="D875" t="s">
        <v>15546</v>
      </c>
      <c r="E875" t="s">
        <v>15547</v>
      </c>
      <c r="F875">
        <v>4.6020000000000003</v>
      </c>
      <c r="G875">
        <v>1647</v>
      </c>
      <c r="H875">
        <v>4579</v>
      </c>
      <c r="I875" t="s">
        <v>15548</v>
      </c>
      <c r="K875" t="s">
        <v>15549</v>
      </c>
      <c r="M875" t="s">
        <v>4417</v>
      </c>
      <c r="N875">
        <v>97423</v>
      </c>
      <c r="P875"/>
      <c r="Q875" t="s">
        <v>15550</v>
      </c>
      <c r="S875" t="e">
        <f>VLOOKUP(D875,sheet1!A:A,1,FALSE)</f>
        <v>#N/A</v>
      </c>
      <c r="U875"/>
    </row>
    <row r="876" spans="1:21" hidden="1" x14ac:dyDescent="0.25">
      <c r="A876" t="s">
        <v>6041</v>
      </c>
      <c r="B876" t="s">
        <v>6042</v>
      </c>
      <c r="C876" t="s">
        <v>6043</v>
      </c>
      <c r="D876" t="s">
        <v>6044</v>
      </c>
      <c r="E876" t="s">
        <v>6045</v>
      </c>
      <c r="G876">
        <v>397</v>
      </c>
      <c r="H876">
        <v>4606</v>
      </c>
      <c r="I876" t="s">
        <v>6046</v>
      </c>
      <c r="K876" t="s">
        <v>4918</v>
      </c>
      <c r="M876" t="s">
        <v>250</v>
      </c>
      <c r="N876">
        <v>91040</v>
      </c>
      <c r="P876" t="s">
        <v>4618</v>
      </c>
      <c r="Q876" t="s">
        <v>6047</v>
      </c>
      <c r="S876" t="e">
        <f>VLOOKUP(D876,sheet1!A:A,1,FALSE)</f>
        <v>#N/A</v>
      </c>
      <c r="U876"/>
    </row>
    <row r="877" spans="1:21" x14ac:dyDescent="0.25">
      <c r="A877" t="s">
        <v>823</v>
      </c>
      <c r="B877" t="s">
        <v>64</v>
      </c>
      <c r="C877" t="s">
        <v>2879</v>
      </c>
      <c r="D877" t="s">
        <v>2880</v>
      </c>
      <c r="E877" t="s">
        <v>64</v>
      </c>
      <c r="F877">
        <v>4.6109999999999998</v>
      </c>
      <c r="G877">
        <v>5431</v>
      </c>
      <c r="H877">
        <v>0</v>
      </c>
      <c r="I877" t="s">
        <v>348</v>
      </c>
      <c r="J877" t="s">
        <v>349</v>
      </c>
      <c r="K877" t="s">
        <v>350</v>
      </c>
      <c r="M877" t="s">
        <v>250</v>
      </c>
      <c r="N877">
        <v>90241</v>
      </c>
      <c r="O877" t="s">
        <v>1014</v>
      </c>
      <c r="P877" s="3" t="s">
        <v>4279</v>
      </c>
      <c r="Q877" t="s">
        <v>1055</v>
      </c>
      <c r="S877" t="str">
        <f>VLOOKUP(D877,sheet1!A:A,1,FALSE)</f>
        <v>ABX</v>
      </c>
      <c r="U877" s="3" t="str">
        <f>SUBSTITUTE(P877, "&lt;/br&gt;", CHAR(10))</f>
        <v>M-F:10am-4pm</v>
      </c>
    </row>
    <row r="878" spans="1:21" hidden="1" x14ac:dyDescent="0.25">
      <c r="A878" t="s">
        <v>6048</v>
      </c>
      <c r="B878" t="s">
        <v>6049</v>
      </c>
      <c r="C878" t="s">
        <v>6050</v>
      </c>
      <c r="D878" t="s">
        <v>6051</v>
      </c>
      <c r="E878" t="s">
        <v>6052</v>
      </c>
      <c r="F878">
        <v>4.6059999999999999</v>
      </c>
      <c r="G878">
        <v>398</v>
      </c>
      <c r="H878">
        <v>4606</v>
      </c>
      <c r="I878" t="s">
        <v>6053</v>
      </c>
      <c r="K878" t="s">
        <v>6054</v>
      </c>
      <c r="M878" t="s">
        <v>250</v>
      </c>
      <c r="N878">
        <v>93215</v>
      </c>
      <c r="O878" t="s">
        <v>1014</v>
      </c>
      <c r="P878" t="s">
        <v>4279</v>
      </c>
      <c r="Q878" t="s">
        <v>6055</v>
      </c>
      <c r="S878" t="e">
        <f>VLOOKUP(D878,sheet1!A:A,1,FALSE)</f>
        <v>#N/A</v>
      </c>
      <c r="U878"/>
    </row>
    <row r="879" spans="1:21" hidden="1" x14ac:dyDescent="0.25">
      <c r="A879" t="s">
        <v>15551</v>
      </c>
      <c r="B879" t="s">
        <v>15552</v>
      </c>
      <c r="C879" t="s">
        <v>15553</v>
      </c>
      <c r="D879" t="s">
        <v>15554</v>
      </c>
      <c r="E879" t="s">
        <v>15552</v>
      </c>
      <c r="F879">
        <v>4.6059999999999999</v>
      </c>
      <c r="G879">
        <v>4502</v>
      </c>
      <c r="H879">
        <v>4606</v>
      </c>
      <c r="I879" t="s">
        <v>15555</v>
      </c>
      <c r="K879" t="s">
        <v>559</v>
      </c>
      <c r="M879" t="s">
        <v>250</v>
      </c>
      <c r="N879">
        <v>91710</v>
      </c>
      <c r="O879" t="s">
        <v>1014</v>
      </c>
      <c r="P879"/>
      <c r="Q879" t="s">
        <v>15556</v>
      </c>
      <c r="S879" t="e">
        <f>VLOOKUP(D879,sheet1!A:A,1,FALSE)</f>
        <v>#N/A</v>
      </c>
      <c r="U879"/>
    </row>
    <row r="880" spans="1:21" hidden="1" x14ac:dyDescent="0.25">
      <c r="A880" t="s">
        <v>6056</v>
      </c>
      <c r="B880" t="s">
        <v>6057</v>
      </c>
      <c r="C880" t="s">
        <v>6058</v>
      </c>
      <c r="D880" t="s">
        <v>6059</v>
      </c>
      <c r="E880" t="s">
        <v>6060</v>
      </c>
      <c r="G880">
        <v>400</v>
      </c>
      <c r="H880">
        <v>4278</v>
      </c>
      <c r="I880" t="s">
        <v>6061</v>
      </c>
      <c r="K880" t="s">
        <v>6062</v>
      </c>
      <c r="M880" t="s">
        <v>250</v>
      </c>
      <c r="N880">
        <v>92870</v>
      </c>
      <c r="P880" t="s">
        <v>4618</v>
      </c>
      <c r="Q880" t="s">
        <v>6063</v>
      </c>
      <c r="S880" t="e">
        <f>VLOOKUP(D880,sheet1!A:A,1,FALSE)</f>
        <v>#N/A</v>
      </c>
      <c r="U880"/>
    </row>
    <row r="881" spans="1:21" hidden="1" x14ac:dyDescent="0.25">
      <c r="A881" t="s">
        <v>6064</v>
      </c>
      <c r="B881" t="s">
        <v>6065</v>
      </c>
      <c r="C881" t="s">
        <v>6066</v>
      </c>
      <c r="D881" t="s">
        <v>6067</v>
      </c>
      <c r="E881" t="s">
        <v>6068</v>
      </c>
      <c r="F881">
        <v>4.6059999999999999</v>
      </c>
      <c r="G881">
        <v>401</v>
      </c>
      <c r="H881">
        <v>4606</v>
      </c>
      <c r="I881" t="s">
        <v>6069</v>
      </c>
      <c r="K881" t="s">
        <v>1945</v>
      </c>
      <c r="M881" t="s">
        <v>250</v>
      </c>
      <c r="N881">
        <v>91206</v>
      </c>
      <c r="O881" t="s">
        <v>1014</v>
      </c>
      <c r="P881" t="s">
        <v>4689</v>
      </c>
      <c r="Q881" t="s">
        <v>6070</v>
      </c>
      <c r="S881" t="e">
        <f>VLOOKUP(D881,sheet1!A:A,1,FALSE)</f>
        <v>#N/A</v>
      </c>
      <c r="U881"/>
    </row>
    <row r="882" spans="1:21" hidden="1" x14ac:dyDescent="0.25">
      <c r="A882" t="s">
        <v>6064</v>
      </c>
      <c r="B882" t="s">
        <v>6065</v>
      </c>
      <c r="C882" t="s">
        <v>6071</v>
      </c>
      <c r="D882" t="s">
        <v>6072</v>
      </c>
      <c r="E882" t="s">
        <v>6073</v>
      </c>
      <c r="F882">
        <v>4.5309999999999997</v>
      </c>
      <c r="G882">
        <v>402</v>
      </c>
      <c r="H882">
        <v>4606</v>
      </c>
      <c r="I882" t="s">
        <v>6074</v>
      </c>
      <c r="K882" t="s">
        <v>1945</v>
      </c>
      <c r="M882" t="s">
        <v>250</v>
      </c>
      <c r="N882">
        <v>91206</v>
      </c>
      <c r="O882" t="s">
        <v>1014</v>
      </c>
      <c r="P882" t="s">
        <v>4689</v>
      </c>
      <c r="Q882" t="s">
        <v>6070</v>
      </c>
      <c r="S882" t="e">
        <f>VLOOKUP(D882,sheet1!A:A,1,FALSE)</f>
        <v>#N/A</v>
      </c>
      <c r="U882"/>
    </row>
    <row r="883" spans="1:21" hidden="1" x14ac:dyDescent="0.25">
      <c r="A883" t="s">
        <v>15557</v>
      </c>
      <c r="B883" t="s">
        <v>15558</v>
      </c>
      <c r="C883" t="s">
        <v>15559</v>
      </c>
      <c r="D883" t="s">
        <v>15560</v>
      </c>
      <c r="E883" t="s">
        <v>15558</v>
      </c>
      <c r="F883">
        <v>4.5940000000000003</v>
      </c>
      <c r="G883">
        <v>403</v>
      </c>
      <c r="H883">
        <v>4595</v>
      </c>
      <c r="I883" t="s">
        <v>15561</v>
      </c>
      <c r="K883" t="s">
        <v>15562</v>
      </c>
      <c r="L883" t="s">
        <v>4289</v>
      </c>
      <c r="M883" t="s">
        <v>250</v>
      </c>
      <c r="N883">
        <v>90250</v>
      </c>
      <c r="O883" t="s">
        <v>1014</v>
      </c>
      <c r="P883" t="s">
        <v>15563</v>
      </c>
      <c r="Q883" t="s">
        <v>15564</v>
      </c>
      <c r="S883" t="e">
        <f>VLOOKUP(D883,sheet1!A:A,1,FALSE)</f>
        <v>#N/A</v>
      </c>
      <c r="U883"/>
    </row>
    <row r="884" spans="1:21" ht="25" x14ac:dyDescent="0.25">
      <c r="A884" t="s">
        <v>821</v>
      </c>
      <c r="B884" t="s">
        <v>62</v>
      </c>
      <c r="C884" t="s">
        <v>2858</v>
      </c>
      <c r="D884" t="s">
        <v>2858</v>
      </c>
      <c r="E884" t="s">
        <v>15565</v>
      </c>
      <c r="F884">
        <v>4.6150000000000002</v>
      </c>
      <c r="G884">
        <v>3226</v>
      </c>
      <c r="H884">
        <v>4615</v>
      </c>
      <c r="I884" t="s">
        <v>342</v>
      </c>
      <c r="K884" t="s">
        <v>343</v>
      </c>
      <c r="L884" t="s">
        <v>4289</v>
      </c>
      <c r="M884" t="s">
        <v>344</v>
      </c>
      <c r="N884">
        <v>927</v>
      </c>
      <c r="O884" t="s">
        <v>344</v>
      </c>
      <c r="P884" s="3" t="s">
        <v>15566</v>
      </c>
      <c r="Q884" t="s">
        <v>1053</v>
      </c>
      <c r="S884" t="str">
        <f>VLOOKUP(D884,sheet1!A:A,1,FALSE)</f>
        <v>SAM0076</v>
      </c>
      <c r="U884" s="3" t="str">
        <f>SUBSTITUTE(P884, "&lt;/br&gt;", CHAR(10))</f>
        <v>M-F:10am-5pm_x000D_
Sa:1pm-5pm</v>
      </c>
    </row>
    <row r="885" spans="1:21" hidden="1" x14ac:dyDescent="0.25">
      <c r="A885" t="s">
        <v>6075</v>
      </c>
      <c r="B885" t="s">
        <v>6076</v>
      </c>
      <c r="C885" t="s">
        <v>6077</v>
      </c>
      <c r="D885" t="s">
        <v>6078</v>
      </c>
      <c r="E885" t="s">
        <v>6079</v>
      </c>
      <c r="F885">
        <v>4.6059999999999999</v>
      </c>
      <c r="G885">
        <v>4197</v>
      </c>
      <c r="H885">
        <v>4606</v>
      </c>
      <c r="I885" t="s">
        <v>6080</v>
      </c>
      <c r="K885" t="s">
        <v>6081</v>
      </c>
      <c r="M885" t="s">
        <v>250</v>
      </c>
      <c r="N885">
        <v>95453</v>
      </c>
      <c r="O885" t="s">
        <v>1014</v>
      </c>
      <c r="P885" t="s">
        <v>4279</v>
      </c>
      <c r="Q885" t="s">
        <v>6082</v>
      </c>
      <c r="S885" t="e">
        <f>VLOOKUP(D885,sheet1!A:A,1,FALSE)</f>
        <v>#N/A</v>
      </c>
      <c r="U885"/>
    </row>
    <row r="886" spans="1:21" hidden="1" x14ac:dyDescent="0.25">
      <c r="A886" t="s">
        <v>6083</v>
      </c>
      <c r="B886" t="s">
        <v>6084</v>
      </c>
      <c r="C886" t="s">
        <v>6085</v>
      </c>
      <c r="D886" t="s">
        <v>6086</v>
      </c>
      <c r="E886" t="s">
        <v>6087</v>
      </c>
      <c r="F886">
        <v>4.6059999999999999</v>
      </c>
      <c r="G886">
        <v>404</v>
      </c>
      <c r="H886">
        <v>4606</v>
      </c>
      <c r="I886" t="s">
        <v>6088</v>
      </c>
      <c r="K886" t="s">
        <v>6089</v>
      </c>
      <c r="M886" t="s">
        <v>250</v>
      </c>
      <c r="N886">
        <v>92324</v>
      </c>
      <c r="O886" t="s">
        <v>1014</v>
      </c>
      <c r="P886" t="s">
        <v>5974</v>
      </c>
      <c r="Q886" t="s">
        <v>6090</v>
      </c>
      <c r="S886" t="e">
        <f>VLOOKUP(D886,sheet1!A:A,1,FALSE)</f>
        <v>#N/A</v>
      </c>
      <c r="U886"/>
    </row>
    <row r="887" spans="1:21" hidden="1" x14ac:dyDescent="0.25">
      <c r="A887" t="s">
        <v>6091</v>
      </c>
      <c r="B887" t="s">
        <v>6092</v>
      </c>
      <c r="C887" t="s">
        <v>6093</v>
      </c>
      <c r="D887" t="s">
        <v>6094</v>
      </c>
      <c r="E887" t="s">
        <v>6095</v>
      </c>
      <c r="F887">
        <v>4.6109999999999998</v>
      </c>
      <c r="G887">
        <v>405</v>
      </c>
      <c r="H887">
        <v>4611</v>
      </c>
      <c r="I887" t="s">
        <v>6096</v>
      </c>
      <c r="K887" t="s">
        <v>6097</v>
      </c>
      <c r="M887" t="s">
        <v>250</v>
      </c>
      <c r="N887">
        <v>90262</v>
      </c>
      <c r="O887" t="s">
        <v>1014</v>
      </c>
      <c r="P887" t="s">
        <v>4279</v>
      </c>
      <c r="Q887" t="s">
        <v>6098</v>
      </c>
      <c r="S887" t="e">
        <f>VLOOKUP(D887,sheet1!A:A,1,FALSE)</f>
        <v>#N/A</v>
      </c>
      <c r="U887"/>
    </row>
    <row r="888" spans="1:21" hidden="1" x14ac:dyDescent="0.25">
      <c r="A888" t="s">
        <v>15567</v>
      </c>
      <c r="B888" t="s">
        <v>15568</v>
      </c>
      <c r="C888" t="s">
        <v>15569</v>
      </c>
      <c r="D888" t="s">
        <v>15570</v>
      </c>
      <c r="E888" t="s">
        <v>15571</v>
      </c>
      <c r="F888">
        <v>4.6109999999999998</v>
      </c>
      <c r="G888">
        <v>1648</v>
      </c>
      <c r="H888">
        <v>4602</v>
      </c>
      <c r="I888" t="s">
        <v>15572</v>
      </c>
      <c r="J888" t="s">
        <v>15573</v>
      </c>
      <c r="K888" t="s">
        <v>361</v>
      </c>
      <c r="M888" t="s">
        <v>247</v>
      </c>
      <c r="N888">
        <v>33126</v>
      </c>
      <c r="P888"/>
      <c r="Q888" t="s">
        <v>15574</v>
      </c>
      <c r="S888" t="e">
        <f>VLOOKUP(D888,sheet1!A:A,1,FALSE)</f>
        <v>#N/A</v>
      </c>
      <c r="U888"/>
    </row>
    <row r="889" spans="1:21" hidden="1" x14ac:dyDescent="0.25">
      <c r="A889" t="s">
        <v>6099</v>
      </c>
      <c r="B889" t="s">
        <v>6100</v>
      </c>
      <c r="C889" t="s">
        <v>6101</v>
      </c>
      <c r="D889" t="s">
        <v>6102</v>
      </c>
      <c r="E889" t="s">
        <v>6103</v>
      </c>
      <c r="G889">
        <v>406</v>
      </c>
      <c r="H889">
        <v>4526</v>
      </c>
      <c r="I889" t="s">
        <v>6104</v>
      </c>
      <c r="K889" t="s">
        <v>1906</v>
      </c>
      <c r="M889" t="s">
        <v>250</v>
      </c>
      <c r="N889">
        <v>93551</v>
      </c>
      <c r="P889" t="s">
        <v>4618</v>
      </c>
      <c r="Q889" t="s">
        <v>6105</v>
      </c>
      <c r="S889" t="e">
        <f>VLOOKUP(D889,sheet1!A:A,1,FALSE)</f>
        <v>#N/A</v>
      </c>
      <c r="U889"/>
    </row>
    <row r="890" spans="1:21" hidden="1" x14ac:dyDescent="0.25">
      <c r="A890" t="s">
        <v>6106</v>
      </c>
      <c r="B890" t="s">
        <v>6107</v>
      </c>
      <c r="C890" t="s">
        <v>6108</v>
      </c>
      <c r="D890" t="s">
        <v>6109</v>
      </c>
      <c r="E890" t="s">
        <v>6110</v>
      </c>
      <c r="F890">
        <v>4.5789999999999997</v>
      </c>
      <c r="G890">
        <v>1649</v>
      </c>
      <c r="H890">
        <v>4582</v>
      </c>
      <c r="I890" t="s">
        <v>6111</v>
      </c>
      <c r="K890" t="s">
        <v>311</v>
      </c>
      <c r="M890" t="s">
        <v>250</v>
      </c>
      <c r="N890">
        <v>92111</v>
      </c>
      <c r="O890" t="s">
        <v>1014</v>
      </c>
      <c r="P890" t="s">
        <v>4279</v>
      </c>
      <c r="Q890" t="s">
        <v>6112</v>
      </c>
      <c r="S890" t="e">
        <f>VLOOKUP(D890,sheet1!A:A,1,FALSE)</f>
        <v>#N/A</v>
      </c>
      <c r="U890"/>
    </row>
    <row r="891" spans="1:21" hidden="1" x14ac:dyDescent="0.25">
      <c r="A891" t="s">
        <v>6113</v>
      </c>
      <c r="B891" t="s">
        <v>6114</v>
      </c>
      <c r="C891" t="s">
        <v>6115</v>
      </c>
      <c r="D891" t="s">
        <v>6116</v>
      </c>
      <c r="E891" t="s">
        <v>6117</v>
      </c>
      <c r="F891">
        <v>4.6059999999999999</v>
      </c>
      <c r="G891">
        <v>407</v>
      </c>
      <c r="H891">
        <v>4606</v>
      </c>
      <c r="I891" t="s">
        <v>6118</v>
      </c>
      <c r="K891" t="s">
        <v>6119</v>
      </c>
      <c r="M891" t="s">
        <v>250</v>
      </c>
      <c r="N891">
        <v>91016</v>
      </c>
      <c r="P891" t="s">
        <v>4618</v>
      </c>
      <c r="Q891" t="s">
        <v>6120</v>
      </c>
      <c r="S891" t="e">
        <f>VLOOKUP(D891,sheet1!A:A,1,FALSE)</f>
        <v>#N/A</v>
      </c>
      <c r="U891"/>
    </row>
    <row r="892" spans="1:21" hidden="1" x14ac:dyDescent="0.25">
      <c r="A892" t="s">
        <v>6121</v>
      </c>
      <c r="B892" t="s">
        <v>6122</v>
      </c>
      <c r="C892" t="s">
        <v>6123</v>
      </c>
      <c r="D892" t="s">
        <v>6124</v>
      </c>
      <c r="E892" t="s">
        <v>6125</v>
      </c>
      <c r="G892">
        <v>1650</v>
      </c>
      <c r="H892">
        <v>0</v>
      </c>
      <c r="I892" t="s">
        <v>6126</v>
      </c>
      <c r="K892" t="s">
        <v>6127</v>
      </c>
      <c r="M892" t="s">
        <v>250</v>
      </c>
      <c r="N892">
        <v>90640</v>
      </c>
      <c r="P892"/>
      <c r="Q892" t="s">
        <v>6128</v>
      </c>
      <c r="S892" t="e">
        <f>VLOOKUP(D892,sheet1!A:A,1,FALSE)</f>
        <v>#N/A</v>
      </c>
      <c r="U892"/>
    </row>
    <row r="893" spans="1:21" hidden="1" x14ac:dyDescent="0.25">
      <c r="A893" t="s">
        <v>6129</v>
      </c>
      <c r="B893" t="s">
        <v>6130</v>
      </c>
      <c r="C893" t="s">
        <v>6131</v>
      </c>
      <c r="D893" t="s">
        <v>6132</v>
      </c>
      <c r="E893" t="s">
        <v>6133</v>
      </c>
      <c r="F893">
        <v>4.6109999999999998</v>
      </c>
      <c r="G893">
        <v>409</v>
      </c>
      <c r="H893">
        <v>4611</v>
      </c>
      <c r="I893" t="s">
        <v>6134</v>
      </c>
      <c r="K893" t="s">
        <v>6135</v>
      </c>
      <c r="M893" t="s">
        <v>250</v>
      </c>
      <c r="N893">
        <v>90638</v>
      </c>
      <c r="O893" t="s">
        <v>1014</v>
      </c>
      <c r="P893" t="s">
        <v>4279</v>
      </c>
      <c r="Q893" t="s">
        <v>6136</v>
      </c>
      <c r="S893" t="e">
        <f>VLOOKUP(D893,sheet1!A:A,1,FALSE)</f>
        <v>#N/A</v>
      </c>
      <c r="U893"/>
    </row>
    <row r="894" spans="1:21" hidden="1" x14ac:dyDescent="0.25">
      <c r="A894" t="s">
        <v>6129</v>
      </c>
      <c r="B894" t="s">
        <v>6130</v>
      </c>
      <c r="C894" t="s">
        <v>6137</v>
      </c>
      <c r="D894" t="s">
        <v>6138</v>
      </c>
      <c r="E894" t="s">
        <v>6139</v>
      </c>
      <c r="F894">
        <v>4.6059999999999999</v>
      </c>
      <c r="G894">
        <v>1651</v>
      </c>
      <c r="H894">
        <v>4606</v>
      </c>
      <c r="I894" t="s">
        <v>6134</v>
      </c>
      <c r="K894" t="s">
        <v>6135</v>
      </c>
      <c r="M894" t="s">
        <v>250</v>
      </c>
      <c r="N894">
        <v>90638</v>
      </c>
      <c r="O894" t="s">
        <v>1014</v>
      </c>
      <c r="P894" t="s">
        <v>4279</v>
      </c>
      <c r="Q894" t="s">
        <v>6140</v>
      </c>
      <c r="S894" t="e">
        <f>VLOOKUP(D894,sheet1!A:A,1,FALSE)</f>
        <v>#N/A</v>
      </c>
      <c r="U894"/>
    </row>
    <row r="895" spans="1:21" hidden="1" x14ac:dyDescent="0.25">
      <c r="A895" t="s">
        <v>15575</v>
      </c>
      <c r="B895" t="s">
        <v>15576</v>
      </c>
      <c r="C895" t="s">
        <v>15577</v>
      </c>
      <c r="D895" t="s">
        <v>15578</v>
      </c>
      <c r="E895" t="s">
        <v>15576</v>
      </c>
      <c r="F895">
        <v>4.6150000000000002</v>
      </c>
      <c r="G895">
        <v>2791</v>
      </c>
      <c r="H895">
        <v>4615</v>
      </c>
      <c r="I895" t="s">
        <v>15579</v>
      </c>
      <c r="J895" t="s">
        <v>15580</v>
      </c>
      <c r="K895" t="s">
        <v>361</v>
      </c>
      <c r="M895" t="s">
        <v>247</v>
      </c>
      <c r="N895">
        <v>33173</v>
      </c>
      <c r="O895" t="s">
        <v>1014</v>
      </c>
      <c r="P895"/>
      <c r="Q895" t="s">
        <v>15581</v>
      </c>
      <c r="S895" t="e">
        <f>VLOOKUP(D895,sheet1!A:A,1,FALSE)</f>
        <v>#N/A</v>
      </c>
      <c r="U895"/>
    </row>
    <row r="896" spans="1:21" hidden="1" x14ac:dyDescent="0.25">
      <c r="A896" t="s">
        <v>15582</v>
      </c>
      <c r="B896" t="s">
        <v>15583</v>
      </c>
      <c r="C896" t="s">
        <v>15584</v>
      </c>
      <c r="D896" t="s">
        <v>15585</v>
      </c>
      <c r="E896" t="s">
        <v>15586</v>
      </c>
      <c r="F896">
        <v>4.6059999999999999</v>
      </c>
      <c r="G896">
        <v>2744</v>
      </c>
      <c r="H896">
        <v>4606</v>
      </c>
      <c r="I896" t="s">
        <v>15587</v>
      </c>
      <c r="K896" t="s">
        <v>15588</v>
      </c>
      <c r="M896" t="s">
        <v>341</v>
      </c>
      <c r="N896">
        <v>14760</v>
      </c>
      <c r="P896"/>
      <c r="Q896" t="s">
        <v>15589</v>
      </c>
      <c r="S896" t="e">
        <f>VLOOKUP(D896,sheet1!A:A,1,FALSE)</f>
        <v>#N/A</v>
      </c>
      <c r="U896"/>
    </row>
    <row r="897" spans="1:21" hidden="1" x14ac:dyDescent="0.25">
      <c r="A897" t="s">
        <v>15590</v>
      </c>
      <c r="B897" t="s">
        <v>15591</v>
      </c>
      <c r="C897" t="s">
        <v>15592</v>
      </c>
      <c r="D897" t="s">
        <v>15593</v>
      </c>
      <c r="E897" t="s">
        <v>15591</v>
      </c>
      <c r="F897">
        <v>4.6109999999999998</v>
      </c>
      <c r="G897">
        <v>5002</v>
      </c>
      <c r="H897">
        <v>4611</v>
      </c>
      <c r="I897" t="s">
        <v>15594</v>
      </c>
      <c r="J897" t="s">
        <v>15595</v>
      </c>
      <c r="K897" t="s">
        <v>14446</v>
      </c>
      <c r="M897" t="s">
        <v>250</v>
      </c>
      <c r="N897">
        <v>92583</v>
      </c>
      <c r="O897" t="s">
        <v>1014</v>
      </c>
      <c r="P897" t="s">
        <v>4279</v>
      </c>
      <c r="Q897" t="s">
        <v>15596</v>
      </c>
      <c r="S897" t="e">
        <f>VLOOKUP(D897,sheet1!A:A,1,FALSE)</f>
        <v>#N/A</v>
      </c>
      <c r="U897"/>
    </row>
    <row r="898" spans="1:21" hidden="1" x14ac:dyDescent="0.25">
      <c r="A898" t="s">
        <v>6141</v>
      </c>
      <c r="B898" t="s">
        <v>6142</v>
      </c>
      <c r="C898" t="s">
        <v>6143</v>
      </c>
      <c r="D898" t="s">
        <v>6144</v>
      </c>
      <c r="E898" t="s">
        <v>6145</v>
      </c>
      <c r="F898">
        <v>4.5789999999999997</v>
      </c>
      <c r="G898">
        <v>411</v>
      </c>
      <c r="H898">
        <v>4579</v>
      </c>
      <c r="I898" t="s">
        <v>6146</v>
      </c>
      <c r="K898" t="s">
        <v>6147</v>
      </c>
      <c r="M898" t="s">
        <v>250</v>
      </c>
      <c r="N898">
        <v>94301</v>
      </c>
      <c r="O898" t="s">
        <v>1014</v>
      </c>
      <c r="P898" t="s">
        <v>4279</v>
      </c>
      <c r="Q898" t="s">
        <v>6148</v>
      </c>
      <c r="S898" t="e">
        <f>VLOOKUP(D898,sheet1!A:A,1,FALSE)</f>
        <v>#N/A</v>
      </c>
      <c r="U898"/>
    </row>
    <row r="899" spans="1:21" hidden="1" x14ac:dyDescent="0.25">
      <c r="A899" t="s">
        <v>15597</v>
      </c>
      <c r="B899" t="s">
        <v>15598</v>
      </c>
      <c r="C899" t="s">
        <v>15599</v>
      </c>
      <c r="D899" t="s">
        <v>15600</v>
      </c>
      <c r="E899" t="s">
        <v>15598</v>
      </c>
      <c r="F899">
        <v>4.6150000000000002</v>
      </c>
      <c r="G899">
        <v>1652</v>
      </c>
      <c r="H899">
        <v>4615</v>
      </c>
      <c r="I899" t="s">
        <v>15601</v>
      </c>
      <c r="K899" t="s">
        <v>1946</v>
      </c>
      <c r="M899" t="s">
        <v>250</v>
      </c>
      <c r="N899">
        <v>90723</v>
      </c>
      <c r="O899" t="s">
        <v>1014</v>
      </c>
      <c r="P899" t="s">
        <v>4387</v>
      </c>
      <c r="Q899" t="s">
        <v>15602</v>
      </c>
      <c r="S899" t="e">
        <f>VLOOKUP(D899,sheet1!A:A,1,FALSE)</f>
        <v>#N/A</v>
      </c>
      <c r="U899"/>
    </row>
    <row r="900" spans="1:21" hidden="1" x14ac:dyDescent="0.25">
      <c r="A900" t="s">
        <v>6149</v>
      </c>
      <c r="B900" t="s">
        <v>6150</v>
      </c>
      <c r="C900" t="s">
        <v>6151</v>
      </c>
      <c r="D900" t="s">
        <v>6152</v>
      </c>
      <c r="E900" t="s">
        <v>6153</v>
      </c>
      <c r="F900">
        <v>4.6109999999999998</v>
      </c>
      <c r="G900">
        <v>5652</v>
      </c>
      <c r="H900">
        <v>0</v>
      </c>
      <c r="I900" t="s">
        <v>6154</v>
      </c>
      <c r="K900" t="s">
        <v>1905</v>
      </c>
      <c r="M900" t="s">
        <v>250</v>
      </c>
      <c r="N900">
        <v>94602</v>
      </c>
      <c r="O900" t="s">
        <v>1014</v>
      </c>
      <c r="P900"/>
      <c r="Q900" t="s">
        <v>6155</v>
      </c>
      <c r="S900" t="e">
        <f>VLOOKUP(D900,sheet1!A:A,1,FALSE)</f>
        <v>#N/A</v>
      </c>
      <c r="U900"/>
    </row>
    <row r="901" spans="1:21" ht="37.5" x14ac:dyDescent="0.25">
      <c r="A901" t="s">
        <v>827</v>
      </c>
      <c r="B901" t="s">
        <v>68</v>
      </c>
      <c r="C901" t="s">
        <v>2902</v>
      </c>
      <c r="D901" t="s">
        <v>2903</v>
      </c>
      <c r="E901" t="s">
        <v>68</v>
      </c>
      <c r="F901">
        <v>4.6109999999999998</v>
      </c>
      <c r="G901">
        <v>5633</v>
      </c>
      <c r="H901">
        <v>0</v>
      </c>
      <c r="I901" t="s">
        <v>357</v>
      </c>
      <c r="J901" t="s">
        <v>358</v>
      </c>
      <c r="K901" t="s">
        <v>331</v>
      </c>
      <c r="M901" t="s">
        <v>250</v>
      </c>
      <c r="N901">
        <v>95814</v>
      </c>
      <c r="O901" t="s">
        <v>1014</v>
      </c>
      <c r="P901" s="3" t="s">
        <v>15603</v>
      </c>
      <c r="Q901" t="s">
        <v>1059</v>
      </c>
      <c r="S901" t="str">
        <f>VLOOKUP(D901,sheet1!A:A,1,FALSE)</f>
        <v>AMZ</v>
      </c>
      <c r="U901" s="3" t="str">
        <f>SUBSTITUTE(P901, "&lt;/br&gt;", CHAR(10))</f>
        <v>M,Th,F,Sa,Su:8am-8pm_x000D_
T:8am-4pm_x000D_
W:10am-4pm</v>
      </c>
    </row>
    <row r="902" spans="1:21" hidden="1" x14ac:dyDescent="0.25">
      <c r="A902" t="s">
        <v>15604</v>
      </c>
      <c r="B902" t="s">
        <v>15605</v>
      </c>
      <c r="C902" t="s">
        <v>15606</v>
      </c>
      <c r="D902" t="s">
        <v>15607</v>
      </c>
      <c r="E902" t="s">
        <v>15605</v>
      </c>
      <c r="F902">
        <v>4.6109999999999998</v>
      </c>
      <c r="G902">
        <v>1653</v>
      </c>
      <c r="H902">
        <v>4611</v>
      </c>
      <c r="I902" t="s">
        <v>15608</v>
      </c>
      <c r="K902" t="s">
        <v>1913</v>
      </c>
      <c r="M902" t="s">
        <v>250</v>
      </c>
      <c r="N902" t="s">
        <v>15609</v>
      </c>
      <c r="O902" t="s">
        <v>1014</v>
      </c>
      <c r="P902" t="s">
        <v>4279</v>
      </c>
      <c r="Q902" t="s">
        <v>15610</v>
      </c>
      <c r="S902" t="e">
        <f>VLOOKUP(D902,sheet1!A:A,1,FALSE)</f>
        <v>#N/A</v>
      </c>
      <c r="U902"/>
    </row>
    <row r="903" spans="1:21" hidden="1" x14ac:dyDescent="0.25">
      <c r="A903" t="s">
        <v>6156</v>
      </c>
      <c r="B903" t="s">
        <v>6157</v>
      </c>
      <c r="C903" t="s">
        <v>6158</v>
      </c>
      <c r="D903" t="s">
        <v>6159</v>
      </c>
      <c r="E903" t="s">
        <v>6160</v>
      </c>
      <c r="F903">
        <v>4.6109999999999998</v>
      </c>
      <c r="G903">
        <v>5529</v>
      </c>
      <c r="H903">
        <v>0</v>
      </c>
      <c r="I903" t="s">
        <v>6161</v>
      </c>
      <c r="K903" t="s">
        <v>6162</v>
      </c>
      <c r="M903" t="s">
        <v>250</v>
      </c>
      <c r="N903">
        <v>90720</v>
      </c>
      <c r="O903" t="s">
        <v>1014</v>
      </c>
      <c r="P903"/>
      <c r="Q903" t="s">
        <v>6163</v>
      </c>
      <c r="S903" t="e">
        <f>VLOOKUP(D903,sheet1!A:A,1,FALSE)</f>
        <v>#N/A</v>
      </c>
      <c r="U903"/>
    </row>
    <row r="904" spans="1:21" x14ac:dyDescent="0.25">
      <c r="A904" t="s">
        <v>2290</v>
      </c>
      <c r="B904" t="s">
        <v>2876</v>
      </c>
      <c r="C904" t="s">
        <v>2877</v>
      </c>
      <c r="D904" t="s">
        <v>2878</v>
      </c>
      <c r="E904" t="s">
        <v>2876</v>
      </c>
      <c r="F904">
        <v>4.6150000000000002</v>
      </c>
      <c r="G904">
        <v>4973</v>
      </c>
      <c r="H904">
        <v>4615</v>
      </c>
      <c r="I904" t="s">
        <v>1594</v>
      </c>
      <c r="J904" t="s">
        <v>1814</v>
      </c>
      <c r="K904" t="s">
        <v>1933</v>
      </c>
      <c r="M904" t="s">
        <v>247</v>
      </c>
      <c r="N904">
        <v>32901</v>
      </c>
      <c r="O904" t="s">
        <v>1014</v>
      </c>
      <c r="P904" s="3" t="s">
        <v>4279</v>
      </c>
      <c r="Q904" t="s">
        <v>2094</v>
      </c>
      <c r="S904" t="str">
        <f>VLOOKUP(D904,sheet1!A:A,1,FALSE)</f>
        <v>LSD002077</v>
      </c>
      <c r="U904" s="3" t="str">
        <f>SUBSTITUTE(P904, "&lt;/br&gt;", CHAR(10))</f>
        <v>M-F:10am-4pm</v>
      </c>
    </row>
    <row r="905" spans="1:21" hidden="1" x14ac:dyDescent="0.25">
      <c r="A905" t="s">
        <v>15611</v>
      </c>
      <c r="B905" t="s">
        <v>15612</v>
      </c>
      <c r="C905" t="s">
        <v>15613</v>
      </c>
      <c r="D905" t="s">
        <v>15614</v>
      </c>
      <c r="E905" t="s">
        <v>15615</v>
      </c>
      <c r="F905">
        <v>4.6059999999999999</v>
      </c>
      <c r="G905">
        <v>4210</v>
      </c>
      <c r="H905">
        <v>4606</v>
      </c>
      <c r="I905" t="s">
        <v>15616</v>
      </c>
      <c r="K905" t="s">
        <v>730</v>
      </c>
      <c r="M905" t="s">
        <v>341</v>
      </c>
      <c r="N905">
        <v>14808</v>
      </c>
      <c r="O905" t="s">
        <v>1014</v>
      </c>
      <c r="P905"/>
      <c r="Q905" t="s">
        <v>15617</v>
      </c>
      <c r="S905" t="e">
        <f>VLOOKUP(D905,sheet1!A:A,1,FALSE)</f>
        <v>#N/A</v>
      </c>
      <c r="U905"/>
    </row>
    <row r="906" spans="1:21" hidden="1" x14ac:dyDescent="0.25">
      <c r="A906" t="s">
        <v>6164</v>
      </c>
      <c r="B906" t="s">
        <v>6165</v>
      </c>
      <c r="C906" t="s">
        <v>6166</v>
      </c>
      <c r="D906" t="s">
        <v>6167</v>
      </c>
      <c r="E906" t="s">
        <v>6168</v>
      </c>
      <c r="F906">
        <v>4.4560000000000004</v>
      </c>
      <c r="G906">
        <v>1654</v>
      </c>
      <c r="H906">
        <v>4527</v>
      </c>
      <c r="I906" t="s">
        <v>6169</v>
      </c>
      <c r="K906" t="s">
        <v>411</v>
      </c>
      <c r="M906" t="s">
        <v>250</v>
      </c>
      <c r="N906">
        <v>91723</v>
      </c>
      <c r="P906"/>
      <c r="Q906" t="s">
        <v>6170</v>
      </c>
      <c r="S906" t="e">
        <f>VLOOKUP(D906,sheet1!A:A,1,FALSE)</f>
        <v>#N/A</v>
      </c>
      <c r="U906"/>
    </row>
    <row r="907" spans="1:21" hidden="1" x14ac:dyDescent="0.25">
      <c r="A907" t="s">
        <v>6171</v>
      </c>
      <c r="B907" t="s">
        <v>6172</v>
      </c>
      <c r="C907" t="s">
        <v>6173</v>
      </c>
      <c r="D907" t="s">
        <v>6174</v>
      </c>
      <c r="E907" t="s">
        <v>6175</v>
      </c>
      <c r="F907">
        <v>4.6059999999999999</v>
      </c>
      <c r="G907">
        <v>1655</v>
      </c>
      <c r="H907">
        <v>4606</v>
      </c>
      <c r="I907" t="s">
        <v>6172</v>
      </c>
      <c r="J907" t="s">
        <v>6176</v>
      </c>
      <c r="K907" t="s">
        <v>6172</v>
      </c>
      <c r="M907" t="s">
        <v>250</v>
      </c>
      <c r="N907">
        <v>93215</v>
      </c>
      <c r="O907" t="s">
        <v>1014</v>
      </c>
      <c r="P907" t="s">
        <v>6177</v>
      </c>
      <c r="Q907" t="s">
        <v>6178</v>
      </c>
      <c r="S907" t="e">
        <f>VLOOKUP(D907,sheet1!A:A,1,FALSE)</f>
        <v>#N/A</v>
      </c>
      <c r="U907"/>
    </row>
    <row r="908" spans="1:21" ht="25" x14ac:dyDescent="0.25">
      <c r="A908" t="s">
        <v>2291</v>
      </c>
      <c r="B908" t="s">
        <v>2881</v>
      </c>
      <c r="C908" t="s">
        <v>2882</v>
      </c>
      <c r="D908" t="s">
        <v>2883</v>
      </c>
      <c r="E908" t="s">
        <v>15618</v>
      </c>
      <c r="F908">
        <v>4.6109999999999998</v>
      </c>
      <c r="G908">
        <v>417</v>
      </c>
      <c r="H908">
        <v>4611</v>
      </c>
      <c r="I908" t="s">
        <v>1595</v>
      </c>
      <c r="K908" t="s">
        <v>778</v>
      </c>
      <c r="L908" t="s">
        <v>7048</v>
      </c>
      <c r="M908" t="s">
        <v>250</v>
      </c>
      <c r="N908">
        <v>93277</v>
      </c>
      <c r="O908" t="s">
        <v>1014</v>
      </c>
      <c r="P908" s="3" t="s">
        <v>15619</v>
      </c>
      <c r="Q908" t="s">
        <v>2095</v>
      </c>
      <c r="S908" t="str">
        <f>VLOOKUP(D908,sheet1!A:A,1,FALSE)</f>
        <v>GA1</v>
      </c>
      <c r="U908" s="3" t="str">
        <f>SUBSTITUTE(P908, "&lt;/br&gt;", CHAR(10))</f>
        <v>M-F:9am-5:30pm_x000D_
Sa:9am-1pm</v>
      </c>
    </row>
    <row r="909" spans="1:21" hidden="1" x14ac:dyDescent="0.25">
      <c r="A909" t="s">
        <v>15620</v>
      </c>
      <c r="B909" t="s">
        <v>15621</v>
      </c>
      <c r="C909" t="s">
        <v>15622</v>
      </c>
      <c r="D909" t="s">
        <v>15622</v>
      </c>
      <c r="E909" t="s">
        <v>15623</v>
      </c>
      <c r="F909">
        <v>4.6059999999999999</v>
      </c>
      <c r="G909">
        <v>1656</v>
      </c>
      <c r="H909">
        <v>4602</v>
      </c>
      <c r="I909" t="s">
        <v>15624</v>
      </c>
      <c r="K909" t="s">
        <v>15625</v>
      </c>
      <c r="M909" t="s">
        <v>341</v>
      </c>
      <c r="N909">
        <v>13039</v>
      </c>
      <c r="P909"/>
      <c r="Q909" t="s">
        <v>15626</v>
      </c>
      <c r="S909" t="e">
        <f>VLOOKUP(D909,sheet1!A:A,1,FALSE)</f>
        <v>#N/A</v>
      </c>
      <c r="U909"/>
    </row>
    <row r="910" spans="1:21" hidden="1" x14ac:dyDescent="0.25">
      <c r="A910" t="s">
        <v>6179</v>
      </c>
      <c r="B910" t="s">
        <v>6180</v>
      </c>
      <c r="C910" t="s">
        <v>6181</v>
      </c>
      <c r="D910" t="s">
        <v>6182</v>
      </c>
      <c r="E910" t="s">
        <v>6180</v>
      </c>
      <c r="F910">
        <v>4.6109999999999998</v>
      </c>
      <c r="G910">
        <v>5645</v>
      </c>
      <c r="H910">
        <v>0</v>
      </c>
      <c r="I910" t="s">
        <v>6183</v>
      </c>
      <c r="K910" t="s">
        <v>6184</v>
      </c>
      <c r="M910" t="s">
        <v>250</v>
      </c>
      <c r="N910">
        <v>91768</v>
      </c>
      <c r="O910" t="s">
        <v>1014</v>
      </c>
      <c r="P910"/>
      <c r="Q910" t="s">
        <v>6185</v>
      </c>
      <c r="S910" t="e">
        <f>VLOOKUP(D910,sheet1!A:A,1,FALSE)</f>
        <v>#N/A</v>
      </c>
      <c r="U910"/>
    </row>
    <row r="911" spans="1:21" hidden="1" x14ac:dyDescent="0.25">
      <c r="A911" t="s">
        <v>6186</v>
      </c>
      <c r="B911" t="s">
        <v>6187</v>
      </c>
      <c r="C911" t="s">
        <v>6188</v>
      </c>
      <c r="D911" t="s">
        <v>6189</v>
      </c>
      <c r="E911" t="s">
        <v>6190</v>
      </c>
      <c r="F911">
        <v>4.6109999999999998</v>
      </c>
      <c r="G911">
        <v>5731</v>
      </c>
      <c r="H911">
        <v>0</v>
      </c>
      <c r="I911" t="s">
        <v>6191</v>
      </c>
      <c r="J911" t="s">
        <v>466</v>
      </c>
      <c r="K911" t="s">
        <v>311</v>
      </c>
      <c r="M911" t="s">
        <v>250</v>
      </c>
      <c r="N911">
        <v>92115</v>
      </c>
      <c r="O911" t="s">
        <v>1014</v>
      </c>
      <c r="P911"/>
      <c r="Q911" t="s">
        <v>6192</v>
      </c>
      <c r="S911" t="e">
        <f>VLOOKUP(D911,sheet1!A:A,1,FALSE)</f>
        <v>#N/A</v>
      </c>
      <c r="U911"/>
    </row>
    <row r="912" spans="1:21" hidden="1" x14ac:dyDescent="0.25">
      <c r="A912" t="s">
        <v>6193</v>
      </c>
      <c r="B912" t="s">
        <v>6194</v>
      </c>
      <c r="C912" t="s">
        <v>6195</v>
      </c>
      <c r="D912" t="s">
        <v>6196</v>
      </c>
      <c r="E912" t="s">
        <v>6197</v>
      </c>
      <c r="F912">
        <v>4.6100000000000003</v>
      </c>
      <c r="G912">
        <v>3112</v>
      </c>
      <c r="H912">
        <v>4605</v>
      </c>
      <c r="I912" t="s">
        <v>6198</v>
      </c>
      <c r="K912" t="s">
        <v>6199</v>
      </c>
      <c r="M912" t="s">
        <v>250</v>
      </c>
      <c r="N912">
        <v>95363</v>
      </c>
      <c r="O912" t="s">
        <v>1014</v>
      </c>
      <c r="P912" t="s">
        <v>4279</v>
      </c>
      <c r="Q912" t="s">
        <v>6200</v>
      </c>
      <c r="S912" t="e">
        <f>VLOOKUP(D912,sheet1!A:A,1,FALSE)</f>
        <v>#N/A</v>
      </c>
      <c r="U912"/>
    </row>
    <row r="913" spans="1:19" customFormat="1" hidden="1" x14ac:dyDescent="0.25">
      <c r="A913" t="s">
        <v>6193</v>
      </c>
      <c r="B913" t="s">
        <v>6194</v>
      </c>
      <c r="C913" t="s">
        <v>6201</v>
      </c>
      <c r="D913" t="s">
        <v>6202</v>
      </c>
      <c r="E913" t="s">
        <v>6203</v>
      </c>
      <c r="F913">
        <v>4.6059999999999999</v>
      </c>
      <c r="G913">
        <v>418</v>
      </c>
      <c r="H913">
        <v>4606</v>
      </c>
      <c r="I913" t="s">
        <v>6204</v>
      </c>
      <c r="K913" t="s">
        <v>6205</v>
      </c>
      <c r="M913" t="s">
        <v>250</v>
      </c>
      <c r="N913">
        <v>95363</v>
      </c>
      <c r="O913" t="s">
        <v>1014</v>
      </c>
      <c r="P913" t="s">
        <v>4279</v>
      </c>
      <c r="Q913" t="s">
        <v>6206</v>
      </c>
      <c r="S913" t="e">
        <f>VLOOKUP(D913,sheet1!A:A,1,FALSE)</f>
        <v>#N/A</v>
      </c>
    </row>
    <row r="914" spans="1:19" customFormat="1" hidden="1" x14ac:dyDescent="0.25">
      <c r="A914" t="s">
        <v>15627</v>
      </c>
      <c r="B914" t="s">
        <v>15628</v>
      </c>
      <c r="C914" t="s">
        <v>15629</v>
      </c>
      <c r="D914" t="s">
        <v>15630</v>
      </c>
      <c r="E914" t="s">
        <v>15628</v>
      </c>
      <c r="F914">
        <v>4.4550000000000001</v>
      </c>
      <c r="G914">
        <v>67</v>
      </c>
      <c r="H914">
        <v>4455</v>
      </c>
      <c r="I914" t="s">
        <v>15631</v>
      </c>
      <c r="J914" t="s">
        <v>15632</v>
      </c>
      <c r="K914" t="s">
        <v>15633</v>
      </c>
      <c r="L914" t="s">
        <v>4347</v>
      </c>
      <c r="M914" t="s">
        <v>247</v>
      </c>
      <c r="N914">
        <v>33409</v>
      </c>
      <c r="P914" t="s">
        <v>15634</v>
      </c>
      <c r="Q914" t="s">
        <v>15635</v>
      </c>
      <c r="S914" t="e">
        <f>VLOOKUP(D914,sheet1!A:A,1,FALSE)</f>
        <v>#N/A</v>
      </c>
    </row>
    <row r="915" spans="1:19" customFormat="1" hidden="1" x14ac:dyDescent="0.25">
      <c r="A915" t="s">
        <v>15636</v>
      </c>
      <c r="B915" t="s">
        <v>15637</v>
      </c>
      <c r="C915" t="s">
        <v>15638</v>
      </c>
      <c r="D915" t="s">
        <v>15639</v>
      </c>
      <c r="E915" t="s">
        <v>15640</v>
      </c>
      <c r="G915">
        <v>419</v>
      </c>
      <c r="H915">
        <v>0</v>
      </c>
      <c r="I915" t="s">
        <v>15641</v>
      </c>
      <c r="K915" t="s">
        <v>15642</v>
      </c>
      <c r="P915" t="s">
        <v>4618</v>
      </c>
      <c r="Q915" t="s">
        <v>15643</v>
      </c>
      <c r="S915" t="e">
        <f>VLOOKUP(D915,sheet1!A:A,1,FALSE)</f>
        <v>#N/A</v>
      </c>
    </row>
    <row r="916" spans="1:19" customFormat="1" hidden="1" x14ac:dyDescent="0.25">
      <c r="A916" t="s">
        <v>15636</v>
      </c>
      <c r="B916" t="s">
        <v>15637</v>
      </c>
      <c r="C916" t="s">
        <v>15644</v>
      </c>
      <c r="D916" t="s">
        <v>15645</v>
      </c>
      <c r="E916" t="s">
        <v>15646</v>
      </c>
      <c r="G916">
        <v>420</v>
      </c>
      <c r="H916">
        <v>0</v>
      </c>
      <c r="I916" t="s">
        <v>15647</v>
      </c>
      <c r="K916" t="s">
        <v>15648</v>
      </c>
      <c r="P916" t="s">
        <v>4618</v>
      </c>
      <c r="Q916" t="s">
        <v>15649</v>
      </c>
      <c r="S916" t="e">
        <f>VLOOKUP(D916,sheet1!A:A,1,FALSE)</f>
        <v>#N/A</v>
      </c>
    </row>
    <row r="917" spans="1:19" customFormat="1" hidden="1" x14ac:dyDescent="0.25">
      <c r="A917" t="s">
        <v>15636</v>
      </c>
      <c r="B917" t="s">
        <v>15637</v>
      </c>
      <c r="C917" t="s">
        <v>15650</v>
      </c>
      <c r="D917" t="s">
        <v>15651</v>
      </c>
      <c r="E917" t="s">
        <v>15652</v>
      </c>
      <c r="F917">
        <v>4.508</v>
      </c>
      <c r="G917">
        <v>421</v>
      </c>
      <c r="H917">
        <v>0</v>
      </c>
      <c r="I917" t="s">
        <v>15641</v>
      </c>
      <c r="K917" t="s">
        <v>15653</v>
      </c>
      <c r="P917" t="s">
        <v>4618</v>
      </c>
      <c r="Q917" t="s">
        <v>15654</v>
      </c>
      <c r="S917" t="e">
        <f>VLOOKUP(D917,sheet1!A:A,1,FALSE)</f>
        <v>#N/A</v>
      </c>
    </row>
    <row r="918" spans="1:19" customFormat="1" hidden="1" x14ac:dyDescent="0.25">
      <c r="A918" t="s">
        <v>15636</v>
      </c>
      <c r="B918" t="s">
        <v>15637</v>
      </c>
      <c r="C918" t="s">
        <v>15655</v>
      </c>
      <c r="D918" t="s">
        <v>15656</v>
      </c>
      <c r="E918" t="s">
        <v>15657</v>
      </c>
      <c r="F918">
        <v>4.508</v>
      </c>
      <c r="G918">
        <v>422</v>
      </c>
      <c r="H918">
        <v>0</v>
      </c>
      <c r="I918" t="s">
        <v>15647</v>
      </c>
      <c r="K918" t="s">
        <v>15658</v>
      </c>
      <c r="P918" t="s">
        <v>4618</v>
      </c>
      <c r="Q918" t="s">
        <v>15659</v>
      </c>
      <c r="S918" t="e">
        <f>VLOOKUP(D918,sheet1!A:A,1,FALSE)</f>
        <v>#N/A</v>
      </c>
    </row>
    <row r="919" spans="1:19" customFormat="1" hidden="1" x14ac:dyDescent="0.25">
      <c r="A919" t="s">
        <v>15636</v>
      </c>
      <c r="B919" t="s">
        <v>15637</v>
      </c>
      <c r="C919" t="s">
        <v>15660</v>
      </c>
      <c r="D919" t="s">
        <v>15661</v>
      </c>
      <c r="E919" t="s">
        <v>15662</v>
      </c>
      <c r="F919">
        <v>4.508</v>
      </c>
      <c r="G919">
        <v>423</v>
      </c>
      <c r="H919">
        <v>0</v>
      </c>
      <c r="I919" t="s">
        <v>15647</v>
      </c>
      <c r="K919" t="s">
        <v>15663</v>
      </c>
      <c r="P919" t="s">
        <v>4618</v>
      </c>
      <c r="Q919" t="s">
        <v>15664</v>
      </c>
      <c r="S919" t="e">
        <f>VLOOKUP(D919,sheet1!A:A,1,FALSE)</f>
        <v>#N/A</v>
      </c>
    </row>
    <row r="920" spans="1:19" customFormat="1" hidden="1" x14ac:dyDescent="0.25">
      <c r="A920" t="s">
        <v>15636</v>
      </c>
      <c r="B920" t="s">
        <v>15637</v>
      </c>
      <c r="C920" t="s">
        <v>15665</v>
      </c>
      <c r="D920" t="s">
        <v>15666</v>
      </c>
      <c r="E920" t="s">
        <v>15667</v>
      </c>
      <c r="G920">
        <v>424</v>
      </c>
      <c r="H920">
        <v>0</v>
      </c>
      <c r="I920" t="s">
        <v>15647</v>
      </c>
      <c r="K920" t="s">
        <v>15668</v>
      </c>
      <c r="P920" t="s">
        <v>4618</v>
      </c>
      <c r="Q920" t="s">
        <v>15669</v>
      </c>
      <c r="S920" t="e">
        <f>VLOOKUP(D920,sheet1!A:A,1,FALSE)</f>
        <v>#N/A</v>
      </c>
    </row>
    <row r="921" spans="1:19" customFormat="1" hidden="1" x14ac:dyDescent="0.25">
      <c r="A921" t="s">
        <v>15636</v>
      </c>
      <c r="B921" t="s">
        <v>15637</v>
      </c>
      <c r="C921" t="s">
        <v>15670</v>
      </c>
      <c r="D921" t="s">
        <v>15671</v>
      </c>
      <c r="E921" t="s">
        <v>15672</v>
      </c>
      <c r="F921">
        <v>4.508</v>
      </c>
      <c r="G921">
        <v>425</v>
      </c>
      <c r="H921">
        <v>0</v>
      </c>
      <c r="I921" t="s">
        <v>15647</v>
      </c>
      <c r="K921" t="s">
        <v>15673</v>
      </c>
      <c r="P921" t="s">
        <v>4618</v>
      </c>
      <c r="Q921" t="s">
        <v>15643</v>
      </c>
      <c r="S921" t="e">
        <f>VLOOKUP(D921,sheet1!A:A,1,FALSE)</f>
        <v>#N/A</v>
      </c>
    </row>
    <row r="922" spans="1:19" customFormat="1" hidden="1" x14ac:dyDescent="0.25">
      <c r="A922" t="s">
        <v>15636</v>
      </c>
      <c r="B922" t="s">
        <v>15637</v>
      </c>
      <c r="C922" t="s">
        <v>15674</v>
      </c>
      <c r="D922" t="s">
        <v>15675</v>
      </c>
      <c r="E922" t="s">
        <v>15676</v>
      </c>
      <c r="F922">
        <v>4.3869999999999996</v>
      </c>
      <c r="G922">
        <v>426</v>
      </c>
      <c r="H922">
        <v>0</v>
      </c>
      <c r="I922" t="s">
        <v>15677</v>
      </c>
      <c r="J922" t="s">
        <v>15678</v>
      </c>
      <c r="K922" t="s">
        <v>15642</v>
      </c>
      <c r="P922" t="s">
        <v>4618</v>
      </c>
      <c r="Q922" t="s">
        <v>15643</v>
      </c>
      <c r="S922" t="e">
        <f>VLOOKUP(D922,sheet1!A:A,1,FALSE)</f>
        <v>#N/A</v>
      </c>
    </row>
    <row r="923" spans="1:19" customFormat="1" hidden="1" x14ac:dyDescent="0.25">
      <c r="A923" t="s">
        <v>15636</v>
      </c>
      <c r="B923" t="s">
        <v>15637</v>
      </c>
      <c r="C923" t="s">
        <v>15679</v>
      </c>
      <c r="D923" t="s">
        <v>15680</v>
      </c>
      <c r="E923" t="s">
        <v>15681</v>
      </c>
      <c r="F923">
        <v>4.508</v>
      </c>
      <c r="G923">
        <v>427</v>
      </c>
      <c r="H923">
        <v>0</v>
      </c>
      <c r="I923" t="s">
        <v>15682</v>
      </c>
      <c r="J923" t="s">
        <v>15683</v>
      </c>
      <c r="K923" t="s">
        <v>15684</v>
      </c>
      <c r="P923" t="s">
        <v>4618</v>
      </c>
      <c r="Q923" t="s">
        <v>15685</v>
      </c>
      <c r="S923" t="e">
        <f>VLOOKUP(D923,sheet1!A:A,1,FALSE)</f>
        <v>#N/A</v>
      </c>
    </row>
    <row r="924" spans="1:19" customFormat="1" hidden="1" x14ac:dyDescent="0.25">
      <c r="A924" t="s">
        <v>15636</v>
      </c>
      <c r="B924" t="s">
        <v>15637</v>
      </c>
      <c r="C924" t="s">
        <v>15686</v>
      </c>
      <c r="D924" t="s">
        <v>15687</v>
      </c>
      <c r="E924" t="s">
        <v>15688</v>
      </c>
      <c r="F924">
        <v>4.508</v>
      </c>
      <c r="G924">
        <v>428</v>
      </c>
      <c r="H924">
        <v>0</v>
      </c>
      <c r="I924" t="s">
        <v>15689</v>
      </c>
      <c r="J924" t="s">
        <v>15690</v>
      </c>
      <c r="K924" t="s">
        <v>15691</v>
      </c>
      <c r="P924" t="s">
        <v>4618</v>
      </c>
      <c r="Q924" t="s">
        <v>15692</v>
      </c>
      <c r="S924" t="e">
        <f>VLOOKUP(D924,sheet1!A:A,1,FALSE)</f>
        <v>#N/A</v>
      </c>
    </row>
    <row r="925" spans="1:19" customFormat="1" hidden="1" x14ac:dyDescent="0.25">
      <c r="A925" t="s">
        <v>15636</v>
      </c>
      <c r="B925" t="s">
        <v>15637</v>
      </c>
      <c r="C925" t="s">
        <v>15693</v>
      </c>
      <c r="D925" t="s">
        <v>15694</v>
      </c>
      <c r="E925" t="s">
        <v>15695</v>
      </c>
      <c r="F925">
        <v>4.508</v>
      </c>
      <c r="G925">
        <v>429</v>
      </c>
      <c r="H925">
        <v>0</v>
      </c>
      <c r="I925" t="s">
        <v>15682</v>
      </c>
      <c r="J925" t="s">
        <v>15696</v>
      </c>
      <c r="K925" t="s">
        <v>15697</v>
      </c>
      <c r="P925" t="s">
        <v>4618</v>
      </c>
      <c r="Q925" t="s">
        <v>15643</v>
      </c>
      <c r="S925" t="e">
        <f>VLOOKUP(D925,sheet1!A:A,1,FALSE)</f>
        <v>#N/A</v>
      </c>
    </row>
    <row r="926" spans="1:19" customFormat="1" hidden="1" x14ac:dyDescent="0.25">
      <c r="A926" t="s">
        <v>15636</v>
      </c>
      <c r="B926" t="s">
        <v>15637</v>
      </c>
      <c r="C926" t="s">
        <v>15698</v>
      </c>
      <c r="D926" t="s">
        <v>15699</v>
      </c>
      <c r="E926" t="s">
        <v>15700</v>
      </c>
      <c r="G926">
        <v>430</v>
      </c>
      <c r="H926">
        <v>0</v>
      </c>
      <c r="I926" t="s">
        <v>15682</v>
      </c>
      <c r="J926" t="s">
        <v>15701</v>
      </c>
      <c r="K926" t="s">
        <v>15653</v>
      </c>
      <c r="P926" t="s">
        <v>4618</v>
      </c>
      <c r="Q926" t="s">
        <v>15702</v>
      </c>
      <c r="S926" t="e">
        <f>VLOOKUP(D926,sheet1!A:A,1,FALSE)</f>
        <v>#N/A</v>
      </c>
    </row>
    <row r="927" spans="1:19" customFormat="1" hidden="1" x14ac:dyDescent="0.25">
      <c r="A927" t="s">
        <v>15636</v>
      </c>
      <c r="B927" t="s">
        <v>15637</v>
      </c>
      <c r="C927" t="s">
        <v>15703</v>
      </c>
      <c r="D927" t="s">
        <v>15704</v>
      </c>
      <c r="E927" t="s">
        <v>15705</v>
      </c>
      <c r="F927">
        <v>4.508</v>
      </c>
      <c r="G927">
        <v>431</v>
      </c>
      <c r="H927">
        <v>0</v>
      </c>
      <c r="I927" t="s">
        <v>15706</v>
      </c>
      <c r="J927" t="s">
        <v>15707</v>
      </c>
      <c r="K927" t="s">
        <v>15708</v>
      </c>
      <c r="P927" t="s">
        <v>4618</v>
      </c>
      <c r="Q927" t="s">
        <v>15643</v>
      </c>
      <c r="S927" t="e">
        <f>VLOOKUP(D927,sheet1!A:A,1,FALSE)</f>
        <v>#N/A</v>
      </c>
    </row>
    <row r="928" spans="1:19" customFormat="1" hidden="1" x14ac:dyDescent="0.25">
      <c r="A928" t="s">
        <v>15636</v>
      </c>
      <c r="B928" t="s">
        <v>15637</v>
      </c>
      <c r="C928" t="s">
        <v>15709</v>
      </c>
      <c r="D928" t="s">
        <v>15710</v>
      </c>
      <c r="E928" t="s">
        <v>15711</v>
      </c>
      <c r="G928">
        <v>432</v>
      </c>
      <c r="H928">
        <v>0</v>
      </c>
      <c r="I928" t="s">
        <v>15712</v>
      </c>
      <c r="K928" t="s">
        <v>15713</v>
      </c>
      <c r="P928" t="s">
        <v>4618</v>
      </c>
      <c r="Q928" t="s">
        <v>15714</v>
      </c>
      <c r="S928" t="e">
        <f>VLOOKUP(D928,sheet1!A:A,1,FALSE)</f>
        <v>#N/A</v>
      </c>
    </row>
    <row r="929" spans="1:21" hidden="1" x14ac:dyDescent="0.25">
      <c r="A929" t="s">
        <v>15636</v>
      </c>
      <c r="B929" t="s">
        <v>15637</v>
      </c>
      <c r="C929" t="s">
        <v>15715</v>
      </c>
      <c r="D929" t="s">
        <v>15716</v>
      </c>
      <c r="E929" t="s">
        <v>15717</v>
      </c>
      <c r="G929">
        <v>433</v>
      </c>
      <c r="H929">
        <v>0</v>
      </c>
      <c r="I929" t="s">
        <v>15718</v>
      </c>
      <c r="K929" t="s">
        <v>15642</v>
      </c>
      <c r="P929" t="s">
        <v>4618</v>
      </c>
      <c r="Q929" t="s">
        <v>15719</v>
      </c>
      <c r="S929" t="e">
        <f>VLOOKUP(D929,sheet1!A:A,1,FALSE)</f>
        <v>#N/A</v>
      </c>
      <c r="U929"/>
    </row>
    <row r="930" spans="1:21" hidden="1" x14ac:dyDescent="0.25">
      <c r="A930" t="s">
        <v>15636</v>
      </c>
      <c r="B930" t="s">
        <v>15637</v>
      </c>
      <c r="C930" t="s">
        <v>15720</v>
      </c>
      <c r="D930" t="s">
        <v>15721</v>
      </c>
      <c r="E930" t="s">
        <v>15722</v>
      </c>
      <c r="G930">
        <v>434</v>
      </c>
      <c r="H930">
        <v>0</v>
      </c>
      <c r="I930" t="s">
        <v>15723</v>
      </c>
      <c r="J930" t="s">
        <v>15724</v>
      </c>
      <c r="K930" t="s">
        <v>15684</v>
      </c>
      <c r="P930" t="s">
        <v>4618</v>
      </c>
      <c r="Q930" t="s">
        <v>15725</v>
      </c>
      <c r="S930" t="e">
        <f>VLOOKUP(D930,sheet1!A:A,1,FALSE)</f>
        <v>#N/A</v>
      </c>
      <c r="U930"/>
    </row>
    <row r="931" spans="1:21" hidden="1" x14ac:dyDescent="0.25">
      <c r="A931" t="s">
        <v>15726</v>
      </c>
      <c r="B931" t="s">
        <v>15727</v>
      </c>
      <c r="C931" t="s">
        <v>15728</v>
      </c>
      <c r="D931" t="s">
        <v>15729</v>
      </c>
      <c r="E931" t="s">
        <v>15729</v>
      </c>
      <c r="F931">
        <v>4.6109999999999998</v>
      </c>
      <c r="G931">
        <v>2928</v>
      </c>
      <c r="H931">
        <v>4611</v>
      </c>
      <c r="I931" t="s">
        <v>15730</v>
      </c>
      <c r="K931" t="s">
        <v>1900</v>
      </c>
      <c r="M931" t="s">
        <v>250</v>
      </c>
      <c r="N931">
        <v>92881</v>
      </c>
      <c r="O931" t="s">
        <v>1014</v>
      </c>
      <c r="P931" t="s">
        <v>15731</v>
      </c>
      <c r="Q931" t="s">
        <v>15732</v>
      </c>
      <c r="S931" t="e">
        <f>VLOOKUP(D931,sheet1!A:A,1,FALSE)</f>
        <v>#N/A</v>
      </c>
      <c r="U931"/>
    </row>
    <row r="932" spans="1:21" x14ac:dyDescent="0.25">
      <c r="A932" t="s">
        <v>824</v>
      </c>
      <c r="B932" t="s">
        <v>65</v>
      </c>
      <c r="C932" t="s">
        <v>2890</v>
      </c>
      <c r="D932" t="s">
        <v>2891</v>
      </c>
      <c r="E932" t="s">
        <v>65</v>
      </c>
      <c r="F932">
        <v>4.6109999999999998</v>
      </c>
      <c r="G932">
        <v>5713</v>
      </c>
      <c r="H932">
        <v>0</v>
      </c>
      <c r="I932" t="s">
        <v>351</v>
      </c>
      <c r="J932" t="s">
        <v>352</v>
      </c>
      <c r="K932" t="s">
        <v>353</v>
      </c>
      <c r="M932" t="s">
        <v>250</v>
      </c>
      <c r="N932">
        <v>91010</v>
      </c>
      <c r="O932" t="s">
        <v>1014</v>
      </c>
      <c r="P932" s="3" t="s">
        <v>4279</v>
      </c>
      <c r="Q932" t="s">
        <v>1056</v>
      </c>
      <c r="S932" t="str">
        <f>VLOOKUP(D932,sheet1!A:A,1,FALSE)</f>
        <v>ASD</v>
      </c>
      <c r="U932" s="3" t="str">
        <f>SUBSTITUTE(P932, "&lt;/br&gt;", CHAR(10))</f>
        <v>M-F:10am-4pm</v>
      </c>
    </row>
    <row r="933" spans="1:21" hidden="1" x14ac:dyDescent="0.25">
      <c r="A933" t="s">
        <v>15733</v>
      </c>
      <c r="B933" t="s">
        <v>15734</v>
      </c>
      <c r="C933" t="s">
        <v>15735</v>
      </c>
      <c r="D933" t="s">
        <v>15736</v>
      </c>
      <c r="E933" t="s">
        <v>15737</v>
      </c>
      <c r="F933">
        <v>4.6020000000000003</v>
      </c>
      <c r="G933">
        <v>1657</v>
      </c>
      <c r="H933">
        <v>4602</v>
      </c>
      <c r="I933" t="s">
        <v>15738</v>
      </c>
      <c r="K933" t="s">
        <v>15739</v>
      </c>
      <c r="M933" t="s">
        <v>247</v>
      </c>
      <c r="N933">
        <v>33771</v>
      </c>
      <c r="P933"/>
      <c r="Q933" t="s">
        <v>15740</v>
      </c>
      <c r="S933" t="e">
        <f>VLOOKUP(D933,sheet1!A:A,1,FALSE)</f>
        <v>#N/A</v>
      </c>
      <c r="U933"/>
    </row>
    <row r="934" spans="1:21" hidden="1" x14ac:dyDescent="0.25">
      <c r="A934" t="s">
        <v>15733</v>
      </c>
      <c r="B934" t="s">
        <v>15734</v>
      </c>
      <c r="C934" t="s">
        <v>15741</v>
      </c>
      <c r="D934" t="s">
        <v>15742</v>
      </c>
      <c r="E934" t="s">
        <v>15743</v>
      </c>
      <c r="F934">
        <v>4.5960000000000001</v>
      </c>
      <c r="G934">
        <v>1658</v>
      </c>
      <c r="H934">
        <v>4602</v>
      </c>
      <c r="I934" t="s">
        <v>15738</v>
      </c>
      <c r="K934" t="s">
        <v>15739</v>
      </c>
      <c r="M934" t="s">
        <v>247</v>
      </c>
      <c r="N934">
        <v>33771</v>
      </c>
      <c r="P934"/>
      <c r="Q934" t="s">
        <v>15744</v>
      </c>
      <c r="S934" t="e">
        <f>VLOOKUP(D934,sheet1!A:A,1,FALSE)</f>
        <v>#N/A</v>
      </c>
      <c r="U934"/>
    </row>
    <row r="935" spans="1:21" hidden="1" x14ac:dyDescent="0.25">
      <c r="A935" t="s">
        <v>6207</v>
      </c>
      <c r="B935" t="s">
        <v>6208</v>
      </c>
      <c r="C935" t="s">
        <v>6209</v>
      </c>
      <c r="D935" t="s">
        <v>6210</v>
      </c>
      <c r="E935" t="s">
        <v>6211</v>
      </c>
      <c r="F935">
        <v>4.6059999999999999</v>
      </c>
      <c r="G935">
        <v>4517</v>
      </c>
      <c r="H935">
        <v>4606</v>
      </c>
      <c r="I935" t="s">
        <v>6212</v>
      </c>
      <c r="K935" t="s">
        <v>1964</v>
      </c>
      <c r="M935" t="s">
        <v>250</v>
      </c>
      <c r="N935">
        <v>91770</v>
      </c>
      <c r="O935" t="s">
        <v>1014</v>
      </c>
      <c r="P935"/>
      <c r="Q935" t="s">
        <v>6213</v>
      </c>
      <c r="S935" t="e">
        <f>VLOOKUP(D935,sheet1!A:A,1,FALSE)</f>
        <v>#N/A</v>
      </c>
      <c r="U935"/>
    </row>
    <row r="936" spans="1:21" hidden="1" x14ac:dyDescent="0.25">
      <c r="A936" t="s">
        <v>15745</v>
      </c>
      <c r="B936" t="s">
        <v>15746</v>
      </c>
      <c r="C936" t="s">
        <v>15747</v>
      </c>
      <c r="D936" t="s">
        <v>15748</v>
      </c>
      <c r="E936" t="s">
        <v>15749</v>
      </c>
      <c r="F936">
        <v>4.6059999999999999</v>
      </c>
      <c r="G936">
        <v>2768</v>
      </c>
      <c r="H936">
        <v>4606</v>
      </c>
      <c r="I936" t="s">
        <v>15750</v>
      </c>
      <c r="K936" t="s">
        <v>4303</v>
      </c>
      <c r="M936" t="s">
        <v>250</v>
      </c>
      <c r="N936">
        <v>90040</v>
      </c>
      <c r="O936" t="s">
        <v>1014</v>
      </c>
      <c r="P936" t="s">
        <v>4279</v>
      </c>
      <c r="Q936" t="s">
        <v>15751</v>
      </c>
      <c r="S936" t="e">
        <f>VLOOKUP(D936,sheet1!A:A,1,FALSE)</f>
        <v>#N/A</v>
      </c>
      <c r="U936"/>
    </row>
    <row r="937" spans="1:21" hidden="1" x14ac:dyDescent="0.25">
      <c r="A937" t="s">
        <v>6214</v>
      </c>
      <c r="B937" t="s">
        <v>6215</v>
      </c>
      <c r="C937" t="s">
        <v>6216</v>
      </c>
      <c r="D937" t="s">
        <v>6217</v>
      </c>
      <c r="E937" t="s">
        <v>6218</v>
      </c>
      <c r="F937">
        <v>4.6109999999999998</v>
      </c>
      <c r="G937">
        <v>5797</v>
      </c>
      <c r="H937">
        <v>0</v>
      </c>
      <c r="I937" t="s">
        <v>6219</v>
      </c>
      <c r="K937" t="s">
        <v>6220</v>
      </c>
      <c r="M937" t="s">
        <v>250</v>
      </c>
      <c r="N937">
        <v>95336</v>
      </c>
      <c r="O937" t="s">
        <v>1014</v>
      </c>
      <c r="P937"/>
      <c r="Q937" t="s">
        <v>6221</v>
      </c>
      <c r="S937" t="e">
        <f>VLOOKUP(D937,sheet1!A:A,1,FALSE)</f>
        <v>#N/A</v>
      </c>
      <c r="U937"/>
    </row>
    <row r="938" spans="1:21" hidden="1" x14ac:dyDescent="0.25">
      <c r="A938" t="s">
        <v>15752</v>
      </c>
      <c r="B938" t="s">
        <v>15753</v>
      </c>
      <c r="C938" t="s">
        <v>15754</v>
      </c>
      <c r="D938" t="s">
        <v>15755</v>
      </c>
      <c r="E938" t="s">
        <v>15753</v>
      </c>
      <c r="F938">
        <v>4.6109999999999998</v>
      </c>
      <c r="G938">
        <v>5621</v>
      </c>
      <c r="H938">
        <v>0</v>
      </c>
      <c r="I938" t="s">
        <v>15756</v>
      </c>
      <c r="J938" t="s">
        <v>15757</v>
      </c>
      <c r="K938" t="s">
        <v>9260</v>
      </c>
      <c r="M938" t="s">
        <v>250</v>
      </c>
      <c r="N938">
        <v>94901</v>
      </c>
      <c r="O938" t="s">
        <v>1014</v>
      </c>
      <c r="P938"/>
      <c r="Q938" t="s">
        <v>15758</v>
      </c>
      <c r="S938" t="e">
        <f>VLOOKUP(D938,sheet1!A:A,1,FALSE)</f>
        <v>#N/A</v>
      </c>
      <c r="U938"/>
    </row>
    <row r="939" spans="1:21" hidden="1" x14ac:dyDescent="0.25">
      <c r="A939" t="s">
        <v>6222</v>
      </c>
      <c r="B939" t="s">
        <v>6223</v>
      </c>
      <c r="C939" t="s">
        <v>6224</v>
      </c>
      <c r="D939" t="s">
        <v>6225</v>
      </c>
      <c r="E939" t="s">
        <v>6226</v>
      </c>
      <c r="F939">
        <v>4.6059999999999999</v>
      </c>
      <c r="G939">
        <v>435</v>
      </c>
      <c r="H939">
        <v>4606</v>
      </c>
      <c r="I939" t="s">
        <v>6227</v>
      </c>
      <c r="K939" t="s">
        <v>5543</v>
      </c>
      <c r="M939" t="s">
        <v>250</v>
      </c>
      <c r="N939">
        <v>92402</v>
      </c>
      <c r="P939" t="s">
        <v>4618</v>
      </c>
      <c r="Q939" t="s">
        <v>6228</v>
      </c>
      <c r="S939" t="e">
        <f>VLOOKUP(D939,sheet1!A:A,1,FALSE)</f>
        <v>#N/A</v>
      </c>
      <c r="U939"/>
    </row>
    <row r="940" spans="1:21" ht="62.5" x14ac:dyDescent="0.25">
      <c r="A940" t="s">
        <v>1271</v>
      </c>
      <c r="B940" t="s">
        <v>1404</v>
      </c>
      <c r="C940" t="s">
        <v>2872</v>
      </c>
      <c r="D940" t="s">
        <v>2873</v>
      </c>
      <c r="E940" t="s">
        <v>1404</v>
      </c>
      <c r="F940">
        <v>4.6109999999999998</v>
      </c>
      <c r="G940">
        <v>3084</v>
      </c>
      <c r="H940">
        <v>4611</v>
      </c>
      <c r="I940" t="s">
        <v>1593</v>
      </c>
      <c r="J940" t="s">
        <v>1798</v>
      </c>
      <c r="K940" t="s">
        <v>286</v>
      </c>
      <c r="M940" t="s">
        <v>250</v>
      </c>
      <c r="N940">
        <v>90065</v>
      </c>
      <c r="O940" t="s">
        <v>1014</v>
      </c>
      <c r="P940" s="3" t="s">
        <v>15759</v>
      </c>
      <c r="Q940" t="s">
        <v>2093</v>
      </c>
      <c r="S940" t="str">
        <f>VLOOKUP(D940,sheet1!A:A,1,FALSE)</f>
        <v>SA7</v>
      </c>
      <c r="U940" s="3" t="str">
        <f>SUBSTITUTE(P940, "&lt;/br&gt;", CHAR(10))</f>
        <v>M,Th:8am-5pm_x000D_
T:8am-9:45am_x000D_
W:8am-4pm_x000D_
F:8am-1:45pm_x000D_
Sa,Su:10am-1pm</v>
      </c>
    </row>
    <row r="941" spans="1:21" hidden="1" x14ac:dyDescent="0.25">
      <c r="A941" t="s">
        <v>15760</v>
      </c>
      <c r="B941" t="s">
        <v>15761</v>
      </c>
      <c r="C941" t="s">
        <v>15762</v>
      </c>
      <c r="D941" t="s">
        <v>15763</v>
      </c>
      <c r="E941" t="s">
        <v>15763</v>
      </c>
      <c r="F941">
        <v>4.6040000000000001</v>
      </c>
      <c r="G941">
        <v>3132</v>
      </c>
      <c r="H941">
        <v>4605</v>
      </c>
      <c r="I941" t="s">
        <v>15764</v>
      </c>
      <c r="J941" t="s">
        <v>15765</v>
      </c>
      <c r="K941" t="s">
        <v>515</v>
      </c>
      <c r="M941" t="s">
        <v>250</v>
      </c>
      <c r="N941">
        <v>92702</v>
      </c>
      <c r="O941" t="s">
        <v>1014</v>
      </c>
      <c r="P941" t="s">
        <v>4279</v>
      </c>
      <c r="Q941" t="s">
        <v>15766</v>
      </c>
      <c r="S941" t="e">
        <f>VLOOKUP(D941,sheet1!A:A,1,FALSE)</f>
        <v>#N/A</v>
      </c>
      <c r="U941"/>
    </row>
    <row r="942" spans="1:21" hidden="1" x14ac:dyDescent="0.25">
      <c r="A942" t="s">
        <v>15767</v>
      </c>
      <c r="B942" t="s">
        <v>15768</v>
      </c>
      <c r="C942" t="s">
        <v>15769</v>
      </c>
      <c r="D942" t="s">
        <v>15770</v>
      </c>
      <c r="E942" t="s">
        <v>15768</v>
      </c>
      <c r="F942">
        <v>4.6020000000000003</v>
      </c>
      <c r="G942">
        <v>1659</v>
      </c>
      <c r="H942">
        <v>4615</v>
      </c>
      <c r="I942" t="s">
        <v>15771</v>
      </c>
      <c r="K942" t="s">
        <v>527</v>
      </c>
      <c r="M942" t="s">
        <v>250</v>
      </c>
      <c r="N942">
        <v>95110</v>
      </c>
      <c r="O942" t="s">
        <v>1014</v>
      </c>
      <c r="P942" t="s">
        <v>4279</v>
      </c>
      <c r="Q942" t="s">
        <v>15772</v>
      </c>
      <c r="S942" t="e">
        <f>VLOOKUP(D942,sheet1!A:A,1,FALSE)</f>
        <v>#N/A</v>
      </c>
      <c r="U942"/>
    </row>
    <row r="943" spans="1:21" x14ac:dyDescent="0.25">
      <c r="A943" t="s">
        <v>825</v>
      </c>
      <c r="B943" t="s">
        <v>66</v>
      </c>
      <c r="C943" t="s">
        <v>2894</v>
      </c>
      <c r="D943" t="s">
        <v>2895</v>
      </c>
      <c r="E943" t="s">
        <v>15773</v>
      </c>
      <c r="F943">
        <v>4.6109999999999998</v>
      </c>
      <c r="G943">
        <v>436</v>
      </c>
      <c r="H943">
        <v>4611</v>
      </c>
      <c r="I943" t="s">
        <v>354</v>
      </c>
      <c r="K943" t="s">
        <v>331</v>
      </c>
      <c r="L943" t="s">
        <v>331</v>
      </c>
      <c r="M943" t="s">
        <v>250</v>
      </c>
      <c r="N943">
        <v>95828</v>
      </c>
      <c r="O943" t="s">
        <v>1014</v>
      </c>
      <c r="P943" s="3" t="s">
        <v>15774</v>
      </c>
      <c r="Q943" t="s">
        <v>1057</v>
      </c>
      <c r="S943" t="str">
        <f>VLOOKUP(D943,sheet1!A:A,1,FALSE)</f>
        <v>JB3</v>
      </c>
      <c r="U943" s="3" t="str">
        <f>SUBSTITUTE(P943, "&lt;/br&gt;", CHAR(10))</f>
        <v>M-Sa:10AM-5PM</v>
      </c>
    </row>
    <row r="944" spans="1:21" hidden="1" x14ac:dyDescent="0.25">
      <c r="A944" t="s">
        <v>6229</v>
      </c>
      <c r="B944" t="s">
        <v>6230</v>
      </c>
      <c r="C944" t="s">
        <v>6231</v>
      </c>
      <c r="D944" t="s">
        <v>6232</v>
      </c>
      <c r="E944" t="s">
        <v>6233</v>
      </c>
      <c r="F944">
        <v>4.5179999999999998</v>
      </c>
      <c r="G944">
        <v>2477</v>
      </c>
      <c r="H944">
        <v>4527</v>
      </c>
      <c r="I944" t="s">
        <v>6234</v>
      </c>
      <c r="K944" t="s">
        <v>331</v>
      </c>
      <c r="M944" t="s">
        <v>250</v>
      </c>
      <c r="N944">
        <v>95823</v>
      </c>
      <c r="P944" t="s">
        <v>4689</v>
      </c>
      <c r="Q944" t="s">
        <v>6235</v>
      </c>
      <c r="S944" t="e">
        <f>VLOOKUP(D944,sheet1!A:A,1,FALSE)</f>
        <v>#N/A</v>
      </c>
      <c r="U944"/>
    </row>
    <row r="945" spans="1:21" hidden="1" x14ac:dyDescent="0.25">
      <c r="A945" t="s">
        <v>6236</v>
      </c>
      <c r="B945" t="s">
        <v>6237</v>
      </c>
      <c r="C945" t="s">
        <v>6238</v>
      </c>
      <c r="D945" t="s">
        <v>6239</v>
      </c>
      <c r="E945" t="s">
        <v>6240</v>
      </c>
      <c r="F945">
        <v>4.6059999999999999</v>
      </c>
      <c r="G945">
        <v>439</v>
      </c>
      <c r="H945">
        <v>4606</v>
      </c>
      <c r="I945" t="s">
        <v>6241</v>
      </c>
      <c r="K945" t="s">
        <v>6242</v>
      </c>
      <c r="M945" t="s">
        <v>250</v>
      </c>
      <c r="N945">
        <v>93210</v>
      </c>
      <c r="P945" t="s">
        <v>5974</v>
      </c>
      <c r="Q945" t="s">
        <v>6243</v>
      </c>
      <c r="S945" t="e">
        <f>VLOOKUP(D945,sheet1!A:A,1,FALSE)</f>
        <v>#N/A</v>
      </c>
      <c r="U945"/>
    </row>
    <row r="946" spans="1:21" hidden="1" x14ac:dyDescent="0.25">
      <c r="A946" t="s">
        <v>6236</v>
      </c>
      <c r="B946" t="s">
        <v>6237</v>
      </c>
      <c r="C946" t="s">
        <v>6244</v>
      </c>
      <c r="D946" t="s">
        <v>6245</v>
      </c>
      <c r="E946" t="s">
        <v>6246</v>
      </c>
      <c r="F946">
        <v>4.6059999999999999</v>
      </c>
      <c r="G946">
        <v>440</v>
      </c>
      <c r="H946">
        <v>4606</v>
      </c>
      <c r="I946" t="s">
        <v>6241</v>
      </c>
      <c r="K946" t="s">
        <v>6242</v>
      </c>
      <c r="M946" t="s">
        <v>250</v>
      </c>
      <c r="N946">
        <v>93210</v>
      </c>
      <c r="P946" t="s">
        <v>5974</v>
      </c>
      <c r="Q946" t="s">
        <v>6243</v>
      </c>
      <c r="S946" t="e">
        <f>VLOOKUP(D946,sheet1!A:A,1,FALSE)</f>
        <v>#N/A</v>
      </c>
      <c r="U946"/>
    </row>
    <row r="947" spans="1:21" hidden="1" x14ac:dyDescent="0.25">
      <c r="A947" t="s">
        <v>6247</v>
      </c>
      <c r="B947" t="s">
        <v>6248</v>
      </c>
      <c r="C947" t="s">
        <v>6249</v>
      </c>
      <c r="D947" t="s">
        <v>6250</v>
      </c>
      <c r="E947" t="s">
        <v>6251</v>
      </c>
      <c r="F947">
        <v>4.4550000000000001</v>
      </c>
      <c r="G947">
        <v>441</v>
      </c>
      <c r="H947">
        <v>4526</v>
      </c>
      <c r="I947" t="s">
        <v>6252</v>
      </c>
      <c r="K947" t="s">
        <v>5007</v>
      </c>
      <c r="M947" t="s">
        <v>250</v>
      </c>
      <c r="N947">
        <v>95126</v>
      </c>
      <c r="P947" t="s">
        <v>4618</v>
      </c>
      <c r="Q947" t="s">
        <v>6253</v>
      </c>
      <c r="S947" t="e">
        <f>VLOOKUP(D947,sheet1!A:A,1,FALSE)</f>
        <v>#N/A</v>
      </c>
      <c r="U947"/>
    </row>
    <row r="948" spans="1:21" hidden="1" x14ac:dyDescent="0.25">
      <c r="A948" t="s">
        <v>6254</v>
      </c>
      <c r="B948" t="s">
        <v>6255</v>
      </c>
      <c r="C948" t="s">
        <v>15775</v>
      </c>
      <c r="D948" t="s">
        <v>15776</v>
      </c>
      <c r="E948" t="s">
        <v>15777</v>
      </c>
      <c r="F948">
        <v>4.6059999999999999</v>
      </c>
      <c r="G948">
        <v>5293</v>
      </c>
      <c r="H948">
        <v>0</v>
      </c>
      <c r="I948" t="s">
        <v>15778</v>
      </c>
      <c r="K948" t="s">
        <v>331</v>
      </c>
      <c r="M948" t="s">
        <v>250</v>
      </c>
      <c r="N948">
        <v>95819</v>
      </c>
      <c r="O948" t="s">
        <v>1014</v>
      </c>
      <c r="P948"/>
      <c r="Q948" t="s">
        <v>15779</v>
      </c>
      <c r="S948" t="e">
        <f>VLOOKUP(D948,sheet1!A:A,1,FALSE)</f>
        <v>#N/A</v>
      </c>
      <c r="U948"/>
    </row>
    <row r="949" spans="1:21" hidden="1" x14ac:dyDescent="0.25">
      <c r="A949" t="s">
        <v>6254</v>
      </c>
      <c r="B949" t="s">
        <v>6255</v>
      </c>
      <c r="C949" t="s">
        <v>6256</v>
      </c>
      <c r="D949" t="s">
        <v>6257</v>
      </c>
      <c r="E949" t="s">
        <v>6258</v>
      </c>
      <c r="F949">
        <v>4.4169999999999998</v>
      </c>
      <c r="G949">
        <v>1660</v>
      </c>
      <c r="H949">
        <v>4526</v>
      </c>
      <c r="I949" t="s">
        <v>6259</v>
      </c>
      <c r="K949" t="s">
        <v>331</v>
      </c>
      <c r="M949" t="s">
        <v>250</v>
      </c>
      <c r="N949">
        <v>95819</v>
      </c>
      <c r="P949"/>
      <c r="Q949" t="s">
        <v>6260</v>
      </c>
      <c r="S949" t="e">
        <f>VLOOKUP(D949,sheet1!A:A,1,FALSE)</f>
        <v>#N/A</v>
      </c>
      <c r="U949"/>
    </row>
    <row r="950" spans="1:21" hidden="1" x14ac:dyDescent="0.25">
      <c r="A950" t="s">
        <v>6261</v>
      </c>
      <c r="B950" t="s">
        <v>6262</v>
      </c>
      <c r="C950" t="s">
        <v>6263</v>
      </c>
      <c r="D950" t="s">
        <v>6264</v>
      </c>
      <c r="E950" t="s">
        <v>6265</v>
      </c>
      <c r="F950">
        <v>4.6059999999999999</v>
      </c>
      <c r="G950">
        <v>1661</v>
      </c>
      <c r="H950">
        <v>4606</v>
      </c>
      <c r="I950" t="s">
        <v>6266</v>
      </c>
      <c r="J950" t="s">
        <v>6267</v>
      </c>
      <c r="K950" t="s">
        <v>286</v>
      </c>
      <c r="M950" t="s">
        <v>250</v>
      </c>
      <c r="N950">
        <v>90020</v>
      </c>
      <c r="O950" t="s">
        <v>1014</v>
      </c>
      <c r="P950" t="s">
        <v>6268</v>
      </c>
      <c r="Q950" t="s">
        <v>6269</v>
      </c>
      <c r="S950" t="e">
        <f>VLOOKUP(D950,sheet1!A:A,1,FALSE)</f>
        <v>#N/A</v>
      </c>
      <c r="U950"/>
    </row>
    <row r="951" spans="1:21" x14ac:dyDescent="0.25">
      <c r="A951" t="s">
        <v>826</v>
      </c>
      <c r="B951" t="s">
        <v>67</v>
      </c>
      <c r="C951" t="s">
        <v>2898</v>
      </c>
      <c r="D951" t="s">
        <v>2899</v>
      </c>
      <c r="E951" t="s">
        <v>15780</v>
      </c>
      <c r="F951">
        <v>4.6109999999999998</v>
      </c>
      <c r="G951">
        <v>5768</v>
      </c>
      <c r="H951">
        <v>0</v>
      </c>
      <c r="I951" t="s">
        <v>355</v>
      </c>
      <c r="J951" t="s">
        <v>356</v>
      </c>
      <c r="K951" t="s">
        <v>331</v>
      </c>
      <c r="M951" t="s">
        <v>250</v>
      </c>
      <c r="N951">
        <v>95823</v>
      </c>
      <c r="O951" t="s">
        <v>1014</v>
      </c>
      <c r="P951" s="3" t="s">
        <v>4297</v>
      </c>
      <c r="Q951" t="s">
        <v>1058</v>
      </c>
      <c r="S951" t="str">
        <f>VLOOKUP(D951,sheet1!A:A,1,FALSE)</f>
        <v>ATS</v>
      </c>
      <c r="U951" s="3" t="str">
        <f>SUBSTITUTE(P951, "&lt;/br&gt;", CHAR(10))</f>
        <v>M-F:9am-6pm</v>
      </c>
    </row>
    <row r="952" spans="1:21" hidden="1" x14ac:dyDescent="0.25">
      <c r="A952" t="s">
        <v>6270</v>
      </c>
      <c r="B952" t="s">
        <v>6271</v>
      </c>
      <c r="C952" t="s">
        <v>6272</v>
      </c>
      <c r="D952" t="s">
        <v>6273</v>
      </c>
      <c r="E952" t="s">
        <v>6274</v>
      </c>
      <c r="F952">
        <v>4.6059999999999999</v>
      </c>
      <c r="G952">
        <v>442</v>
      </c>
      <c r="H952">
        <v>4606</v>
      </c>
      <c r="I952" t="s">
        <v>6275</v>
      </c>
      <c r="K952" t="s">
        <v>6276</v>
      </c>
      <c r="M952" t="s">
        <v>250</v>
      </c>
      <c r="N952">
        <v>93102</v>
      </c>
      <c r="O952" t="s">
        <v>1014</v>
      </c>
      <c r="P952" t="s">
        <v>4618</v>
      </c>
      <c r="Q952" t="s">
        <v>6277</v>
      </c>
      <c r="S952" t="e">
        <f>VLOOKUP(D952,sheet1!A:A,1,FALSE)</f>
        <v>#N/A</v>
      </c>
      <c r="U952"/>
    </row>
    <row r="953" spans="1:21" hidden="1" x14ac:dyDescent="0.25">
      <c r="A953" t="s">
        <v>6278</v>
      </c>
      <c r="B953" t="s">
        <v>6279</v>
      </c>
      <c r="C953" t="s">
        <v>6280</v>
      </c>
      <c r="D953" t="s">
        <v>6281</v>
      </c>
      <c r="E953" t="s">
        <v>6282</v>
      </c>
      <c r="F953">
        <v>4.6059999999999999</v>
      </c>
      <c r="G953">
        <v>1662</v>
      </c>
      <c r="H953">
        <v>4606</v>
      </c>
      <c r="I953" t="s">
        <v>6283</v>
      </c>
      <c r="J953" t="s">
        <v>6284</v>
      </c>
      <c r="K953" t="s">
        <v>4292</v>
      </c>
      <c r="M953" t="s">
        <v>250</v>
      </c>
      <c r="N953">
        <v>90747</v>
      </c>
      <c r="O953" t="s">
        <v>1014</v>
      </c>
      <c r="P953" t="s">
        <v>4279</v>
      </c>
      <c r="Q953" t="s">
        <v>6285</v>
      </c>
      <c r="S953" t="e">
        <f>VLOOKUP(D953,sheet1!A:A,1,FALSE)</f>
        <v>#N/A</v>
      </c>
      <c r="U953"/>
    </row>
    <row r="954" spans="1:21" hidden="1" x14ac:dyDescent="0.25">
      <c r="A954" t="s">
        <v>6286</v>
      </c>
      <c r="B954" t="s">
        <v>6287</v>
      </c>
      <c r="C954" t="s">
        <v>6288</v>
      </c>
      <c r="D954" t="s">
        <v>6289</v>
      </c>
      <c r="E954" t="s">
        <v>6290</v>
      </c>
      <c r="F954">
        <v>4.556</v>
      </c>
      <c r="G954">
        <v>444</v>
      </c>
      <c r="H954">
        <v>4556</v>
      </c>
      <c r="I954" t="s">
        <v>6291</v>
      </c>
      <c r="K954" t="s">
        <v>5087</v>
      </c>
      <c r="M954" t="s">
        <v>250</v>
      </c>
      <c r="N954">
        <v>92831</v>
      </c>
      <c r="P954" t="s">
        <v>4618</v>
      </c>
      <c r="Q954" t="s">
        <v>6292</v>
      </c>
      <c r="S954" t="e">
        <f>VLOOKUP(D954,sheet1!A:A,1,FALSE)</f>
        <v>#N/A</v>
      </c>
      <c r="U954"/>
    </row>
    <row r="955" spans="1:21" hidden="1" x14ac:dyDescent="0.25">
      <c r="A955" t="s">
        <v>6293</v>
      </c>
      <c r="B955" t="s">
        <v>6294</v>
      </c>
      <c r="C955" t="s">
        <v>6295</v>
      </c>
      <c r="D955" t="s">
        <v>6296</v>
      </c>
      <c r="E955" t="s">
        <v>6297</v>
      </c>
      <c r="F955">
        <v>4.6059999999999999</v>
      </c>
      <c r="G955">
        <v>445</v>
      </c>
      <c r="H955">
        <v>4606</v>
      </c>
      <c r="I955" t="s">
        <v>6298</v>
      </c>
      <c r="K955" t="s">
        <v>5719</v>
      </c>
      <c r="L955" t="s">
        <v>4289</v>
      </c>
      <c r="M955" t="s">
        <v>250</v>
      </c>
      <c r="N955">
        <v>93740</v>
      </c>
      <c r="O955" t="s">
        <v>1014</v>
      </c>
      <c r="P955" t="s">
        <v>6299</v>
      </c>
      <c r="Q955" t="s">
        <v>6300</v>
      </c>
      <c r="S955" t="e">
        <f>VLOOKUP(D955,sheet1!A:A,1,FALSE)</f>
        <v>#N/A</v>
      </c>
      <c r="U955"/>
    </row>
    <row r="956" spans="1:21" hidden="1" x14ac:dyDescent="0.25">
      <c r="A956" t="s">
        <v>6301</v>
      </c>
      <c r="B956" t="s">
        <v>6302</v>
      </c>
      <c r="C956" t="s">
        <v>6303</v>
      </c>
      <c r="D956" t="s">
        <v>6304</v>
      </c>
      <c r="E956" t="s">
        <v>6305</v>
      </c>
      <c r="F956">
        <v>4.6059999999999999</v>
      </c>
      <c r="G956">
        <v>2564</v>
      </c>
      <c r="H956">
        <v>4606</v>
      </c>
      <c r="I956" t="s">
        <v>6306</v>
      </c>
      <c r="J956" t="s">
        <v>6307</v>
      </c>
      <c r="K956" t="s">
        <v>292</v>
      </c>
      <c r="M956" t="s">
        <v>250</v>
      </c>
      <c r="N956">
        <v>90840</v>
      </c>
      <c r="P956"/>
      <c r="Q956" t="s">
        <v>6308</v>
      </c>
      <c r="S956" t="e">
        <f>VLOOKUP(D956,sheet1!A:A,1,FALSE)</f>
        <v>#N/A</v>
      </c>
      <c r="U956"/>
    </row>
    <row r="957" spans="1:21" hidden="1" x14ac:dyDescent="0.25">
      <c r="A957" t="s">
        <v>6309</v>
      </c>
      <c r="B957" t="s">
        <v>6310</v>
      </c>
      <c r="C957" t="s">
        <v>6311</v>
      </c>
      <c r="D957" t="s">
        <v>6312</v>
      </c>
      <c r="E957" t="s">
        <v>6313</v>
      </c>
      <c r="F957">
        <v>4.6150000000000002</v>
      </c>
      <c r="G957">
        <v>446</v>
      </c>
      <c r="H957">
        <v>4527</v>
      </c>
      <c r="I957" t="s">
        <v>6314</v>
      </c>
      <c r="K957" t="s">
        <v>286</v>
      </c>
      <c r="M957" t="s">
        <v>250</v>
      </c>
      <c r="N957">
        <v>91330</v>
      </c>
      <c r="P957" t="s">
        <v>4618</v>
      </c>
      <c r="Q957" t="s">
        <v>6315</v>
      </c>
      <c r="S957" t="e">
        <f>VLOOKUP(D957,sheet1!A:A,1,FALSE)</f>
        <v>#N/A</v>
      </c>
      <c r="U957"/>
    </row>
    <row r="958" spans="1:21" hidden="1" x14ac:dyDescent="0.25">
      <c r="A958" t="s">
        <v>15781</v>
      </c>
      <c r="B958" t="s">
        <v>15782</v>
      </c>
      <c r="C958" t="s">
        <v>15783</v>
      </c>
      <c r="D958" t="s">
        <v>15784</v>
      </c>
      <c r="E958" t="s">
        <v>15782</v>
      </c>
      <c r="F958">
        <v>4.6059999999999999</v>
      </c>
      <c r="G958">
        <v>4848</v>
      </c>
      <c r="H958">
        <v>4606</v>
      </c>
      <c r="I958" t="s">
        <v>15785</v>
      </c>
      <c r="K958" t="s">
        <v>6702</v>
      </c>
      <c r="M958" t="s">
        <v>250</v>
      </c>
      <c r="N958">
        <v>92407</v>
      </c>
      <c r="O958" t="s">
        <v>1014</v>
      </c>
      <c r="P958" t="s">
        <v>4279</v>
      </c>
      <c r="Q958" t="s">
        <v>15786</v>
      </c>
      <c r="S958" t="e">
        <f>VLOOKUP(D958,sheet1!A:A,1,FALSE)</f>
        <v>#N/A</v>
      </c>
      <c r="U958"/>
    </row>
    <row r="959" spans="1:21" hidden="1" x14ac:dyDescent="0.25">
      <c r="A959" t="s">
        <v>6316</v>
      </c>
      <c r="B959" t="s">
        <v>6317</v>
      </c>
      <c r="C959" t="s">
        <v>6318</v>
      </c>
      <c r="D959" t="s">
        <v>6319</v>
      </c>
      <c r="E959" t="s">
        <v>6320</v>
      </c>
      <c r="G959">
        <v>447</v>
      </c>
      <c r="H959">
        <v>0</v>
      </c>
      <c r="I959" t="s">
        <v>6321</v>
      </c>
      <c r="K959" t="s">
        <v>681</v>
      </c>
      <c r="M959" t="s">
        <v>250</v>
      </c>
      <c r="N959">
        <v>95382</v>
      </c>
      <c r="P959" t="s">
        <v>4618</v>
      </c>
      <c r="Q959" t="s">
        <v>6322</v>
      </c>
      <c r="S959" t="e">
        <f>VLOOKUP(D959,sheet1!A:A,1,FALSE)</f>
        <v>#N/A</v>
      </c>
      <c r="U959"/>
    </row>
    <row r="960" spans="1:21" hidden="1" x14ac:dyDescent="0.25">
      <c r="A960" t="s">
        <v>6316</v>
      </c>
      <c r="B960" t="s">
        <v>6317</v>
      </c>
      <c r="C960" t="s">
        <v>6323</v>
      </c>
      <c r="D960" t="s">
        <v>6324</v>
      </c>
      <c r="E960" t="s">
        <v>6325</v>
      </c>
      <c r="F960">
        <v>4.5490000000000004</v>
      </c>
      <c r="G960">
        <v>448</v>
      </c>
      <c r="H960">
        <v>4526</v>
      </c>
      <c r="I960" t="s">
        <v>6321</v>
      </c>
      <c r="K960" t="s">
        <v>681</v>
      </c>
      <c r="M960" t="s">
        <v>250</v>
      </c>
      <c r="N960">
        <v>95382</v>
      </c>
      <c r="P960" t="s">
        <v>4618</v>
      </c>
      <c r="Q960" t="s">
        <v>6322</v>
      </c>
      <c r="S960" t="e">
        <f>VLOOKUP(D960,sheet1!A:A,1,FALSE)</f>
        <v>#N/A</v>
      </c>
      <c r="U960"/>
    </row>
    <row r="961" spans="1:21" hidden="1" x14ac:dyDescent="0.25">
      <c r="A961" t="s">
        <v>6316</v>
      </c>
      <c r="B961" t="s">
        <v>6317</v>
      </c>
      <c r="C961" t="s">
        <v>6326</v>
      </c>
      <c r="D961" t="s">
        <v>6327</v>
      </c>
      <c r="E961" t="s">
        <v>6328</v>
      </c>
      <c r="G961">
        <v>449</v>
      </c>
      <c r="H961">
        <v>4606</v>
      </c>
      <c r="I961" t="s">
        <v>6321</v>
      </c>
      <c r="K961" t="s">
        <v>681</v>
      </c>
      <c r="M961" t="s">
        <v>250</v>
      </c>
      <c r="N961">
        <v>95382</v>
      </c>
      <c r="P961" t="s">
        <v>4618</v>
      </c>
      <c r="Q961" t="s">
        <v>6322</v>
      </c>
      <c r="S961" t="e">
        <f>VLOOKUP(D961,sheet1!A:A,1,FALSE)</f>
        <v>#N/A</v>
      </c>
      <c r="U961"/>
    </row>
    <row r="962" spans="1:21" hidden="1" x14ac:dyDescent="0.25">
      <c r="A962" t="s">
        <v>6329</v>
      </c>
      <c r="B962" t="s">
        <v>6330</v>
      </c>
      <c r="C962" t="s">
        <v>6331</v>
      </c>
      <c r="D962" t="s">
        <v>6332</v>
      </c>
      <c r="E962" t="s">
        <v>6333</v>
      </c>
      <c r="F962">
        <v>4.5819999999999999</v>
      </c>
      <c r="G962">
        <v>1663</v>
      </c>
      <c r="H962">
        <v>4595</v>
      </c>
      <c r="I962" t="s">
        <v>6334</v>
      </c>
      <c r="J962" t="s">
        <v>6335</v>
      </c>
      <c r="K962" t="s">
        <v>286</v>
      </c>
      <c r="M962" t="s">
        <v>250</v>
      </c>
      <c r="N962">
        <v>90305</v>
      </c>
      <c r="O962" t="s">
        <v>1014</v>
      </c>
      <c r="P962" t="s">
        <v>6336</v>
      </c>
      <c r="Q962" t="s">
        <v>6337</v>
      </c>
      <c r="S962" t="e">
        <f>VLOOKUP(D962,sheet1!A:A,1,FALSE)</f>
        <v>#N/A</v>
      </c>
      <c r="U962"/>
    </row>
    <row r="963" spans="1:21" hidden="1" x14ac:dyDescent="0.25">
      <c r="A963" t="s">
        <v>6338</v>
      </c>
      <c r="B963" t="s">
        <v>6339</v>
      </c>
      <c r="C963" t="s">
        <v>6340</v>
      </c>
      <c r="D963" t="s">
        <v>6341</v>
      </c>
      <c r="E963" t="s">
        <v>15787</v>
      </c>
      <c r="F963">
        <v>4.6109999999999998</v>
      </c>
      <c r="G963">
        <v>5501</v>
      </c>
      <c r="H963">
        <v>0</v>
      </c>
      <c r="I963" t="s">
        <v>6342</v>
      </c>
      <c r="K963" t="s">
        <v>286</v>
      </c>
      <c r="M963" t="s">
        <v>250</v>
      </c>
      <c r="N963">
        <v>90033</v>
      </c>
      <c r="O963" t="s">
        <v>1014</v>
      </c>
      <c r="P963"/>
      <c r="Q963" t="s">
        <v>6343</v>
      </c>
      <c r="S963" t="e">
        <f>VLOOKUP(D963,sheet1!A:A,1,FALSE)</f>
        <v>#N/A</v>
      </c>
      <c r="U963"/>
    </row>
    <row r="964" spans="1:21" hidden="1" x14ac:dyDescent="0.25">
      <c r="A964" t="s">
        <v>15788</v>
      </c>
      <c r="B964" t="s">
        <v>15789</v>
      </c>
      <c r="C964" t="s">
        <v>15790</v>
      </c>
      <c r="D964" t="s">
        <v>15791</v>
      </c>
      <c r="E964" t="s">
        <v>15789</v>
      </c>
      <c r="F964">
        <v>4.6059999999999999</v>
      </c>
      <c r="G964">
        <v>5037</v>
      </c>
      <c r="H964">
        <v>0</v>
      </c>
      <c r="I964" t="s">
        <v>15792</v>
      </c>
      <c r="K964" t="s">
        <v>14347</v>
      </c>
      <c r="M964" t="s">
        <v>247</v>
      </c>
      <c r="N964">
        <v>33990</v>
      </c>
      <c r="O964" t="s">
        <v>1014</v>
      </c>
      <c r="P964" t="s">
        <v>4279</v>
      </c>
      <c r="Q964" t="s">
        <v>15793</v>
      </c>
      <c r="S964" t="e">
        <f>VLOOKUP(D964,sheet1!A:A,1,FALSE)</f>
        <v>#N/A</v>
      </c>
      <c r="U964"/>
    </row>
    <row r="965" spans="1:21" hidden="1" x14ac:dyDescent="0.25">
      <c r="A965" t="s">
        <v>15794</v>
      </c>
      <c r="B965" t="s">
        <v>15795</v>
      </c>
      <c r="C965" t="s">
        <v>15796</v>
      </c>
      <c r="D965" t="s">
        <v>15797</v>
      </c>
      <c r="E965" t="s">
        <v>15798</v>
      </c>
      <c r="F965">
        <v>4.585</v>
      </c>
      <c r="G965">
        <v>4503</v>
      </c>
      <c r="H965">
        <v>0</v>
      </c>
      <c r="I965" t="s">
        <v>15799</v>
      </c>
      <c r="J965" t="s">
        <v>310</v>
      </c>
      <c r="K965" t="s">
        <v>547</v>
      </c>
      <c r="M965" t="s">
        <v>250</v>
      </c>
      <c r="N965">
        <v>95354</v>
      </c>
      <c r="O965" t="s">
        <v>1014</v>
      </c>
      <c r="P965"/>
      <c r="Q965" t="s">
        <v>15800</v>
      </c>
      <c r="S965" t="e">
        <f>VLOOKUP(D965,sheet1!A:A,1,FALSE)</f>
        <v>#N/A</v>
      </c>
      <c r="U965"/>
    </row>
    <row r="966" spans="1:21" hidden="1" x14ac:dyDescent="0.25">
      <c r="A966" t="s">
        <v>6344</v>
      </c>
      <c r="B966" t="s">
        <v>6345</v>
      </c>
      <c r="C966" t="s">
        <v>6346</v>
      </c>
      <c r="D966" t="s">
        <v>6347</v>
      </c>
      <c r="E966" t="s">
        <v>6348</v>
      </c>
      <c r="F966">
        <v>4.6059999999999999</v>
      </c>
      <c r="G966">
        <v>4211</v>
      </c>
      <c r="H966">
        <v>4606</v>
      </c>
      <c r="I966" t="s">
        <v>6349</v>
      </c>
      <c r="J966" t="s">
        <v>6350</v>
      </c>
      <c r="K966" t="s">
        <v>527</v>
      </c>
      <c r="M966" t="s">
        <v>250</v>
      </c>
      <c r="N966">
        <v>95133</v>
      </c>
      <c r="O966" t="s">
        <v>1014</v>
      </c>
      <c r="P966" t="s">
        <v>4279</v>
      </c>
      <c r="Q966" t="s">
        <v>6351</v>
      </c>
      <c r="S966" t="e">
        <f>VLOOKUP(D966,sheet1!A:A,1,FALSE)</f>
        <v>#N/A</v>
      </c>
      <c r="U966"/>
    </row>
    <row r="967" spans="1:21" hidden="1" x14ac:dyDescent="0.25">
      <c r="A967" t="s">
        <v>15801</v>
      </c>
      <c r="B967" t="s">
        <v>15802</v>
      </c>
      <c r="C967" t="s">
        <v>15803</v>
      </c>
      <c r="D967" t="s">
        <v>15804</v>
      </c>
      <c r="E967" t="s">
        <v>15802</v>
      </c>
      <c r="F967">
        <v>4.6059999999999999</v>
      </c>
      <c r="G967">
        <v>451</v>
      </c>
      <c r="H967">
        <v>4606</v>
      </c>
      <c r="I967" t="s">
        <v>15805</v>
      </c>
      <c r="K967" t="s">
        <v>7874</v>
      </c>
      <c r="L967" t="s">
        <v>286</v>
      </c>
      <c r="M967" t="s">
        <v>250</v>
      </c>
      <c r="N967">
        <v>90232</v>
      </c>
      <c r="O967" t="s">
        <v>1014</v>
      </c>
      <c r="P967" t="s">
        <v>4618</v>
      </c>
      <c r="Q967" t="s">
        <v>15806</v>
      </c>
      <c r="S967" t="e">
        <f>VLOOKUP(D967,sheet1!A:A,1,FALSE)</f>
        <v>#N/A</v>
      </c>
      <c r="U967"/>
    </row>
    <row r="968" spans="1:21" hidden="1" x14ac:dyDescent="0.25">
      <c r="A968" t="s">
        <v>6352</v>
      </c>
      <c r="B968" t="s">
        <v>6353</v>
      </c>
      <c r="C968" t="s">
        <v>6354</v>
      </c>
      <c r="D968" t="s">
        <v>6355</v>
      </c>
      <c r="E968" t="s">
        <v>6356</v>
      </c>
      <c r="F968">
        <v>4.6040000000000001</v>
      </c>
      <c r="G968">
        <v>452</v>
      </c>
      <c r="H968">
        <v>4605</v>
      </c>
      <c r="I968" t="s">
        <v>6357</v>
      </c>
      <c r="J968" t="s">
        <v>6358</v>
      </c>
      <c r="K968" t="s">
        <v>6359</v>
      </c>
      <c r="M968" t="s">
        <v>250</v>
      </c>
      <c r="N968">
        <v>93065</v>
      </c>
      <c r="O968" t="s">
        <v>1014</v>
      </c>
      <c r="P968" t="s">
        <v>4279</v>
      </c>
      <c r="Q968" t="s">
        <v>6360</v>
      </c>
      <c r="S968" t="e">
        <f>VLOOKUP(D968,sheet1!A:A,1,FALSE)</f>
        <v>#N/A</v>
      </c>
      <c r="U968"/>
    </row>
    <row r="969" spans="1:21" hidden="1" x14ac:dyDescent="0.25">
      <c r="A969" t="s">
        <v>6361</v>
      </c>
      <c r="B969" t="s">
        <v>6362</v>
      </c>
      <c r="C969" t="s">
        <v>6363</v>
      </c>
      <c r="D969" t="s">
        <v>6364</v>
      </c>
      <c r="E969" t="s">
        <v>6365</v>
      </c>
      <c r="F969">
        <v>4.6109999999999998</v>
      </c>
      <c r="G969">
        <v>1664</v>
      </c>
      <c r="H969">
        <v>4611</v>
      </c>
      <c r="I969" t="s">
        <v>6366</v>
      </c>
      <c r="K969" t="s">
        <v>6367</v>
      </c>
      <c r="M969" t="s">
        <v>250</v>
      </c>
      <c r="N969">
        <v>92274</v>
      </c>
      <c r="O969" t="s">
        <v>1014</v>
      </c>
      <c r="P969" t="s">
        <v>5974</v>
      </c>
      <c r="Q969" t="s">
        <v>6368</v>
      </c>
      <c r="S969" t="e">
        <f>VLOOKUP(D969,sheet1!A:A,1,FALSE)</f>
        <v>#N/A</v>
      </c>
      <c r="U969"/>
    </row>
    <row r="970" spans="1:21" hidden="1" x14ac:dyDescent="0.25">
      <c r="A970" t="s">
        <v>15807</v>
      </c>
      <c r="B970" t="s">
        <v>15808</v>
      </c>
      <c r="C970" t="s">
        <v>15809</v>
      </c>
      <c r="D970" t="s">
        <v>15810</v>
      </c>
      <c r="E970" t="s">
        <v>15811</v>
      </c>
      <c r="F970">
        <v>4.6020000000000003</v>
      </c>
      <c r="G970">
        <v>2538</v>
      </c>
      <c r="H970">
        <v>4602</v>
      </c>
      <c r="I970" t="s">
        <v>15812</v>
      </c>
      <c r="J970" t="s">
        <v>376</v>
      </c>
      <c r="K970" t="s">
        <v>297</v>
      </c>
      <c r="L970" t="s">
        <v>12939</v>
      </c>
      <c r="M970" t="s">
        <v>247</v>
      </c>
      <c r="N970">
        <v>33319</v>
      </c>
      <c r="O970" t="s">
        <v>1014</v>
      </c>
      <c r="P970" t="s">
        <v>15813</v>
      </c>
      <c r="Q970" t="s">
        <v>15814</v>
      </c>
      <c r="S970" t="e">
        <f>VLOOKUP(D970,sheet1!A:A,1,FALSE)</f>
        <v>#N/A</v>
      </c>
      <c r="U970"/>
    </row>
    <row r="971" spans="1:21" hidden="1" x14ac:dyDescent="0.25">
      <c r="A971" t="s">
        <v>6369</v>
      </c>
      <c r="B971" t="s">
        <v>6370</v>
      </c>
      <c r="C971" t="s">
        <v>6371</v>
      </c>
      <c r="D971" t="s">
        <v>6372</v>
      </c>
      <c r="E971" t="s">
        <v>6373</v>
      </c>
      <c r="F971">
        <v>4.6059999999999999</v>
      </c>
      <c r="G971">
        <v>454</v>
      </c>
      <c r="H971">
        <v>4606</v>
      </c>
      <c r="I971" t="s">
        <v>6374</v>
      </c>
      <c r="K971" t="s">
        <v>286</v>
      </c>
      <c r="M971" t="s">
        <v>250</v>
      </c>
      <c r="N971">
        <v>90061</v>
      </c>
      <c r="O971" t="s">
        <v>1014</v>
      </c>
      <c r="P971" t="s">
        <v>4295</v>
      </c>
      <c r="Q971" t="s">
        <v>6375</v>
      </c>
      <c r="S971" t="e">
        <f>VLOOKUP(D971,sheet1!A:A,1,FALSE)</f>
        <v>#N/A</v>
      </c>
      <c r="U971"/>
    </row>
    <row r="972" spans="1:21" hidden="1" x14ac:dyDescent="0.25">
      <c r="A972" t="s">
        <v>15815</v>
      </c>
      <c r="B972" t="s">
        <v>15816</v>
      </c>
      <c r="C972" t="s">
        <v>15817</v>
      </c>
      <c r="D972" t="s">
        <v>15818</v>
      </c>
      <c r="E972" t="s">
        <v>15816</v>
      </c>
      <c r="F972">
        <v>4.6020000000000003</v>
      </c>
      <c r="G972">
        <v>4977</v>
      </c>
      <c r="H972">
        <v>0</v>
      </c>
      <c r="I972" t="s">
        <v>15819</v>
      </c>
      <c r="K972" t="s">
        <v>15820</v>
      </c>
      <c r="M972" t="s">
        <v>250</v>
      </c>
      <c r="N972">
        <v>90630</v>
      </c>
      <c r="O972" t="s">
        <v>1014</v>
      </c>
      <c r="P972" t="s">
        <v>4279</v>
      </c>
      <c r="Q972" t="s">
        <v>15821</v>
      </c>
      <c r="S972" t="e">
        <f>VLOOKUP(D972,sheet1!A:A,1,FALSE)</f>
        <v>#N/A</v>
      </c>
      <c r="U972"/>
    </row>
    <row r="973" spans="1:21" hidden="1" x14ac:dyDescent="0.25">
      <c r="A973" t="s">
        <v>1272</v>
      </c>
      <c r="B973" t="s">
        <v>1405</v>
      </c>
      <c r="C973" t="s">
        <v>15822</v>
      </c>
      <c r="D973" t="s">
        <v>15823</v>
      </c>
      <c r="E973" t="s">
        <v>1405</v>
      </c>
      <c r="F973">
        <v>4.6150000000000002</v>
      </c>
      <c r="G973">
        <v>4145</v>
      </c>
      <c r="H973">
        <v>4615</v>
      </c>
      <c r="I973" t="s">
        <v>15824</v>
      </c>
      <c r="J973" t="s">
        <v>438</v>
      </c>
      <c r="K973" t="s">
        <v>652</v>
      </c>
      <c r="M973" t="s">
        <v>250</v>
      </c>
      <c r="N973">
        <v>92307</v>
      </c>
      <c r="O973" t="s">
        <v>1014</v>
      </c>
      <c r="P973" t="s">
        <v>4279</v>
      </c>
      <c r="Q973" t="s">
        <v>2096</v>
      </c>
      <c r="S973" t="e">
        <f>VLOOKUP(D973,sheet1!A:A,1,FALSE)</f>
        <v>#N/A</v>
      </c>
      <c r="U973"/>
    </row>
    <row r="974" spans="1:21" ht="25" x14ac:dyDescent="0.25">
      <c r="A974" t="s">
        <v>1272</v>
      </c>
      <c r="B974" t="s">
        <v>1405</v>
      </c>
      <c r="C974" t="s">
        <v>2886</v>
      </c>
      <c r="D974" t="s">
        <v>2887</v>
      </c>
      <c r="E974" t="s">
        <v>1405</v>
      </c>
      <c r="F974">
        <v>4.6109999999999998</v>
      </c>
      <c r="G974">
        <v>4105</v>
      </c>
      <c r="H974">
        <v>4611</v>
      </c>
      <c r="I974" t="s">
        <v>1596</v>
      </c>
      <c r="J974" t="s">
        <v>1815</v>
      </c>
      <c r="K974" t="s">
        <v>652</v>
      </c>
      <c r="L974" t="s">
        <v>4289</v>
      </c>
      <c r="M974" t="s">
        <v>250</v>
      </c>
      <c r="N974">
        <v>92307</v>
      </c>
      <c r="O974" t="s">
        <v>1014</v>
      </c>
      <c r="P974" s="3" t="s">
        <v>15825</v>
      </c>
      <c r="Q974" t="s">
        <v>2096</v>
      </c>
      <c r="S974" t="str">
        <f>VLOOKUP(D974,sheet1!A:A,1,FALSE)</f>
        <v>YY5</v>
      </c>
      <c r="U974" s="3" t="str">
        <f>SUBSTITUTE(P974, "&lt;/br&gt;", CHAR(10))</f>
        <v>M-Th:9am-4pm_x000D_
F:9:30am-1pm</v>
      </c>
    </row>
    <row r="975" spans="1:21" hidden="1" x14ac:dyDescent="0.25">
      <c r="A975" t="s">
        <v>15826</v>
      </c>
      <c r="B975" t="s">
        <v>15827</v>
      </c>
      <c r="C975" t="s">
        <v>15828</v>
      </c>
      <c r="D975" t="s">
        <v>15829</v>
      </c>
      <c r="E975" t="s">
        <v>15827</v>
      </c>
      <c r="F975">
        <v>4.6109999999999998</v>
      </c>
      <c r="G975">
        <v>456</v>
      </c>
      <c r="H975">
        <v>4611</v>
      </c>
      <c r="I975" t="s">
        <v>15830</v>
      </c>
      <c r="K975" t="s">
        <v>10003</v>
      </c>
      <c r="L975" t="s">
        <v>4289</v>
      </c>
      <c r="M975" t="s">
        <v>250</v>
      </c>
      <c r="N975">
        <v>92880</v>
      </c>
      <c r="O975" t="s">
        <v>1014</v>
      </c>
      <c r="P975" t="s">
        <v>4577</v>
      </c>
      <c r="Q975" t="s">
        <v>15831</v>
      </c>
      <c r="S975" t="e">
        <f>VLOOKUP(D975,sheet1!A:A,1,FALSE)</f>
        <v>#N/A</v>
      </c>
      <c r="U975"/>
    </row>
    <row r="976" spans="1:21" hidden="1" x14ac:dyDescent="0.25">
      <c r="A976" t="s">
        <v>6376</v>
      </c>
      <c r="B976" t="s">
        <v>6377</v>
      </c>
      <c r="C976" t="s">
        <v>6378</v>
      </c>
      <c r="D976" t="s">
        <v>6379</v>
      </c>
      <c r="E976" t="s">
        <v>6377</v>
      </c>
      <c r="F976">
        <v>4.6020000000000003</v>
      </c>
      <c r="G976">
        <v>457</v>
      </c>
      <c r="H976">
        <v>4606</v>
      </c>
      <c r="I976" t="s">
        <v>6380</v>
      </c>
      <c r="J976" t="s">
        <v>6381</v>
      </c>
      <c r="K976" t="s">
        <v>252</v>
      </c>
      <c r="M976" t="s">
        <v>250</v>
      </c>
      <c r="N976">
        <v>91101</v>
      </c>
      <c r="O976" t="s">
        <v>1014</v>
      </c>
      <c r="P976" t="s">
        <v>4279</v>
      </c>
      <c r="Q976" t="s">
        <v>6382</v>
      </c>
      <c r="S976" t="e">
        <f>VLOOKUP(D976,sheet1!A:A,1,FALSE)</f>
        <v>#N/A</v>
      </c>
      <c r="U976"/>
    </row>
    <row r="977" spans="1:19" customFormat="1" hidden="1" x14ac:dyDescent="0.25">
      <c r="A977" t="s">
        <v>6383</v>
      </c>
      <c r="B977" t="s">
        <v>6384</v>
      </c>
      <c r="C977" t="s">
        <v>6385</v>
      </c>
      <c r="D977" t="s">
        <v>6386</v>
      </c>
      <c r="E977" t="s">
        <v>6384</v>
      </c>
      <c r="F977">
        <v>4.6059999999999999</v>
      </c>
      <c r="G977">
        <v>460</v>
      </c>
      <c r="H977">
        <v>4606</v>
      </c>
      <c r="I977" t="s">
        <v>6387</v>
      </c>
      <c r="J977" t="s">
        <v>6388</v>
      </c>
      <c r="K977" t="s">
        <v>252</v>
      </c>
      <c r="M977" t="s">
        <v>250</v>
      </c>
      <c r="N977">
        <v>91101</v>
      </c>
      <c r="O977" t="s">
        <v>1014</v>
      </c>
      <c r="P977" t="s">
        <v>4279</v>
      </c>
      <c r="Q977" t="s">
        <v>6389</v>
      </c>
      <c r="S977" t="e">
        <f>VLOOKUP(D977,sheet1!A:A,1,FALSE)</f>
        <v>#N/A</v>
      </c>
    </row>
    <row r="978" spans="1:19" customFormat="1" hidden="1" x14ac:dyDescent="0.25">
      <c r="A978" t="s">
        <v>6390</v>
      </c>
      <c r="B978" t="s">
        <v>6391</v>
      </c>
      <c r="C978" t="s">
        <v>6392</v>
      </c>
      <c r="D978" t="s">
        <v>6393</v>
      </c>
      <c r="E978" t="s">
        <v>6391</v>
      </c>
      <c r="F978">
        <v>4.6109999999999998</v>
      </c>
      <c r="G978">
        <v>461</v>
      </c>
      <c r="H978">
        <v>4595</v>
      </c>
      <c r="I978" t="s">
        <v>6387</v>
      </c>
      <c r="J978" t="s">
        <v>6381</v>
      </c>
      <c r="K978" t="s">
        <v>252</v>
      </c>
      <c r="M978" t="s">
        <v>250</v>
      </c>
      <c r="N978">
        <v>91101</v>
      </c>
      <c r="O978" t="s">
        <v>1014</v>
      </c>
      <c r="P978" t="s">
        <v>4279</v>
      </c>
      <c r="Q978" t="s">
        <v>6394</v>
      </c>
      <c r="S978" t="e">
        <f>VLOOKUP(D978,sheet1!A:A,1,FALSE)</f>
        <v>#N/A</v>
      </c>
    </row>
    <row r="979" spans="1:19" customFormat="1" hidden="1" x14ac:dyDescent="0.25">
      <c r="A979" t="s">
        <v>6395</v>
      </c>
      <c r="B979" t="s">
        <v>6396</v>
      </c>
      <c r="C979" t="s">
        <v>6397</v>
      </c>
      <c r="D979" t="s">
        <v>6398</v>
      </c>
      <c r="E979" t="s">
        <v>6399</v>
      </c>
      <c r="F979">
        <v>4.6059999999999999</v>
      </c>
      <c r="G979">
        <v>462</v>
      </c>
      <c r="H979">
        <v>4606</v>
      </c>
      <c r="I979" t="s">
        <v>6400</v>
      </c>
      <c r="K979" t="s">
        <v>6401</v>
      </c>
      <c r="M979" t="s">
        <v>250</v>
      </c>
      <c r="N979">
        <v>90670</v>
      </c>
      <c r="O979" t="s">
        <v>1014</v>
      </c>
      <c r="P979" t="s">
        <v>4279</v>
      </c>
      <c r="Q979" t="s">
        <v>6402</v>
      </c>
      <c r="S979" t="e">
        <f>VLOOKUP(D979,sheet1!A:A,1,FALSE)</f>
        <v>#N/A</v>
      </c>
    </row>
    <row r="980" spans="1:19" customFormat="1" hidden="1" x14ac:dyDescent="0.25">
      <c r="A980" t="s">
        <v>6403</v>
      </c>
      <c r="B980" t="s">
        <v>6404</v>
      </c>
      <c r="C980" t="s">
        <v>6405</v>
      </c>
      <c r="D980" t="s">
        <v>6406</v>
      </c>
      <c r="E980" t="s">
        <v>6407</v>
      </c>
      <c r="F980">
        <v>4.585</v>
      </c>
      <c r="G980">
        <v>464</v>
      </c>
      <c r="H980">
        <v>4595</v>
      </c>
      <c r="I980" t="s">
        <v>6408</v>
      </c>
      <c r="K980" t="s">
        <v>6409</v>
      </c>
      <c r="M980" t="s">
        <v>250</v>
      </c>
      <c r="N980">
        <v>91732</v>
      </c>
      <c r="O980" t="s">
        <v>1014</v>
      </c>
      <c r="P980" t="s">
        <v>4279</v>
      </c>
      <c r="Q980" t="s">
        <v>6402</v>
      </c>
      <c r="S980" t="e">
        <f>VLOOKUP(D980,sheet1!A:A,1,FALSE)</f>
        <v>#N/A</v>
      </c>
    </row>
    <row r="981" spans="1:19" customFormat="1" hidden="1" x14ac:dyDescent="0.25">
      <c r="A981" t="s">
        <v>6410</v>
      </c>
      <c r="B981" t="s">
        <v>6411</v>
      </c>
      <c r="C981" t="s">
        <v>6412</v>
      </c>
      <c r="D981" t="s">
        <v>6413</v>
      </c>
      <c r="E981" t="s">
        <v>6411</v>
      </c>
      <c r="F981">
        <v>4.6109999999999998</v>
      </c>
      <c r="G981">
        <v>4109</v>
      </c>
      <c r="H981">
        <v>4611</v>
      </c>
      <c r="I981" t="s">
        <v>6414</v>
      </c>
      <c r="K981" t="s">
        <v>286</v>
      </c>
      <c r="M981" t="s">
        <v>250</v>
      </c>
      <c r="N981">
        <v>90056</v>
      </c>
      <c r="O981" t="s">
        <v>1014</v>
      </c>
      <c r="P981" t="s">
        <v>4279</v>
      </c>
      <c r="Q981" t="s">
        <v>6415</v>
      </c>
      <c r="S981" t="e">
        <f>VLOOKUP(D981,sheet1!A:A,1,FALSE)</f>
        <v>#N/A</v>
      </c>
    </row>
    <row r="982" spans="1:19" customFormat="1" hidden="1" x14ac:dyDescent="0.25">
      <c r="A982" t="s">
        <v>6416</v>
      </c>
      <c r="B982" t="s">
        <v>6417</v>
      </c>
      <c r="C982" t="s">
        <v>6418</v>
      </c>
      <c r="D982" t="s">
        <v>6419</v>
      </c>
      <c r="E982" t="s">
        <v>6420</v>
      </c>
      <c r="F982">
        <v>4.6109999999999998</v>
      </c>
      <c r="G982">
        <v>466</v>
      </c>
      <c r="H982">
        <v>4611</v>
      </c>
      <c r="I982" t="s">
        <v>6421</v>
      </c>
      <c r="K982" t="s">
        <v>1902</v>
      </c>
      <c r="M982" t="s">
        <v>250</v>
      </c>
      <c r="N982">
        <v>90036</v>
      </c>
      <c r="O982" t="s">
        <v>1014</v>
      </c>
      <c r="P982" t="s">
        <v>4279</v>
      </c>
      <c r="Q982" t="s">
        <v>6402</v>
      </c>
      <c r="S982" t="e">
        <f>VLOOKUP(D982,sheet1!A:A,1,FALSE)</f>
        <v>#N/A</v>
      </c>
    </row>
    <row r="983" spans="1:19" customFormat="1" hidden="1" x14ac:dyDescent="0.25">
      <c r="A983" t="s">
        <v>6422</v>
      </c>
      <c r="B983" t="s">
        <v>6423</v>
      </c>
      <c r="C983" t="s">
        <v>6424</v>
      </c>
      <c r="D983" t="s">
        <v>6425</v>
      </c>
      <c r="E983" t="s">
        <v>6426</v>
      </c>
      <c r="F983">
        <v>4.6059999999999999</v>
      </c>
      <c r="G983">
        <v>469</v>
      </c>
      <c r="H983">
        <v>4606</v>
      </c>
      <c r="I983" t="s">
        <v>6427</v>
      </c>
      <c r="K983" t="s">
        <v>6428</v>
      </c>
      <c r="M983" t="s">
        <v>250</v>
      </c>
      <c r="N983">
        <v>91321</v>
      </c>
      <c r="O983" t="s">
        <v>1014</v>
      </c>
      <c r="P983" t="s">
        <v>4279</v>
      </c>
      <c r="Q983" t="s">
        <v>6402</v>
      </c>
      <c r="S983" t="e">
        <f>VLOOKUP(D983,sheet1!A:A,1,FALSE)</f>
        <v>#N/A</v>
      </c>
    </row>
    <row r="984" spans="1:19" customFormat="1" hidden="1" x14ac:dyDescent="0.25">
      <c r="A984" t="s">
        <v>6429</v>
      </c>
      <c r="B984" t="s">
        <v>6430</v>
      </c>
      <c r="C984" t="s">
        <v>6431</v>
      </c>
      <c r="D984" t="s">
        <v>6432</v>
      </c>
      <c r="E984" t="s">
        <v>6433</v>
      </c>
      <c r="F984">
        <v>4.6109999999999998</v>
      </c>
      <c r="G984">
        <v>470</v>
      </c>
      <c r="H984">
        <v>4606</v>
      </c>
      <c r="I984" t="s">
        <v>6434</v>
      </c>
      <c r="K984" t="s">
        <v>6435</v>
      </c>
      <c r="M984" t="s">
        <v>250</v>
      </c>
      <c r="N984">
        <v>91311</v>
      </c>
      <c r="O984" t="s">
        <v>1014</v>
      </c>
      <c r="P984" t="s">
        <v>4279</v>
      </c>
      <c r="Q984" t="s">
        <v>6402</v>
      </c>
      <c r="S984" t="e">
        <f>VLOOKUP(D984,sheet1!A:A,1,FALSE)</f>
        <v>#N/A</v>
      </c>
    </row>
    <row r="985" spans="1:19" customFormat="1" hidden="1" x14ac:dyDescent="0.25">
      <c r="A985" t="s">
        <v>6436</v>
      </c>
      <c r="B985" t="s">
        <v>6437</v>
      </c>
      <c r="C985" t="s">
        <v>6438</v>
      </c>
      <c r="D985" t="s">
        <v>4302</v>
      </c>
      <c r="E985" t="s">
        <v>6439</v>
      </c>
      <c r="F985">
        <v>4.6059999999999999</v>
      </c>
      <c r="G985">
        <v>472</v>
      </c>
      <c r="H985">
        <v>4606</v>
      </c>
      <c r="I985" t="s">
        <v>6440</v>
      </c>
      <c r="K985" t="s">
        <v>1902</v>
      </c>
      <c r="M985" t="s">
        <v>250</v>
      </c>
      <c r="N985">
        <v>90007</v>
      </c>
      <c r="O985" t="s">
        <v>1014</v>
      </c>
      <c r="P985" t="s">
        <v>4279</v>
      </c>
      <c r="Q985" t="s">
        <v>6402</v>
      </c>
      <c r="S985" t="e">
        <f>VLOOKUP(D985,sheet1!A:A,1,FALSE)</f>
        <v>#N/A</v>
      </c>
    </row>
    <row r="986" spans="1:19" customFormat="1" hidden="1" x14ac:dyDescent="0.25">
      <c r="A986" t="s">
        <v>6441</v>
      </c>
      <c r="B986" t="s">
        <v>6442</v>
      </c>
      <c r="C986" t="s">
        <v>6443</v>
      </c>
      <c r="D986" t="s">
        <v>6444</v>
      </c>
      <c r="E986" t="s">
        <v>6445</v>
      </c>
      <c r="F986">
        <v>4.6059999999999999</v>
      </c>
      <c r="G986">
        <v>474</v>
      </c>
      <c r="H986">
        <v>4606</v>
      </c>
      <c r="I986" t="s">
        <v>6446</v>
      </c>
      <c r="K986" t="s">
        <v>6447</v>
      </c>
      <c r="M986" t="s">
        <v>250</v>
      </c>
      <c r="N986">
        <v>91740</v>
      </c>
      <c r="O986" t="s">
        <v>1014</v>
      </c>
      <c r="P986" t="s">
        <v>4279</v>
      </c>
      <c r="Q986" t="s">
        <v>6402</v>
      </c>
      <c r="S986" t="e">
        <f>VLOOKUP(D986,sheet1!A:A,1,FALSE)</f>
        <v>#N/A</v>
      </c>
    </row>
    <row r="987" spans="1:19" customFormat="1" hidden="1" x14ac:dyDescent="0.25">
      <c r="A987" t="s">
        <v>6448</v>
      </c>
      <c r="B987" t="s">
        <v>6449</v>
      </c>
      <c r="C987" t="s">
        <v>6450</v>
      </c>
      <c r="D987" t="s">
        <v>6451</v>
      </c>
      <c r="E987" t="s">
        <v>6452</v>
      </c>
      <c r="F987">
        <v>4.585</v>
      </c>
      <c r="G987">
        <v>475</v>
      </c>
      <c r="H987">
        <v>4606</v>
      </c>
      <c r="I987" t="s">
        <v>6453</v>
      </c>
      <c r="K987" t="s">
        <v>6454</v>
      </c>
      <c r="M987" t="s">
        <v>250</v>
      </c>
      <c r="N987">
        <v>91101</v>
      </c>
      <c r="O987" t="s">
        <v>1014</v>
      </c>
      <c r="P987" t="s">
        <v>4279</v>
      </c>
      <c r="Q987" t="s">
        <v>6402</v>
      </c>
      <c r="S987" t="e">
        <f>VLOOKUP(D987,sheet1!A:A,1,FALSE)</f>
        <v>#N/A</v>
      </c>
    </row>
    <row r="988" spans="1:19" customFormat="1" hidden="1" x14ac:dyDescent="0.25">
      <c r="A988" t="s">
        <v>6455</v>
      </c>
      <c r="B988" t="s">
        <v>6456</v>
      </c>
      <c r="C988" t="s">
        <v>6457</v>
      </c>
      <c r="D988" t="s">
        <v>6458</v>
      </c>
      <c r="E988" t="s">
        <v>6459</v>
      </c>
      <c r="F988">
        <v>4.585</v>
      </c>
      <c r="G988">
        <v>476</v>
      </c>
      <c r="H988">
        <v>4606</v>
      </c>
      <c r="I988" t="s">
        <v>6460</v>
      </c>
      <c r="K988" t="s">
        <v>5136</v>
      </c>
      <c r="M988" t="s">
        <v>250</v>
      </c>
      <c r="N988">
        <v>93534</v>
      </c>
      <c r="O988" t="s">
        <v>1014</v>
      </c>
      <c r="P988" t="s">
        <v>4279</v>
      </c>
      <c r="Q988" t="s">
        <v>6402</v>
      </c>
      <c r="S988" t="e">
        <f>VLOOKUP(D988,sheet1!A:A,1,FALSE)</f>
        <v>#N/A</v>
      </c>
    </row>
    <row r="989" spans="1:19" customFormat="1" hidden="1" x14ac:dyDescent="0.25">
      <c r="A989" t="s">
        <v>6461</v>
      </c>
      <c r="B989" t="s">
        <v>6462</v>
      </c>
      <c r="C989" t="s">
        <v>6463</v>
      </c>
      <c r="D989" t="s">
        <v>6464</v>
      </c>
      <c r="E989" t="s">
        <v>6465</v>
      </c>
      <c r="F989">
        <v>4.556</v>
      </c>
      <c r="G989">
        <v>477</v>
      </c>
      <c r="H989">
        <v>4606</v>
      </c>
      <c r="I989" t="s">
        <v>6466</v>
      </c>
      <c r="K989" t="s">
        <v>4303</v>
      </c>
      <c r="M989" t="s">
        <v>250</v>
      </c>
      <c r="N989">
        <v>90040</v>
      </c>
      <c r="O989" t="s">
        <v>1014</v>
      </c>
      <c r="P989" t="s">
        <v>4279</v>
      </c>
      <c r="Q989" t="s">
        <v>6402</v>
      </c>
      <c r="S989" t="e">
        <f>VLOOKUP(D989,sheet1!A:A,1,FALSE)</f>
        <v>#N/A</v>
      </c>
    </row>
    <row r="990" spans="1:19" customFormat="1" hidden="1" x14ac:dyDescent="0.25">
      <c r="A990" t="s">
        <v>6467</v>
      </c>
      <c r="B990" t="s">
        <v>6468</v>
      </c>
      <c r="C990" t="s">
        <v>6469</v>
      </c>
      <c r="D990" t="s">
        <v>6470</v>
      </c>
      <c r="E990" t="s">
        <v>6471</v>
      </c>
      <c r="F990">
        <v>4.6059999999999999</v>
      </c>
      <c r="G990">
        <v>479</v>
      </c>
      <c r="H990">
        <v>4606</v>
      </c>
      <c r="I990" t="s">
        <v>6472</v>
      </c>
      <c r="K990" t="s">
        <v>6473</v>
      </c>
      <c r="M990" t="s">
        <v>250</v>
      </c>
      <c r="N990">
        <v>90501</v>
      </c>
      <c r="O990" t="s">
        <v>1014</v>
      </c>
      <c r="P990" t="s">
        <v>4279</v>
      </c>
      <c r="Q990" t="s">
        <v>6402</v>
      </c>
      <c r="S990" t="e">
        <f>VLOOKUP(D990,sheet1!A:A,1,FALSE)</f>
        <v>#N/A</v>
      </c>
    </row>
    <row r="991" spans="1:19" customFormat="1" hidden="1" x14ac:dyDescent="0.25">
      <c r="A991" t="s">
        <v>6474</v>
      </c>
      <c r="B991" t="s">
        <v>6475</v>
      </c>
      <c r="C991" t="s">
        <v>6476</v>
      </c>
      <c r="D991" t="s">
        <v>6477</v>
      </c>
      <c r="E991" t="s">
        <v>6478</v>
      </c>
      <c r="F991">
        <v>4.5590000000000002</v>
      </c>
      <c r="G991">
        <v>485</v>
      </c>
      <c r="H991">
        <v>4595</v>
      </c>
      <c r="I991" t="s">
        <v>6434</v>
      </c>
      <c r="K991" t="s">
        <v>6435</v>
      </c>
      <c r="M991" t="s">
        <v>250</v>
      </c>
      <c r="N991">
        <v>91311</v>
      </c>
      <c r="O991" t="s">
        <v>1014</v>
      </c>
      <c r="P991" t="s">
        <v>4279</v>
      </c>
      <c r="Q991" t="s">
        <v>6402</v>
      </c>
      <c r="S991" t="e">
        <f>VLOOKUP(D991,sheet1!A:A,1,FALSE)</f>
        <v>#N/A</v>
      </c>
    </row>
    <row r="992" spans="1:19" customFormat="1" hidden="1" x14ac:dyDescent="0.25">
      <c r="A992" t="s">
        <v>6479</v>
      </c>
      <c r="B992" t="s">
        <v>6480</v>
      </c>
      <c r="C992" t="s">
        <v>6481</v>
      </c>
      <c r="D992" t="s">
        <v>4304</v>
      </c>
      <c r="E992" t="s">
        <v>6482</v>
      </c>
      <c r="F992">
        <v>4.6059999999999999</v>
      </c>
      <c r="G992">
        <v>487</v>
      </c>
      <c r="H992">
        <v>4606</v>
      </c>
      <c r="I992" t="s">
        <v>6483</v>
      </c>
      <c r="K992" t="s">
        <v>1902</v>
      </c>
      <c r="M992" t="s">
        <v>250</v>
      </c>
      <c r="N992">
        <v>90010</v>
      </c>
      <c r="O992" t="s">
        <v>1014</v>
      </c>
      <c r="P992" t="s">
        <v>4279</v>
      </c>
      <c r="Q992" t="s">
        <v>6402</v>
      </c>
      <c r="S992" t="e">
        <f>VLOOKUP(D992,sheet1!A:A,1,FALSE)</f>
        <v>#N/A</v>
      </c>
    </row>
    <row r="993" spans="1:19" customFormat="1" hidden="1" x14ac:dyDescent="0.25">
      <c r="A993" t="s">
        <v>6484</v>
      </c>
      <c r="B993" t="s">
        <v>6485</v>
      </c>
      <c r="C993" t="s">
        <v>6486</v>
      </c>
      <c r="D993" t="s">
        <v>6487</v>
      </c>
      <c r="E993" t="s">
        <v>6488</v>
      </c>
      <c r="F993">
        <v>4.6059999999999999</v>
      </c>
      <c r="G993">
        <v>488</v>
      </c>
      <c r="H993">
        <v>4606</v>
      </c>
      <c r="I993" t="s">
        <v>6483</v>
      </c>
      <c r="K993" t="s">
        <v>1902</v>
      </c>
      <c r="M993" t="s">
        <v>250</v>
      </c>
      <c r="N993">
        <v>90020</v>
      </c>
      <c r="O993" t="s">
        <v>1014</v>
      </c>
      <c r="P993" t="s">
        <v>4279</v>
      </c>
      <c r="Q993" t="s">
        <v>6402</v>
      </c>
      <c r="S993" t="e">
        <f>VLOOKUP(D993,sheet1!A:A,1,FALSE)</f>
        <v>#N/A</v>
      </c>
    </row>
    <row r="994" spans="1:19" customFormat="1" hidden="1" x14ac:dyDescent="0.25">
      <c r="A994" t="s">
        <v>6489</v>
      </c>
      <c r="B994" t="s">
        <v>6490</v>
      </c>
      <c r="C994" t="s">
        <v>6491</v>
      </c>
      <c r="D994" t="s">
        <v>6492</v>
      </c>
      <c r="E994" t="s">
        <v>6493</v>
      </c>
      <c r="F994">
        <v>4.5590000000000002</v>
      </c>
      <c r="G994">
        <v>3178</v>
      </c>
      <c r="H994">
        <v>4595</v>
      </c>
      <c r="I994" t="s">
        <v>6381</v>
      </c>
      <c r="K994" t="s">
        <v>252</v>
      </c>
      <c r="M994" t="s">
        <v>250</v>
      </c>
      <c r="N994">
        <v>91101</v>
      </c>
      <c r="O994" t="s">
        <v>1014</v>
      </c>
      <c r="P994" t="s">
        <v>4279</v>
      </c>
      <c r="Q994" t="s">
        <v>6494</v>
      </c>
      <c r="S994" t="e">
        <f>VLOOKUP(D994,sheet1!A:A,1,FALSE)</f>
        <v>#N/A</v>
      </c>
    </row>
    <row r="995" spans="1:19" customFormat="1" hidden="1" x14ac:dyDescent="0.25">
      <c r="A995" t="s">
        <v>6489</v>
      </c>
      <c r="B995" t="s">
        <v>6490</v>
      </c>
      <c r="C995" t="s">
        <v>6495</v>
      </c>
      <c r="D995" t="s">
        <v>6496</v>
      </c>
      <c r="E995" t="s">
        <v>6497</v>
      </c>
      <c r="F995">
        <v>4.5949999999999998</v>
      </c>
      <c r="G995">
        <v>3188</v>
      </c>
      <c r="H995">
        <v>4611</v>
      </c>
      <c r="I995" t="s">
        <v>6498</v>
      </c>
      <c r="K995" t="s">
        <v>252</v>
      </c>
      <c r="M995" t="s">
        <v>250</v>
      </c>
      <c r="N995">
        <v>91101</v>
      </c>
      <c r="O995" t="s">
        <v>1014</v>
      </c>
      <c r="P995" t="s">
        <v>4279</v>
      </c>
      <c r="Q995" t="s">
        <v>6499</v>
      </c>
      <c r="S995" t="e">
        <f>VLOOKUP(D995,sheet1!A:A,1,FALSE)</f>
        <v>#N/A</v>
      </c>
    </row>
    <row r="996" spans="1:19" customFormat="1" hidden="1" x14ac:dyDescent="0.25">
      <c r="A996" t="s">
        <v>6489</v>
      </c>
      <c r="B996" t="s">
        <v>6490</v>
      </c>
      <c r="C996" t="s">
        <v>6500</v>
      </c>
      <c r="D996" t="s">
        <v>6501</v>
      </c>
      <c r="E996" t="s">
        <v>6502</v>
      </c>
      <c r="F996">
        <v>4.6059999999999999</v>
      </c>
      <c r="G996">
        <v>3189</v>
      </c>
      <c r="H996">
        <v>4606</v>
      </c>
      <c r="I996" t="s">
        <v>6466</v>
      </c>
      <c r="K996" t="s">
        <v>4303</v>
      </c>
      <c r="M996" t="s">
        <v>250</v>
      </c>
      <c r="N996">
        <v>90040</v>
      </c>
      <c r="O996" t="s">
        <v>1014</v>
      </c>
      <c r="P996" t="s">
        <v>4279</v>
      </c>
      <c r="Q996" t="s">
        <v>6503</v>
      </c>
      <c r="S996" t="e">
        <f>VLOOKUP(D996,sheet1!A:A,1,FALSE)</f>
        <v>#N/A</v>
      </c>
    </row>
    <row r="997" spans="1:19" customFormat="1" hidden="1" x14ac:dyDescent="0.25">
      <c r="A997" t="s">
        <v>6489</v>
      </c>
      <c r="B997" t="s">
        <v>6490</v>
      </c>
      <c r="C997" t="s">
        <v>6504</v>
      </c>
      <c r="D997" t="s">
        <v>6505</v>
      </c>
      <c r="E997" t="s">
        <v>6506</v>
      </c>
      <c r="F997">
        <v>4.6059999999999999</v>
      </c>
      <c r="G997">
        <v>3190</v>
      </c>
      <c r="H997">
        <v>4606</v>
      </c>
      <c r="I997" t="s">
        <v>6388</v>
      </c>
      <c r="K997" t="s">
        <v>252</v>
      </c>
      <c r="M997" t="s">
        <v>250</v>
      </c>
      <c r="N997">
        <v>91101</v>
      </c>
      <c r="O997" t="s">
        <v>1014</v>
      </c>
      <c r="P997" t="s">
        <v>4279</v>
      </c>
      <c r="Q997" t="s">
        <v>6507</v>
      </c>
      <c r="S997" t="e">
        <f>VLOOKUP(D997,sheet1!A:A,1,FALSE)</f>
        <v>#N/A</v>
      </c>
    </row>
    <row r="998" spans="1:19" customFormat="1" hidden="1" x14ac:dyDescent="0.25">
      <c r="A998" t="s">
        <v>6489</v>
      </c>
      <c r="B998" t="s">
        <v>6490</v>
      </c>
      <c r="C998" t="s">
        <v>6508</v>
      </c>
      <c r="D998" t="s">
        <v>6509</v>
      </c>
      <c r="E998" t="s">
        <v>6510</v>
      </c>
      <c r="F998">
        <v>4.5590000000000002</v>
      </c>
      <c r="G998">
        <v>3409</v>
      </c>
      <c r="H998">
        <v>4595</v>
      </c>
      <c r="I998" t="s">
        <v>6511</v>
      </c>
      <c r="K998" t="s">
        <v>6512</v>
      </c>
      <c r="M998" t="s">
        <v>250</v>
      </c>
      <c r="N998">
        <v>91740</v>
      </c>
      <c r="O998" t="s">
        <v>1014</v>
      </c>
      <c r="P998" t="s">
        <v>4279</v>
      </c>
      <c r="Q998" t="s">
        <v>5207</v>
      </c>
      <c r="S998" t="e">
        <f>VLOOKUP(D998,sheet1!A:A,1,FALSE)</f>
        <v>#N/A</v>
      </c>
    </row>
    <row r="999" spans="1:19" customFormat="1" hidden="1" x14ac:dyDescent="0.25">
      <c r="A999" t="s">
        <v>6489</v>
      </c>
      <c r="B999" t="s">
        <v>6490</v>
      </c>
      <c r="C999" t="s">
        <v>6513</v>
      </c>
      <c r="D999" t="s">
        <v>6514</v>
      </c>
      <c r="E999" t="s">
        <v>6515</v>
      </c>
      <c r="F999">
        <v>4.6059999999999999</v>
      </c>
      <c r="G999">
        <v>3410</v>
      </c>
      <c r="H999">
        <v>4606</v>
      </c>
      <c r="I999" t="s">
        <v>6516</v>
      </c>
      <c r="K999" t="s">
        <v>4303</v>
      </c>
      <c r="M999" t="s">
        <v>250</v>
      </c>
      <c r="N999">
        <v>90040</v>
      </c>
      <c r="O999" t="s">
        <v>1014</v>
      </c>
      <c r="Q999" t="s">
        <v>5207</v>
      </c>
      <c r="S999" t="e">
        <f>VLOOKUP(D999,sheet1!A:A,1,FALSE)</f>
        <v>#N/A</v>
      </c>
    </row>
    <row r="1000" spans="1:19" customFormat="1" hidden="1" x14ac:dyDescent="0.25">
      <c r="A1000" t="s">
        <v>6489</v>
      </c>
      <c r="B1000" t="s">
        <v>6490</v>
      </c>
      <c r="C1000" t="s">
        <v>6517</v>
      </c>
      <c r="D1000" t="s">
        <v>6518</v>
      </c>
      <c r="E1000" t="s">
        <v>6519</v>
      </c>
      <c r="F1000">
        <v>4.6150000000000002</v>
      </c>
      <c r="G1000">
        <v>3179</v>
      </c>
      <c r="H1000">
        <v>4615</v>
      </c>
      <c r="Q1000" t="s">
        <v>1240</v>
      </c>
      <c r="S1000" t="e">
        <f>VLOOKUP(D1000,sheet1!A:A,1,FALSE)</f>
        <v>#N/A</v>
      </c>
    </row>
    <row r="1001" spans="1:19" customFormat="1" hidden="1" x14ac:dyDescent="0.25">
      <c r="A1001" t="s">
        <v>6489</v>
      </c>
      <c r="B1001" t="s">
        <v>6490</v>
      </c>
      <c r="C1001" t="s">
        <v>6520</v>
      </c>
      <c r="D1001" t="s">
        <v>6521</v>
      </c>
      <c r="E1001" t="s">
        <v>6522</v>
      </c>
      <c r="F1001">
        <v>4.6059999999999999</v>
      </c>
      <c r="G1001">
        <v>3180</v>
      </c>
      <c r="H1001">
        <v>4606</v>
      </c>
      <c r="I1001" t="s">
        <v>6523</v>
      </c>
      <c r="K1001" t="s">
        <v>286</v>
      </c>
      <c r="M1001" t="s">
        <v>250</v>
      </c>
      <c r="N1001">
        <v>90040</v>
      </c>
      <c r="O1001" t="s">
        <v>1014</v>
      </c>
      <c r="P1001" t="s">
        <v>4279</v>
      </c>
      <c r="Q1001" t="s">
        <v>1240</v>
      </c>
      <c r="S1001" t="e">
        <f>VLOOKUP(D1001,sheet1!A:A,1,FALSE)</f>
        <v>#N/A</v>
      </c>
    </row>
    <row r="1002" spans="1:19" customFormat="1" hidden="1" x14ac:dyDescent="0.25">
      <c r="A1002" t="s">
        <v>6489</v>
      </c>
      <c r="B1002" t="s">
        <v>6490</v>
      </c>
      <c r="C1002" t="s">
        <v>6524</v>
      </c>
      <c r="D1002" t="s">
        <v>6525</v>
      </c>
      <c r="E1002" t="s">
        <v>6526</v>
      </c>
      <c r="F1002">
        <v>4.5590000000000002</v>
      </c>
      <c r="G1002">
        <v>3181</v>
      </c>
      <c r="H1002">
        <v>4595</v>
      </c>
      <c r="I1002" t="s">
        <v>6527</v>
      </c>
      <c r="K1002" t="s">
        <v>1959</v>
      </c>
      <c r="M1002" t="s">
        <v>250</v>
      </c>
      <c r="N1002">
        <v>90712</v>
      </c>
      <c r="O1002" t="s">
        <v>1014</v>
      </c>
      <c r="P1002" t="s">
        <v>4279</v>
      </c>
      <c r="Q1002" t="s">
        <v>1240</v>
      </c>
      <c r="S1002" t="e">
        <f>VLOOKUP(D1002,sheet1!A:A,1,FALSE)</f>
        <v>#N/A</v>
      </c>
    </row>
    <row r="1003" spans="1:19" customFormat="1" hidden="1" x14ac:dyDescent="0.25">
      <c r="A1003" t="s">
        <v>6489</v>
      </c>
      <c r="B1003" t="s">
        <v>6490</v>
      </c>
      <c r="C1003" t="s">
        <v>6528</v>
      </c>
      <c r="D1003" t="s">
        <v>6529</v>
      </c>
      <c r="E1003" t="s">
        <v>6530</v>
      </c>
      <c r="F1003">
        <v>4.585</v>
      </c>
      <c r="G1003">
        <v>3182</v>
      </c>
      <c r="H1003">
        <v>4606</v>
      </c>
      <c r="I1003" t="s">
        <v>6531</v>
      </c>
      <c r="K1003" t="s">
        <v>1951</v>
      </c>
      <c r="M1003" t="s">
        <v>250</v>
      </c>
      <c r="N1003">
        <v>91754</v>
      </c>
      <c r="O1003" t="s">
        <v>1014</v>
      </c>
      <c r="P1003" t="s">
        <v>4279</v>
      </c>
      <c r="Q1003" t="s">
        <v>1240</v>
      </c>
      <c r="S1003" t="e">
        <f>VLOOKUP(D1003,sheet1!A:A,1,FALSE)</f>
        <v>#N/A</v>
      </c>
    </row>
    <row r="1004" spans="1:19" customFormat="1" hidden="1" x14ac:dyDescent="0.25">
      <c r="A1004" t="s">
        <v>6489</v>
      </c>
      <c r="B1004" t="s">
        <v>6490</v>
      </c>
      <c r="C1004" t="s">
        <v>6532</v>
      </c>
      <c r="D1004" t="s">
        <v>6533</v>
      </c>
      <c r="E1004" t="s">
        <v>6534</v>
      </c>
      <c r="G1004">
        <v>3183</v>
      </c>
      <c r="H1004">
        <v>4606</v>
      </c>
      <c r="I1004" t="s">
        <v>6535</v>
      </c>
      <c r="K1004" t="s">
        <v>286</v>
      </c>
      <c r="M1004" t="s">
        <v>250</v>
      </c>
      <c r="N1004">
        <v>90007</v>
      </c>
      <c r="O1004" t="s">
        <v>1014</v>
      </c>
      <c r="P1004" t="s">
        <v>4279</v>
      </c>
      <c r="Q1004" t="s">
        <v>1240</v>
      </c>
      <c r="S1004" t="e">
        <f>VLOOKUP(D1004,sheet1!A:A,1,FALSE)</f>
        <v>#N/A</v>
      </c>
    </row>
    <row r="1005" spans="1:19" customFormat="1" hidden="1" x14ac:dyDescent="0.25">
      <c r="A1005" t="s">
        <v>6489</v>
      </c>
      <c r="B1005" t="s">
        <v>6490</v>
      </c>
      <c r="C1005" t="s">
        <v>6536</v>
      </c>
      <c r="D1005" t="s">
        <v>6537</v>
      </c>
      <c r="E1005" t="s">
        <v>6538</v>
      </c>
      <c r="G1005">
        <v>3184</v>
      </c>
      <c r="H1005">
        <v>4606</v>
      </c>
      <c r="I1005" t="s">
        <v>6539</v>
      </c>
      <c r="K1005" t="s">
        <v>286</v>
      </c>
      <c r="M1005" t="s">
        <v>250</v>
      </c>
      <c r="N1005">
        <v>90044</v>
      </c>
      <c r="O1005" t="s">
        <v>1014</v>
      </c>
      <c r="P1005" t="s">
        <v>4279</v>
      </c>
      <c r="Q1005" t="s">
        <v>1240</v>
      </c>
      <c r="S1005" t="e">
        <f>VLOOKUP(D1005,sheet1!A:A,1,FALSE)</f>
        <v>#N/A</v>
      </c>
    </row>
    <row r="1006" spans="1:19" customFormat="1" hidden="1" x14ac:dyDescent="0.25">
      <c r="A1006" t="s">
        <v>6489</v>
      </c>
      <c r="B1006" t="s">
        <v>6490</v>
      </c>
      <c r="C1006" t="s">
        <v>6540</v>
      </c>
      <c r="D1006" t="s">
        <v>6541</v>
      </c>
      <c r="E1006" t="s">
        <v>6542</v>
      </c>
      <c r="G1006">
        <v>3191</v>
      </c>
      <c r="H1006">
        <v>4606</v>
      </c>
      <c r="I1006" t="s">
        <v>6543</v>
      </c>
      <c r="K1006" t="s">
        <v>286</v>
      </c>
      <c r="M1006" t="s">
        <v>250</v>
      </c>
      <c r="N1006">
        <v>90045</v>
      </c>
      <c r="O1006" t="s">
        <v>1014</v>
      </c>
      <c r="P1006" t="s">
        <v>4279</v>
      </c>
      <c r="Q1006" t="s">
        <v>1240</v>
      </c>
      <c r="S1006" t="e">
        <f>VLOOKUP(D1006,sheet1!A:A,1,FALSE)</f>
        <v>#N/A</v>
      </c>
    </row>
    <row r="1007" spans="1:19" customFormat="1" hidden="1" x14ac:dyDescent="0.25">
      <c r="A1007" t="s">
        <v>6489</v>
      </c>
      <c r="B1007" t="s">
        <v>6490</v>
      </c>
      <c r="C1007" t="s">
        <v>6544</v>
      </c>
      <c r="D1007" t="s">
        <v>6545</v>
      </c>
      <c r="E1007" t="s">
        <v>6546</v>
      </c>
      <c r="F1007">
        <v>4.6109999999999998</v>
      </c>
      <c r="G1007">
        <v>3192</v>
      </c>
      <c r="H1007">
        <v>4611</v>
      </c>
      <c r="I1007" t="s">
        <v>6547</v>
      </c>
      <c r="K1007" t="s">
        <v>286</v>
      </c>
      <c r="M1007" t="s">
        <v>250</v>
      </c>
      <c r="N1007">
        <v>90056</v>
      </c>
      <c r="O1007" t="s">
        <v>1014</v>
      </c>
      <c r="P1007" t="s">
        <v>4279</v>
      </c>
      <c r="Q1007" t="s">
        <v>1240</v>
      </c>
      <c r="S1007" t="e">
        <f>VLOOKUP(D1007,sheet1!A:A,1,FALSE)</f>
        <v>#N/A</v>
      </c>
    </row>
    <row r="1008" spans="1:19" customFormat="1" hidden="1" x14ac:dyDescent="0.25">
      <c r="A1008" t="s">
        <v>6489</v>
      </c>
      <c r="B1008" t="s">
        <v>6490</v>
      </c>
      <c r="C1008" t="s">
        <v>6548</v>
      </c>
      <c r="D1008" t="s">
        <v>6549</v>
      </c>
      <c r="E1008" t="s">
        <v>6550</v>
      </c>
      <c r="F1008">
        <v>4.5590000000000002</v>
      </c>
      <c r="G1008">
        <v>3185</v>
      </c>
      <c r="H1008">
        <v>4559</v>
      </c>
      <c r="I1008" t="s">
        <v>6511</v>
      </c>
      <c r="K1008" t="s">
        <v>6512</v>
      </c>
      <c r="M1008" t="s">
        <v>250</v>
      </c>
      <c r="N1008">
        <v>91740</v>
      </c>
      <c r="O1008" t="s">
        <v>1014</v>
      </c>
      <c r="Q1008" t="s">
        <v>1240</v>
      </c>
      <c r="S1008" t="e">
        <f>VLOOKUP(D1008,sheet1!A:A,1,FALSE)</f>
        <v>#N/A</v>
      </c>
    </row>
    <row r="1009" spans="1:21" hidden="1" x14ac:dyDescent="0.25">
      <c r="A1009" t="s">
        <v>6489</v>
      </c>
      <c r="B1009" t="s">
        <v>6490</v>
      </c>
      <c r="C1009" t="s">
        <v>6551</v>
      </c>
      <c r="D1009" t="s">
        <v>6552</v>
      </c>
      <c r="E1009" t="s">
        <v>6553</v>
      </c>
      <c r="F1009">
        <v>4.6059999999999999</v>
      </c>
      <c r="G1009">
        <v>3186</v>
      </c>
      <c r="H1009">
        <v>4606</v>
      </c>
      <c r="I1009" t="s">
        <v>6554</v>
      </c>
      <c r="J1009" t="s">
        <v>6555</v>
      </c>
      <c r="K1009" t="s">
        <v>1951</v>
      </c>
      <c r="M1009" t="s">
        <v>250</v>
      </c>
      <c r="N1009">
        <v>91745</v>
      </c>
      <c r="O1009" t="s">
        <v>1014</v>
      </c>
      <c r="P1009" t="s">
        <v>4279</v>
      </c>
      <c r="Q1009" t="s">
        <v>1240</v>
      </c>
      <c r="S1009" t="e">
        <f>VLOOKUP(D1009,sheet1!A:A,1,FALSE)</f>
        <v>#N/A</v>
      </c>
      <c r="U1009"/>
    </row>
    <row r="1010" spans="1:21" hidden="1" x14ac:dyDescent="0.25">
      <c r="A1010" t="s">
        <v>6489</v>
      </c>
      <c r="B1010" t="s">
        <v>6490</v>
      </c>
      <c r="C1010" t="s">
        <v>6556</v>
      </c>
      <c r="D1010" t="s">
        <v>6557</v>
      </c>
      <c r="E1010" t="s">
        <v>6558</v>
      </c>
      <c r="G1010">
        <v>3193</v>
      </c>
      <c r="H1010">
        <v>4606</v>
      </c>
      <c r="I1010" t="s">
        <v>6559</v>
      </c>
      <c r="K1010" t="s">
        <v>6512</v>
      </c>
      <c r="M1010" t="s">
        <v>250</v>
      </c>
      <c r="N1010">
        <v>91740</v>
      </c>
      <c r="O1010" t="s">
        <v>1014</v>
      </c>
      <c r="P1010" t="s">
        <v>4279</v>
      </c>
      <c r="Q1010" t="s">
        <v>1240</v>
      </c>
      <c r="S1010" t="e">
        <f>VLOOKUP(D1010,sheet1!A:A,1,FALSE)</f>
        <v>#N/A</v>
      </c>
      <c r="U1010"/>
    </row>
    <row r="1011" spans="1:21" hidden="1" x14ac:dyDescent="0.25">
      <c r="A1011" t="s">
        <v>6489</v>
      </c>
      <c r="B1011" t="s">
        <v>6490</v>
      </c>
      <c r="C1011" t="s">
        <v>6560</v>
      </c>
      <c r="D1011" t="s">
        <v>6561</v>
      </c>
      <c r="E1011" t="s">
        <v>6562</v>
      </c>
      <c r="F1011">
        <v>4.6059999999999999</v>
      </c>
      <c r="G1011">
        <v>3187</v>
      </c>
      <c r="H1011">
        <v>4606</v>
      </c>
      <c r="I1011" t="s">
        <v>6563</v>
      </c>
      <c r="K1011" t="s">
        <v>6184</v>
      </c>
      <c r="M1011" t="s">
        <v>250</v>
      </c>
      <c r="N1011">
        <v>91768</v>
      </c>
      <c r="O1011" t="s">
        <v>1014</v>
      </c>
      <c r="P1011" t="s">
        <v>4279</v>
      </c>
      <c r="Q1011" t="s">
        <v>1240</v>
      </c>
      <c r="S1011" t="e">
        <f>VLOOKUP(D1011,sheet1!A:A,1,FALSE)</f>
        <v>#N/A</v>
      </c>
      <c r="U1011"/>
    </row>
    <row r="1012" spans="1:21" hidden="1" x14ac:dyDescent="0.25">
      <c r="A1012" t="s">
        <v>6489</v>
      </c>
      <c r="B1012" t="s">
        <v>6490</v>
      </c>
      <c r="C1012" t="s">
        <v>6564</v>
      </c>
      <c r="D1012" t="s">
        <v>6565</v>
      </c>
      <c r="E1012" t="s">
        <v>6566</v>
      </c>
      <c r="G1012">
        <v>3194</v>
      </c>
      <c r="H1012">
        <v>4606</v>
      </c>
      <c r="I1012" t="s">
        <v>6381</v>
      </c>
      <c r="K1012" t="s">
        <v>252</v>
      </c>
      <c r="M1012" t="s">
        <v>250</v>
      </c>
      <c r="N1012">
        <v>91101</v>
      </c>
      <c r="O1012" t="s">
        <v>1014</v>
      </c>
      <c r="P1012" t="s">
        <v>4279</v>
      </c>
      <c r="Q1012" t="s">
        <v>6382</v>
      </c>
      <c r="S1012" t="e">
        <f>VLOOKUP(D1012,sheet1!A:A,1,FALSE)</f>
        <v>#N/A</v>
      </c>
      <c r="U1012"/>
    </row>
    <row r="1013" spans="1:21" hidden="1" x14ac:dyDescent="0.25">
      <c r="A1013" t="s">
        <v>6567</v>
      </c>
      <c r="B1013" t="s">
        <v>6568</v>
      </c>
      <c r="C1013" t="s">
        <v>6569</v>
      </c>
      <c r="D1013" t="s">
        <v>6570</v>
      </c>
      <c r="E1013" t="s">
        <v>6568</v>
      </c>
      <c r="F1013">
        <v>4.5590000000000002</v>
      </c>
      <c r="G1013">
        <v>1668</v>
      </c>
      <c r="H1013">
        <v>4595</v>
      </c>
      <c r="I1013" t="s">
        <v>6387</v>
      </c>
      <c r="J1013" t="s">
        <v>6571</v>
      </c>
      <c r="K1013" t="s">
        <v>252</v>
      </c>
      <c r="M1013" t="s">
        <v>250</v>
      </c>
      <c r="N1013">
        <v>91101</v>
      </c>
      <c r="O1013" t="s">
        <v>1014</v>
      </c>
      <c r="P1013" t="s">
        <v>4279</v>
      </c>
      <c r="Q1013" t="s">
        <v>6572</v>
      </c>
      <c r="S1013" t="e">
        <f>VLOOKUP(D1013,sheet1!A:A,1,FALSE)</f>
        <v>#N/A</v>
      </c>
      <c r="U1013"/>
    </row>
    <row r="1014" spans="1:21" hidden="1" x14ac:dyDescent="0.25">
      <c r="A1014" t="s">
        <v>15832</v>
      </c>
      <c r="B1014" t="s">
        <v>15833</v>
      </c>
      <c r="C1014" t="s">
        <v>15834</v>
      </c>
      <c r="D1014" t="s">
        <v>15835</v>
      </c>
      <c r="E1014" t="s">
        <v>15833</v>
      </c>
      <c r="F1014">
        <v>4.6109999999999998</v>
      </c>
      <c r="G1014">
        <v>3229</v>
      </c>
      <c r="H1014">
        <v>4611</v>
      </c>
      <c r="I1014" t="s">
        <v>15836</v>
      </c>
      <c r="J1014" t="s">
        <v>15837</v>
      </c>
      <c r="K1014" t="s">
        <v>10933</v>
      </c>
      <c r="M1014" t="s">
        <v>250</v>
      </c>
      <c r="N1014">
        <v>95020</v>
      </c>
      <c r="O1014" t="s">
        <v>1014</v>
      </c>
      <c r="P1014" t="s">
        <v>13721</v>
      </c>
      <c r="Q1014" t="s">
        <v>15838</v>
      </c>
      <c r="S1014" t="e">
        <f>VLOOKUP(D1014,sheet1!A:A,1,FALSE)</f>
        <v>#N/A</v>
      </c>
      <c r="U1014"/>
    </row>
    <row r="1015" spans="1:21" hidden="1" x14ac:dyDescent="0.25">
      <c r="A1015" t="s">
        <v>6573</v>
      </c>
      <c r="B1015" t="s">
        <v>6574</v>
      </c>
      <c r="C1015" t="s">
        <v>6575</v>
      </c>
      <c r="D1015" t="s">
        <v>6576</v>
      </c>
      <c r="E1015" t="s">
        <v>6577</v>
      </c>
      <c r="F1015">
        <v>4.6059999999999999</v>
      </c>
      <c r="G1015">
        <v>492</v>
      </c>
      <c r="H1015">
        <v>4606</v>
      </c>
      <c r="I1015" t="s">
        <v>6578</v>
      </c>
      <c r="K1015" t="s">
        <v>6579</v>
      </c>
      <c r="M1015" t="s">
        <v>250</v>
      </c>
      <c r="N1015">
        <v>93257</v>
      </c>
      <c r="O1015" t="s">
        <v>1014</v>
      </c>
      <c r="P1015" t="s">
        <v>4538</v>
      </c>
      <c r="Q1015" t="s">
        <v>6580</v>
      </c>
      <c r="S1015" t="e">
        <f>VLOOKUP(D1015,sheet1!A:A,1,FALSE)</f>
        <v>#N/A</v>
      </c>
      <c r="U1015"/>
    </row>
    <row r="1016" spans="1:21" hidden="1" x14ac:dyDescent="0.25">
      <c r="A1016" t="s">
        <v>15839</v>
      </c>
      <c r="B1016" t="s">
        <v>15840</v>
      </c>
      <c r="C1016" t="s">
        <v>15841</v>
      </c>
      <c r="D1016" t="s">
        <v>15842</v>
      </c>
      <c r="E1016" t="s">
        <v>15841</v>
      </c>
      <c r="F1016">
        <v>4.6059999999999999</v>
      </c>
      <c r="G1016">
        <v>4285</v>
      </c>
      <c r="H1016">
        <v>4606</v>
      </c>
      <c r="I1016" t="s">
        <v>15843</v>
      </c>
      <c r="J1016" t="s">
        <v>15844</v>
      </c>
      <c r="K1016" t="s">
        <v>15845</v>
      </c>
      <c r="M1016" t="s">
        <v>341</v>
      </c>
      <c r="N1016">
        <v>13753</v>
      </c>
      <c r="O1016" t="s">
        <v>1014</v>
      </c>
      <c r="P1016"/>
      <c r="Q1016" t="s">
        <v>15846</v>
      </c>
      <c r="S1016" t="e">
        <f>VLOOKUP(D1016,sheet1!A:A,1,FALSE)</f>
        <v>#N/A</v>
      </c>
      <c r="U1016"/>
    </row>
    <row r="1017" spans="1:21" hidden="1" x14ac:dyDescent="0.25">
      <c r="A1017" t="s">
        <v>4328</v>
      </c>
      <c r="B1017" t="s">
        <v>4328</v>
      </c>
      <c r="C1017" t="s">
        <v>4328</v>
      </c>
      <c r="D1017" t="s">
        <v>4328</v>
      </c>
      <c r="E1017" t="s">
        <v>4332</v>
      </c>
      <c r="G1017">
        <v>4323</v>
      </c>
      <c r="H1017">
        <v>4606</v>
      </c>
      <c r="I1017" t="s">
        <v>4323</v>
      </c>
      <c r="J1017" t="s">
        <v>6555</v>
      </c>
      <c r="K1017" t="s">
        <v>500</v>
      </c>
      <c r="L1017" t="s">
        <v>299</v>
      </c>
      <c r="M1017" t="s">
        <v>250</v>
      </c>
      <c r="N1017">
        <v>92602</v>
      </c>
      <c r="O1017" t="s">
        <v>1014</v>
      </c>
      <c r="P1017" t="s">
        <v>15847</v>
      </c>
      <c r="Q1017" t="s">
        <v>1240</v>
      </c>
      <c r="S1017" t="e">
        <f>VLOOKUP(D1017,sheet1!A:A,1,FALSE)</f>
        <v>#N/A</v>
      </c>
      <c r="U1017"/>
    </row>
    <row r="1018" spans="1:21" hidden="1" x14ac:dyDescent="0.25">
      <c r="A1018" t="s">
        <v>4328</v>
      </c>
      <c r="B1018" t="s">
        <v>4328</v>
      </c>
      <c r="C1018" t="s">
        <v>4342</v>
      </c>
      <c r="D1018" t="s">
        <v>4342</v>
      </c>
      <c r="E1018" t="s">
        <v>4342</v>
      </c>
      <c r="F1018">
        <v>4.6059999999999999</v>
      </c>
      <c r="G1018">
        <v>4628</v>
      </c>
      <c r="H1018">
        <v>0</v>
      </c>
      <c r="P1018"/>
      <c r="Q1018" t="s">
        <v>5207</v>
      </c>
      <c r="S1018" t="e">
        <f>VLOOKUP(D1018,sheet1!A:A,1,FALSE)</f>
        <v>#N/A</v>
      </c>
      <c r="U1018"/>
    </row>
    <row r="1019" spans="1:21" hidden="1" x14ac:dyDescent="0.25">
      <c r="A1019" t="s">
        <v>15848</v>
      </c>
      <c r="B1019" t="s">
        <v>15849</v>
      </c>
      <c r="C1019" t="s">
        <v>15850</v>
      </c>
      <c r="D1019" t="s">
        <v>15851</v>
      </c>
      <c r="E1019" t="s">
        <v>15852</v>
      </c>
      <c r="G1019">
        <v>1669</v>
      </c>
      <c r="H1019">
        <v>4421</v>
      </c>
      <c r="I1019" t="s">
        <v>15853</v>
      </c>
      <c r="K1019" t="s">
        <v>15854</v>
      </c>
      <c r="M1019" t="s">
        <v>329</v>
      </c>
      <c r="N1019">
        <v>8816</v>
      </c>
      <c r="P1019"/>
      <c r="Q1019" t="s">
        <v>15855</v>
      </c>
      <c r="S1019" t="e">
        <f>VLOOKUP(D1019,sheet1!A:A,1,FALSE)</f>
        <v>#N/A</v>
      </c>
      <c r="U1019"/>
    </row>
    <row r="1020" spans="1:21" hidden="1" x14ac:dyDescent="0.25">
      <c r="A1020" t="s">
        <v>15848</v>
      </c>
      <c r="B1020" t="s">
        <v>15849</v>
      </c>
      <c r="C1020" t="s">
        <v>15856</v>
      </c>
      <c r="D1020" t="s">
        <v>15857</v>
      </c>
      <c r="E1020" t="s">
        <v>15849</v>
      </c>
      <c r="F1020">
        <v>4.6059999999999999</v>
      </c>
      <c r="G1020">
        <v>5296</v>
      </c>
      <c r="H1020">
        <v>0</v>
      </c>
      <c r="I1020" t="s">
        <v>15858</v>
      </c>
      <c r="K1020" t="s">
        <v>15859</v>
      </c>
      <c r="O1020" t="s">
        <v>15860</v>
      </c>
      <c r="P1020"/>
      <c r="Q1020" t="s">
        <v>15861</v>
      </c>
      <c r="S1020" t="e">
        <f>VLOOKUP(D1020,sheet1!A:A,1,FALSE)</f>
        <v>#N/A</v>
      </c>
      <c r="U1020"/>
    </row>
    <row r="1021" spans="1:21" hidden="1" x14ac:dyDescent="0.25">
      <c r="A1021" t="s">
        <v>15848</v>
      </c>
      <c r="B1021" t="s">
        <v>15849</v>
      </c>
      <c r="C1021" t="s">
        <v>15862</v>
      </c>
      <c r="D1021" t="s">
        <v>15863</v>
      </c>
      <c r="E1021" t="s">
        <v>15849</v>
      </c>
      <c r="F1021">
        <v>4.6059999999999999</v>
      </c>
      <c r="G1021">
        <v>5297</v>
      </c>
      <c r="H1021">
        <v>0</v>
      </c>
      <c r="I1021" t="s">
        <v>15858</v>
      </c>
      <c r="K1021" t="s">
        <v>15859</v>
      </c>
      <c r="O1021" t="s">
        <v>15860</v>
      </c>
      <c r="P1021"/>
      <c r="Q1021" t="s">
        <v>15861</v>
      </c>
      <c r="S1021" t="e">
        <f>VLOOKUP(D1021,sheet1!A:A,1,FALSE)</f>
        <v>#N/A</v>
      </c>
      <c r="U1021"/>
    </row>
    <row r="1022" spans="1:21" x14ac:dyDescent="0.25">
      <c r="A1022" t="s">
        <v>829</v>
      </c>
      <c r="B1022" t="s">
        <v>70</v>
      </c>
      <c r="C1022" t="s">
        <v>2910</v>
      </c>
      <c r="D1022" t="s">
        <v>2911</v>
      </c>
      <c r="E1022" t="s">
        <v>15864</v>
      </c>
      <c r="F1022">
        <v>4.6109999999999998</v>
      </c>
      <c r="G1022">
        <v>1670</v>
      </c>
      <c r="H1022">
        <v>4611</v>
      </c>
      <c r="I1022" t="s">
        <v>362</v>
      </c>
      <c r="K1022" t="s">
        <v>363</v>
      </c>
      <c r="L1022" t="s">
        <v>4347</v>
      </c>
      <c r="M1022" t="s">
        <v>247</v>
      </c>
      <c r="N1022">
        <v>33463</v>
      </c>
      <c r="O1022" t="s">
        <v>1014</v>
      </c>
      <c r="P1022" s="3" t="s">
        <v>4298</v>
      </c>
      <c r="Q1022" t="s">
        <v>1061</v>
      </c>
      <c r="S1022" t="str">
        <f>VLOOKUP(D1022,sheet1!A:A,1,FALSE)</f>
        <v>CD53</v>
      </c>
      <c r="U1022" s="3" t="str">
        <f>SUBSTITUTE(P1022, "&lt;/br&gt;", CHAR(10))</f>
        <v>M-F:9am-5pm</v>
      </c>
    </row>
    <row r="1023" spans="1:21" hidden="1" x14ac:dyDescent="0.25">
      <c r="A1023" t="s">
        <v>15865</v>
      </c>
      <c r="B1023" t="s">
        <v>15866</v>
      </c>
      <c r="C1023" t="s">
        <v>15867</v>
      </c>
      <c r="D1023" t="s">
        <v>15867</v>
      </c>
      <c r="E1023" t="s">
        <v>15868</v>
      </c>
      <c r="F1023">
        <v>4.6059999999999999</v>
      </c>
      <c r="G1023">
        <v>1671</v>
      </c>
      <c r="H1023">
        <v>4602</v>
      </c>
      <c r="I1023" t="s">
        <v>15869</v>
      </c>
      <c r="K1023" t="s">
        <v>15870</v>
      </c>
      <c r="M1023" t="s">
        <v>341</v>
      </c>
      <c r="N1023">
        <v>13057</v>
      </c>
      <c r="P1023"/>
      <c r="Q1023" t="s">
        <v>15871</v>
      </c>
      <c r="S1023" t="e">
        <f>VLOOKUP(D1023,sheet1!A:A,1,FALSE)</f>
        <v>#N/A</v>
      </c>
      <c r="U1023"/>
    </row>
    <row r="1024" spans="1:21" hidden="1" x14ac:dyDescent="0.25">
      <c r="A1024" t="s">
        <v>15872</v>
      </c>
      <c r="B1024" t="s">
        <v>15873</v>
      </c>
      <c r="C1024" t="s">
        <v>15874</v>
      </c>
      <c r="D1024" t="s">
        <v>15875</v>
      </c>
      <c r="E1024" t="s">
        <v>15873</v>
      </c>
      <c r="F1024">
        <v>4.6109999999999998</v>
      </c>
      <c r="G1024">
        <v>493</v>
      </c>
      <c r="H1024">
        <v>4611</v>
      </c>
      <c r="I1024" t="s">
        <v>15876</v>
      </c>
      <c r="K1024" t="s">
        <v>11793</v>
      </c>
      <c r="M1024" t="s">
        <v>250</v>
      </c>
      <c r="N1024">
        <v>96002</v>
      </c>
      <c r="O1024" t="s">
        <v>1014</v>
      </c>
      <c r="P1024" t="s">
        <v>15877</v>
      </c>
      <c r="Q1024" t="s">
        <v>15878</v>
      </c>
      <c r="S1024" t="e">
        <f>VLOOKUP(D1024,sheet1!A:A,1,FALSE)</f>
        <v>#N/A</v>
      </c>
      <c r="U1024"/>
    </row>
    <row r="1025" spans="1:21" hidden="1" x14ac:dyDescent="0.25">
      <c r="A1025" t="s">
        <v>15879</v>
      </c>
      <c r="B1025" t="s">
        <v>15880</v>
      </c>
      <c r="C1025" t="s">
        <v>15881</v>
      </c>
      <c r="D1025" t="s">
        <v>15882</v>
      </c>
      <c r="E1025" t="s">
        <v>15880</v>
      </c>
      <c r="F1025">
        <v>4.6109999999999998</v>
      </c>
      <c r="G1025">
        <v>5458</v>
      </c>
      <c r="H1025">
        <v>0</v>
      </c>
      <c r="I1025" t="s">
        <v>15883</v>
      </c>
      <c r="K1025" t="s">
        <v>7973</v>
      </c>
      <c r="M1025" t="s">
        <v>250</v>
      </c>
      <c r="N1025">
        <v>91384</v>
      </c>
      <c r="O1025" t="s">
        <v>1014</v>
      </c>
      <c r="P1025"/>
      <c r="Q1025" t="s">
        <v>15884</v>
      </c>
      <c r="S1025" t="e">
        <f>VLOOKUP(D1025,sheet1!A:A,1,FALSE)</f>
        <v>#N/A</v>
      </c>
      <c r="U1025"/>
    </row>
    <row r="1026" spans="1:21" hidden="1" x14ac:dyDescent="0.25">
      <c r="A1026" t="s">
        <v>15885</v>
      </c>
      <c r="B1026" t="s">
        <v>15886</v>
      </c>
      <c r="C1026" t="s">
        <v>15887</v>
      </c>
      <c r="D1026" t="s">
        <v>15888</v>
      </c>
      <c r="E1026" t="s">
        <v>15886</v>
      </c>
      <c r="F1026">
        <v>4.5819999999999999</v>
      </c>
      <c r="G1026">
        <v>496</v>
      </c>
      <c r="H1026">
        <v>4582</v>
      </c>
      <c r="I1026" t="s">
        <v>6964</v>
      </c>
      <c r="J1026" t="s">
        <v>15889</v>
      </c>
      <c r="K1026" t="s">
        <v>659</v>
      </c>
      <c r="L1026" t="s">
        <v>4289</v>
      </c>
      <c r="M1026" t="s">
        <v>250</v>
      </c>
      <c r="N1026">
        <v>93420</v>
      </c>
      <c r="O1026" t="s">
        <v>1014</v>
      </c>
      <c r="P1026" t="s">
        <v>15890</v>
      </c>
      <c r="Q1026" t="s">
        <v>15891</v>
      </c>
      <c r="S1026" t="e">
        <f>VLOOKUP(D1026,sheet1!A:A,1,FALSE)</f>
        <v>#N/A</v>
      </c>
      <c r="U1026"/>
    </row>
    <row r="1027" spans="1:21" hidden="1" x14ac:dyDescent="0.25">
      <c r="A1027" t="s">
        <v>15892</v>
      </c>
      <c r="B1027" t="s">
        <v>15893</v>
      </c>
      <c r="C1027" t="s">
        <v>15894</v>
      </c>
      <c r="D1027" t="s">
        <v>15895</v>
      </c>
      <c r="E1027" t="s">
        <v>15893</v>
      </c>
      <c r="F1027">
        <v>4.6059999999999999</v>
      </c>
      <c r="G1027">
        <v>5340</v>
      </c>
      <c r="H1027">
        <v>0</v>
      </c>
      <c r="I1027" t="s">
        <v>15896</v>
      </c>
      <c r="K1027" t="s">
        <v>15897</v>
      </c>
      <c r="M1027" t="s">
        <v>250</v>
      </c>
      <c r="N1027">
        <v>92624</v>
      </c>
      <c r="O1027" t="s">
        <v>1014</v>
      </c>
      <c r="P1027"/>
      <c r="Q1027" t="s">
        <v>15898</v>
      </c>
      <c r="S1027" t="e">
        <f>VLOOKUP(D1027,sheet1!A:A,1,FALSE)</f>
        <v>#N/A</v>
      </c>
      <c r="U1027"/>
    </row>
    <row r="1028" spans="1:21" hidden="1" x14ac:dyDescent="0.25">
      <c r="A1028" t="s">
        <v>15899</v>
      </c>
      <c r="B1028" t="s">
        <v>15900</v>
      </c>
      <c r="C1028" t="s">
        <v>15901</v>
      </c>
      <c r="D1028" t="s">
        <v>15902</v>
      </c>
      <c r="E1028" t="s">
        <v>15899</v>
      </c>
      <c r="F1028">
        <v>4.5380000000000003</v>
      </c>
      <c r="G1028">
        <v>2455</v>
      </c>
      <c r="H1028">
        <v>4579</v>
      </c>
      <c r="I1028" t="s">
        <v>15903</v>
      </c>
      <c r="K1028" t="s">
        <v>547</v>
      </c>
      <c r="M1028" t="s">
        <v>250</v>
      </c>
      <c r="N1028">
        <v>95354</v>
      </c>
      <c r="P1028"/>
      <c r="Q1028" t="s">
        <v>15904</v>
      </c>
      <c r="S1028" t="e">
        <f>VLOOKUP(D1028,sheet1!A:A,1,FALSE)</f>
        <v>#N/A</v>
      </c>
      <c r="U1028"/>
    </row>
    <row r="1029" spans="1:21" hidden="1" x14ac:dyDescent="0.25">
      <c r="A1029" t="s">
        <v>6581</v>
      </c>
      <c r="B1029" t="s">
        <v>6582</v>
      </c>
      <c r="C1029" t="s">
        <v>6583</v>
      </c>
      <c r="D1029" t="s">
        <v>6584</v>
      </c>
      <c r="E1029" t="s">
        <v>6585</v>
      </c>
      <c r="F1029">
        <v>4.6059999999999999</v>
      </c>
      <c r="G1029">
        <v>498</v>
      </c>
      <c r="H1029">
        <v>4606</v>
      </c>
      <c r="I1029" t="s">
        <v>6586</v>
      </c>
      <c r="K1029" t="s">
        <v>4649</v>
      </c>
      <c r="M1029" t="s">
        <v>250</v>
      </c>
      <c r="N1029">
        <v>94612</v>
      </c>
      <c r="O1029" t="s">
        <v>1014</v>
      </c>
      <c r="P1029" t="s">
        <v>4279</v>
      </c>
      <c r="Q1029" t="s">
        <v>6587</v>
      </c>
      <c r="S1029" t="e">
        <f>VLOOKUP(D1029,sheet1!A:A,1,FALSE)</f>
        <v>#N/A</v>
      </c>
      <c r="U1029"/>
    </row>
    <row r="1030" spans="1:21" hidden="1" x14ac:dyDescent="0.25">
      <c r="A1030" t="s">
        <v>15905</v>
      </c>
      <c r="B1030" t="s">
        <v>15906</v>
      </c>
      <c r="C1030" t="s">
        <v>15907</v>
      </c>
      <c r="D1030" t="s">
        <v>15907</v>
      </c>
      <c r="E1030" t="s">
        <v>15908</v>
      </c>
      <c r="G1030">
        <v>1672</v>
      </c>
      <c r="H1030">
        <v>0</v>
      </c>
      <c r="I1030" t="s">
        <v>15909</v>
      </c>
      <c r="K1030" t="s">
        <v>15910</v>
      </c>
      <c r="M1030" t="s">
        <v>382</v>
      </c>
      <c r="N1030">
        <v>20755</v>
      </c>
      <c r="P1030"/>
      <c r="Q1030" t="s">
        <v>15911</v>
      </c>
      <c r="S1030" t="e">
        <f>VLOOKUP(D1030,sheet1!A:A,1,FALSE)</f>
        <v>#N/A</v>
      </c>
      <c r="U1030"/>
    </row>
    <row r="1031" spans="1:21" hidden="1" x14ac:dyDescent="0.25">
      <c r="A1031" t="s">
        <v>6588</v>
      </c>
      <c r="B1031" t="s">
        <v>6589</v>
      </c>
      <c r="C1031" t="s">
        <v>6590</v>
      </c>
      <c r="D1031" t="s">
        <v>6591</v>
      </c>
      <c r="E1031" t="s">
        <v>6590</v>
      </c>
      <c r="F1031">
        <v>4.6059999999999999</v>
      </c>
      <c r="G1031">
        <v>499</v>
      </c>
      <c r="H1031">
        <v>4606</v>
      </c>
      <c r="I1031" t="s">
        <v>6592</v>
      </c>
      <c r="K1031" t="s">
        <v>744</v>
      </c>
      <c r="M1031" t="s">
        <v>250</v>
      </c>
      <c r="N1031">
        <v>94585</v>
      </c>
      <c r="O1031" t="s">
        <v>1014</v>
      </c>
      <c r="P1031" t="s">
        <v>4279</v>
      </c>
      <c r="Q1031" t="s">
        <v>6593</v>
      </c>
      <c r="S1031" t="e">
        <f>VLOOKUP(D1031,sheet1!A:A,1,FALSE)</f>
        <v>#N/A</v>
      </c>
      <c r="U1031"/>
    </row>
    <row r="1032" spans="1:21" hidden="1" x14ac:dyDescent="0.25">
      <c r="A1032" t="s">
        <v>6594</v>
      </c>
      <c r="B1032" t="s">
        <v>6595</v>
      </c>
      <c r="C1032" t="s">
        <v>6596</v>
      </c>
      <c r="D1032" t="s">
        <v>6597</v>
      </c>
      <c r="E1032" t="s">
        <v>6598</v>
      </c>
      <c r="F1032">
        <v>4.5590000000000002</v>
      </c>
      <c r="G1032">
        <v>500</v>
      </c>
      <c r="H1032">
        <v>4595</v>
      </c>
      <c r="I1032" t="s">
        <v>6599</v>
      </c>
      <c r="K1032" t="s">
        <v>6600</v>
      </c>
      <c r="M1032" t="s">
        <v>250</v>
      </c>
      <c r="N1032">
        <v>95403</v>
      </c>
      <c r="O1032" t="s">
        <v>1014</v>
      </c>
      <c r="P1032" t="s">
        <v>4279</v>
      </c>
      <c r="Q1032" t="s">
        <v>6601</v>
      </c>
      <c r="S1032" t="e">
        <f>VLOOKUP(D1032,sheet1!A:A,1,FALSE)</f>
        <v>#N/A</v>
      </c>
      <c r="U1032"/>
    </row>
    <row r="1033" spans="1:21" x14ac:dyDescent="0.25">
      <c r="A1033" t="s">
        <v>1273</v>
      </c>
      <c r="B1033" t="s">
        <v>1406</v>
      </c>
      <c r="C1033" t="s">
        <v>2914</v>
      </c>
      <c r="D1033">
        <v>1773</v>
      </c>
      <c r="E1033" t="s">
        <v>15912</v>
      </c>
      <c r="F1033">
        <v>4.6109999999999998</v>
      </c>
      <c r="G1033">
        <v>4341</v>
      </c>
      <c r="H1033">
        <v>4611</v>
      </c>
      <c r="I1033" t="s">
        <v>1597</v>
      </c>
      <c r="J1033" t="s">
        <v>1816</v>
      </c>
      <c r="K1033" t="s">
        <v>1934</v>
      </c>
      <c r="M1033" t="s">
        <v>247</v>
      </c>
      <c r="N1033">
        <v>33016</v>
      </c>
      <c r="O1033" t="s">
        <v>1014</v>
      </c>
      <c r="P1033" s="3" t="s">
        <v>4279</v>
      </c>
      <c r="Q1033" t="s">
        <v>2097</v>
      </c>
      <c r="S1033">
        <f>VLOOKUP(D1033,sheet1!A:A,1,FALSE)</f>
        <v>1773</v>
      </c>
      <c r="U1033" s="3" t="str">
        <f t="shared" ref="U1033:U1034" si="32">SUBSTITUTE(P1033, "&lt;/br&gt;", CHAR(10))</f>
        <v>M-F:10am-4pm</v>
      </c>
    </row>
    <row r="1034" spans="1:21" x14ac:dyDescent="0.25">
      <c r="A1034" t="s">
        <v>1273</v>
      </c>
      <c r="B1034" t="s">
        <v>1406</v>
      </c>
      <c r="C1034" t="s">
        <v>2917</v>
      </c>
      <c r="D1034" t="s">
        <v>2918</v>
      </c>
      <c r="E1034" t="s">
        <v>15913</v>
      </c>
      <c r="F1034">
        <v>4.6109999999999998</v>
      </c>
      <c r="G1034">
        <v>4667</v>
      </c>
      <c r="H1034">
        <v>4611</v>
      </c>
      <c r="I1034" t="s">
        <v>1598</v>
      </c>
      <c r="J1034" t="s">
        <v>1817</v>
      </c>
      <c r="K1034" t="s">
        <v>434</v>
      </c>
      <c r="M1034" t="s">
        <v>247</v>
      </c>
      <c r="N1034">
        <v>33025</v>
      </c>
      <c r="O1034" t="s">
        <v>1014</v>
      </c>
      <c r="P1034" s="3" t="s">
        <v>4279</v>
      </c>
      <c r="Q1034" t="s">
        <v>2098</v>
      </c>
      <c r="S1034" t="str">
        <f>VLOOKUP(D1034,sheet1!A:A,1,FALSE)</f>
        <v>LSD001967</v>
      </c>
      <c r="U1034" s="3" t="str">
        <f t="shared" si="32"/>
        <v>M-F:10am-4pm</v>
      </c>
    </row>
    <row r="1035" spans="1:21" hidden="1" x14ac:dyDescent="0.25">
      <c r="A1035" t="s">
        <v>6602</v>
      </c>
      <c r="B1035" t="s">
        <v>6603</v>
      </c>
      <c r="C1035" t="s">
        <v>6604</v>
      </c>
      <c r="D1035" t="s">
        <v>6605</v>
      </c>
      <c r="E1035" t="s">
        <v>6606</v>
      </c>
      <c r="F1035">
        <v>4.6059999999999999</v>
      </c>
      <c r="G1035">
        <v>501</v>
      </c>
      <c r="H1035">
        <v>4582</v>
      </c>
      <c r="I1035" t="s">
        <v>6607</v>
      </c>
      <c r="K1035" t="s">
        <v>1921</v>
      </c>
      <c r="M1035" t="s">
        <v>250</v>
      </c>
      <c r="N1035">
        <v>95616</v>
      </c>
      <c r="O1035" t="s">
        <v>1014</v>
      </c>
      <c r="P1035" t="s">
        <v>6608</v>
      </c>
      <c r="Q1035" t="s">
        <v>6609</v>
      </c>
      <c r="S1035" t="e">
        <f>VLOOKUP(D1035,sheet1!A:A,1,FALSE)</f>
        <v>#N/A</v>
      </c>
      <c r="U1035"/>
    </row>
    <row r="1036" spans="1:21" hidden="1" x14ac:dyDescent="0.25">
      <c r="A1036" t="s">
        <v>15914</v>
      </c>
      <c r="B1036" t="s">
        <v>15915</v>
      </c>
      <c r="C1036" t="s">
        <v>15916</v>
      </c>
      <c r="D1036" t="s">
        <v>15916</v>
      </c>
      <c r="E1036" t="s">
        <v>15917</v>
      </c>
      <c r="F1036">
        <v>4.476</v>
      </c>
      <c r="G1036">
        <v>1673</v>
      </c>
      <c r="H1036">
        <v>0</v>
      </c>
      <c r="I1036" t="s">
        <v>15918</v>
      </c>
      <c r="J1036" t="s">
        <v>15919</v>
      </c>
      <c r="K1036" t="s">
        <v>15920</v>
      </c>
      <c r="M1036" t="s">
        <v>442</v>
      </c>
      <c r="N1036">
        <v>43213</v>
      </c>
      <c r="P1036"/>
      <c r="Q1036" t="s">
        <v>15921</v>
      </c>
      <c r="S1036" t="e">
        <f>VLOOKUP(D1036,sheet1!A:A,1,FALSE)</f>
        <v>#N/A</v>
      </c>
      <c r="U1036"/>
    </row>
    <row r="1037" spans="1:21" hidden="1" x14ac:dyDescent="0.25">
      <c r="A1037" t="s">
        <v>15914</v>
      </c>
      <c r="B1037" t="s">
        <v>15915</v>
      </c>
      <c r="C1037" t="s">
        <v>15922</v>
      </c>
      <c r="D1037" t="s">
        <v>15922</v>
      </c>
      <c r="E1037" t="s">
        <v>15923</v>
      </c>
      <c r="F1037">
        <v>4.476</v>
      </c>
      <c r="G1037">
        <v>1674</v>
      </c>
      <c r="H1037">
        <v>0</v>
      </c>
      <c r="I1037" t="s">
        <v>15924</v>
      </c>
      <c r="J1037" t="s">
        <v>15925</v>
      </c>
      <c r="K1037" t="s">
        <v>15926</v>
      </c>
      <c r="M1037" t="s">
        <v>724</v>
      </c>
      <c r="N1037">
        <v>96818</v>
      </c>
      <c r="P1037"/>
      <c r="Q1037" t="s">
        <v>15927</v>
      </c>
      <c r="S1037" t="e">
        <f>VLOOKUP(D1037,sheet1!A:A,1,FALSE)</f>
        <v>#N/A</v>
      </c>
      <c r="U1037"/>
    </row>
    <row r="1038" spans="1:21" hidden="1" x14ac:dyDescent="0.25">
      <c r="A1038" t="s">
        <v>15914</v>
      </c>
      <c r="B1038" t="s">
        <v>15915</v>
      </c>
      <c r="C1038" t="s">
        <v>15928</v>
      </c>
      <c r="D1038" t="s">
        <v>15928</v>
      </c>
      <c r="E1038" t="s">
        <v>15929</v>
      </c>
      <c r="G1038">
        <v>1675</v>
      </c>
      <c r="H1038">
        <v>0</v>
      </c>
      <c r="I1038" t="s">
        <v>15930</v>
      </c>
      <c r="J1038" t="s">
        <v>15931</v>
      </c>
      <c r="K1038" t="s">
        <v>15932</v>
      </c>
      <c r="M1038" t="s">
        <v>678</v>
      </c>
      <c r="N1038">
        <v>49037</v>
      </c>
      <c r="P1038"/>
      <c r="Q1038" t="s">
        <v>15933</v>
      </c>
      <c r="S1038" t="e">
        <f>VLOOKUP(D1038,sheet1!A:A,1,FALSE)</f>
        <v>#N/A</v>
      </c>
      <c r="U1038"/>
    </row>
    <row r="1039" spans="1:21" hidden="1" x14ac:dyDescent="0.25">
      <c r="A1039" t="s">
        <v>15914</v>
      </c>
      <c r="B1039" t="s">
        <v>15915</v>
      </c>
      <c r="C1039" t="s">
        <v>15934</v>
      </c>
      <c r="D1039" t="s">
        <v>15934</v>
      </c>
      <c r="E1039" t="s">
        <v>15935</v>
      </c>
      <c r="G1039">
        <v>1676</v>
      </c>
      <c r="H1039">
        <v>0</v>
      </c>
      <c r="I1039" t="s">
        <v>15918</v>
      </c>
      <c r="J1039" t="s">
        <v>15919</v>
      </c>
      <c r="K1039" t="s">
        <v>15920</v>
      </c>
      <c r="M1039" t="s">
        <v>442</v>
      </c>
      <c r="N1039">
        <v>43213</v>
      </c>
      <c r="P1039"/>
      <c r="Q1039" t="s">
        <v>15936</v>
      </c>
      <c r="S1039" t="e">
        <f>VLOOKUP(D1039,sheet1!A:A,1,FALSE)</f>
        <v>#N/A</v>
      </c>
      <c r="U1039"/>
    </row>
    <row r="1040" spans="1:21" hidden="1" x14ac:dyDescent="0.25">
      <c r="A1040" t="s">
        <v>15914</v>
      </c>
      <c r="B1040" t="s">
        <v>15915</v>
      </c>
      <c r="C1040" t="s">
        <v>15937</v>
      </c>
      <c r="D1040" t="s">
        <v>15937</v>
      </c>
      <c r="E1040" t="s">
        <v>15938</v>
      </c>
      <c r="G1040">
        <v>1677</v>
      </c>
      <c r="H1040">
        <v>0</v>
      </c>
      <c r="I1040" t="s">
        <v>15939</v>
      </c>
      <c r="J1040" t="s">
        <v>15940</v>
      </c>
      <c r="K1040" t="s">
        <v>15941</v>
      </c>
      <c r="M1040" t="s">
        <v>318</v>
      </c>
      <c r="N1040">
        <v>19111</v>
      </c>
      <c r="P1040"/>
      <c r="Q1040" t="s">
        <v>15942</v>
      </c>
      <c r="S1040" t="e">
        <f>VLOOKUP(D1040,sheet1!A:A,1,FALSE)</f>
        <v>#N/A</v>
      </c>
      <c r="U1040"/>
    </row>
    <row r="1041" spans="1:19" customFormat="1" hidden="1" x14ac:dyDescent="0.25">
      <c r="A1041" t="s">
        <v>15914</v>
      </c>
      <c r="B1041" t="s">
        <v>15915</v>
      </c>
      <c r="C1041" t="s">
        <v>15943</v>
      </c>
      <c r="D1041" t="s">
        <v>15943</v>
      </c>
      <c r="E1041" t="s">
        <v>15944</v>
      </c>
      <c r="G1041">
        <v>1678</v>
      </c>
      <c r="H1041">
        <v>0</v>
      </c>
      <c r="I1041" t="s">
        <v>15945</v>
      </c>
      <c r="J1041" t="s">
        <v>15946</v>
      </c>
      <c r="K1041" t="s">
        <v>15947</v>
      </c>
      <c r="M1041" t="s">
        <v>556</v>
      </c>
      <c r="N1041">
        <v>22060</v>
      </c>
      <c r="Q1041" t="s">
        <v>15948</v>
      </c>
      <c r="S1041" t="e">
        <f>VLOOKUP(D1041,sheet1!A:A,1,FALSE)</f>
        <v>#N/A</v>
      </c>
    </row>
    <row r="1042" spans="1:19" customFormat="1" hidden="1" x14ac:dyDescent="0.25">
      <c r="A1042" t="s">
        <v>15914</v>
      </c>
      <c r="B1042" t="s">
        <v>15915</v>
      </c>
      <c r="C1042" t="s">
        <v>15949</v>
      </c>
      <c r="D1042" t="s">
        <v>15950</v>
      </c>
      <c r="E1042" t="s">
        <v>15951</v>
      </c>
      <c r="F1042">
        <v>4.476</v>
      </c>
      <c r="G1042">
        <v>1679</v>
      </c>
      <c r="H1042">
        <v>0</v>
      </c>
      <c r="I1042" t="s">
        <v>15918</v>
      </c>
      <c r="J1042" t="s">
        <v>15919</v>
      </c>
      <c r="K1042" t="s">
        <v>15920</v>
      </c>
      <c r="M1042" t="s">
        <v>442</v>
      </c>
      <c r="N1042">
        <v>43213</v>
      </c>
      <c r="Q1042" t="s">
        <v>15921</v>
      </c>
      <c r="S1042" t="e">
        <f>VLOOKUP(D1042,sheet1!A:A,1,FALSE)</f>
        <v>#N/A</v>
      </c>
    </row>
    <row r="1043" spans="1:19" customFormat="1" hidden="1" x14ac:dyDescent="0.25">
      <c r="A1043" t="s">
        <v>15952</v>
      </c>
      <c r="B1043" t="s">
        <v>15953</v>
      </c>
      <c r="C1043" t="s">
        <v>15954</v>
      </c>
      <c r="D1043" t="s">
        <v>15955</v>
      </c>
      <c r="E1043" t="s">
        <v>15953</v>
      </c>
      <c r="F1043">
        <v>4.5940000000000003</v>
      </c>
      <c r="G1043">
        <v>4581</v>
      </c>
      <c r="H1043">
        <v>4611</v>
      </c>
      <c r="I1043" t="s">
        <v>15956</v>
      </c>
      <c r="K1043" t="s">
        <v>656</v>
      </c>
      <c r="M1043" t="s">
        <v>250</v>
      </c>
      <c r="N1043">
        <v>92571</v>
      </c>
      <c r="O1043" t="s">
        <v>1014</v>
      </c>
      <c r="P1043" t="s">
        <v>4279</v>
      </c>
      <c r="Q1043" t="s">
        <v>15957</v>
      </c>
      <c r="S1043" t="e">
        <f>VLOOKUP(D1043,sheet1!A:A,1,FALSE)</f>
        <v>#N/A</v>
      </c>
    </row>
    <row r="1044" spans="1:19" customFormat="1" hidden="1" x14ac:dyDescent="0.25">
      <c r="A1044" t="s">
        <v>6610</v>
      </c>
      <c r="B1044" t="s">
        <v>6611</v>
      </c>
      <c r="C1044" t="s">
        <v>6612</v>
      </c>
      <c r="D1044" t="s">
        <v>6613</v>
      </c>
      <c r="E1044" t="s">
        <v>6614</v>
      </c>
      <c r="F1044">
        <v>4.532</v>
      </c>
      <c r="G1044">
        <v>502</v>
      </c>
      <c r="H1044">
        <v>4605</v>
      </c>
      <c r="I1044" t="s">
        <v>6615</v>
      </c>
      <c r="K1044" t="s">
        <v>1924</v>
      </c>
      <c r="M1044" t="s">
        <v>250</v>
      </c>
      <c r="N1044">
        <v>95815</v>
      </c>
      <c r="O1044" t="s">
        <v>1014</v>
      </c>
      <c r="P1044" t="s">
        <v>4279</v>
      </c>
      <c r="Q1044" t="s">
        <v>6616</v>
      </c>
      <c r="S1044" t="e">
        <f>VLOOKUP(D1044,sheet1!A:A,1,FALSE)</f>
        <v>#N/A</v>
      </c>
    </row>
    <row r="1045" spans="1:19" customFormat="1" hidden="1" x14ac:dyDescent="0.25">
      <c r="A1045" t="s">
        <v>15958</v>
      </c>
      <c r="B1045" t="s">
        <v>15959</v>
      </c>
      <c r="C1045" t="s">
        <v>15960</v>
      </c>
      <c r="D1045" t="s">
        <v>15961</v>
      </c>
      <c r="E1045" t="s">
        <v>15962</v>
      </c>
      <c r="F1045">
        <v>4.6020000000000003</v>
      </c>
      <c r="G1045">
        <v>2699</v>
      </c>
      <c r="H1045">
        <v>4602</v>
      </c>
      <c r="I1045" t="s">
        <v>15963</v>
      </c>
      <c r="K1045" t="s">
        <v>13675</v>
      </c>
      <c r="M1045" t="s">
        <v>247</v>
      </c>
      <c r="N1045">
        <v>33511</v>
      </c>
      <c r="Q1045" t="s">
        <v>15964</v>
      </c>
      <c r="S1045" t="e">
        <f>VLOOKUP(D1045,sheet1!A:A,1,FALSE)</f>
        <v>#N/A</v>
      </c>
    </row>
    <row r="1046" spans="1:19" customFormat="1" hidden="1" x14ac:dyDescent="0.25">
      <c r="A1046" t="s">
        <v>15965</v>
      </c>
      <c r="B1046" t="s">
        <v>15966</v>
      </c>
      <c r="C1046" t="s">
        <v>15967</v>
      </c>
      <c r="D1046" t="s">
        <v>15968</v>
      </c>
      <c r="E1046" t="s">
        <v>15969</v>
      </c>
      <c r="F1046">
        <v>4.6109999999999998</v>
      </c>
      <c r="G1046">
        <v>4993</v>
      </c>
      <c r="H1046">
        <v>4611</v>
      </c>
      <c r="I1046" t="s">
        <v>15970</v>
      </c>
      <c r="J1046" t="s">
        <v>15971</v>
      </c>
      <c r="K1046" t="s">
        <v>311</v>
      </c>
      <c r="M1046" t="s">
        <v>250</v>
      </c>
      <c r="N1046">
        <v>92115</v>
      </c>
      <c r="O1046" t="s">
        <v>1014</v>
      </c>
      <c r="P1046" t="s">
        <v>4279</v>
      </c>
      <c r="Q1046" t="s">
        <v>15972</v>
      </c>
      <c r="S1046" t="e">
        <f>VLOOKUP(D1046,sheet1!A:A,1,FALSE)</f>
        <v>#N/A</v>
      </c>
    </row>
    <row r="1047" spans="1:19" customFormat="1" hidden="1" x14ac:dyDescent="0.25">
      <c r="A1047" t="s">
        <v>15973</v>
      </c>
      <c r="B1047" t="s">
        <v>15974</v>
      </c>
      <c r="C1047" t="s">
        <v>15975</v>
      </c>
      <c r="D1047" t="s">
        <v>15976</v>
      </c>
      <c r="E1047" t="s">
        <v>15974</v>
      </c>
      <c r="F1047">
        <v>4.6109999999999998</v>
      </c>
      <c r="G1047">
        <v>5482</v>
      </c>
      <c r="H1047">
        <v>0</v>
      </c>
      <c r="I1047" t="s">
        <v>15977</v>
      </c>
      <c r="K1047" t="s">
        <v>447</v>
      </c>
      <c r="M1047" t="s">
        <v>250</v>
      </c>
      <c r="N1047">
        <v>90249</v>
      </c>
      <c r="O1047" t="s">
        <v>1014</v>
      </c>
      <c r="P1047" t="s">
        <v>4279</v>
      </c>
      <c r="Q1047" t="s">
        <v>15978</v>
      </c>
      <c r="S1047" t="e">
        <f>VLOOKUP(D1047,sheet1!A:A,1,FALSE)</f>
        <v>#N/A</v>
      </c>
    </row>
    <row r="1048" spans="1:19" customFormat="1" hidden="1" x14ac:dyDescent="0.25">
      <c r="A1048" t="s">
        <v>15979</v>
      </c>
      <c r="B1048" t="s">
        <v>15980</v>
      </c>
      <c r="C1048" t="s">
        <v>15981</v>
      </c>
      <c r="D1048" t="s">
        <v>15982</v>
      </c>
      <c r="E1048" t="s">
        <v>15980</v>
      </c>
      <c r="F1048">
        <v>4.6109999999999998</v>
      </c>
      <c r="G1048">
        <v>5451</v>
      </c>
      <c r="H1048">
        <v>0</v>
      </c>
      <c r="I1048" t="s">
        <v>15983</v>
      </c>
      <c r="K1048" t="s">
        <v>4994</v>
      </c>
      <c r="M1048" t="s">
        <v>250</v>
      </c>
      <c r="N1048">
        <v>91006</v>
      </c>
      <c r="O1048" t="s">
        <v>1014</v>
      </c>
      <c r="Q1048" t="s">
        <v>15984</v>
      </c>
      <c r="S1048" t="e">
        <f>VLOOKUP(D1048,sheet1!A:A,1,FALSE)</f>
        <v>#N/A</v>
      </c>
    </row>
    <row r="1049" spans="1:19" customFormat="1" hidden="1" x14ac:dyDescent="0.25">
      <c r="A1049" t="s">
        <v>6617</v>
      </c>
      <c r="B1049" t="s">
        <v>6618</v>
      </c>
      <c r="C1049" t="s">
        <v>6619</v>
      </c>
      <c r="D1049" t="s">
        <v>6620</v>
      </c>
      <c r="E1049" t="s">
        <v>6621</v>
      </c>
      <c r="G1049">
        <v>503</v>
      </c>
      <c r="H1049">
        <v>0</v>
      </c>
      <c r="I1049" t="s">
        <v>6622</v>
      </c>
      <c r="K1049" t="s">
        <v>1945</v>
      </c>
      <c r="M1049" t="s">
        <v>250</v>
      </c>
      <c r="N1049">
        <v>91206</v>
      </c>
      <c r="P1049" t="s">
        <v>4618</v>
      </c>
      <c r="Q1049" t="s">
        <v>6623</v>
      </c>
      <c r="S1049" t="e">
        <f>VLOOKUP(D1049,sheet1!A:A,1,FALSE)</f>
        <v>#N/A</v>
      </c>
    </row>
    <row r="1050" spans="1:19" customFormat="1" hidden="1" x14ac:dyDescent="0.25">
      <c r="A1050" t="s">
        <v>6624</v>
      </c>
      <c r="B1050" t="s">
        <v>6625</v>
      </c>
      <c r="C1050" t="s">
        <v>6626</v>
      </c>
      <c r="D1050" t="s">
        <v>6627</v>
      </c>
      <c r="E1050" t="s">
        <v>6628</v>
      </c>
      <c r="F1050">
        <v>4.5949999999999998</v>
      </c>
      <c r="G1050">
        <v>504</v>
      </c>
      <c r="H1050">
        <v>4602</v>
      </c>
      <c r="I1050" t="s">
        <v>6629</v>
      </c>
      <c r="J1050" t="s">
        <v>540</v>
      </c>
      <c r="K1050" t="s">
        <v>575</v>
      </c>
      <c r="L1050" t="s">
        <v>286</v>
      </c>
      <c r="M1050" t="s">
        <v>250</v>
      </c>
      <c r="N1050">
        <v>91204</v>
      </c>
      <c r="P1050" t="s">
        <v>4298</v>
      </c>
      <c r="Q1050" t="s">
        <v>6630</v>
      </c>
      <c r="S1050" t="e">
        <f>VLOOKUP(D1050,sheet1!A:A,1,FALSE)</f>
        <v>#N/A</v>
      </c>
    </row>
    <row r="1051" spans="1:19" customFormat="1" hidden="1" x14ac:dyDescent="0.25">
      <c r="A1051" t="s">
        <v>15985</v>
      </c>
      <c r="B1051" t="s">
        <v>15986</v>
      </c>
      <c r="C1051" t="s">
        <v>15987</v>
      </c>
      <c r="D1051">
        <v>1730</v>
      </c>
      <c r="E1051" t="s">
        <v>15988</v>
      </c>
      <c r="F1051">
        <v>4.5810000000000004</v>
      </c>
      <c r="G1051">
        <v>4183</v>
      </c>
      <c r="H1051">
        <v>4602</v>
      </c>
      <c r="I1051" t="s">
        <v>15989</v>
      </c>
      <c r="J1051" t="s">
        <v>15990</v>
      </c>
      <c r="K1051" t="s">
        <v>15991</v>
      </c>
      <c r="M1051" t="s">
        <v>247</v>
      </c>
      <c r="N1051">
        <v>33309</v>
      </c>
      <c r="O1051" t="s">
        <v>1014</v>
      </c>
      <c r="Q1051" t="s">
        <v>15992</v>
      </c>
      <c r="S1051" t="e">
        <f>VLOOKUP(D1051,sheet1!A:A,1,FALSE)</f>
        <v>#N/A</v>
      </c>
    </row>
    <row r="1052" spans="1:19" customFormat="1" hidden="1" x14ac:dyDescent="0.25">
      <c r="A1052" t="s">
        <v>15993</v>
      </c>
      <c r="B1052" t="s">
        <v>15994</v>
      </c>
      <c r="C1052" t="s">
        <v>15995</v>
      </c>
      <c r="D1052" t="s">
        <v>15995</v>
      </c>
      <c r="E1052" t="s">
        <v>15996</v>
      </c>
      <c r="F1052">
        <v>4.6020000000000003</v>
      </c>
      <c r="G1052">
        <v>4466</v>
      </c>
      <c r="H1052">
        <v>4602</v>
      </c>
      <c r="I1052" t="s">
        <v>15997</v>
      </c>
      <c r="J1052" t="s">
        <v>5444</v>
      </c>
      <c r="K1052" t="s">
        <v>15998</v>
      </c>
      <c r="M1052" t="s">
        <v>341</v>
      </c>
      <c r="N1052">
        <v>13329</v>
      </c>
      <c r="O1052" t="s">
        <v>1014</v>
      </c>
      <c r="Q1052" t="s">
        <v>15999</v>
      </c>
      <c r="S1052" t="e">
        <f>VLOOKUP(D1052,sheet1!A:A,1,FALSE)</f>
        <v>#N/A</v>
      </c>
    </row>
    <row r="1053" spans="1:19" customFormat="1" hidden="1" x14ac:dyDescent="0.25">
      <c r="A1053" t="s">
        <v>6631</v>
      </c>
      <c r="B1053" t="s">
        <v>6632</v>
      </c>
      <c r="C1053" t="s">
        <v>6633</v>
      </c>
      <c r="D1053" t="s">
        <v>6634</v>
      </c>
      <c r="E1053" t="s">
        <v>6635</v>
      </c>
      <c r="F1053">
        <v>4.6020000000000003</v>
      </c>
      <c r="G1053">
        <v>505</v>
      </c>
      <c r="H1053">
        <v>4606</v>
      </c>
      <c r="I1053" t="s">
        <v>6636</v>
      </c>
      <c r="K1053" t="s">
        <v>527</v>
      </c>
      <c r="M1053" t="s">
        <v>250</v>
      </c>
      <c r="N1053">
        <v>95128</v>
      </c>
      <c r="O1053" t="s">
        <v>1014</v>
      </c>
      <c r="P1053" t="s">
        <v>6637</v>
      </c>
      <c r="Q1053" t="s">
        <v>6638</v>
      </c>
      <c r="S1053" t="e">
        <f>VLOOKUP(D1053,sheet1!A:A,1,FALSE)</f>
        <v>#N/A</v>
      </c>
    </row>
    <row r="1054" spans="1:19" customFormat="1" hidden="1" x14ac:dyDescent="0.25">
      <c r="A1054" t="s">
        <v>6631</v>
      </c>
      <c r="B1054" t="s">
        <v>6632</v>
      </c>
      <c r="C1054" t="s">
        <v>6639</v>
      </c>
      <c r="D1054" t="s">
        <v>6640</v>
      </c>
      <c r="E1054" t="s">
        <v>6641</v>
      </c>
      <c r="F1054">
        <v>4.6059999999999999</v>
      </c>
      <c r="G1054">
        <v>1680</v>
      </c>
      <c r="H1054">
        <v>4606</v>
      </c>
      <c r="I1054" t="s">
        <v>6636</v>
      </c>
      <c r="K1054" t="s">
        <v>527</v>
      </c>
      <c r="M1054" t="s">
        <v>250</v>
      </c>
      <c r="N1054">
        <v>95128</v>
      </c>
      <c r="O1054" t="s">
        <v>1014</v>
      </c>
      <c r="P1054" t="s">
        <v>6637</v>
      </c>
      <c r="Q1054" t="s">
        <v>6642</v>
      </c>
      <c r="S1054" t="e">
        <f>VLOOKUP(D1054,sheet1!A:A,1,FALSE)</f>
        <v>#N/A</v>
      </c>
    </row>
    <row r="1055" spans="1:19" customFormat="1" hidden="1" x14ac:dyDescent="0.25">
      <c r="A1055" t="s">
        <v>6631</v>
      </c>
      <c r="B1055" t="s">
        <v>6632</v>
      </c>
      <c r="C1055" t="s">
        <v>6643</v>
      </c>
      <c r="D1055" t="s">
        <v>6644</v>
      </c>
      <c r="E1055" t="s">
        <v>6645</v>
      </c>
      <c r="F1055">
        <v>4.6059999999999999</v>
      </c>
      <c r="G1055">
        <v>1681</v>
      </c>
      <c r="H1055">
        <v>4582</v>
      </c>
      <c r="I1055" t="s">
        <v>6636</v>
      </c>
      <c r="K1055" t="s">
        <v>527</v>
      </c>
      <c r="M1055" t="s">
        <v>250</v>
      </c>
      <c r="N1055">
        <v>95128</v>
      </c>
      <c r="O1055" t="s">
        <v>1014</v>
      </c>
      <c r="P1055" t="s">
        <v>6637</v>
      </c>
      <c r="Q1055" t="s">
        <v>6646</v>
      </c>
      <c r="S1055" t="e">
        <f>VLOOKUP(D1055,sheet1!A:A,1,FALSE)</f>
        <v>#N/A</v>
      </c>
    </row>
    <row r="1056" spans="1:19" customFormat="1" hidden="1" x14ac:dyDescent="0.25">
      <c r="A1056" t="s">
        <v>6647</v>
      </c>
      <c r="B1056" t="s">
        <v>6648</v>
      </c>
      <c r="C1056" t="s">
        <v>6649</v>
      </c>
      <c r="D1056" t="s">
        <v>6650</v>
      </c>
      <c r="E1056" t="s">
        <v>6651</v>
      </c>
      <c r="F1056">
        <v>4.5819999999999999</v>
      </c>
      <c r="G1056">
        <v>1682</v>
      </c>
      <c r="H1056">
        <v>4582</v>
      </c>
      <c r="I1056" t="s">
        <v>5113</v>
      </c>
      <c r="J1056" t="s">
        <v>6652</v>
      </c>
      <c r="K1056" t="s">
        <v>5115</v>
      </c>
      <c r="M1056" t="s">
        <v>250</v>
      </c>
      <c r="N1056">
        <v>95340</v>
      </c>
      <c r="Q1056" t="s">
        <v>6653</v>
      </c>
      <c r="S1056" t="e">
        <f>VLOOKUP(D1056,sheet1!A:A,1,FALSE)</f>
        <v>#N/A</v>
      </c>
    </row>
    <row r="1057" spans="1:21" hidden="1" x14ac:dyDescent="0.25">
      <c r="A1057" t="s">
        <v>6654</v>
      </c>
      <c r="B1057" t="s">
        <v>6655</v>
      </c>
      <c r="C1057" t="s">
        <v>6656</v>
      </c>
      <c r="D1057" t="s">
        <v>6657</v>
      </c>
      <c r="E1057" t="s">
        <v>6658</v>
      </c>
      <c r="F1057">
        <v>4.5949999999999998</v>
      </c>
      <c r="G1057">
        <v>506</v>
      </c>
      <c r="H1057">
        <v>4595</v>
      </c>
      <c r="I1057" t="s">
        <v>6659</v>
      </c>
      <c r="K1057" t="s">
        <v>1902</v>
      </c>
      <c r="M1057" t="s">
        <v>250</v>
      </c>
      <c r="N1057">
        <v>90012</v>
      </c>
      <c r="O1057" t="s">
        <v>1014</v>
      </c>
      <c r="P1057" t="s">
        <v>4279</v>
      </c>
      <c r="Q1057" t="s">
        <v>6660</v>
      </c>
      <c r="S1057" t="e">
        <f>VLOOKUP(D1057,sheet1!A:A,1,FALSE)</f>
        <v>#N/A</v>
      </c>
      <c r="U1057"/>
    </row>
    <row r="1058" spans="1:21" hidden="1" x14ac:dyDescent="0.25">
      <c r="A1058" t="s">
        <v>16000</v>
      </c>
      <c r="B1058" t="s">
        <v>16001</v>
      </c>
      <c r="C1058" t="s">
        <v>16002</v>
      </c>
      <c r="D1058" t="s">
        <v>16003</v>
      </c>
      <c r="E1058" t="s">
        <v>16002</v>
      </c>
      <c r="F1058">
        <v>4.423</v>
      </c>
      <c r="G1058">
        <v>4295</v>
      </c>
      <c r="H1058">
        <v>0</v>
      </c>
      <c r="I1058" t="s">
        <v>16004</v>
      </c>
      <c r="K1058" t="s">
        <v>16005</v>
      </c>
      <c r="M1058" t="s">
        <v>483</v>
      </c>
      <c r="N1058">
        <v>78550</v>
      </c>
      <c r="O1058" t="s">
        <v>1014</v>
      </c>
      <c r="P1058"/>
      <c r="Q1058" t="s">
        <v>16006</v>
      </c>
      <c r="S1058" t="e">
        <f>VLOOKUP(D1058,sheet1!A:A,1,FALSE)</f>
        <v>#N/A</v>
      </c>
      <c r="U1058"/>
    </row>
    <row r="1059" spans="1:21" hidden="1" x14ac:dyDescent="0.25">
      <c r="A1059" t="s">
        <v>16000</v>
      </c>
      <c r="B1059" t="s">
        <v>16001</v>
      </c>
      <c r="C1059" t="s">
        <v>16007</v>
      </c>
      <c r="D1059" t="s">
        <v>16008</v>
      </c>
      <c r="E1059" t="s">
        <v>16007</v>
      </c>
      <c r="F1059">
        <v>4.423</v>
      </c>
      <c r="G1059">
        <v>4296</v>
      </c>
      <c r="H1059">
        <v>0</v>
      </c>
      <c r="I1059" t="s">
        <v>16004</v>
      </c>
      <c r="K1059" t="s">
        <v>16005</v>
      </c>
      <c r="M1059" t="s">
        <v>483</v>
      </c>
      <c r="N1059">
        <v>78550</v>
      </c>
      <c r="O1059" t="s">
        <v>1014</v>
      </c>
      <c r="P1059"/>
      <c r="Q1059" t="s">
        <v>16006</v>
      </c>
      <c r="S1059" t="e">
        <f>VLOOKUP(D1059,sheet1!A:A,1,FALSE)</f>
        <v>#N/A</v>
      </c>
      <c r="U1059"/>
    </row>
    <row r="1060" spans="1:21" hidden="1" x14ac:dyDescent="0.25">
      <c r="A1060" t="s">
        <v>16000</v>
      </c>
      <c r="B1060" t="s">
        <v>16001</v>
      </c>
      <c r="C1060" t="s">
        <v>16009</v>
      </c>
      <c r="D1060" t="s">
        <v>16010</v>
      </c>
      <c r="E1060" t="s">
        <v>16009</v>
      </c>
      <c r="F1060">
        <v>4.423</v>
      </c>
      <c r="G1060">
        <v>4297</v>
      </c>
      <c r="H1060">
        <v>0</v>
      </c>
      <c r="I1060" t="s">
        <v>16004</v>
      </c>
      <c r="K1060" t="s">
        <v>16005</v>
      </c>
      <c r="M1060" t="s">
        <v>483</v>
      </c>
      <c r="N1060">
        <v>78550</v>
      </c>
      <c r="O1060" t="s">
        <v>1014</v>
      </c>
      <c r="P1060"/>
      <c r="Q1060" t="s">
        <v>16006</v>
      </c>
      <c r="S1060" t="e">
        <f>VLOOKUP(D1060,sheet1!A:A,1,FALSE)</f>
        <v>#N/A</v>
      </c>
      <c r="U1060"/>
    </row>
    <row r="1061" spans="1:21" hidden="1" x14ac:dyDescent="0.25">
      <c r="A1061" t="s">
        <v>6661</v>
      </c>
      <c r="B1061" t="s">
        <v>6662</v>
      </c>
      <c r="C1061" t="s">
        <v>6663</v>
      </c>
      <c r="D1061" t="s">
        <v>6664</v>
      </c>
      <c r="E1061" t="s">
        <v>6665</v>
      </c>
      <c r="F1061">
        <v>4.5170000000000003</v>
      </c>
      <c r="G1061">
        <v>2517</v>
      </c>
      <c r="H1061">
        <v>4526</v>
      </c>
      <c r="I1061" t="s">
        <v>6666</v>
      </c>
      <c r="K1061" t="s">
        <v>350</v>
      </c>
      <c r="M1061" t="s">
        <v>250</v>
      </c>
      <c r="N1061">
        <v>90241</v>
      </c>
      <c r="P1061" t="s">
        <v>6667</v>
      </c>
      <c r="Q1061" t="s">
        <v>6668</v>
      </c>
      <c r="S1061" t="e">
        <f>VLOOKUP(D1061,sheet1!A:A,1,FALSE)</f>
        <v>#N/A</v>
      </c>
      <c r="U1061"/>
    </row>
    <row r="1062" spans="1:21" hidden="1" x14ac:dyDescent="0.25">
      <c r="A1062" t="s">
        <v>6661</v>
      </c>
      <c r="B1062" t="s">
        <v>6662</v>
      </c>
      <c r="C1062" t="s">
        <v>6669</v>
      </c>
      <c r="D1062" t="s">
        <v>6670</v>
      </c>
      <c r="E1062" t="s">
        <v>6671</v>
      </c>
      <c r="F1062">
        <v>4.5179999999999998</v>
      </c>
      <c r="G1062">
        <v>2518</v>
      </c>
      <c r="H1062">
        <v>4526</v>
      </c>
      <c r="I1062" t="s">
        <v>6666</v>
      </c>
      <c r="K1062" t="s">
        <v>350</v>
      </c>
      <c r="M1062" t="s">
        <v>250</v>
      </c>
      <c r="N1062">
        <v>90241</v>
      </c>
      <c r="P1062" t="s">
        <v>6667</v>
      </c>
      <c r="Q1062" t="s">
        <v>6668</v>
      </c>
      <c r="S1062" t="e">
        <f>VLOOKUP(D1062,sheet1!A:A,1,FALSE)</f>
        <v>#N/A</v>
      </c>
      <c r="U1062"/>
    </row>
    <row r="1063" spans="1:21" hidden="1" x14ac:dyDescent="0.25">
      <c r="A1063" t="s">
        <v>16011</v>
      </c>
      <c r="B1063" t="s">
        <v>16012</v>
      </c>
      <c r="C1063" t="s">
        <v>16013</v>
      </c>
      <c r="D1063">
        <v>1554</v>
      </c>
      <c r="E1063" t="s">
        <v>16014</v>
      </c>
      <c r="F1063">
        <v>4.6020000000000003</v>
      </c>
      <c r="G1063">
        <v>3105</v>
      </c>
      <c r="H1063">
        <v>4602</v>
      </c>
      <c r="I1063" t="s">
        <v>16015</v>
      </c>
      <c r="K1063" t="s">
        <v>16016</v>
      </c>
      <c r="M1063" t="s">
        <v>247</v>
      </c>
      <c r="N1063">
        <v>33314</v>
      </c>
      <c r="O1063" t="s">
        <v>1014</v>
      </c>
      <c r="P1063"/>
      <c r="Q1063" t="s">
        <v>16017</v>
      </c>
      <c r="S1063" t="e">
        <f>VLOOKUP(D1063,sheet1!A:A,1,FALSE)</f>
        <v>#N/A</v>
      </c>
      <c r="U1063"/>
    </row>
    <row r="1064" spans="1:21" hidden="1" x14ac:dyDescent="0.25">
      <c r="A1064" t="s">
        <v>6672</v>
      </c>
      <c r="B1064" t="s">
        <v>6673</v>
      </c>
      <c r="C1064" t="s">
        <v>6674</v>
      </c>
      <c r="D1064" t="s">
        <v>6675</v>
      </c>
      <c r="E1064" t="s">
        <v>6676</v>
      </c>
      <c r="F1064">
        <v>4.5339999999999998</v>
      </c>
      <c r="G1064">
        <v>1683</v>
      </c>
      <c r="H1064">
        <v>4534</v>
      </c>
      <c r="I1064" t="s">
        <v>6677</v>
      </c>
      <c r="J1064" t="s">
        <v>6678</v>
      </c>
      <c r="K1064" t="s">
        <v>1989</v>
      </c>
      <c r="M1064" t="s">
        <v>250</v>
      </c>
      <c r="N1064">
        <v>91303</v>
      </c>
      <c r="P1064"/>
      <c r="Q1064" t="s">
        <v>6679</v>
      </c>
      <c r="S1064" t="e">
        <f>VLOOKUP(D1064,sheet1!A:A,1,FALSE)</f>
        <v>#N/A</v>
      </c>
      <c r="U1064"/>
    </row>
    <row r="1065" spans="1:21" hidden="1" x14ac:dyDescent="0.25">
      <c r="A1065" t="s">
        <v>16018</v>
      </c>
      <c r="B1065" t="s">
        <v>16019</v>
      </c>
      <c r="C1065" t="s">
        <v>16020</v>
      </c>
      <c r="D1065" t="s">
        <v>16021</v>
      </c>
      <c r="E1065" t="s">
        <v>16019</v>
      </c>
      <c r="F1065">
        <v>4.6040000000000001</v>
      </c>
      <c r="G1065">
        <v>5110</v>
      </c>
      <c r="H1065">
        <v>4605</v>
      </c>
      <c r="I1065" t="s">
        <v>16022</v>
      </c>
      <c r="K1065" t="s">
        <v>457</v>
      </c>
      <c r="M1065" t="s">
        <v>250</v>
      </c>
      <c r="N1065">
        <v>94118</v>
      </c>
      <c r="O1065" t="s">
        <v>1014</v>
      </c>
      <c r="P1065"/>
      <c r="Q1065" t="s">
        <v>16023</v>
      </c>
      <c r="S1065" t="e">
        <f>VLOOKUP(D1065,sheet1!A:A,1,FALSE)</f>
        <v>#N/A</v>
      </c>
      <c r="U1065"/>
    </row>
    <row r="1066" spans="1:21" x14ac:dyDescent="0.25">
      <c r="A1066" t="s">
        <v>828</v>
      </c>
      <c r="B1066" t="s">
        <v>69</v>
      </c>
      <c r="C1066" t="s">
        <v>2906</v>
      </c>
      <c r="D1066" t="s">
        <v>2907</v>
      </c>
      <c r="E1066" t="s">
        <v>69</v>
      </c>
      <c r="F1066">
        <v>4.6109999999999998</v>
      </c>
      <c r="G1066">
        <v>1462</v>
      </c>
      <c r="H1066">
        <v>4611</v>
      </c>
      <c r="I1066" t="s">
        <v>359</v>
      </c>
      <c r="J1066" t="s">
        <v>360</v>
      </c>
      <c r="K1066" t="s">
        <v>361</v>
      </c>
      <c r="L1066" t="s">
        <v>14001</v>
      </c>
      <c r="M1066" t="s">
        <v>247</v>
      </c>
      <c r="N1066">
        <v>33169</v>
      </c>
      <c r="P1066" s="3" t="s">
        <v>4279</v>
      </c>
      <c r="Q1066" t="s">
        <v>1060</v>
      </c>
      <c r="S1066" t="str">
        <f>VLOOKUP(D1066,sheet1!A:A,1,FALSE)</f>
        <v>CD27</v>
      </c>
      <c r="U1066" s="3" t="str">
        <f>SUBSTITUTE(P1066, "&lt;/br&gt;", CHAR(10))</f>
        <v>M-F:10am-4pm</v>
      </c>
    </row>
    <row r="1067" spans="1:21" hidden="1" x14ac:dyDescent="0.25">
      <c r="A1067" t="s">
        <v>16024</v>
      </c>
      <c r="B1067" t="s">
        <v>16024</v>
      </c>
      <c r="C1067" t="s">
        <v>16025</v>
      </c>
      <c r="D1067" t="s">
        <v>16026</v>
      </c>
      <c r="E1067" t="s">
        <v>16027</v>
      </c>
      <c r="G1067">
        <v>508</v>
      </c>
      <c r="H1067">
        <v>0</v>
      </c>
      <c r="I1067" t="s">
        <v>16028</v>
      </c>
      <c r="K1067" t="s">
        <v>16029</v>
      </c>
      <c r="M1067" t="s">
        <v>556</v>
      </c>
      <c r="N1067">
        <v>22060</v>
      </c>
      <c r="P1067" t="s">
        <v>4618</v>
      </c>
      <c r="Q1067" t="s">
        <v>16030</v>
      </c>
      <c r="S1067" t="e">
        <f>VLOOKUP(D1067,sheet1!A:A,1,FALSE)</f>
        <v>#N/A</v>
      </c>
      <c r="U1067"/>
    </row>
    <row r="1068" spans="1:21" hidden="1" x14ac:dyDescent="0.25">
      <c r="A1068" t="s">
        <v>16024</v>
      </c>
      <c r="B1068" t="s">
        <v>16024</v>
      </c>
      <c r="C1068" t="s">
        <v>16031</v>
      </c>
      <c r="D1068" t="s">
        <v>16032</v>
      </c>
      <c r="E1068" t="s">
        <v>16033</v>
      </c>
      <c r="G1068">
        <v>509</v>
      </c>
      <c r="H1068">
        <v>0</v>
      </c>
      <c r="I1068" t="s">
        <v>16028</v>
      </c>
      <c r="K1068" t="s">
        <v>16029</v>
      </c>
      <c r="M1068" t="s">
        <v>556</v>
      </c>
      <c r="N1068">
        <v>22060</v>
      </c>
      <c r="P1068" t="s">
        <v>4618</v>
      </c>
      <c r="Q1068" t="s">
        <v>16030</v>
      </c>
      <c r="S1068" t="e">
        <f>VLOOKUP(D1068,sheet1!A:A,1,FALSE)</f>
        <v>#N/A</v>
      </c>
      <c r="U1068"/>
    </row>
    <row r="1069" spans="1:21" hidden="1" x14ac:dyDescent="0.25">
      <c r="A1069" t="s">
        <v>16034</v>
      </c>
      <c r="B1069" t="s">
        <v>16035</v>
      </c>
      <c r="C1069" t="s">
        <v>16036</v>
      </c>
      <c r="D1069">
        <v>1716</v>
      </c>
      <c r="E1069" t="s">
        <v>16035</v>
      </c>
      <c r="F1069">
        <v>4.58</v>
      </c>
      <c r="G1069">
        <v>4128</v>
      </c>
      <c r="H1069">
        <v>0</v>
      </c>
      <c r="I1069" t="s">
        <v>16037</v>
      </c>
      <c r="J1069" t="s">
        <v>16038</v>
      </c>
      <c r="K1069" t="s">
        <v>361</v>
      </c>
      <c r="M1069" t="s">
        <v>247</v>
      </c>
      <c r="N1069">
        <v>33179</v>
      </c>
      <c r="O1069" t="s">
        <v>1014</v>
      </c>
      <c r="P1069"/>
      <c r="Q1069" t="s">
        <v>16039</v>
      </c>
      <c r="S1069" t="e">
        <f>VLOOKUP(D1069,sheet1!A:A,1,FALSE)</f>
        <v>#N/A</v>
      </c>
      <c r="U1069"/>
    </row>
    <row r="1070" spans="1:21" hidden="1" x14ac:dyDescent="0.25">
      <c r="A1070" t="s">
        <v>16040</v>
      </c>
      <c r="B1070" t="s">
        <v>16041</v>
      </c>
      <c r="C1070" t="s">
        <v>16042</v>
      </c>
      <c r="D1070" t="s">
        <v>16043</v>
      </c>
      <c r="E1070" t="s">
        <v>16044</v>
      </c>
      <c r="F1070">
        <v>4.6109999999999998</v>
      </c>
      <c r="G1070">
        <v>5401</v>
      </c>
      <c r="H1070">
        <v>0</v>
      </c>
      <c r="I1070" t="s">
        <v>16045</v>
      </c>
      <c r="J1070" t="s">
        <v>16046</v>
      </c>
      <c r="K1070" t="s">
        <v>7010</v>
      </c>
      <c r="M1070" t="s">
        <v>250</v>
      </c>
      <c r="N1070">
        <v>92234</v>
      </c>
      <c r="O1070" t="s">
        <v>1014</v>
      </c>
      <c r="P1070"/>
      <c r="Q1070" t="s">
        <v>16047</v>
      </c>
      <c r="S1070" t="e">
        <f>VLOOKUP(D1070,sheet1!A:A,1,FALSE)</f>
        <v>#N/A</v>
      </c>
      <c r="U1070"/>
    </row>
    <row r="1071" spans="1:21" hidden="1" x14ac:dyDescent="0.25">
      <c r="A1071" t="s">
        <v>16048</v>
      </c>
      <c r="B1071" t="s">
        <v>16049</v>
      </c>
      <c r="C1071" t="s">
        <v>16050</v>
      </c>
      <c r="D1071" t="s">
        <v>16051</v>
      </c>
      <c r="E1071" t="s">
        <v>16052</v>
      </c>
      <c r="F1071">
        <v>4.6109999999999998</v>
      </c>
      <c r="G1071">
        <v>5820</v>
      </c>
      <c r="H1071">
        <v>0</v>
      </c>
      <c r="I1071" t="s">
        <v>16053</v>
      </c>
      <c r="J1071" t="s">
        <v>561</v>
      </c>
      <c r="K1071" t="s">
        <v>457</v>
      </c>
      <c r="M1071" t="s">
        <v>250</v>
      </c>
      <c r="N1071">
        <v>94112</v>
      </c>
      <c r="O1071" t="s">
        <v>1014</v>
      </c>
      <c r="P1071"/>
      <c r="Q1071" t="s">
        <v>16054</v>
      </c>
      <c r="S1071" t="e">
        <f>VLOOKUP(D1071,sheet1!A:A,1,FALSE)</f>
        <v>#N/A</v>
      </c>
      <c r="U1071"/>
    </row>
    <row r="1072" spans="1:21" hidden="1" x14ac:dyDescent="0.25">
      <c r="A1072" t="s">
        <v>6680</v>
      </c>
      <c r="B1072" t="s">
        <v>6681</v>
      </c>
      <c r="C1072" t="s">
        <v>6682</v>
      </c>
      <c r="D1072" t="s">
        <v>6683</v>
      </c>
      <c r="E1072" t="s">
        <v>6684</v>
      </c>
      <c r="F1072">
        <v>4.585</v>
      </c>
      <c r="G1072">
        <v>1685</v>
      </c>
      <c r="H1072">
        <v>4585</v>
      </c>
      <c r="I1072" t="s">
        <v>6685</v>
      </c>
      <c r="K1072" t="s">
        <v>311</v>
      </c>
      <c r="M1072" t="s">
        <v>250</v>
      </c>
      <c r="N1072">
        <v>92113</v>
      </c>
      <c r="O1072" t="s">
        <v>1014</v>
      </c>
      <c r="P1072" t="s">
        <v>6686</v>
      </c>
      <c r="Q1072" t="s">
        <v>6687</v>
      </c>
      <c r="S1072" t="e">
        <f>VLOOKUP(D1072,sheet1!A:A,1,FALSE)</f>
        <v>#N/A</v>
      </c>
      <c r="U1072"/>
    </row>
    <row r="1073" spans="1:21" hidden="1" x14ac:dyDescent="0.25">
      <c r="A1073" t="s">
        <v>16055</v>
      </c>
      <c r="B1073" t="s">
        <v>16056</v>
      </c>
      <c r="C1073" t="s">
        <v>16057</v>
      </c>
      <c r="D1073" t="s">
        <v>16058</v>
      </c>
      <c r="E1073" t="s">
        <v>16059</v>
      </c>
      <c r="F1073">
        <v>4.6109999999999998</v>
      </c>
      <c r="G1073">
        <v>5815</v>
      </c>
      <c r="H1073">
        <v>0</v>
      </c>
      <c r="I1073" t="s">
        <v>16060</v>
      </c>
      <c r="J1073" t="s">
        <v>466</v>
      </c>
      <c r="K1073" t="s">
        <v>1895</v>
      </c>
      <c r="M1073" t="s">
        <v>250</v>
      </c>
      <c r="N1073">
        <v>92376</v>
      </c>
      <c r="O1073" t="s">
        <v>1014</v>
      </c>
      <c r="P1073"/>
      <c r="Q1073" t="s">
        <v>16061</v>
      </c>
      <c r="S1073" t="e">
        <f>VLOOKUP(D1073,sheet1!A:A,1,FALSE)</f>
        <v>#N/A</v>
      </c>
      <c r="U1073"/>
    </row>
    <row r="1074" spans="1:21" hidden="1" x14ac:dyDescent="0.25">
      <c r="A1074" t="s">
        <v>16062</v>
      </c>
      <c r="B1074" t="s">
        <v>16063</v>
      </c>
      <c r="C1074" t="s">
        <v>16064</v>
      </c>
      <c r="D1074" t="s">
        <v>16065</v>
      </c>
      <c r="E1074" t="s">
        <v>16066</v>
      </c>
      <c r="F1074">
        <v>4.6059999999999999</v>
      </c>
      <c r="G1074">
        <v>2536</v>
      </c>
      <c r="H1074">
        <v>4606</v>
      </c>
      <c r="I1074" t="s">
        <v>16067</v>
      </c>
      <c r="K1074" t="s">
        <v>16068</v>
      </c>
      <c r="M1074" t="s">
        <v>341</v>
      </c>
      <c r="N1074">
        <v>12601</v>
      </c>
      <c r="P1074"/>
      <c r="Q1074" t="s">
        <v>16069</v>
      </c>
      <c r="S1074" t="e">
        <f>VLOOKUP(D1074,sheet1!A:A,1,FALSE)</f>
        <v>#N/A</v>
      </c>
      <c r="U1074"/>
    </row>
    <row r="1075" spans="1:21" hidden="1" x14ac:dyDescent="0.25">
      <c r="A1075" t="s">
        <v>6688</v>
      </c>
      <c r="B1075" t="s">
        <v>6689</v>
      </c>
      <c r="C1075" t="s">
        <v>6690</v>
      </c>
      <c r="D1075" t="s">
        <v>6691</v>
      </c>
      <c r="E1075" t="s">
        <v>6692</v>
      </c>
      <c r="F1075">
        <v>4.6059999999999999</v>
      </c>
      <c r="G1075">
        <v>512</v>
      </c>
      <c r="H1075">
        <v>4606</v>
      </c>
      <c r="I1075" t="s">
        <v>6693</v>
      </c>
      <c r="K1075" t="s">
        <v>6054</v>
      </c>
      <c r="M1075" t="s">
        <v>250</v>
      </c>
      <c r="N1075">
        <v>93215</v>
      </c>
      <c r="O1075" t="s">
        <v>1014</v>
      </c>
      <c r="P1075" t="s">
        <v>6694</v>
      </c>
      <c r="Q1075" t="s">
        <v>6695</v>
      </c>
      <c r="S1075" t="e">
        <f>VLOOKUP(D1075,sheet1!A:A,1,FALSE)</f>
        <v>#N/A</v>
      </c>
      <c r="U1075"/>
    </row>
    <row r="1076" spans="1:21" x14ac:dyDescent="0.25">
      <c r="A1076" t="s">
        <v>1276</v>
      </c>
      <c r="B1076" t="s">
        <v>1409</v>
      </c>
      <c r="C1076" t="s">
        <v>2994</v>
      </c>
      <c r="D1076" t="s">
        <v>2995</v>
      </c>
      <c r="E1076" t="s">
        <v>1409</v>
      </c>
      <c r="F1076">
        <v>4.6109999999999998</v>
      </c>
      <c r="G1076">
        <v>513</v>
      </c>
      <c r="H1076">
        <v>4611</v>
      </c>
      <c r="I1076" t="s">
        <v>1609</v>
      </c>
      <c r="J1076" t="s">
        <v>16070</v>
      </c>
      <c r="K1076" t="s">
        <v>515</v>
      </c>
      <c r="M1076" t="s">
        <v>250</v>
      </c>
      <c r="N1076">
        <v>92703</v>
      </c>
      <c r="O1076" t="s">
        <v>1014</v>
      </c>
      <c r="Q1076" t="s">
        <v>2108</v>
      </c>
      <c r="S1076" t="str">
        <f>VLOOKUP(D1076,sheet1!A:A,1,FALSE)</f>
        <v>BA5</v>
      </c>
      <c r="U1076" s="3" t="str">
        <f>SUBSTITUTE(P1076, "&lt;/br&gt;", CHAR(10))</f>
        <v/>
      </c>
    </row>
    <row r="1077" spans="1:21" hidden="1" x14ac:dyDescent="0.25">
      <c r="A1077" t="s">
        <v>16071</v>
      </c>
      <c r="B1077" t="s">
        <v>16072</v>
      </c>
      <c r="C1077" t="s">
        <v>16073</v>
      </c>
      <c r="D1077" t="s">
        <v>16073</v>
      </c>
      <c r="E1077" t="s">
        <v>16072</v>
      </c>
      <c r="F1077">
        <v>4.5469999999999997</v>
      </c>
      <c r="G1077">
        <v>3212</v>
      </c>
      <c r="H1077">
        <v>4547</v>
      </c>
      <c r="I1077" t="s">
        <v>16074</v>
      </c>
      <c r="K1077" t="s">
        <v>15090</v>
      </c>
      <c r="M1077" t="s">
        <v>341</v>
      </c>
      <c r="N1077">
        <v>14903</v>
      </c>
      <c r="O1077" t="s">
        <v>1014</v>
      </c>
      <c r="P1077"/>
      <c r="Q1077" t="s">
        <v>16075</v>
      </c>
      <c r="S1077" t="e">
        <f>VLOOKUP(D1077,sheet1!A:A,1,FALSE)</f>
        <v>#N/A</v>
      </c>
      <c r="U1077"/>
    </row>
    <row r="1078" spans="1:21" hidden="1" x14ac:dyDescent="0.25">
      <c r="A1078" t="s">
        <v>6696</v>
      </c>
      <c r="B1078" t="s">
        <v>6697</v>
      </c>
      <c r="C1078" t="s">
        <v>6698</v>
      </c>
      <c r="D1078" t="s">
        <v>6699</v>
      </c>
      <c r="E1078" t="s">
        <v>6700</v>
      </c>
      <c r="F1078">
        <v>4.5380000000000003</v>
      </c>
      <c r="G1078">
        <v>2485</v>
      </c>
      <c r="H1078">
        <v>4538</v>
      </c>
      <c r="I1078" t="s">
        <v>6701</v>
      </c>
      <c r="K1078" t="s">
        <v>6702</v>
      </c>
      <c r="M1078" t="s">
        <v>250</v>
      </c>
      <c r="N1078">
        <v>92404</v>
      </c>
      <c r="P1078"/>
      <c r="Q1078" t="s">
        <v>6703</v>
      </c>
      <c r="S1078" t="e">
        <f>VLOOKUP(D1078,sheet1!A:A,1,FALSE)</f>
        <v>#N/A</v>
      </c>
      <c r="U1078"/>
    </row>
    <row r="1079" spans="1:21" hidden="1" x14ac:dyDescent="0.25">
      <c r="A1079" t="s">
        <v>16076</v>
      </c>
      <c r="B1079" t="s">
        <v>16077</v>
      </c>
      <c r="C1079" t="s">
        <v>16078</v>
      </c>
      <c r="D1079" t="s">
        <v>16079</v>
      </c>
      <c r="E1079" t="s">
        <v>16080</v>
      </c>
      <c r="F1079">
        <v>4.6059999999999999</v>
      </c>
      <c r="G1079">
        <v>4489</v>
      </c>
      <c r="H1079">
        <v>4606</v>
      </c>
      <c r="I1079" t="s">
        <v>16081</v>
      </c>
      <c r="K1079" t="s">
        <v>500</v>
      </c>
      <c r="M1079" t="s">
        <v>250</v>
      </c>
      <c r="N1079">
        <v>92618</v>
      </c>
      <c r="O1079" t="s">
        <v>1014</v>
      </c>
      <c r="P1079"/>
      <c r="Q1079" t="s">
        <v>16082</v>
      </c>
      <c r="S1079" t="e">
        <f>VLOOKUP(D1079,sheet1!A:A,1,FALSE)</f>
        <v>#N/A</v>
      </c>
      <c r="U1079"/>
    </row>
    <row r="1080" spans="1:21" hidden="1" x14ac:dyDescent="0.25">
      <c r="A1080" t="s">
        <v>16083</v>
      </c>
      <c r="B1080" t="s">
        <v>16084</v>
      </c>
      <c r="C1080" t="s">
        <v>16085</v>
      </c>
      <c r="D1080" t="s">
        <v>16086</v>
      </c>
      <c r="E1080" t="s">
        <v>16087</v>
      </c>
      <c r="F1080">
        <v>4.54</v>
      </c>
      <c r="G1080">
        <v>514</v>
      </c>
      <c r="H1080">
        <v>4426</v>
      </c>
      <c r="I1080" t="s">
        <v>16088</v>
      </c>
      <c r="J1080" t="s">
        <v>262</v>
      </c>
      <c r="K1080" t="s">
        <v>16089</v>
      </c>
      <c r="M1080" t="s">
        <v>267</v>
      </c>
      <c r="N1080">
        <v>89301</v>
      </c>
      <c r="P1080" t="s">
        <v>4618</v>
      </c>
      <c r="Q1080" t="s">
        <v>16090</v>
      </c>
      <c r="S1080" t="e">
        <f>VLOOKUP(D1080,sheet1!A:A,1,FALSE)</f>
        <v>#N/A</v>
      </c>
      <c r="U1080"/>
    </row>
    <row r="1081" spans="1:21" hidden="1" x14ac:dyDescent="0.25">
      <c r="A1081" t="s">
        <v>16091</v>
      </c>
      <c r="B1081" t="s">
        <v>16092</v>
      </c>
      <c r="C1081" t="s">
        <v>16093</v>
      </c>
      <c r="D1081" t="s">
        <v>16094</v>
      </c>
      <c r="E1081" t="s">
        <v>16092</v>
      </c>
      <c r="F1081">
        <v>4.6040000000000001</v>
      </c>
      <c r="G1081">
        <v>4817</v>
      </c>
      <c r="H1081">
        <v>4605</v>
      </c>
      <c r="I1081" t="s">
        <v>16095</v>
      </c>
      <c r="K1081" t="s">
        <v>1888</v>
      </c>
      <c r="M1081" t="s">
        <v>250</v>
      </c>
      <c r="N1081">
        <v>94703</v>
      </c>
      <c r="O1081" t="s">
        <v>1014</v>
      </c>
      <c r="P1081" t="s">
        <v>4279</v>
      </c>
      <c r="Q1081" t="s">
        <v>16096</v>
      </c>
      <c r="S1081" t="e">
        <f>VLOOKUP(D1081,sheet1!A:A,1,FALSE)</f>
        <v>#N/A</v>
      </c>
      <c r="U1081"/>
    </row>
    <row r="1082" spans="1:21" hidden="1" x14ac:dyDescent="0.25">
      <c r="A1082" t="s">
        <v>16097</v>
      </c>
      <c r="B1082" t="s">
        <v>16098</v>
      </c>
      <c r="C1082" t="s">
        <v>16099</v>
      </c>
      <c r="D1082" t="s">
        <v>16100</v>
      </c>
      <c r="E1082" t="s">
        <v>16098</v>
      </c>
      <c r="F1082">
        <v>4.6109999999999998</v>
      </c>
      <c r="G1082">
        <v>5725</v>
      </c>
      <c r="H1082">
        <v>0</v>
      </c>
      <c r="I1082" t="s">
        <v>16101</v>
      </c>
      <c r="K1082" t="s">
        <v>404</v>
      </c>
      <c r="M1082" t="s">
        <v>250</v>
      </c>
      <c r="N1082">
        <v>92585</v>
      </c>
      <c r="O1082" t="s">
        <v>1014</v>
      </c>
      <c r="P1082"/>
      <c r="Q1082" t="s">
        <v>16102</v>
      </c>
      <c r="S1082" t="e">
        <f>VLOOKUP(D1082,sheet1!A:A,1,FALSE)</f>
        <v>#N/A</v>
      </c>
      <c r="U1082"/>
    </row>
    <row r="1083" spans="1:21" hidden="1" x14ac:dyDescent="0.25">
      <c r="A1083" t="s">
        <v>16103</v>
      </c>
      <c r="B1083" t="s">
        <v>16104</v>
      </c>
      <c r="C1083" t="s">
        <v>16105</v>
      </c>
      <c r="D1083" t="s">
        <v>16106</v>
      </c>
      <c r="E1083" t="s">
        <v>16107</v>
      </c>
      <c r="G1083">
        <v>5337</v>
      </c>
      <c r="H1083">
        <v>0</v>
      </c>
      <c r="I1083" t="s">
        <v>16108</v>
      </c>
      <c r="K1083" t="s">
        <v>7207</v>
      </c>
      <c r="M1083" t="s">
        <v>250</v>
      </c>
      <c r="N1083">
        <v>94085</v>
      </c>
      <c r="O1083" t="s">
        <v>1014</v>
      </c>
      <c r="P1083"/>
      <c r="Q1083" t="s">
        <v>2135</v>
      </c>
      <c r="S1083" t="e">
        <f>VLOOKUP(D1083,sheet1!A:A,1,FALSE)</f>
        <v>#N/A</v>
      </c>
      <c r="U1083"/>
    </row>
    <row r="1084" spans="1:21" hidden="1" x14ac:dyDescent="0.25">
      <c r="A1084" t="s">
        <v>16103</v>
      </c>
      <c r="B1084" t="s">
        <v>16104</v>
      </c>
      <c r="C1084" t="s">
        <v>16109</v>
      </c>
      <c r="D1084" t="s">
        <v>16110</v>
      </c>
      <c r="E1084" t="s">
        <v>16111</v>
      </c>
      <c r="G1084">
        <v>5335</v>
      </c>
      <c r="H1084">
        <v>0</v>
      </c>
      <c r="I1084" t="s">
        <v>16112</v>
      </c>
      <c r="J1084" t="s">
        <v>16113</v>
      </c>
      <c r="K1084" t="s">
        <v>570</v>
      </c>
      <c r="M1084" t="s">
        <v>250</v>
      </c>
      <c r="N1084">
        <v>94538</v>
      </c>
      <c r="O1084" t="s">
        <v>1014</v>
      </c>
      <c r="P1084"/>
      <c r="Q1084" t="s">
        <v>2135</v>
      </c>
      <c r="S1084" t="e">
        <f>VLOOKUP(D1084,sheet1!A:A,1,FALSE)</f>
        <v>#N/A</v>
      </c>
      <c r="U1084"/>
    </row>
    <row r="1085" spans="1:21" hidden="1" x14ac:dyDescent="0.25">
      <c r="A1085" t="s">
        <v>6704</v>
      </c>
      <c r="B1085" t="s">
        <v>6705</v>
      </c>
      <c r="C1085" t="s">
        <v>6706</v>
      </c>
      <c r="D1085" t="s">
        <v>6707</v>
      </c>
      <c r="E1085" t="s">
        <v>6708</v>
      </c>
      <c r="F1085">
        <v>4.5430000000000001</v>
      </c>
      <c r="G1085">
        <v>516</v>
      </c>
      <c r="H1085">
        <v>4579</v>
      </c>
      <c r="I1085" t="s">
        <v>6709</v>
      </c>
      <c r="K1085" t="s">
        <v>6710</v>
      </c>
      <c r="M1085" t="s">
        <v>250</v>
      </c>
      <c r="N1085">
        <v>92234</v>
      </c>
      <c r="O1085" t="s">
        <v>1014</v>
      </c>
      <c r="P1085" t="s">
        <v>4279</v>
      </c>
      <c r="Q1085" t="s">
        <v>6711</v>
      </c>
      <c r="S1085" t="e">
        <f>VLOOKUP(D1085,sheet1!A:A,1,FALSE)</f>
        <v>#N/A</v>
      </c>
      <c r="U1085"/>
    </row>
    <row r="1086" spans="1:21" hidden="1" x14ac:dyDescent="0.25">
      <c r="A1086" t="s">
        <v>16114</v>
      </c>
      <c r="B1086" t="s">
        <v>16115</v>
      </c>
      <c r="C1086" t="s">
        <v>16116</v>
      </c>
      <c r="D1086" t="s">
        <v>16117</v>
      </c>
      <c r="E1086" t="s">
        <v>16118</v>
      </c>
      <c r="F1086">
        <v>4.6059999999999999</v>
      </c>
      <c r="G1086">
        <v>5187</v>
      </c>
      <c r="H1086">
        <v>0</v>
      </c>
      <c r="I1086" t="s">
        <v>16119</v>
      </c>
      <c r="K1086" t="s">
        <v>396</v>
      </c>
      <c r="M1086" t="s">
        <v>250</v>
      </c>
      <c r="N1086">
        <v>93030</v>
      </c>
      <c r="O1086" t="s">
        <v>1014</v>
      </c>
      <c r="P1086"/>
      <c r="Q1086" t="s">
        <v>16120</v>
      </c>
      <c r="S1086" t="e">
        <f>VLOOKUP(D1086,sheet1!A:A,1,FALSE)</f>
        <v>#N/A</v>
      </c>
      <c r="U1086"/>
    </row>
    <row r="1087" spans="1:21" hidden="1" x14ac:dyDescent="0.25">
      <c r="A1087" t="s">
        <v>16121</v>
      </c>
      <c r="B1087" t="s">
        <v>16122</v>
      </c>
      <c r="C1087" t="s">
        <v>16123</v>
      </c>
      <c r="D1087" t="s">
        <v>16124</v>
      </c>
      <c r="E1087" t="s">
        <v>16125</v>
      </c>
      <c r="F1087">
        <v>4.5789999999999997</v>
      </c>
      <c r="G1087">
        <v>1686</v>
      </c>
      <c r="H1087">
        <v>4579</v>
      </c>
      <c r="I1087" t="s">
        <v>16126</v>
      </c>
      <c r="K1087" t="s">
        <v>16127</v>
      </c>
      <c r="M1087" t="s">
        <v>601</v>
      </c>
      <c r="N1087">
        <v>2109</v>
      </c>
      <c r="P1087"/>
      <c r="Q1087" t="s">
        <v>16128</v>
      </c>
      <c r="S1087" t="e">
        <f>VLOOKUP(D1087,sheet1!A:A,1,FALSE)</f>
        <v>#N/A</v>
      </c>
      <c r="U1087"/>
    </row>
    <row r="1088" spans="1:21" x14ac:dyDescent="0.25">
      <c r="A1088" t="s">
        <v>830</v>
      </c>
      <c r="B1088" t="s">
        <v>71</v>
      </c>
      <c r="C1088" t="s">
        <v>2919</v>
      </c>
      <c r="D1088" t="s">
        <v>2920</v>
      </c>
      <c r="E1088" t="s">
        <v>71</v>
      </c>
      <c r="F1088">
        <v>4.6150000000000002</v>
      </c>
      <c r="G1088">
        <v>3374</v>
      </c>
      <c r="H1088">
        <v>4615</v>
      </c>
      <c r="I1088" t="s">
        <v>364</v>
      </c>
      <c r="J1088" t="s">
        <v>365</v>
      </c>
      <c r="K1088" t="s">
        <v>366</v>
      </c>
      <c r="L1088" t="s">
        <v>4289</v>
      </c>
      <c r="M1088" t="s">
        <v>367</v>
      </c>
      <c r="N1088">
        <v>70119</v>
      </c>
      <c r="O1088" t="s">
        <v>1014</v>
      </c>
      <c r="P1088" s="3" t="s">
        <v>13957</v>
      </c>
      <c r="Q1088" t="s">
        <v>1062</v>
      </c>
      <c r="S1088" t="str">
        <f>VLOOKUP(D1088,sheet1!A:A,1,FALSE)</f>
        <v>EXDT01</v>
      </c>
      <c r="U1088" s="3" t="str">
        <f t="shared" ref="U1088:U1089" si="33">SUBSTITUTE(P1088, "&lt;/br&gt;", CHAR(10))</f>
        <v>M-F:8:30am-4:30pm</v>
      </c>
    </row>
    <row r="1089" spans="1:21" x14ac:dyDescent="0.25">
      <c r="A1089" t="s">
        <v>830</v>
      </c>
      <c r="B1089" t="s">
        <v>71</v>
      </c>
      <c r="C1089" t="s">
        <v>2923</v>
      </c>
      <c r="D1089" t="s">
        <v>2924</v>
      </c>
      <c r="E1089" t="s">
        <v>71</v>
      </c>
      <c r="F1089">
        <v>4.6020000000000003</v>
      </c>
      <c r="G1089">
        <v>3375</v>
      </c>
      <c r="H1089">
        <v>4615</v>
      </c>
      <c r="I1089" t="s">
        <v>368</v>
      </c>
      <c r="J1089" t="s">
        <v>369</v>
      </c>
      <c r="K1089" t="s">
        <v>366</v>
      </c>
      <c r="L1089" t="s">
        <v>4612</v>
      </c>
      <c r="M1089" t="s">
        <v>367</v>
      </c>
      <c r="N1089">
        <v>70119</v>
      </c>
      <c r="O1089" t="s">
        <v>1014</v>
      </c>
      <c r="P1089" s="3" t="s">
        <v>13957</v>
      </c>
      <c r="Q1089" t="s">
        <v>1062</v>
      </c>
      <c r="S1089" t="str">
        <f>VLOOKUP(D1089,sheet1!A:A,1,FALSE)</f>
        <v>EXDT02</v>
      </c>
      <c r="U1089" s="3" t="str">
        <f t="shared" si="33"/>
        <v>M-F:8:30am-4:30pm</v>
      </c>
    </row>
    <row r="1090" spans="1:21" hidden="1" x14ac:dyDescent="0.25">
      <c r="A1090" t="s">
        <v>4444</v>
      </c>
      <c r="B1090" t="s">
        <v>16129</v>
      </c>
      <c r="C1090" t="s">
        <v>16130</v>
      </c>
      <c r="D1090" t="s">
        <v>16131</v>
      </c>
      <c r="E1090" t="s">
        <v>16131</v>
      </c>
      <c r="G1090">
        <v>2952</v>
      </c>
      <c r="H1090">
        <v>0</v>
      </c>
      <c r="I1090" t="s">
        <v>16132</v>
      </c>
      <c r="J1090" t="s">
        <v>4343</v>
      </c>
      <c r="K1090" t="s">
        <v>500</v>
      </c>
      <c r="M1090" t="s">
        <v>250</v>
      </c>
      <c r="N1090">
        <v>92602</v>
      </c>
      <c r="P1090"/>
      <c r="Q1090" t="s">
        <v>1240</v>
      </c>
      <c r="S1090" t="e">
        <f>VLOOKUP(D1090,sheet1!A:A,1,FALSE)</f>
        <v>#N/A</v>
      </c>
      <c r="U1090"/>
    </row>
    <row r="1091" spans="1:21" hidden="1" x14ac:dyDescent="0.25">
      <c r="A1091" t="s">
        <v>16133</v>
      </c>
      <c r="B1091" t="s">
        <v>16134</v>
      </c>
      <c r="C1091" t="s">
        <v>16135</v>
      </c>
      <c r="D1091" t="s">
        <v>16135</v>
      </c>
      <c r="E1091" t="s">
        <v>16135</v>
      </c>
      <c r="F1091">
        <v>4.4889999999999999</v>
      </c>
      <c r="G1091">
        <v>1687</v>
      </c>
      <c r="H1091">
        <v>4489</v>
      </c>
      <c r="I1091" t="s">
        <v>16136</v>
      </c>
      <c r="K1091" t="s">
        <v>266</v>
      </c>
      <c r="M1091" t="s">
        <v>267</v>
      </c>
      <c r="N1091">
        <v>89123</v>
      </c>
      <c r="P1091"/>
      <c r="Q1091" t="s">
        <v>16137</v>
      </c>
      <c r="S1091" t="e">
        <f>VLOOKUP(D1091,sheet1!A:A,1,FALSE)</f>
        <v>#N/A</v>
      </c>
      <c r="U1091"/>
    </row>
    <row r="1092" spans="1:21" ht="25" x14ac:dyDescent="0.25">
      <c r="A1092" t="s">
        <v>2294</v>
      </c>
      <c r="B1092" t="s">
        <v>2950</v>
      </c>
      <c r="C1092" t="s">
        <v>2951</v>
      </c>
      <c r="D1092" t="s">
        <v>2952</v>
      </c>
      <c r="E1092" t="s">
        <v>2950</v>
      </c>
      <c r="F1092">
        <v>4.6109999999999998</v>
      </c>
      <c r="G1092">
        <v>3380</v>
      </c>
      <c r="H1092">
        <v>4611</v>
      </c>
      <c r="I1092" t="s">
        <v>1601</v>
      </c>
      <c r="J1092" t="s">
        <v>1820</v>
      </c>
      <c r="K1092" t="s">
        <v>1936</v>
      </c>
      <c r="M1092" t="s">
        <v>250</v>
      </c>
      <c r="N1092">
        <v>91730</v>
      </c>
      <c r="O1092" t="s">
        <v>1014</v>
      </c>
      <c r="P1092" s="3" t="s">
        <v>16138</v>
      </c>
      <c r="Q1092" t="s">
        <v>2101</v>
      </c>
      <c r="S1092" t="str">
        <f>VLOOKUP(D1092,sheet1!A:A,1,FALSE)</f>
        <v>CZ8</v>
      </c>
      <c r="U1092" s="3" t="str">
        <f t="shared" ref="U1092:U1093" si="34">SUBSTITUTE(P1092, "&lt;/br&gt;", CHAR(10))</f>
        <v>M-F:8:30AM-4:30PM
Sa:9AM-11AM</v>
      </c>
    </row>
    <row r="1093" spans="1:21" ht="25" x14ac:dyDescent="0.25">
      <c r="A1093" t="s">
        <v>2294</v>
      </c>
      <c r="B1093" t="s">
        <v>2950</v>
      </c>
      <c r="C1093" t="s">
        <v>2955</v>
      </c>
      <c r="D1093" t="s">
        <v>2956</v>
      </c>
      <c r="E1093" t="s">
        <v>2950</v>
      </c>
      <c r="F1093">
        <v>4.6109999999999998</v>
      </c>
      <c r="G1093">
        <v>517</v>
      </c>
      <c r="H1093">
        <v>4611</v>
      </c>
      <c r="I1093" t="s">
        <v>1602</v>
      </c>
      <c r="J1093" t="s">
        <v>1820</v>
      </c>
      <c r="K1093" t="s">
        <v>1936</v>
      </c>
      <c r="L1093" t="s">
        <v>4289</v>
      </c>
      <c r="M1093" t="s">
        <v>250</v>
      </c>
      <c r="N1093">
        <v>91730</v>
      </c>
      <c r="O1093" t="s">
        <v>1014</v>
      </c>
      <c r="P1093" s="3" t="s">
        <v>16138</v>
      </c>
      <c r="Q1093" t="s">
        <v>2101</v>
      </c>
      <c r="S1093" t="str">
        <f>VLOOKUP(D1093,sheet1!A:A,1,FALSE)</f>
        <v>VP4</v>
      </c>
      <c r="U1093" s="3" t="str">
        <f t="shared" si="34"/>
        <v>M-F:8:30AM-4:30PM
Sa:9AM-11AM</v>
      </c>
    </row>
    <row r="1094" spans="1:21" hidden="1" x14ac:dyDescent="0.25">
      <c r="A1094" t="s">
        <v>16139</v>
      </c>
      <c r="B1094" t="s">
        <v>16140</v>
      </c>
      <c r="C1094" t="s">
        <v>16141</v>
      </c>
      <c r="D1094">
        <v>1712</v>
      </c>
      <c r="E1094" t="s">
        <v>16142</v>
      </c>
      <c r="F1094">
        <v>4.6150000000000002</v>
      </c>
      <c r="G1094">
        <v>4117</v>
      </c>
      <c r="H1094">
        <v>4615</v>
      </c>
      <c r="I1094" t="s">
        <v>16143</v>
      </c>
      <c r="K1094" t="s">
        <v>497</v>
      </c>
      <c r="L1094" t="s">
        <v>16144</v>
      </c>
      <c r="M1094" t="s">
        <v>247</v>
      </c>
      <c r="N1094">
        <v>33760</v>
      </c>
      <c r="O1094" t="s">
        <v>1014</v>
      </c>
      <c r="P1094" t="s">
        <v>16145</v>
      </c>
      <c r="Q1094" t="s">
        <v>16146</v>
      </c>
      <c r="S1094" t="e">
        <f>VLOOKUP(D1094,sheet1!A:A,1,FALSE)</f>
        <v>#N/A</v>
      </c>
      <c r="U1094"/>
    </row>
    <row r="1095" spans="1:21" hidden="1" x14ac:dyDescent="0.25">
      <c r="A1095" t="s">
        <v>16139</v>
      </c>
      <c r="B1095" t="s">
        <v>16140</v>
      </c>
      <c r="C1095" t="s">
        <v>16147</v>
      </c>
      <c r="D1095" t="s">
        <v>16148</v>
      </c>
      <c r="E1095" t="s">
        <v>16147</v>
      </c>
      <c r="F1095">
        <v>4.6020000000000003</v>
      </c>
      <c r="G1095">
        <v>1688</v>
      </c>
      <c r="H1095">
        <v>4615</v>
      </c>
      <c r="I1095" t="s">
        <v>16149</v>
      </c>
      <c r="K1095" t="s">
        <v>497</v>
      </c>
      <c r="L1095" t="s">
        <v>16144</v>
      </c>
      <c r="M1095" t="s">
        <v>247</v>
      </c>
      <c r="N1095">
        <v>33760</v>
      </c>
      <c r="O1095" t="s">
        <v>1014</v>
      </c>
      <c r="P1095" t="s">
        <v>16145</v>
      </c>
      <c r="Q1095" t="s">
        <v>16150</v>
      </c>
      <c r="S1095" t="e">
        <f>VLOOKUP(D1095,sheet1!A:A,1,FALSE)</f>
        <v>#N/A</v>
      </c>
      <c r="U1095"/>
    </row>
    <row r="1096" spans="1:21" hidden="1" x14ac:dyDescent="0.25">
      <c r="A1096" t="s">
        <v>16151</v>
      </c>
      <c r="B1096" t="s">
        <v>16152</v>
      </c>
      <c r="C1096" t="s">
        <v>16153</v>
      </c>
      <c r="D1096" t="s">
        <v>16154</v>
      </c>
      <c r="E1096" t="s">
        <v>16155</v>
      </c>
      <c r="F1096">
        <v>4.6059999999999999</v>
      </c>
      <c r="G1096">
        <v>518</v>
      </c>
      <c r="H1096">
        <v>4602</v>
      </c>
      <c r="I1096" t="s">
        <v>16156</v>
      </c>
      <c r="J1096" t="s">
        <v>16157</v>
      </c>
      <c r="K1096" t="s">
        <v>1933</v>
      </c>
      <c r="M1096" t="s">
        <v>247</v>
      </c>
      <c r="N1096">
        <v>32935</v>
      </c>
      <c r="P1096" t="s">
        <v>4618</v>
      </c>
      <c r="Q1096" t="s">
        <v>16158</v>
      </c>
      <c r="S1096" t="e">
        <f>VLOOKUP(D1096,sheet1!A:A,1,FALSE)</f>
        <v>#N/A</v>
      </c>
      <c r="U1096"/>
    </row>
    <row r="1097" spans="1:21" hidden="1" x14ac:dyDescent="0.25">
      <c r="A1097" t="s">
        <v>16159</v>
      </c>
      <c r="B1097" t="s">
        <v>16160</v>
      </c>
      <c r="C1097" t="s">
        <v>16161</v>
      </c>
      <c r="D1097" t="s">
        <v>16162</v>
      </c>
      <c r="E1097" t="s">
        <v>16160</v>
      </c>
      <c r="F1097">
        <v>4.6109999999999998</v>
      </c>
      <c r="G1097">
        <v>1689</v>
      </c>
      <c r="H1097">
        <v>4611</v>
      </c>
      <c r="I1097" t="s">
        <v>8747</v>
      </c>
      <c r="K1097" t="s">
        <v>1904</v>
      </c>
      <c r="L1097" t="s">
        <v>4289</v>
      </c>
      <c r="M1097" t="s">
        <v>250</v>
      </c>
      <c r="N1097">
        <v>92335</v>
      </c>
      <c r="O1097" t="s">
        <v>1014</v>
      </c>
      <c r="P1097" t="s">
        <v>4298</v>
      </c>
      <c r="Q1097" t="s">
        <v>16163</v>
      </c>
      <c r="S1097" t="e">
        <f>VLOOKUP(D1097,sheet1!A:A,1,FALSE)</f>
        <v>#N/A</v>
      </c>
      <c r="U1097"/>
    </row>
    <row r="1098" spans="1:21" x14ac:dyDescent="0.25">
      <c r="A1098" t="s">
        <v>2292</v>
      </c>
      <c r="B1098" t="s">
        <v>2925</v>
      </c>
      <c r="C1098" t="s">
        <v>2926</v>
      </c>
      <c r="D1098" t="s">
        <v>2927</v>
      </c>
      <c r="E1098" t="s">
        <v>16164</v>
      </c>
      <c r="F1098">
        <v>4.6109999999999998</v>
      </c>
      <c r="G1098">
        <v>520</v>
      </c>
      <c r="H1098">
        <v>4611</v>
      </c>
      <c r="I1098" t="s">
        <v>1599</v>
      </c>
      <c r="J1098" t="s">
        <v>1818</v>
      </c>
      <c r="K1098" t="s">
        <v>681</v>
      </c>
      <c r="L1098" t="s">
        <v>16165</v>
      </c>
      <c r="M1098" t="s">
        <v>250</v>
      </c>
      <c r="N1098">
        <v>95382</v>
      </c>
      <c r="O1098" t="s">
        <v>1014</v>
      </c>
      <c r="P1098" s="3" t="s">
        <v>16166</v>
      </c>
      <c r="Q1098" t="s">
        <v>2099</v>
      </c>
      <c r="S1098" t="str">
        <f>VLOOKUP(D1098,sheet1!A:A,1,FALSE)</f>
        <v>XT2</v>
      </c>
      <c r="U1098" s="3" t="str">
        <f>SUBSTITUTE(P1098, "&lt;/br&gt;", CHAR(10))</f>
        <v>M-Th:10AM-5:30PM</v>
      </c>
    </row>
    <row r="1099" spans="1:21" hidden="1" x14ac:dyDescent="0.25">
      <c r="A1099" t="s">
        <v>6712</v>
      </c>
      <c r="B1099" t="s">
        <v>6713</v>
      </c>
      <c r="C1099" t="s">
        <v>6714</v>
      </c>
      <c r="D1099" t="s">
        <v>6715</v>
      </c>
      <c r="E1099" t="s">
        <v>6716</v>
      </c>
      <c r="F1099">
        <v>4.5720000000000001</v>
      </c>
      <c r="G1099">
        <v>521</v>
      </c>
      <c r="H1099">
        <v>4556</v>
      </c>
      <c r="I1099" t="s">
        <v>6717</v>
      </c>
      <c r="K1099" t="s">
        <v>6473</v>
      </c>
      <c r="M1099" t="s">
        <v>250</v>
      </c>
      <c r="N1099">
        <v>90506</v>
      </c>
      <c r="P1099" t="s">
        <v>5974</v>
      </c>
      <c r="Q1099" t="s">
        <v>6718</v>
      </c>
      <c r="S1099" t="e">
        <f>VLOOKUP(D1099,sheet1!A:A,1,FALSE)</f>
        <v>#N/A</v>
      </c>
      <c r="U1099"/>
    </row>
    <row r="1100" spans="1:21" x14ac:dyDescent="0.25">
      <c r="A1100" t="s">
        <v>831</v>
      </c>
      <c r="B1100" t="s">
        <v>72</v>
      </c>
      <c r="C1100" t="s">
        <v>2930</v>
      </c>
      <c r="D1100" t="s">
        <v>2931</v>
      </c>
      <c r="E1100" t="s">
        <v>72</v>
      </c>
      <c r="F1100">
        <v>4.6109999999999998</v>
      </c>
      <c r="G1100">
        <v>5665</v>
      </c>
      <c r="H1100">
        <v>0</v>
      </c>
      <c r="I1100" t="s">
        <v>370</v>
      </c>
      <c r="J1100" t="s">
        <v>371</v>
      </c>
      <c r="K1100" t="s">
        <v>295</v>
      </c>
      <c r="M1100" t="s">
        <v>247</v>
      </c>
      <c r="N1100">
        <v>33483</v>
      </c>
      <c r="O1100" t="s">
        <v>1014</v>
      </c>
      <c r="P1100" s="3" t="s">
        <v>16167</v>
      </c>
      <c r="Q1100" t="s">
        <v>1063</v>
      </c>
      <c r="S1100" t="str">
        <f>VLOOKUP(D1100,sheet1!A:A,1,FALSE)</f>
        <v>LSD002400</v>
      </c>
      <c r="U1100" s="3" t="str">
        <f t="shared" ref="U1100:U1102" si="35">SUBSTITUTE(P1100, "&lt;/br&gt;", CHAR(10))</f>
        <v>M-F:9:30am-4:50pm</v>
      </c>
    </row>
    <row r="1101" spans="1:21" x14ac:dyDescent="0.25">
      <c r="A1101" t="s">
        <v>831</v>
      </c>
      <c r="B1101" t="s">
        <v>72</v>
      </c>
      <c r="C1101" t="s">
        <v>2934</v>
      </c>
      <c r="D1101" t="s">
        <v>2935</v>
      </c>
      <c r="E1101" t="s">
        <v>72</v>
      </c>
      <c r="F1101">
        <v>4.6109999999999998</v>
      </c>
      <c r="G1101">
        <v>5666</v>
      </c>
      <c r="H1101">
        <v>0</v>
      </c>
      <c r="I1101" t="s">
        <v>372</v>
      </c>
      <c r="J1101" t="s">
        <v>373</v>
      </c>
      <c r="K1101" t="s">
        <v>374</v>
      </c>
      <c r="M1101" t="s">
        <v>247</v>
      </c>
      <c r="N1101">
        <v>33309</v>
      </c>
      <c r="O1101" t="s">
        <v>1014</v>
      </c>
      <c r="P1101" s="3" t="s">
        <v>16167</v>
      </c>
      <c r="Q1101" t="s">
        <v>1064</v>
      </c>
      <c r="S1101" t="str">
        <f>VLOOKUP(D1101,sheet1!A:A,1,FALSE)</f>
        <v>LSD002401</v>
      </c>
      <c r="U1101" s="3" t="str">
        <f t="shared" si="35"/>
        <v>M-F:9:30am-4:50pm</v>
      </c>
    </row>
    <row r="1102" spans="1:21" x14ac:dyDescent="0.25">
      <c r="A1102" t="s">
        <v>831</v>
      </c>
      <c r="B1102" t="s">
        <v>72</v>
      </c>
      <c r="C1102" t="s">
        <v>2936</v>
      </c>
      <c r="D1102" t="s">
        <v>2937</v>
      </c>
      <c r="E1102" t="s">
        <v>72</v>
      </c>
      <c r="F1102">
        <v>4.6109999999999998</v>
      </c>
      <c r="G1102">
        <v>5667</v>
      </c>
      <c r="H1102">
        <v>0</v>
      </c>
      <c r="I1102" t="s">
        <v>375</v>
      </c>
      <c r="J1102" t="s">
        <v>376</v>
      </c>
      <c r="K1102" t="s">
        <v>283</v>
      </c>
      <c r="M1102" t="s">
        <v>247</v>
      </c>
      <c r="N1102">
        <v>33162</v>
      </c>
      <c r="O1102" t="s">
        <v>1014</v>
      </c>
      <c r="P1102" s="3" t="s">
        <v>16167</v>
      </c>
      <c r="Q1102" t="s">
        <v>1065</v>
      </c>
      <c r="S1102" t="str">
        <f>VLOOKUP(D1102,sheet1!A:A,1,FALSE)</f>
        <v>LSD002402</v>
      </c>
      <c r="U1102" s="3" t="str">
        <f t="shared" si="35"/>
        <v>M-F:9:30am-4:50pm</v>
      </c>
    </row>
    <row r="1103" spans="1:21" hidden="1" x14ac:dyDescent="0.25">
      <c r="A1103" t="s">
        <v>16168</v>
      </c>
      <c r="B1103" t="s">
        <v>16169</v>
      </c>
      <c r="C1103" t="s">
        <v>16170</v>
      </c>
      <c r="D1103" t="s">
        <v>16171</v>
      </c>
      <c r="E1103" t="s">
        <v>16172</v>
      </c>
      <c r="F1103">
        <v>4.6040000000000001</v>
      </c>
      <c r="G1103">
        <v>3134</v>
      </c>
      <c r="H1103">
        <v>4605</v>
      </c>
      <c r="I1103" t="s">
        <v>16173</v>
      </c>
      <c r="J1103" t="s">
        <v>466</v>
      </c>
      <c r="K1103" t="s">
        <v>550</v>
      </c>
      <c r="M1103" t="s">
        <v>250</v>
      </c>
      <c r="N1103">
        <v>92021</v>
      </c>
      <c r="O1103" t="s">
        <v>1014</v>
      </c>
      <c r="P1103" t="s">
        <v>16174</v>
      </c>
      <c r="Q1103" t="s">
        <v>16175</v>
      </c>
      <c r="S1103" t="e">
        <f>VLOOKUP(D1103,sheet1!A:A,1,FALSE)</f>
        <v>#N/A</v>
      </c>
      <c r="U1103"/>
    </row>
    <row r="1104" spans="1:21" hidden="1" x14ac:dyDescent="0.25">
      <c r="A1104" t="s">
        <v>16176</v>
      </c>
      <c r="B1104" t="s">
        <v>16177</v>
      </c>
      <c r="C1104" t="s">
        <v>16178</v>
      </c>
      <c r="D1104">
        <v>1514</v>
      </c>
      <c r="E1104" t="s">
        <v>16179</v>
      </c>
      <c r="F1104">
        <v>4.6150000000000002</v>
      </c>
      <c r="G1104">
        <v>3028</v>
      </c>
      <c r="H1104">
        <v>4615</v>
      </c>
      <c r="I1104" t="s">
        <v>13569</v>
      </c>
      <c r="J1104" t="s">
        <v>16180</v>
      </c>
      <c r="K1104" t="s">
        <v>16181</v>
      </c>
      <c r="M1104" t="s">
        <v>247</v>
      </c>
      <c r="N1104">
        <v>33309</v>
      </c>
      <c r="P1104"/>
      <c r="Q1104" t="s">
        <v>16182</v>
      </c>
      <c r="S1104" t="e">
        <f>VLOOKUP(D1104,sheet1!A:A,1,FALSE)</f>
        <v>#N/A</v>
      </c>
      <c r="U1104"/>
    </row>
    <row r="1105" spans="1:21" hidden="1" x14ac:dyDescent="0.25">
      <c r="A1105" t="s">
        <v>6719</v>
      </c>
      <c r="B1105" t="s">
        <v>6720</v>
      </c>
      <c r="C1105" t="s">
        <v>6721</v>
      </c>
      <c r="D1105" t="s">
        <v>6722</v>
      </c>
      <c r="E1105" t="s">
        <v>6723</v>
      </c>
      <c r="G1105">
        <v>2650</v>
      </c>
      <c r="H1105">
        <v>4606</v>
      </c>
      <c r="I1105" t="s">
        <v>6724</v>
      </c>
      <c r="K1105" t="s">
        <v>338</v>
      </c>
      <c r="M1105" t="s">
        <v>250</v>
      </c>
      <c r="N1105">
        <v>90506</v>
      </c>
      <c r="P1105"/>
      <c r="Q1105" t="s">
        <v>6725</v>
      </c>
      <c r="S1105" t="e">
        <f>VLOOKUP(D1105,sheet1!A:A,1,FALSE)</f>
        <v>#N/A</v>
      </c>
      <c r="U1105"/>
    </row>
    <row r="1106" spans="1:21" hidden="1" x14ac:dyDescent="0.25">
      <c r="A1106" t="s">
        <v>16183</v>
      </c>
      <c r="B1106" t="s">
        <v>16184</v>
      </c>
      <c r="C1106" t="s">
        <v>16185</v>
      </c>
      <c r="D1106" t="s">
        <v>16186</v>
      </c>
      <c r="E1106" t="s">
        <v>16187</v>
      </c>
      <c r="F1106">
        <v>4.4889999999999999</v>
      </c>
      <c r="G1106">
        <v>1693</v>
      </c>
      <c r="H1106">
        <v>4489</v>
      </c>
      <c r="I1106" t="s">
        <v>16188</v>
      </c>
      <c r="J1106" t="s">
        <v>13011</v>
      </c>
      <c r="K1106" t="s">
        <v>16189</v>
      </c>
      <c r="M1106" t="s">
        <v>247</v>
      </c>
      <c r="N1106">
        <v>33134</v>
      </c>
      <c r="P1106"/>
      <c r="Q1106" t="s">
        <v>16190</v>
      </c>
      <c r="S1106" t="e">
        <f>VLOOKUP(D1106,sheet1!A:A,1,FALSE)</f>
        <v>#N/A</v>
      </c>
      <c r="U1106"/>
    </row>
    <row r="1107" spans="1:21" ht="50" x14ac:dyDescent="0.25">
      <c r="A1107" t="s">
        <v>837</v>
      </c>
      <c r="B1107" t="s">
        <v>78</v>
      </c>
      <c r="C1107" t="s">
        <v>2979</v>
      </c>
      <c r="D1107" t="s">
        <v>2980</v>
      </c>
      <c r="E1107" t="s">
        <v>78</v>
      </c>
      <c r="F1107">
        <v>4.6150000000000002</v>
      </c>
      <c r="G1107">
        <v>5369</v>
      </c>
      <c r="H1107">
        <v>4615</v>
      </c>
      <c r="I1107" t="s">
        <v>392</v>
      </c>
      <c r="K1107" t="s">
        <v>286</v>
      </c>
      <c r="M1107" t="s">
        <v>250</v>
      </c>
      <c r="N1107">
        <v>90033</v>
      </c>
      <c r="O1107" t="s">
        <v>1014</v>
      </c>
      <c r="P1107" s="3" t="s">
        <v>16191</v>
      </c>
      <c r="Q1107" t="s">
        <v>1071</v>
      </c>
      <c r="S1107" t="str">
        <f>VLOOKUP(D1107,sheet1!A:A,1,FALSE)</f>
        <v>ZZ9</v>
      </c>
      <c r="U1107" s="3" t="str">
        <f>SUBSTITUTE(P1107, "&lt;/br&gt;", CHAR(10))</f>
        <v>M:11:15am-4pm_x000D_
T:3pm-4pm_x000D_
W:12pm-4pm_x000D_
Th-F:10:30am-4pm</v>
      </c>
    </row>
    <row r="1108" spans="1:21" hidden="1" x14ac:dyDescent="0.25">
      <c r="A1108" t="s">
        <v>16192</v>
      </c>
      <c r="B1108" t="s">
        <v>16193</v>
      </c>
      <c r="C1108" t="s">
        <v>16194</v>
      </c>
      <c r="D1108" t="s">
        <v>16195</v>
      </c>
      <c r="E1108" t="s">
        <v>16195</v>
      </c>
      <c r="F1108">
        <v>4.5789999999999997</v>
      </c>
      <c r="G1108">
        <v>2776</v>
      </c>
      <c r="H1108">
        <v>4579</v>
      </c>
      <c r="I1108" t="s">
        <v>16196</v>
      </c>
      <c r="K1108" t="s">
        <v>16197</v>
      </c>
      <c r="M1108" t="s">
        <v>247</v>
      </c>
      <c r="N1108">
        <v>33426</v>
      </c>
      <c r="P1108"/>
      <c r="Q1108" t="s">
        <v>16198</v>
      </c>
      <c r="S1108" t="e">
        <f>VLOOKUP(D1108,sheet1!A:A,1,FALSE)</f>
        <v>#N/A</v>
      </c>
      <c r="U1108"/>
    </row>
    <row r="1109" spans="1:21" ht="25" x14ac:dyDescent="0.25">
      <c r="A1109" t="s">
        <v>832</v>
      </c>
      <c r="B1109" t="s">
        <v>73</v>
      </c>
      <c r="C1109" t="s">
        <v>2938</v>
      </c>
      <c r="D1109" t="s">
        <v>2939</v>
      </c>
      <c r="E1109" t="s">
        <v>16199</v>
      </c>
      <c r="F1109">
        <v>4.6109999999999998</v>
      </c>
      <c r="G1109">
        <v>1694</v>
      </c>
      <c r="H1109">
        <v>4611</v>
      </c>
      <c r="I1109" t="s">
        <v>377</v>
      </c>
      <c r="J1109" t="s">
        <v>360</v>
      </c>
      <c r="K1109" t="s">
        <v>378</v>
      </c>
      <c r="M1109" t="s">
        <v>250</v>
      </c>
      <c r="N1109">
        <v>91776</v>
      </c>
      <c r="O1109" t="s">
        <v>1014</v>
      </c>
      <c r="P1109" s="3" t="s">
        <v>16200</v>
      </c>
      <c r="Q1109" t="s">
        <v>1066</v>
      </c>
      <c r="S1109" t="str">
        <f>VLOOKUP(D1109,sheet1!A:A,1,FALSE)</f>
        <v>NK6</v>
      </c>
      <c r="U1109" s="3" t="str">
        <f>SUBSTITUTE(P1109, "&lt;/br&gt;", CHAR(10))</f>
        <v>M-Th:10am-4:45pm_x000D_
F:10am-4:15pm</v>
      </c>
    </row>
    <row r="1110" spans="1:21" hidden="1" x14ac:dyDescent="0.25">
      <c r="A1110" t="s">
        <v>16201</v>
      </c>
      <c r="B1110" t="s">
        <v>16202</v>
      </c>
      <c r="C1110" t="s">
        <v>16203</v>
      </c>
      <c r="D1110" t="s">
        <v>16204</v>
      </c>
      <c r="E1110" t="s">
        <v>16202</v>
      </c>
      <c r="F1110">
        <v>4.6109999999999998</v>
      </c>
      <c r="G1110">
        <v>4921</v>
      </c>
      <c r="H1110">
        <v>4611</v>
      </c>
      <c r="I1110" t="s">
        <v>16205</v>
      </c>
      <c r="J1110" t="s">
        <v>1810</v>
      </c>
      <c r="K1110" t="s">
        <v>2005</v>
      </c>
      <c r="M1110" t="s">
        <v>250</v>
      </c>
      <c r="N1110">
        <v>93637</v>
      </c>
      <c r="O1110" t="s">
        <v>1014</v>
      </c>
      <c r="P1110" t="s">
        <v>16206</v>
      </c>
      <c r="Q1110" t="s">
        <v>16207</v>
      </c>
      <c r="S1110" t="e">
        <f>VLOOKUP(D1110,sheet1!A:A,1,FALSE)</f>
        <v>#N/A</v>
      </c>
      <c r="U1110"/>
    </row>
    <row r="1111" spans="1:21" hidden="1" x14ac:dyDescent="0.25">
      <c r="A1111" t="s">
        <v>6726</v>
      </c>
      <c r="B1111" t="s">
        <v>6727</v>
      </c>
      <c r="C1111" t="s">
        <v>6728</v>
      </c>
      <c r="D1111" t="s">
        <v>6729</v>
      </c>
      <c r="E1111" t="s">
        <v>6730</v>
      </c>
      <c r="F1111">
        <v>4.5579999999999998</v>
      </c>
      <c r="G1111">
        <v>1695</v>
      </c>
      <c r="H1111">
        <v>4579</v>
      </c>
      <c r="I1111" t="s">
        <v>6731</v>
      </c>
      <c r="J1111" t="s">
        <v>6732</v>
      </c>
      <c r="K1111" t="s">
        <v>1957</v>
      </c>
      <c r="M1111" t="s">
        <v>250</v>
      </c>
      <c r="N1111">
        <v>91731</v>
      </c>
      <c r="O1111" t="s">
        <v>1014</v>
      </c>
      <c r="P1111" t="s">
        <v>6733</v>
      </c>
      <c r="Q1111" t="s">
        <v>6734</v>
      </c>
      <c r="S1111" t="e">
        <f>VLOOKUP(D1111,sheet1!A:A,1,FALSE)</f>
        <v>#N/A</v>
      </c>
      <c r="U1111"/>
    </row>
    <row r="1112" spans="1:21" hidden="1" x14ac:dyDescent="0.25">
      <c r="A1112" t="s">
        <v>6735</v>
      </c>
      <c r="B1112" t="s">
        <v>6736</v>
      </c>
      <c r="C1112" t="s">
        <v>6737</v>
      </c>
      <c r="D1112" t="s">
        <v>6738</v>
      </c>
      <c r="E1112" t="s">
        <v>6739</v>
      </c>
      <c r="F1112">
        <v>4.5430000000000001</v>
      </c>
      <c r="G1112">
        <v>1696</v>
      </c>
      <c r="H1112">
        <v>4543</v>
      </c>
      <c r="I1112" t="s">
        <v>6740</v>
      </c>
      <c r="K1112" t="s">
        <v>1957</v>
      </c>
      <c r="M1112" t="s">
        <v>250</v>
      </c>
      <c r="N1112">
        <v>91731</v>
      </c>
      <c r="P1112"/>
      <c r="Q1112" t="s">
        <v>6741</v>
      </c>
      <c r="S1112" t="e">
        <f>VLOOKUP(D1112,sheet1!A:A,1,FALSE)</f>
        <v>#N/A</v>
      </c>
      <c r="U1112"/>
    </row>
    <row r="1113" spans="1:21" hidden="1" x14ac:dyDescent="0.25">
      <c r="A1113" t="s">
        <v>16208</v>
      </c>
      <c r="B1113" t="s">
        <v>16209</v>
      </c>
      <c r="C1113" t="s">
        <v>16210</v>
      </c>
      <c r="D1113" t="s">
        <v>16211</v>
      </c>
      <c r="E1113" t="s">
        <v>16211</v>
      </c>
      <c r="F1113">
        <v>4.5789999999999997</v>
      </c>
      <c r="G1113">
        <v>3005</v>
      </c>
      <c r="H1113">
        <v>4579</v>
      </c>
      <c r="I1113" t="s">
        <v>16212</v>
      </c>
      <c r="K1113" t="s">
        <v>1913</v>
      </c>
      <c r="M1113" t="s">
        <v>250</v>
      </c>
      <c r="N1113">
        <v>95207</v>
      </c>
      <c r="P1113"/>
      <c r="Q1113" t="s">
        <v>16213</v>
      </c>
      <c r="S1113" t="e">
        <f>VLOOKUP(D1113,sheet1!A:A,1,FALSE)</f>
        <v>#N/A</v>
      </c>
      <c r="U1113"/>
    </row>
    <row r="1114" spans="1:21" hidden="1" x14ac:dyDescent="0.25">
      <c r="A1114" t="s">
        <v>6742</v>
      </c>
      <c r="B1114" t="s">
        <v>6743</v>
      </c>
      <c r="C1114" t="s">
        <v>6744</v>
      </c>
      <c r="D1114" t="s">
        <v>6745</v>
      </c>
      <c r="E1114" t="s">
        <v>6746</v>
      </c>
      <c r="F1114">
        <v>4.5720000000000001</v>
      </c>
      <c r="G1114">
        <v>525</v>
      </c>
      <c r="H1114">
        <v>4605</v>
      </c>
      <c r="I1114" t="s">
        <v>6747</v>
      </c>
      <c r="K1114" t="s">
        <v>4495</v>
      </c>
      <c r="M1114" t="s">
        <v>250</v>
      </c>
      <c r="N1114">
        <v>90245</v>
      </c>
      <c r="P1114" t="s">
        <v>6748</v>
      </c>
      <c r="Q1114" t="s">
        <v>6749</v>
      </c>
      <c r="S1114" t="e">
        <f>VLOOKUP(D1114,sheet1!A:A,1,FALSE)</f>
        <v>#N/A</v>
      </c>
      <c r="U1114"/>
    </row>
    <row r="1115" spans="1:21" hidden="1" x14ac:dyDescent="0.25">
      <c r="A1115" t="s">
        <v>16214</v>
      </c>
      <c r="B1115" t="s">
        <v>16215</v>
      </c>
      <c r="C1115" t="s">
        <v>16216</v>
      </c>
      <c r="D1115" t="s">
        <v>16217</v>
      </c>
      <c r="E1115" t="s">
        <v>16215</v>
      </c>
      <c r="F1115">
        <v>4.6109999999999998</v>
      </c>
      <c r="G1115">
        <v>5421</v>
      </c>
      <c r="H1115">
        <v>0</v>
      </c>
      <c r="I1115" t="s">
        <v>16218</v>
      </c>
      <c r="K1115" t="s">
        <v>1909</v>
      </c>
      <c r="M1115" t="s">
        <v>250</v>
      </c>
      <c r="N1115">
        <v>92675</v>
      </c>
      <c r="O1115" t="s">
        <v>1014</v>
      </c>
      <c r="P1115"/>
      <c r="Q1115" t="s">
        <v>16219</v>
      </c>
      <c r="S1115" t="e">
        <f>VLOOKUP(D1115,sheet1!A:A,1,FALSE)</f>
        <v>#N/A</v>
      </c>
      <c r="U1115"/>
    </row>
    <row r="1116" spans="1:21" hidden="1" x14ac:dyDescent="0.25">
      <c r="A1116" t="s">
        <v>6750</v>
      </c>
      <c r="B1116" t="s">
        <v>6751</v>
      </c>
      <c r="C1116" t="s">
        <v>6752</v>
      </c>
      <c r="D1116" t="s">
        <v>6753</v>
      </c>
      <c r="E1116" t="s">
        <v>6754</v>
      </c>
      <c r="F1116">
        <v>4.6109999999999998</v>
      </c>
      <c r="G1116">
        <v>1697</v>
      </c>
      <c r="H1116">
        <v>4611</v>
      </c>
      <c r="I1116" t="s">
        <v>6755</v>
      </c>
      <c r="K1116" t="s">
        <v>292</v>
      </c>
      <c r="M1116" t="s">
        <v>250</v>
      </c>
      <c r="N1116">
        <v>90807</v>
      </c>
      <c r="O1116" t="s">
        <v>1014</v>
      </c>
      <c r="P1116" t="s">
        <v>4295</v>
      </c>
      <c r="Q1116" t="s">
        <v>6756</v>
      </c>
      <c r="S1116" t="e">
        <f>VLOOKUP(D1116,sheet1!A:A,1,FALSE)</f>
        <v>#N/A</v>
      </c>
      <c r="U1116"/>
    </row>
    <row r="1117" spans="1:21" hidden="1" x14ac:dyDescent="0.25">
      <c r="A1117" t="s">
        <v>16220</v>
      </c>
      <c r="B1117" t="s">
        <v>16221</v>
      </c>
      <c r="C1117" t="s">
        <v>16222</v>
      </c>
      <c r="D1117" t="s">
        <v>16223</v>
      </c>
      <c r="E1117" t="s">
        <v>16224</v>
      </c>
      <c r="F1117">
        <v>4.5940000000000003</v>
      </c>
      <c r="G1117">
        <v>4727</v>
      </c>
      <c r="H1117">
        <v>4605</v>
      </c>
      <c r="I1117" t="s">
        <v>16225</v>
      </c>
      <c r="K1117" t="s">
        <v>1941</v>
      </c>
      <c r="M1117" t="s">
        <v>250</v>
      </c>
      <c r="N1117">
        <v>91316</v>
      </c>
      <c r="O1117" t="s">
        <v>1014</v>
      </c>
      <c r="P1117" t="s">
        <v>4279</v>
      </c>
      <c r="Q1117" t="s">
        <v>16226</v>
      </c>
      <c r="S1117" t="e">
        <f>VLOOKUP(D1117,sheet1!A:A,1,FALSE)</f>
        <v>#N/A</v>
      </c>
      <c r="U1117"/>
    </row>
    <row r="1118" spans="1:21" x14ac:dyDescent="0.25">
      <c r="A1118" t="s">
        <v>1275</v>
      </c>
      <c r="B1118" t="s">
        <v>1408</v>
      </c>
      <c r="C1118" t="s">
        <v>2981</v>
      </c>
      <c r="D1118" t="s">
        <v>2982</v>
      </c>
      <c r="E1118" t="s">
        <v>1408</v>
      </c>
      <c r="F1118">
        <v>4.6109999999999998</v>
      </c>
      <c r="G1118">
        <v>526</v>
      </c>
      <c r="H1118">
        <v>4611</v>
      </c>
      <c r="I1118" t="s">
        <v>1606</v>
      </c>
      <c r="K1118" t="s">
        <v>1936</v>
      </c>
      <c r="L1118" t="s">
        <v>4289</v>
      </c>
      <c r="M1118" t="s">
        <v>250</v>
      </c>
      <c r="N1118">
        <v>91701</v>
      </c>
      <c r="O1118" t="s">
        <v>1014</v>
      </c>
      <c r="P1118" s="3" t="s">
        <v>16227</v>
      </c>
      <c r="Q1118" t="s">
        <v>2105</v>
      </c>
      <c r="S1118" t="str">
        <f>VLOOKUP(D1118,sheet1!A:A,1,FALSE)</f>
        <v>WD4</v>
      </c>
      <c r="U1118" s="3" t="str">
        <f t="shared" ref="U1118:U1119" si="36">SUBSTITUTE(P1118, "&lt;/br&gt;", CHAR(10))</f>
        <v>M,W:8am-12pm</v>
      </c>
    </row>
    <row r="1119" spans="1:21" x14ac:dyDescent="0.25">
      <c r="A1119" t="s">
        <v>2297</v>
      </c>
      <c r="B1119" t="s">
        <v>2985</v>
      </c>
      <c r="C1119" t="s">
        <v>2986</v>
      </c>
      <c r="D1119" t="s">
        <v>2987</v>
      </c>
      <c r="E1119" t="s">
        <v>2985</v>
      </c>
      <c r="F1119">
        <v>4.6109999999999998</v>
      </c>
      <c r="G1119">
        <v>4537</v>
      </c>
      <c r="H1119">
        <v>4611</v>
      </c>
      <c r="I1119" t="s">
        <v>1607</v>
      </c>
      <c r="J1119" t="s">
        <v>1822</v>
      </c>
      <c r="K1119" t="s">
        <v>1939</v>
      </c>
      <c r="M1119" t="s">
        <v>247</v>
      </c>
      <c r="N1119">
        <v>34952</v>
      </c>
      <c r="O1119" t="s">
        <v>1014</v>
      </c>
      <c r="P1119" s="3" t="s">
        <v>4279</v>
      </c>
      <c r="Q1119" t="s">
        <v>2106</v>
      </c>
      <c r="S1119" t="str">
        <f>VLOOKUP(D1119,sheet1!A:A,1,FALSE)</f>
        <v>LSD001905</v>
      </c>
      <c r="U1119" s="3" t="str">
        <f t="shared" si="36"/>
        <v>M-F:10am-4pm</v>
      </c>
    </row>
    <row r="1120" spans="1:21" hidden="1" x14ac:dyDescent="0.25">
      <c r="A1120" t="s">
        <v>16228</v>
      </c>
      <c r="B1120" t="s">
        <v>16229</v>
      </c>
      <c r="C1120" t="s">
        <v>16230</v>
      </c>
      <c r="D1120" t="s">
        <v>16231</v>
      </c>
      <c r="E1120" t="s">
        <v>16229</v>
      </c>
      <c r="F1120">
        <v>4.5339999999999998</v>
      </c>
      <c r="G1120">
        <v>2784</v>
      </c>
      <c r="H1120">
        <v>4579</v>
      </c>
      <c r="I1120" t="s">
        <v>16232</v>
      </c>
      <c r="K1120" t="s">
        <v>5387</v>
      </c>
      <c r="M1120" t="s">
        <v>250</v>
      </c>
      <c r="N1120">
        <v>95965</v>
      </c>
      <c r="O1120" t="s">
        <v>1014</v>
      </c>
      <c r="P1120" t="s">
        <v>4279</v>
      </c>
      <c r="Q1120" t="s">
        <v>16233</v>
      </c>
      <c r="S1120" t="e">
        <f>VLOOKUP(D1120,sheet1!A:A,1,FALSE)</f>
        <v>#N/A</v>
      </c>
      <c r="U1120"/>
    </row>
    <row r="1121" spans="1:21" x14ac:dyDescent="0.25">
      <c r="A1121" t="s">
        <v>2298</v>
      </c>
      <c r="B1121" t="s">
        <v>2990</v>
      </c>
      <c r="C1121" t="s">
        <v>2991</v>
      </c>
      <c r="D1121" t="s">
        <v>2992</v>
      </c>
      <c r="E1121" t="s">
        <v>16234</v>
      </c>
      <c r="F1121">
        <v>4.6109999999999998</v>
      </c>
      <c r="G1121">
        <v>527</v>
      </c>
      <c r="H1121">
        <v>4611</v>
      </c>
      <c r="I1121" t="s">
        <v>1608</v>
      </c>
      <c r="K1121" t="s">
        <v>1940</v>
      </c>
      <c r="L1121" t="s">
        <v>13966</v>
      </c>
      <c r="M1121" t="s">
        <v>250</v>
      </c>
      <c r="N1121">
        <v>94565</v>
      </c>
      <c r="O1121" t="s">
        <v>1014</v>
      </c>
      <c r="P1121" s="3" t="s">
        <v>16235</v>
      </c>
      <c r="Q1121" t="s">
        <v>2107</v>
      </c>
      <c r="S1121" t="str">
        <f>VLOOKUP(D1121,sheet1!A:A,1,FALSE)</f>
        <v>VL1</v>
      </c>
      <c r="U1121" s="3" t="str">
        <f>SUBSTITUTE(P1121, "&lt;/br&gt;", CHAR(10))</f>
        <v>M-F:11am-3pm</v>
      </c>
    </row>
    <row r="1122" spans="1:21" hidden="1" x14ac:dyDescent="0.25">
      <c r="A1122" t="s">
        <v>16236</v>
      </c>
      <c r="B1122" t="s">
        <v>16237</v>
      </c>
      <c r="C1122" t="s">
        <v>16238</v>
      </c>
      <c r="D1122" t="s">
        <v>16239</v>
      </c>
      <c r="E1122" t="s">
        <v>16240</v>
      </c>
      <c r="F1122">
        <v>4.5540000000000003</v>
      </c>
      <c r="G1122">
        <v>1698</v>
      </c>
      <c r="H1122">
        <v>0</v>
      </c>
      <c r="I1122" t="s">
        <v>16241</v>
      </c>
      <c r="K1122" t="s">
        <v>16242</v>
      </c>
      <c r="M1122" t="s">
        <v>4417</v>
      </c>
      <c r="N1122">
        <v>97801</v>
      </c>
      <c r="P1122"/>
      <c r="Q1122" t="s">
        <v>16243</v>
      </c>
      <c r="S1122" t="e">
        <f>VLOOKUP(D1122,sheet1!A:A,1,FALSE)</f>
        <v>#N/A</v>
      </c>
      <c r="U1122"/>
    </row>
    <row r="1123" spans="1:21" hidden="1" x14ac:dyDescent="0.25">
      <c r="A1123" t="s">
        <v>16244</v>
      </c>
      <c r="B1123" t="s">
        <v>16245</v>
      </c>
      <c r="C1123" t="s">
        <v>16246</v>
      </c>
      <c r="D1123" t="s">
        <v>16247</v>
      </c>
      <c r="E1123" t="s">
        <v>16248</v>
      </c>
      <c r="F1123">
        <v>4.6059999999999999</v>
      </c>
      <c r="G1123">
        <v>528</v>
      </c>
      <c r="H1123">
        <v>4606</v>
      </c>
      <c r="I1123" t="s">
        <v>16249</v>
      </c>
      <c r="K1123" t="s">
        <v>396</v>
      </c>
      <c r="L1123" t="s">
        <v>13330</v>
      </c>
      <c r="M1123" t="s">
        <v>250</v>
      </c>
      <c r="N1123">
        <v>93030</v>
      </c>
      <c r="O1123" t="s">
        <v>1014</v>
      </c>
      <c r="P1123" t="s">
        <v>16250</v>
      </c>
      <c r="Q1123" t="s">
        <v>16251</v>
      </c>
      <c r="S1123" t="e">
        <f>VLOOKUP(D1123,sheet1!A:A,1,FALSE)</f>
        <v>#N/A</v>
      </c>
      <c r="U1123"/>
    </row>
    <row r="1124" spans="1:21" hidden="1" x14ac:dyDescent="0.25">
      <c r="A1124" t="s">
        <v>6757</v>
      </c>
      <c r="B1124" t="s">
        <v>6758</v>
      </c>
      <c r="C1124" t="s">
        <v>6759</v>
      </c>
      <c r="D1124" t="s">
        <v>6760</v>
      </c>
      <c r="E1124" t="s">
        <v>6761</v>
      </c>
      <c r="F1124">
        <v>4.58</v>
      </c>
      <c r="G1124">
        <v>2920</v>
      </c>
      <c r="H1124">
        <v>4582</v>
      </c>
      <c r="I1124" t="s">
        <v>6762</v>
      </c>
      <c r="J1124" t="s">
        <v>6763</v>
      </c>
      <c r="K1124" t="s">
        <v>286</v>
      </c>
      <c r="M1124" t="s">
        <v>250</v>
      </c>
      <c r="N1124">
        <v>90066</v>
      </c>
      <c r="O1124" t="s">
        <v>1014</v>
      </c>
      <c r="P1124" t="s">
        <v>4279</v>
      </c>
      <c r="Q1124" t="s">
        <v>6764</v>
      </c>
      <c r="S1124" t="e">
        <f>VLOOKUP(D1124,sheet1!A:A,1,FALSE)</f>
        <v>#N/A</v>
      </c>
      <c r="U1124"/>
    </row>
    <row r="1125" spans="1:21" x14ac:dyDescent="0.25">
      <c r="A1125" t="s">
        <v>2293</v>
      </c>
      <c r="B1125" t="s">
        <v>2942</v>
      </c>
      <c r="C1125" t="s">
        <v>2943</v>
      </c>
      <c r="D1125" t="s">
        <v>2944</v>
      </c>
      <c r="E1125" t="s">
        <v>16252</v>
      </c>
      <c r="F1125">
        <v>4.6150000000000002</v>
      </c>
      <c r="G1125">
        <v>531</v>
      </c>
      <c r="H1125">
        <v>4615</v>
      </c>
      <c r="I1125" t="s">
        <v>1600</v>
      </c>
      <c r="J1125" t="s">
        <v>16253</v>
      </c>
      <c r="K1125" t="s">
        <v>1935</v>
      </c>
      <c r="L1125" t="s">
        <v>13966</v>
      </c>
      <c r="M1125" t="s">
        <v>250</v>
      </c>
      <c r="N1125">
        <v>94509</v>
      </c>
      <c r="O1125" t="s">
        <v>1014</v>
      </c>
      <c r="P1125" s="3" t="s">
        <v>5040</v>
      </c>
      <c r="Q1125" t="s">
        <v>2100</v>
      </c>
      <c r="S1125" t="str">
        <f>VLOOKUP(D1125,sheet1!A:A,1,FALSE)</f>
        <v>CS4</v>
      </c>
      <c r="U1125" s="3" t="str">
        <f>SUBSTITUTE(P1125, "&lt;/br&gt;", CHAR(10))</f>
        <v>M-F:10AM-4PM</v>
      </c>
    </row>
    <row r="1126" spans="1:21" hidden="1" x14ac:dyDescent="0.25">
      <c r="A1126" t="s">
        <v>6765</v>
      </c>
      <c r="B1126" t="s">
        <v>6766</v>
      </c>
      <c r="C1126" t="s">
        <v>6767</v>
      </c>
      <c r="D1126" t="s">
        <v>6768</v>
      </c>
      <c r="E1126" t="s">
        <v>6769</v>
      </c>
      <c r="F1126">
        <v>4.6059999999999999</v>
      </c>
      <c r="G1126">
        <v>1699</v>
      </c>
      <c r="H1126">
        <v>4606</v>
      </c>
      <c r="I1126" t="s">
        <v>6770</v>
      </c>
      <c r="K1126" t="s">
        <v>459</v>
      </c>
      <c r="M1126" t="s">
        <v>250</v>
      </c>
      <c r="N1126">
        <v>92806</v>
      </c>
      <c r="O1126" t="s">
        <v>1014</v>
      </c>
      <c r="P1126" t="s">
        <v>4279</v>
      </c>
      <c r="Q1126" t="s">
        <v>6771</v>
      </c>
      <c r="S1126" t="e">
        <f>VLOOKUP(D1126,sheet1!A:A,1,FALSE)</f>
        <v>#N/A</v>
      </c>
      <c r="U1126"/>
    </row>
    <row r="1127" spans="1:21" hidden="1" x14ac:dyDescent="0.25">
      <c r="A1127" t="s">
        <v>6765</v>
      </c>
      <c r="B1127" t="s">
        <v>6766</v>
      </c>
      <c r="C1127" t="s">
        <v>6772</v>
      </c>
      <c r="D1127" t="s">
        <v>6773</v>
      </c>
      <c r="E1127" t="s">
        <v>6774</v>
      </c>
      <c r="F1127">
        <v>4.6059999999999999</v>
      </c>
      <c r="G1127">
        <v>1700</v>
      </c>
      <c r="H1127">
        <v>4605</v>
      </c>
      <c r="I1127" t="s">
        <v>6770</v>
      </c>
      <c r="K1127" t="s">
        <v>459</v>
      </c>
      <c r="M1127" t="s">
        <v>250</v>
      </c>
      <c r="N1127">
        <v>92806</v>
      </c>
      <c r="O1127" t="s">
        <v>1014</v>
      </c>
      <c r="P1127" t="s">
        <v>4279</v>
      </c>
      <c r="Q1127" t="s">
        <v>6771</v>
      </c>
      <c r="S1127" t="e">
        <f>VLOOKUP(D1127,sheet1!A:A,1,FALSE)</f>
        <v>#N/A</v>
      </c>
      <c r="U1127"/>
    </row>
    <row r="1128" spans="1:21" hidden="1" x14ac:dyDescent="0.25">
      <c r="A1128" t="s">
        <v>6775</v>
      </c>
      <c r="B1128" t="s">
        <v>6776</v>
      </c>
      <c r="C1128" t="s">
        <v>6777</v>
      </c>
      <c r="D1128" t="s">
        <v>6778</v>
      </c>
      <c r="E1128" t="s">
        <v>6779</v>
      </c>
      <c r="F1128">
        <v>4.5940000000000003</v>
      </c>
      <c r="G1128">
        <v>1701</v>
      </c>
      <c r="H1128">
        <v>4602</v>
      </c>
      <c r="I1128" t="s">
        <v>6780</v>
      </c>
      <c r="J1128" t="s">
        <v>6781</v>
      </c>
      <c r="K1128" t="s">
        <v>6512</v>
      </c>
      <c r="M1128" t="s">
        <v>250</v>
      </c>
      <c r="N1128">
        <v>91740</v>
      </c>
      <c r="O1128" t="s">
        <v>1014</v>
      </c>
      <c r="P1128" t="s">
        <v>4279</v>
      </c>
      <c r="Q1128" t="s">
        <v>6782</v>
      </c>
      <c r="S1128" t="e">
        <f>VLOOKUP(D1128,sheet1!A:A,1,FALSE)</f>
        <v>#N/A</v>
      </c>
      <c r="U1128"/>
    </row>
    <row r="1129" spans="1:21" hidden="1" x14ac:dyDescent="0.25">
      <c r="A1129" t="s">
        <v>16254</v>
      </c>
      <c r="B1129" t="s">
        <v>16255</v>
      </c>
      <c r="C1129" t="s">
        <v>16256</v>
      </c>
      <c r="D1129" t="s">
        <v>16256</v>
      </c>
      <c r="E1129" t="s">
        <v>16257</v>
      </c>
      <c r="G1129">
        <v>532</v>
      </c>
      <c r="H1129">
        <v>0</v>
      </c>
      <c r="I1129" t="s">
        <v>16258</v>
      </c>
      <c r="K1129" t="s">
        <v>16259</v>
      </c>
      <c r="M1129" t="s">
        <v>267</v>
      </c>
      <c r="N1129">
        <v>89521</v>
      </c>
      <c r="P1129" t="s">
        <v>4618</v>
      </c>
      <c r="Q1129" t="s">
        <v>16260</v>
      </c>
      <c r="S1129" t="e">
        <f>VLOOKUP(D1129,sheet1!A:A,1,FALSE)</f>
        <v>#N/A</v>
      </c>
      <c r="U1129"/>
    </row>
    <row r="1130" spans="1:21" hidden="1" x14ac:dyDescent="0.25">
      <c r="A1130" t="s">
        <v>16261</v>
      </c>
      <c r="B1130" t="s">
        <v>16262</v>
      </c>
      <c r="C1130" t="s">
        <v>16263</v>
      </c>
      <c r="D1130" t="s">
        <v>16263</v>
      </c>
      <c r="E1130" t="s">
        <v>16262</v>
      </c>
      <c r="F1130">
        <v>4.6059999999999999</v>
      </c>
      <c r="G1130">
        <v>4638</v>
      </c>
      <c r="H1130">
        <v>4606</v>
      </c>
      <c r="I1130" t="s">
        <v>16264</v>
      </c>
      <c r="K1130" t="s">
        <v>16265</v>
      </c>
      <c r="M1130" t="s">
        <v>247</v>
      </c>
      <c r="N1130">
        <v>33465</v>
      </c>
      <c r="O1130" t="s">
        <v>1014</v>
      </c>
      <c r="P1130" t="s">
        <v>4279</v>
      </c>
      <c r="Q1130" t="s">
        <v>16266</v>
      </c>
      <c r="S1130" t="e">
        <f>VLOOKUP(D1130,sheet1!A:A,1,FALSE)</f>
        <v>#N/A</v>
      </c>
      <c r="U1130"/>
    </row>
    <row r="1131" spans="1:21" hidden="1" x14ac:dyDescent="0.25">
      <c r="A1131" t="s">
        <v>6783</v>
      </c>
      <c r="B1131" t="s">
        <v>6784</v>
      </c>
      <c r="C1131" t="s">
        <v>6785</v>
      </c>
      <c r="D1131" t="s">
        <v>6786</v>
      </c>
      <c r="E1131" t="s">
        <v>6787</v>
      </c>
      <c r="F1131">
        <v>4.6059999999999999</v>
      </c>
      <c r="G1131">
        <v>533</v>
      </c>
      <c r="H1131">
        <v>4606</v>
      </c>
      <c r="I1131" t="s">
        <v>6788</v>
      </c>
      <c r="K1131" t="s">
        <v>4291</v>
      </c>
      <c r="M1131" t="s">
        <v>250</v>
      </c>
      <c r="N1131">
        <v>92108</v>
      </c>
      <c r="P1131" t="s">
        <v>4618</v>
      </c>
      <c r="Q1131" t="s">
        <v>6789</v>
      </c>
      <c r="S1131" t="e">
        <f>VLOOKUP(D1131,sheet1!A:A,1,FALSE)</f>
        <v>#N/A</v>
      </c>
      <c r="U1131"/>
    </row>
    <row r="1132" spans="1:21" hidden="1" x14ac:dyDescent="0.25">
      <c r="A1132" t="s">
        <v>6790</v>
      </c>
      <c r="B1132" t="s">
        <v>6791</v>
      </c>
      <c r="C1132" t="s">
        <v>6792</v>
      </c>
      <c r="D1132" t="s">
        <v>6793</v>
      </c>
      <c r="E1132" t="s">
        <v>6794</v>
      </c>
      <c r="F1132">
        <v>4.5830000000000002</v>
      </c>
      <c r="G1132">
        <v>534</v>
      </c>
      <c r="H1132">
        <v>4602</v>
      </c>
      <c r="I1132" t="s">
        <v>6795</v>
      </c>
      <c r="K1132" t="s">
        <v>6796</v>
      </c>
      <c r="M1132" t="s">
        <v>250</v>
      </c>
      <c r="N1132">
        <v>92262</v>
      </c>
      <c r="O1132" t="s">
        <v>1014</v>
      </c>
      <c r="P1132" t="s">
        <v>4618</v>
      </c>
      <c r="Q1132" t="s">
        <v>6797</v>
      </c>
      <c r="S1132" t="e">
        <f>VLOOKUP(D1132,sheet1!A:A,1,FALSE)</f>
        <v>#N/A</v>
      </c>
      <c r="U1132"/>
    </row>
    <row r="1133" spans="1:21" hidden="1" x14ac:dyDescent="0.25">
      <c r="A1133" t="s">
        <v>6798</v>
      </c>
      <c r="B1133" t="s">
        <v>6799</v>
      </c>
      <c r="C1133" t="s">
        <v>6800</v>
      </c>
      <c r="D1133" t="s">
        <v>6801</v>
      </c>
      <c r="E1133" t="s">
        <v>6799</v>
      </c>
      <c r="F1133">
        <v>4.6059999999999999</v>
      </c>
      <c r="G1133">
        <v>535</v>
      </c>
      <c r="H1133">
        <v>4606</v>
      </c>
      <c r="I1133" t="s">
        <v>6802</v>
      </c>
      <c r="K1133" t="s">
        <v>5007</v>
      </c>
      <c r="M1133" t="s">
        <v>250</v>
      </c>
      <c r="N1133">
        <v>95133</v>
      </c>
      <c r="O1133" t="s">
        <v>1014</v>
      </c>
      <c r="P1133" t="s">
        <v>4279</v>
      </c>
      <c r="Q1133" t="s">
        <v>6803</v>
      </c>
      <c r="S1133" t="e">
        <f>VLOOKUP(D1133,sheet1!A:A,1,FALSE)</f>
        <v>#N/A</v>
      </c>
      <c r="U1133"/>
    </row>
    <row r="1134" spans="1:21" ht="25" x14ac:dyDescent="0.25">
      <c r="A1134" t="s">
        <v>833</v>
      </c>
      <c r="B1134" t="s">
        <v>74</v>
      </c>
      <c r="C1134" t="s">
        <v>2947</v>
      </c>
      <c r="D1134" t="s">
        <v>2947</v>
      </c>
      <c r="E1134" t="s">
        <v>74</v>
      </c>
      <c r="F1134">
        <v>4.6109999999999998</v>
      </c>
      <c r="G1134">
        <v>3377</v>
      </c>
      <c r="H1134">
        <v>4611</v>
      </c>
      <c r="I1134" t="s">
        <v>379</v>
      </c>
      <c r="J1134" t="s">
        <v>380</v>
      </c>
      <c r="K1134" t="s">
        <v>381</v>
      </c>
      <c r="L1134" t="s">
        <v>4289</v>
      </c>
      <c r="M1134" t="s">
        <v>382</v>
      </c>
      <c r="N1134">
        <v>20706</v>
      </c>
      <c r="O1134" t="s">
        <v>1014</v>
      </c>
      <c r="P1134" s="3" t="s">
        <v>13177</v>
      </c>
      <c r="Q1134" t="s">
        <v>1067</v>
      </c>
      <c r="S1134" t="str">
        <f>VLOOKUP(D1134,sheet1!A:A,1,FALSE)</f>
        <v>SAM0080</v>
      </c>
      <c r="U1134" s="3" t="str">
        <f>SUBSTITUTE(P1134, "&lt;/br&gt;", CHAR(10))</f>
        <v>M-F:9am-5pm_x000D_
Sa:10am-4pm</v>
      </c>
    </row>
    <row r="1135" spans="1:21" hidden="1" x14ac:dyDescent="0.25">
      <c r="A1135" t="s">
        <v>16267</v>
      </c>
      <c r="B1135" t="s">
        <v>16268</v>
      </c>
      <c r="C1135" t="s">
        <v>16269</v>
      </c>
      <c r="D1135" t="s">
        <v>16270</v>
      </c>
      <c r="E1135" t="s">
        <v>16271</v>
      </c>
      <c r="F1135">
        <v>4.6020000000000003</v>
      </c>
      <c r="G1135">
        <v>4566</v>
      </c>
      <c r="H1135">
        <v>4602</v>
      </c>
      <c r="I1135" t="s">
        <v>16272</v>
      </c>
      <c r="J1135" t="s">
        <v>16273</v>
      </c>
      <c r="K1135" t="s">
        <v>518</v>
      </c>
      <c r="M1135" t="s">
        <v>314</v>
      </c>
      <c r="N1135">
        <v>61738</v>
      </c>
      <c r="O1135" t="s">
        <v>1014</v>
      </c>
      <c r="P1135" t="s">
        <v>4297</v>
      </c>
      <c r="Q1135" t="s">
        <v>16274</v>
      </c>
      <c r="S1135" t="e">
        <f>VLOOKUP(D1135,sheet1!A:A,1,FALSE)</f>
        <v>#N/A</v>
      </c>
      <c r="U1135"/>
    </row>
    <row r="1136" spans="1:21" hidden="1" x14ac:dyDescent="0.25">
      <c r="A1136" t="s">
        <v>16275</v>
      </c>
      <c r="B1136" t="s">
        <v>16276</v>
      </c>
      <c r="C1136" t="s">
        <v>16277</v>
      </c>
      <c r="D1136" t="s">
        <v>16278</v>
      </c>
      <c r="E1136" t="s">
        <v>16276</v>
      </c>
      <c r="F1136">
        <v>4.6109999999999998</v>
      </c>
      <c r="G1136">
        <v>4620</v>
      </c>
      <c r="H1136">
        <v>4606</v>
      </c>
      <c r="I1136" t="s">
        <v>16279</v>
      </c>
      <c r="K1136" t="s">
        <v>16280</v>
      </c>
      <c r="M1136" t="s">
        <v>522</v>
      </c>
      <c r="N1136">
        <v>98328</v>
      </c>
      <c r="O1136" t="s">
        <v>1014</v>
      </c>
      <c r="P1136" t="s">
        <v>4279</v>
      </c>
      <c r="Q1136" t="s">
        <v>16281</v>
      </c>
      <c r="S1136" t="e">
        <f>VLOOKUP(D1136,sheet1!A:A,1,FALSE)</f>
        <v>#N/A</v>
      </c>
      <c r="U1136"/>
    </row>
    <row r="1137" spans="1:21" x14ac:dyDescent="0.25">
      <c r="A1137" t="s">
        <v>836</v>
      </c>
      <c r="B1137" t="s">
        <v>77</v>
      </c>
      <c r="C1137" t="s">
        <v>2976</v>
      </c>
      <c r="D1137" t="s">
        <v>2976</v>
      </c>
      <c r="E1137" t="s">
        <v>77</v>
      </c>
      <c r="F1137">
        <v>4.6109999999999998</v>
      </c>
      <c r="G1137">
        <v>3376</v>
      </c>
      <c r="H1137">
        <v>4611</v>
      </c>
      <c r="I1137" t="s">
        <v>390</v>
      </c>
      <c r="J1137" t="s">
        <v>391</v>
      </c>
      <c r="K1137" t="s">
        <v>385</v>
      </c>
      <c r="L1137" t="s">
        <v>4289</v>
      </c>
      <c r="M1137" t="s">
        <v>386</v>
      </c>
      <c r="N1137">
        <v>28208</v>
      </c>
      <c r="O1137" t="s">
        <v>1014</v>
      </c>
      <c r="P1137" s="3" t="s">
        <v>16282</v>
      </c>
      <c r="Q1137" t="s">
        <v>1070</v>
      </c>
      <c r="S1137" t="str">
        <f>VLOOKUP(D1137,sheet1!A:A,1,FALSE)</f>
        <v>SAM0081</v>
      </c>
      <c r="U1137" s="3" t="str">
        <f t="shared" ref="U1137:U1138" si="37">SUBSTITUTE(P1137, "&lt;/br&gt;", CHAR(10))</f>
        <v>M-F:9:15am-4pm</v>
      </c>
    </row>
    <row r="1138" spans="1:21" x14ac:dyDescent="0.25">
      <c r="A1138" t="s">
        <v>1274</v>
      </c>
      <c r="B1138" t="s">
        <v>1407</v>
      </c>
      <c r="C1138" t="s">
        <v>2957</v>
      </c>
      <c r="D1138" t="s">
        <v>2957</v>
      </c>
      <c r="E1138" t="s">
        <v>1407</v>
      </c>
      <c r="F1138">
        <v>4.6109999999999998</v>
      </c>
      <c r="G1138">
        <v>3141</v>
      </c>
      <c r="H1138">
        <v>4611</v>
      </c>
      <c r="I1138" t="s">
        <v>1603</v>
      </c>
      <c r="K1138" t="s">
        <v>1937</v>
      </c>
      <c r="L1138" t="s">
        <v>13151</v>
      </c>
      <c r="M1138" t="s">
        <v>247</v>
      </c>
      <c r="N1138">
        <v>34243</v>
      </c>
      <c r="O1138" t="s">
        <v>1014</v>
      </c>
      <c r="P1138" s="3" t="s">
        <v>4312</v>
      </c>
      <c r="Q1138" t="s">
        <v>2102</v>
      </c>
      <c r="S1138" t="str">
        <f>VLOOKUP(D1138,sheet1!A:A,1,FALSE)</f>
        <v>FL_001581</v>
      </c>
      <c r="U1138" s="3" t="str">
        <f t="shared" si="37"/>
        <v>M-F:8am-4pm</v>
      </c>
    </row>
    <row r="1139" spans="1:21" hidden="1" x14ac:dyDescent="0.25">
      <c r="A1139" t="s">
        <v>16283</v>
      </c>
      <c r="B1139" t="s">
        <v>16284</v>
      </c>
      <c r="C1139" t="s">
        <v>16285</v>
      </c>
      <c r="D1139" t="s">
        <v>16286</v>
      </c>
      <c r="E1139" t="s">
        <v>16287</v>
      </c>
      <c r="G1139">
        <v>1702</v>
      </c>
      <c r="H1139">
        <v>4606</v>
      </c>
      <c r="I1139" t="s">
        <v>16288</v>
      </c>
      <c r="J1139" t="s">
        <v>13011</v>
      </c>
      <c r="K1139" t="s">
        <v>581</v>
      </c>
      <c r="M1139" t="s">
        <v>556</v>
      </c>
      <c r="N1139">
        <v>20171</v>
      </c>
      <c r="P1139"/>
      <c r="Q1139" t="s">
        <v>16289</v>
      </c>
      <c r="S1139" t="e">
        <f>VLOOKUP(D1139,sheet1!A:A,1,FALSE)</f>
        <v>#N/A</v>
      </c>
      <c r="U1139"/>
    </row>
    <row r="1140" spans="1:21" hidden="1" x14ac:dyDescent="0.25">
      <c r="A1140" t="s">
        <v>16290</v>
      </c>
      <c r="B1140" t="s">
        <v>16291</v>
      </c>
      <c r="C1140" t="s">
        <v>16292</v>
      </c>
      <c r="D1140" t="s">
        <v>16293</v>
      </c>
      <c r="E1140" t="s">
        <v>16294</v>
      </c>
      <c r="F1140">
        <v>4.6150000000000002</v>
      </c>
      <c r="G1140">
        <v>536</v>
      </c>
      <c r="H1140">
        <v>4615</v>
      </c>
      <c r="I1140" t="s">
        <v>16295</v>
      </c>
      <c r="K1140" t="s">
        <v>575</v>
      </c>
      <c r="M1140" t="s">
        <v>250</v>
      </c>
      <c r="N1140">
        <v>91205</v>
      </c>
      <c r="O1140" t="s">
        <v>1014</v>
      </c>
      <c r="P1140" t="s">
        <v>4298</v>
      </c>
      <c r="Q1140" t="s">
        <v>16296</v>
      </c>
      <c r="S1140" t="e">
        <f>VLOOKUP(D1140,sheet1!A:A,1,FALSE)</f>
        <v>#N/A</v>
      </c>
      <c r="U1140"/>
    </row>
    <row r="1141" spans="1:21" hidden="1" x14ac:dyDescent="0.25">
      <c r="A1141" t="s">
        <v>16297</v>
      </c>
      <c r="B1141" t="s">
        <v>16298</v>
      </c>
      <c r="C1141" t="s">
        <v>16299</v>
      </c>
      <c r="D1141" t="s">
        <v>16300</v>
      </c>
      <c r="E1141" t="s">
        <v>16298</v>
      </c>
      <c r="F1141">
        <v>4.6109999999999998</v>
      </c>
      <c r="G1141">
        <v>537</v>
      </c>
      <c r="H1141">
        <v>4611</v>
      </c>
      <c r="I1141" t="s">
        <v>16301</v>
      </c>
      <c r="J1141" t="s">
        <v>466</v>
      </c>
      <c r="K1141" t="s">
        <v>16302</v>
      </c>
      <c r="L1141" t="s">
        <v>4629</v>
      </c>
      <c r="M1141" t="s">
        <v>250</v>
      </c>
      <c r="N1141">
        <v>96007</v>
      </c>
      <c r="O1141" t="s">
        <v>1014</v>
      </c>
      <c r="P1141" t="s">
        <v>16303</v>
      </c>
      <c r="Q1141" t="s">
        <v>16304</v>
      </c>
      <c r="S1141" t="e">
        <f>VLOOKUP(D1141,sheet1!A:A,1,FALSE)</f>
        <v>#N/A</v>
      </c>
      <c r="U1141"/>
    </row>
    <row r="1142" spans="1:21" hidden="1" x14ac:dyDescent="0.25">
      <c r="A1142" t="s">
        <v>16305</v>
      </c>
      <c r="B1142" t="s">
        <v>16306</v>
      </c>
      <c r="C1142" t="s">
        <v>16307</v>
      </c>
      <c r="D1142" t="s">
        <v>16307</v>
      </c>
      <c r="E1142" t="s">
        <v>16308</v>
      </c>
      <c r="G1142">
        <v>1703</v>
      </c>
      <c r="H1142">
        <v>0</v>
      </c>
      <c r="I1142" t="s">
        <v>16309</v>
      </c>
      <c r="K1142" t="s">
        <v>16310</v>
      </c>
      <c r="M1142" t="s">
        <v>4333</v>
      </c>
      <c r="N1142">
        <v>46818</v>
      </c>
      <c r="P1142"/>
      <c r="Q1142" t="s">
        <v>16311</v>
      </c>
      <c r="S1142" t="e">
        <f>VLOOKUP(D1142,sheet1!A:A,1,FALSE)</f>
        <v>#N/A</v>
      </c>
      <c r="U1142"/>
    </row>
    <row r="1143" spans="1:21" hidden="1" x14ac:dyDescent="0.25">
      <c r="A1143" t="s">
        <v>16312</v>
      </c>
      <c r="B1143" t="s">
        <v>16313</v>
      </c>
      <c r="C1143" t="s">
        <v>16314</v>
      </c>
      <c r="D1143" t="s">
        <v>16314</v>
      </c>
      <c r="E1143" t="s">
        <v>16315</v>
      </c>
      <c r="G1143">
        <v>1704</v>
      </c>
      <c r="H1143">
        <v>0</v>
      </c>
      <c r="I1143" t="s">
        <v>16316</v>
      </c>
      <c r="K1143" t="s">
        <v>486</v>
      </c>
      <c r="M1143" t="s">
        <v>329</v>
      </c>
      <c r="N1143">
        <v>7014</v>
      </c>
      <c r="P1143"/>
      <c r="Q1143" t="s">
        <v>16317</v>
      </c>
      <c r="S1143" t="e">
        <f>VLOOKUP(D1143,sheet1!A:A,1,FALSE)</f>
        <v>#N/A</v>
      </c>
      <c r="U1143"/>
    </row>
    <row r="1144" spans="1:21" hidden="1" x14ac:dyDescent="0.25">
      <c r="A1144" t="s">
        <v>16318</v>
      </c>
      <c r="B1144" t="s">
        <v>16306</v>
      </c>
      <c r="C1144" t="s">
        <v>16319</v>
      </c>
      <c r="D1144" t="s">
        <v>16319</v>
      </c>
      <c r="E1144" t="s">
        <v>16320</v>
      </c>
      <c r="G1144">
        <v>1705</v>
      </c>
      <c r="H1144">
        <v>0</v>
      </c>
      <c r="I1144" t="s">
        <v>16321</v>
      </c>
      <c r="K1144" t="s">
        <v>16322</v>
      </c>
      <c r="M1144" t="s">
        <v>341</v>
      </c>
      <c r="N1144">
        <v>11701</v>
      </c>
      <c r="P1144"/>
      <c r="Q1144" t="s">
        <v>16323</v>
      </c>
      <c r="S1144" t="e">
        <f>VLOOKUP(D1144,sheet1!A:A,1,FALSE)</f>
        <v>#N/A</v>
      </c>
      <c r="U1144"/>
    </row>
    <row r="1145" spans="1:21" hidden="1" x14ac:dyDescent="0.25">
      <c r="A1145" t="s">
        <v>6804</v>
      </c>
      <c r="B1145" t="s">
        <v>6805</v>
      </c>
      <c r="C1145" t="s">
        <v>6806</v>
      </c>
      <c r="D1145" t="s">
        <v>6807</v>
      </c>
      <c r="E1145" t="s">
        <v>6808</v>
      </c>
      <c r="F1145">
        <v>4.6059999999999999</v>
      </c>
      <c r="G1145">
        <v>4505</v>
      </c>
      <c r="H1145">
        <v>4606</v>
      </c>
      <c r="I1145" t="s">
        <v>6809</v>
      </c>
      <c r="J1145" t="s">
        <v>6810</v>
      </c>
      <c r="K1145" t="s">
        <v>6811</v>
      </c>
      <c r="M1145" t="s">
        <v>250</v>
      </c>
      <c r="N1145">
        <v>94010</v>
      </c>
      <c r="O1145" t="s">
        <v>1014</v>
      </c>
      <c r="P1145"/>
      <c r="Q1145" t="s">
        <v>6812</v>
      </c>
      <c r="S1145" t="e">
        <f>VLOOKUP(D1145,sheet1!A:A,1,FALSE)</f>
        <v>#N/A</v>
      </c>
      <c r="U1145"/>
    </row>
    <row r="1146" spans="1:21" x14ac:dyDescent="0.25">
      <c r="A1146" t="s">
        <v>2299</v>
      </c>
      <c r="B1146" t="s">
        <v>3002</v>
      </c>
      <c r="C1146" t="s">
        <v>3003</v>
      </c>
      <c r="D1146" t="s">
        <v>3004</v>
      </c>
      <c r="E1146" t="s">
        <v>3002</v>
      </c>
      <c r="F1146">
        <v>4.6109999999999998</v>
      </c>
      <c r="G1146">
        <v>2521</v>
      </c>
      <c r="H1146">
        <v>4611</v>
      </c>
      <c r="I1146" t="s">
        <v>1611</v>
      </c>
      <c r="K1146" t="s">
        <v>1941</v>
      </c>
      <c r="M1146" t="s">
        <v>250</v>
      </c>
      <c r="N1146">
        <v>91316</v>
      </c>
      <c r="O1146" t="s">
        <v>1014</v>
      </c>
      <c r="P1146" s="3" t="s">
        <v>13317</v>
      </c>
      <c r="Q1146" t="s">
        <v>2110</v>
      </c>
      <c r="S1146" t="str">
        <f>VLOOKUP(D1146,sheet1!A:A,1,FALSE)</f>
        <v>SV6</v>
      </c>
      <c r="U1146" s="3" t="str">
        <f>SUBSTITUTE(P1146, "&lt;/br&gt;", CHAR(10))</f>
        <v>M-F:10am-5pm</v>
      </c>
    </row>
    <row r="1147" spans="1:21" hidden="1" x14ac:dyDescent="0.25">
      <c r="A1147" t="s">
        <v>6813</v>
      </c>
      <c r="B1147" t="s">
        <v>6814</v>
      </c>
      <c r="C1147" t="s">
        <v>6815</v>
      </c>
      <c r="D1147" t="s">
        <v>6816</v>
      </c>
      <c r="E1147" t="s">
        <v>6817</v>
      </c>
      <c r="F1147">
        <v>4.6020000000000003</v>
      </c>
      <c r="G1147">
        <v>538</v>
      </c>
      <c r="H1147">
        <v>4606</v>
      </c>
      <c r="I1147" t="s">
        <v>6818</v>
      </c>
      <c r="K1147" t="s">
        <v>4293</v>
      </c>
      <c r="M1147" t="s">
        <v>250</v>
      </c>
      <c r="N1147">
        <v>94127</v>
      </c>
      <c r="O1147" t="s">
        <v>1014</v>
      </c>
      <c r="P1147" t="s">
        <v>4279</v>
      </c>
      <c r="Q1147" t="s">
        <v>6819</v>
      </c>
      <c r="S1147" t="e">
        <f>VLOOKUP(D1147,sheet1!A:A,1,FALSE)</f>
        <v>#N/A</v>
      </c>
      <c r="U1147"/>
    </row>
    <row r="1148" spans="1:21" hidden="1" x14ac:dyDescent="0.25">
      <c r="A1148" t="s">
        <v>16324</v>
      </c>
      <c r="B1148" t="s">
        <v>16325</v>
      </c>
      <c r="C1148" t="s">
        <v>16326</v>
      </c>
      <c r="D1148" t="s">
        <v>16327</v>
      </c>
      <c r="E1148" t="s">
        <v>16328</v>
      </c>
      <c r="F1148">
        <v>4.585</v>
      </c>
      <c r="G1148">
        <v>539</v>
      </c>
      <c r="H1148">
        <v>4585</v>
      </c>
      <c r="I1148" t="s">
        <v>16329</v>
      </c>
      <c r="K1148" t="s">
        <v>249</v>
      </c>
      <c r="L1148" t="s">
        <v>286</v>
      </c>
      <c r="M1148" t="s">
        <v>250</v>
      </c>
      <c r="N1148">
        <v>91750</v>
      </c>
      <c r="O1148" t="s">
        <v>1014</v>
      </c>
      <c r="P1148" t="s">
        <v>16330</v>
      </c>
      <c r="Q1148" t="s">
        <v>16331</v>
      </c>
      <c r="S1148" t="e">
        <f>VLOOKUP(D1148,sheet1!A:A,1,FALSE)</f>
        <v>#N/A</v>
      </c>
      <c r="U1148"/>
    </row>
    <row r="1149" spans="1:21" ht="75" x14ac:dyDescent="0.25">
      <c r="A1149" t="s">
        <v>844</v>
      </c>
      <c r="B1149" t="s">
        <v>85</v>
      </c>
      <c r="C1149" t="s">
        <v>3051</v>
      </c>
      <c r="D1149" t="s">
        <v>3052</v>
      </c>
      <c r="E1149" t="s">
        <v>16332</v>
      </c>
      <c r="F1149">
        <v>4.6109999999999998</v>
      </c>
      <c r="G1149">
        <v>4701</v>
      </c>
      <c r="H1149">
        <v>4611</v>
      </c>
      <c r="I1149" t="s">
        <v>405</v>
      </c>
      <c r="K1149" t="s">
        <v>406</v>
      </c>
      <c r="M1149" t="s">
        <v>250</v>
      </c>
      <c r="N1149">
        <v>95678</v>
      </c>
      <c r="O1149" t="s">
        <v>1014</v>
      </c>
      <c r="P1149" s="3" t="s">
        <v>16333</v>
      </c>
      <c r="Q1149" t="s">
        <v>1078</v>
      </c>
      <c r="S1149" t="str">
        <f>VLOOKUP(D1149,sheet1!A:A,1,FALSE)</f>
        <v>JD9</v>
      </c>
      <c r="U1149" s="3" t="str">
        <f>SUBSTITUTE(P1149, "&lt;/br&gt;", CHAR(10))</f>
        <v>M:2:30pm-9pm_x000D_
T-W:2:30pm-4pm_x000D_
Th:10am-4pm_x000D_
F:2:30am-9pm_x000D_
Sa:7am-9pm_x000D_
Su:10am-9pm</v>
      </c>
    </row>
    <row r="1150" spans="1:21" hidden="1" x14ac:dyDescent="0.25">
      <c r="A1150" t="s">
        <v>16334</v>
      </c>
      <c r="B1150" t="s">
        <v>16335</v>
      </c>
      <c r="C1150" t="s">
        <v>16336</v>
      </c>
      <c r="D1150" t="s">
        <v>16337</v>
      </c>
      <c r="E1150" t="s">
        <v>16337</v>
      </c>
      <c r="F1150">
        <v>4.54</v>
      </c>
      <c r="G1150">
        <v>2926</v>
      </c>
      <c r="H1150">
        <v>0</v>
      </c>
      <c r="I1150" t="s">
        <v>16338</v>
      </c>
      <c r="J1150" t="s">
        <v>16339</v>
      </c>
      <c r="K1150" t="s">
        <v>266</v>
      </c>
      <c r="M1150" t="s">
        <v>267</v>
      </c>
      <c r="N1150">
        <v>89103</v>
      </c>
      <c r="P1150"/>
      <c r="Q1150" t="s">
        <v>16340</v>
      </c>
      <c r="S1150" t="e">
        <f>VLOOKUP(D1150,sheet1!A:A,1,FALSE)</f>
        <v>#N/A</v>
      </c>
      <c r="U1150"/>
    </row>
    <row r="1151" spans="1:21" hidden="1" x14ac:dyDescent="0.25">
      <c r="A1151" t="s">
        <v>16341</v>
      </c>
      <c r="B1151" t="s">
        <v>16342</v>
      </c>
      <c r="C1151" t="s">
        <v>16343</v>
      </c>
      <c r="D1151" t="s">
        <v>16344</v>
      </c>
      <c r="E1151" t="s">
        <v>16345</v>
      </c>
      <c r="F1151">
        <v>4.6059999999999999</v>
      </c>
      <c r="G1151">
        <v>540</v>
      </c>
      <c r="H1151">
        <v>4606</v>
      </c>
      <c r="I1151" t="s">
        <v>16346</v>
      </c>
      <c r="K1151" t="s">
        <v>575</v>
      </c>
      <c r="L1151" t="s">
        <v>286</v>
      </c>
      <c r="M1151" t="s">
        <v>250</v>
      </c>
      <c r="N1151">
        <v>91205</v>
      </c>
      <c r="P1151" t="s">
        <v>4295</v>
      </c>
      <c r="Q1151" t="s">
        <v>16347</v>
      </c>
      <c r="S1151" t="e">
        <f>VLOOKUP(D1151,sheet1!A:A,1,FALSE)</f>
        <v>#N/A</v>
      </c>
      <c r="U1151"/>
    </row>
    <row r="1152" spans="1:21" hidden="1" x14ac:dyDescent="0.25">
      <c r="A1152" t="s">
        <v>6820</v>
      </c>
      <c r="B1152" t="s">
        <v>6821</v>
      </c>
      <c r="C1152" t="s">
        <v>6822</v>
      </c>
      <c r="D1152" t="s">
        <v>6823</v>
      </c>
      <c r="E1152" t="s">
        <v>6824</v>
      </c>
      <c r="F1152">
        <v>4.6109999999999998</v>
      </c>
      <c r="G1152">
        <v>5805</v>
      </c>
      <c r="H1152">
        <v>0</v>
      </c>
      <c r="I1152" t="s">
        <v>6825</v>
      </c>
      <c r="J1152" t="s">
        <v>6826</v>
      </c>
      <c r="K1152" t="s">
        <v>1936</v>
      </c>
      <c r="M1152" t="s">
        <v>250</v>
      </c>
      <c r="N1152">
        <v>91730</v>
      </c>
      <c r="O1152" t="s">
        <v>1014</v>
      </c>
      <c r="P1152"/>
      <c r="Q1152" t="s">
        <v>6827</v>
      </c>
      <c r="S1152" t="e">
        <f>VLOOKUP(D1152,sheet1!A:A,1,FALSE)</f>
        <v>#N/A</v>
      </c>
      <c r="U1152"/>
    </row>
    <row r="1153" spans="1:21" hidden="1" x14ac:dyDescent="0.25">
      <c r="A1153" t="s">
        <v>16348</v>
      </c>
      <c r="B1153" t="s">
        <v>16349</v>
      </c>
      <c r="C1153" t="s">
        <v>16350</v>
      </c>
      <c r="D1153">
        <v>1614</v>
      </c>
      <c r="E1153" t="s">
        <v>16351</v>
      </c>
      <c r="F1153">
        <v>4.6150000000000002</v>
      </c>
      <c r="G1153">
        <v>3259</v>
      </c>
      <c r="H1153">
        <v>4615</v>
      </c>
      <c r="I1153" t="s">
        <v>16352</v>
      </c>
      <c r="K1153" t="s">
        <v>16353</v>
      </c>
      <c r="M1153" t="s">
        <v>247</v>
      </c>
      <c r="N1153">
        <v>32920</v>
      </c>
      <c r="O1153" t="s">
        <v>1014</v>
      </c>
      <c r="P1153"/>
      <c r="Q1153" t="s">
        <v>16354</v>
      </c>
      <c r="S1153" t="e">
        <f>VLOOKUP(D1153,sheet1!A:A,1,FALSE)</f>
        <v>#N/A</v>
      </c>
      <c r="U1153"/>
    </row>
    <row r="1154" spans="1:21" hidden="1" x14ac:dyDescent="0.25">
      <c r="A1154" t="s">
        <v>16348</v>
      </c>
      <c r="B1154" t="s">
        <v>16349</v>
      </c>
      <c r="C1154" t="s">
        <v>16355</v>
      </c>
      <c r="D1154" t="s">
        <v>16356</v>
      </c>
      <c r="E1154" t="s">
        <v>16357</v>
      </c>
      <c r="F1154">
        <v>4.6109999999999998</v>
      </c>
      <c r="G1154">
        <v>1454</v>
      </c>
      <c r="H1154">
        <v>4602</v>
      </c>
      <c r="I1154" t="s">
        <v>16358</v>
      </c>
      <c r="K1154" t="s">
        <v>14222</v>
      </c>
      <c r="L1154" t="s">
        <v>12973</v>
      </c>
      <c r="M1154" t="s">
        <v>247</v>
      </c>
      <c r="N1154">
        <v>32920</v>
      </c>
      <c r="P1154" t="s">
        <v>16359</v>
      </c>
      <c r="Q1154" t="s">
        <v>16360</v>
      </c>
      <c r="S1154" t="e">
        <f>VLOOKUP(D1154,sheet1!A:A,1,FALSE)</f>
        <v>#N/A</v>
      </c>
      <c r="U1154"/>
    </row>
    <row r="1155" spans="1:21" hidden="1" x14ac:dyDescent="0.25">
      <c r="A1155" t="s">
        <v>6828</v>
      </c>
      <c r="B1155" t="s">
        <v>6829</v>
      </c>
      <c r="C1155" t="s">
        <v>6830</v>
      </c>
      <c r="D1155" t="s">
        <v>6831</v>
      </c>
      <c r="E1155" t="s">
        <v>6832</v>
      </c>
      <c r="F1155">
        <v>4.6109999999999998</v>
      </c>
      <c r="G1155">
        <v>5695</v>
      </c>
      <c r="H1155">
        <v>0</v>
      </c>
      <c r="I1155" t="s">
        <v>6833</v>
      </c>
      <c r="J1155" t="s">
        <v>6834</v>
      </c>
      <c r="K1155" t="s">
        <v>1957</v>
      </c>
      <c r="M1155" t="s">
        <v>250</v>
      </c>
      <c r="N1155">
        <v>91733</v>
      </c>
      <c r="O1155" t="s">
        <v>1014</v>
      </c>
      <c r="P1155"/>
      <c r="Q1155" t="s">
        <v>6835</v>
      </c>
      <c r="S1155" t="e">
        <f>VLOOKUP(D1155,sheet1!A:A,1,FALSE)</f>
        <v>#N/A</v>
      </c>
      <c r="U1155"/>
    </row>
    <row r="1156" spans="1:21" hidden="1" x14ac:dyDescent="0.25">
      <c r="A1156" t="s">
        <v>16361</v>
      </c>
      <c r="B1156" t="s">
        <v>16362</v>
      </c>
      <c r="C1156" t="s">
        <v>16363</v>
      </c>
      <c r="D1156" t="s">
        <v>16364</v>
      </c>
      <c r="E1156" t="s">
        <v>16362</v>
      </c>
      <c r="F1156">
        <v>4.6109999999999998</v>
      </c>
      <c r="G1156">
        <v>2754</v>
      </c>
      <c r="H1156">
        <v>4611</v>
      </c>
      <c r="I1156" t="s">
        <v>16365</v>
      </c>
      <c r="K1156" t="s">
        <v>4299</v>
      </c>
      <c r="M1156" t="s">
        <v>250</v>
      </c>
      <c r="N1156">
        <v>93401</v>
      </c>
      <c r="O1156" t="s">
        <v>1014</v>
      </c>
      <c r="P1156" t="s">
        <v>7208</v>
      </c>
      <c r="Q1156" t="s">
        <v>16366</v>
      </c>
      <c r="S1156" t="e">
        <f>VLOOKUP(D1156,sheet1!A:A,1,FALSE)</f>
        <v>#N/A</v>
      </c>
      <c r="U1156"/>
    </row>
    <row r="1157" spans="1:21" ht="37.5" x14ac:dyDescent="0.25">
      <c r="A1157" t="s">
        <v>838</v>
      </c>
      <c r="B1157" t="s">
        <v>16367</v>
      </c>
      <c r="C1157" t="s">
        <v>3007</v>
      </c>
      <c r="D1157" t="s">
        <v>3008</v>
      </c>
      <c r="E1157" t="s">
        <v>16368</v>
      </c>
      <c r="F1157">
        <v>4.6150000000000002</v>
      </c>
      <c r="G1157">
        <v>5344</v>
      </c>
      <c r="H1157">
        <v>4615</v>
      </c>
      <c r="I1157" t="s">
        <v>393</v>
      </c>
      <c r="K1157" t="s">
        <v>323</v>
      </c>
      <c r="M1157" t="s">
        <v>250</v>
      </c>
      <c r="N1157">
        <v>94513</v>
      </c>
      <c r="O1157" t="s">
        <v>1014</v>
      </c>
      <c r="P1157" s="3" t="s">
        <v>16369</v>
      </c>
      <c r="Q1157" t="s">
        <v>1072</v>
      </c>
      <c r="S1157" t="str">
        <f>VLOOKUP(D1157,sheet1!A:A,1,FALSE)</f>
        <v>ZF9</v>
      </c>
      <c r="U1157" s="3" t="str">
        <f>SUBSTITUTE(P1157, "&lt;/br&gt;", CHAR(10))</f>
        <v>M-T:5pm-9pm_x000D_
F-Sa:8am-8pm_x000D_
Su:3pm-8pm</v>
      </c>
    </row>
    <row r="1158" spans="1:21" hidden="1" x14ac:dyDescent="0.25">
      <c r="A1158" t="s">
        <v>16370</v>
      </c>
      <c r="B1158" t="s">
        <v>16371</v>
      </c>
      <c r="C1158" t="s">
        <v>16372</v>
      </c>
      <c r="D1158" t="s">
        <v>16372</v>
      </c>
      <c r="E1158" t="s">
        <v>16373</v>
      </c>
      <c r="F1158">
        <v>4.6020000000000003</v>
      </c>
      <c r="G1158">
        <v>1706</v>
      </c>
      <c r="H1158">
        <v>4602</v>
      </c>
      <c r="I1158" t="s">
        <v>16374</v>
      </c>
      <c r="K1158" t="s">
        <v>1907</v>
      </c>
      <c r="L1158" t="s">
        <v>4289</v>
      </c>
      <c r="M1158" t="s">
        <v>341</v>
      </c>
      <c r="N1158">
        <v>12205</v>
      </c>
      <c r="O1158" t="s">
        <v>1014</v>
      </c>
      <c r="P1158"/>
      <c r="Q1158" t="s">
        <v>16375</v>
      </c>
      <c r="S1158" t="e">
        <f>VLOOKUP(D1158,sheet1!A:A,1,FALSE)</f>
        <v>#N/A</v>
      </c>
      <c r="U1158"/>
    </row>
    <row r="1159" spans="1:21" hidden="1" x14ac:dyDescent="0.25">
      <c r="A1159" t="s">
        <v>6836</v>
      </c>
      <c r="B1159" t="s">
        <v>6837</v>
      </c>
      <c r="C1159" t="s">
        <v>6838</v>
      </c>
      <c r="D1159" t="s">
        <v>6839</v>
      </c>
      <c r="E1159" t="s">
        <v>16376</v>
      </c>
      <c r="F1159">
        <v>4.6109999999999998</v>
      </c>
      <c r="G1159">
        <v>5687</v>
      </c>
      <c r="H1159">
        <v>0</v>
      </c>
      <c r="I1159" t="s">
        <v>6840</v>
      </c>
      <c r="J1159" t="s">
        <v>6841</v>
      </c>
      <c r="K1159" t="s">
        <v>286</v>
      </c>
      <c r="M1159" t="s">
        <v>250</v>
      </c>
      <c r="N1159">
        <v>90025</v>
      </c>
      <c r="O1159" t="s">
        <v>1014</v>
      </c>
      <c r="P1159"/>
      <c r="Q1159" t="s">
        <v>6842</v>
      </c>
      <c r="S1159" t="e">
        <f>VLOOKUP(D1159,sheet1!A:A,1,FALSE)</f>
        <v>#N/A</v>
      </c>
      <c r="U1159"/>
    </row>
    <row r="1160" spans="1:21" x14ac:dyDescent="0.25">
      <c r="A1160" t="s">
        <v>834</v>
      </c>
      <c r="B1160" t="s">
        <v>75</v>
      </c>
      <c r="C1160" t="s">
        <v>2960</v>
      </c>
      <c r="D1160" t="s">
        <v>2960</v>
      </c>
      <c r="E1160" t="s">
        <v>75</v>
      </c>
      <c r="F1160">
        <v>4.6109999999999998</v>
      </c>
      <c r="G1160">
        <v>4310</v>
      </c>
      <c r="H1160">
        <v>4611</v>
      </c>
      <c r="I1160" t="s">
        <v>383</v>
      </c>
      <c r="J1160" t="s">
        <v>384</v>
      </c>
      <c r="K1160" t="s">
        <v>385</v>
      </c>
      <c r="L1160" t="s">
        <v>4289</v>
      </c>
      <c r="M1160" t="s">
        <v>386</v>
      </c>
      <c r="N1160">
        <v>28273</v>
      </c>
      <c r="O1160" t="s">
        <v>1014</v>
      </c>
      <c r="Q1160" t="s">
        <v>1068</v>
      </c>
      <c r="S1160" t="str">
        <f>VLOOKUP(D1160,sheet1!A:A,1,FALSE)</f>
        <v>SAM0091</v>
      </c>
      <c r="U1160" s="3" t="str">
        <f>SUBSTITUTE(P1160, "&lt;/br&gt;", CHAR(10))</f>
        <v/>
      </c>
    </row>
    <row r="1161" spans="1:21" hidden="1" x14ac:dyDescent="0.25">
      <c r="A1161" t="s">
        <v>6843</v>
      </c>
      <c r="B1161" t="s">
        <v>6844</v>
      </c>
      <c r="C1161" t="s">
        <v>6845</v>
      </c>
      <c r="D1161" t="s">
        <v>6846</v>
      </c>
      <c r="E1161" t="s">
        <v>6847</v>
      </c>
      <c r="F1161">
        <v>4.6059999999999999</v>
      </c>
      <c r="G1161">
        <v>4386</v>
      </c>
      <c r="H1161">
        <v>4606</v>
      </c>
      <c r="I1161" t="s">
        <v>6848</v>
      </c>
      <c r="K1161" t="s">
        <v>1900</v>
      </c>
      <c r="M1161" t="s">
        <v>250</v>
      </c>
      <c r="N1161">
        <v>92883</v>
      </c>
      <c r="O1161" t="s">
        <v>1014</v>
      </c>
      <c r="P1161" t="s">
        <v>4279</v>
      </c>
      <c r="Q1161" t="s">
        <v>6849</v>
      </c>
      <c r="S1161" t="e">
        <f>VLOOKUP(D1161,sheet1!A:A,1,FALSE)</f>
        <v>#N/A</v>
      </c>
      <c r="U1161"/>
    </row>
    <row r="1162" spans="1:21" hidden="1" x14ac:dyDescent="0.25">
      <c r="A1162" t="s">
        <v>16377</v>
      </c>
      <c r="B1162" t="s">
        <v>16378</v>
      </c>
      <c r="C1162" t="s">
        <v>16379</v>
      </c>
      <c r="D1162" t="s">
        <v>16380</v>
      </c>
      <c r="E1162" t="s">
        <v>16378</v>
      </c>
      <c r="F1162">
        <v>4.6059999999999999</v>
      </c>
      <c r="G1162">
        <v>5039</v>
      </c>
      <c r="H1162">
        <v>0</v>
      </c>
      <c r="I1162" t="s">
        <v>16381</v>
      </c>
      <c r="J1162" t="s">
        <v>16382</v>
      </c>
      <c r="M1162" t="s">
        <v>247</v>
      </c>
      <c r="N1162">
        <v>33428</v>
      </c>
      <c r="O1162" t="s">
        <v>1014</v>
      </c>
      <c r="P1162"/>
      <c r="Q1162" t="s">
        <v>16383</v>
      </c>
      <c r="S1162" t="e">
        <f>VLOOKUP(D1162,sheet1!A:A,1,FALSE)</f>
        <v>#N/A</v>
      </c>
      <c r="U1162"/>
    </row>
    <row r="1163" spans="1:21" ht="37.5" x14ac:dyDescent="0.25">
      <c r="A1163" t="s">
        <v>2300</v>
      </c>
      <c r="B1163" t="s">
        <v>3011</v>
      </c>
      <c r="C1163" t="s">
        <v>3012</v>
      </c>
      <c r="D1163" t="s">
        <v>3013</v>
      </c>
      <c r="E1163" t="s">
        <v>3011</v>
      </c>
      <c r="F1163">
        <v>4.6109999999999998</v>
      </c>
      <c r="G1163">
        <v>542</v>
      </c>
      <c r="H1163">
        <v>4615</v>
      </c>
      <c r="I1163" t="s">
        <v>1612</v>
      </c>
      <c r="K1163" t="s">
        <v>1942</v>
      </c>
      <c r="M1163" t="s">
        <v>250</v>
      </c>
      <c r="N1163">
        <v>91763</v>
      </c>
      <c r="O1163" t="s">
        <v>1014</v>
      </c>
      <c r="P1163" s="3" t="s">
        <v>16384</v>
      </c>
      <c r="Q1163" t="s">
        <v>2111</v>
      </c>
      <c r="S1163" t="str">
        <f>VLOOKUP(D1163,sheet1!A:A,1,FALSE)</f>
        <v>LD4</v>
      </c>
      <c r="U1163" s="3" t="str">
        <f>SUBSTITUTE(P1163, "&lt;/br&gt;", CHAR(10))</f>
        <v>M,T,Th,F:9am-6pm_x000D_
W:9am-12pm,12:15pm-4pm,4:15pm-5:45pm_x000D_
Sa:9am-1pm</v>
      </c>
    </row>
    <row r="1164" spans="1:21" hidden="1" x14ac:dyDescent="0.25">
      <c r="A1164" t="s">
        <v>2300</v>
      </c>
      <c r="B1164" t="s">
        <v>3011</v>
      </c>
      <c r="C1164" t="s">
        <v>6850</v>
      </c>
      <c r="D1164" t="s">
        <v>6851</v>
      </c>
      <c r="E1164" t="s">
        <v>6852</v>
      </c>
      <c r="F1164">
        <v>4.5380000000000003</v>
      </c>
      <c r="G1164">
        <v>543</v>
      </c>
      <c r="H1164">
        <v>4579</v>
      </c>
      <c r="I1164" t="s">
        <v>6853</v>
      </c>
      <c r="K1164" t="s">
        <v>1942</v>
      </c>
      <c r="M1164" t="s">
        <v>250</v>
      </c>
      <c r="N1164">
        <v>91763</v>
      </c>
      <c r="P1164" t="s">
        <v>6854</v>
      </c>
      <c r="Q1164" t="s">
        <v>6855</v>
      </c>
      <c r="S1164" t="e">
        <f>VLOOKUP(D1164,sheet1!A:A,1,FALSE)</f>
        <v>#N/A</v>
      </c>
      <c r="U1164"/>
    </row>
    <row r="1165" spans="1:21" x14ac:dyDescent="0.25">
      <c r="A1165" t="s">
        <v>2295</v>
      </c>
      <c r="B1165" t="s">
        <v>2963</v>
      </c>
      <c r="C1165" t="s">
        <v>2964</v>
      </c>
      <c r="D1165" t="s">
        <v>2965</v>
      </c>
      <c r="E1165" t="s">
        <v>16385</v>
      </c>
      <c r="F1165">
        <v>4.6109999999999998</v>
      </c>
      <c r="G1165">
        <v>4536</v>
      </c>
      <c r="H1165">
        <v>4611</v>
      </c>
      <c r="I1165" t="s">
        <v>1604</v>
      </c>
      <c r="J1165" t="s">
        <v>1821</v>
      </c>
      <c r="K1165" t="s">
        <v>1938</v>
      </c>
      <c r="M1165" t="s">
        <v>247</v>
      </c>
      <c r="N1165">
        <v>33186</v>
      </c>
      <c r="O1165" t="s">
        <v>1014</v>
      </c>
      <c r="P1165" s="3" t="s">
        <v>16386</v>
      </c>
      <c r="Q1165" t="s">
        <v>2103</v>
      </c>
      <c r="S1165" t="str">
        <f>VLOOKUP(D1165,sheet1!A:A,1,FALSE)</f>
        <v>LSD001902</v>
      </c>
      <c r="U1165" s="3" t="str">
        <f>SUBSTITUTE(P1165, "&lt;/br&gt;", CHAR(10))</f>
        <v>M-Su:8am-5pm</v>
      </c>
    </row>
    <row r="1166" spans="1:21" hidden="1" x14ac:dyDescent="0.25">
      <c r="A1166" t="s">
        <v>6856</v>
      </c>
      <c r="B1166" t="s">
        <v>6857</v>
      </c>
      <c r="C1166" t="s">
        <v>6858</v>
      </c>
      <c r="D1166" t="s">
        <v>6859</v>
      </c>
      <c r="E1166" t="s">
        <v>16387</v>
      </c>
      <c r="F1166">
        <v>4.6040000000000001</v>
      </c>
      <c r="G1166">
        <v>1707</v>
      </c>
      <c r="H1166">
        <v>4605</v>
      </c>
      <c r="I1166" t="s">
        <v>6860</v>
      </c>
      <c r="J1166" t="s">
        <v>466</v>
      </c>
      <c r="K1166" t="s">
        <v>778</v>
      </c>
      <c r="M1166" t="s">
        <v>250</v>
      </c>
      <c r="N1166">
        <v>93277</v>
      </c>
      <c r="O1166" t="s">
        <v>1014</v>
      </c>
      <c r="P1166" t="s">
        <v>4279</v>
      </c>
      <c r="Q1166" t="s">
        <v>6861</v>
      </c>
      <c r="S1166" t="e">
        <f>VLOOKUP(D1166,sheet1!A:A,1,FALSE)</f>
        <v>#N/A</v>
      </c>
      <c r="U1166"/>
    </row>
    <row r="1167" spans="1:21" x14ac:dyDescent="0.25">
      <c r="A1167" t="s">
        <v>2296</v>
      </c>
      <c r="B1167" t="s">
        <v>2968</v>
      </c>
      <c r="C1167" t="s">
        <v>2969</v>
      </c>
      <c r="D1167" t="s">
        <v>2970</v>
      </c>
      <c r="E1167" t="s">
        <v>2968</v>
      </c>
      <c r="F1167">
        <v>4.6109999999999998</v>
      </c>
      <c r="G1167">
        <v>544</v>
      </c>
      <c r="H1167">
        <v>4611</v>
      </c>
      <c r="I1167" t="s">
        <v>1605</v>
      </c>
      <c r="J1167" t="s">
        <v>327</v>
      </c>
      <c r="K1167" t="s">
        <v>311</v>
      </c>
      <c r="L1167" t="s">
        <v>4289</v>
      </c>
      <c r="M1167" t="s">
        <v>250</v>
      </c>
      <c r="N1167">
        <v>92116</v>
      </c>
      <c r="O1167" t="s">
        <v>1014</v>
      </c>
      <c r="P1167" s="3" t="s">
        <v>16388</v>
      </c>
      <c r="Q1167" t="s">
        <v>2104</v>
      </c>
      <c r="S1167" t="str">
        <f>VLOOKUP(D1167,sheet1!A:A,1,FALSE)</f>
        <v>ZE4</v>
      </c>
      <c r="U1167" s="3" t="str">
        <f>SUBSTITUTE(P1167, "&lt;/br&gt;", CHAR(10))</f>
        <v>F,M,T,W,Th:1:30pm-5:30pm</v>
      </c>
    </row>
    <row r="1168" spans="1:21" hidden="1" x14ac:dyDescent="0.25">
      <c r="A1168" t="s">
        <v>6862</v>
      </c>
      <c r="B1168" t="s">
        <v>6863</v>
      </c>
      <c r="C1168" t="s">
        <v>6864</v>
      </c>
      <c r="D1168">
        <v>692</v>
      </c>
      <c r="E1168" t="s">
        <v>6865</v>
      </c>
      <c r="F1168">
        <v>4.6059999999999999</v>
      </c>
      <c r="G1168">
        <v>4758</v>
      </c>
      <c r="H1168">
        <v>4606</v>
      </c>
      <c r="I1168" t="s">
        <v>6866</v>
      </c>
      <c r="K1168" t="s">
        <v>449</v>
      </c>
      <c r="M1168" t="s">
        <v>250</v>
      </c>
      <c r="N1168">
        <v>93712</v>
      </c>
      <c r="O1168" t="s">
        <v>1014</v>
      </c>
      <c r="P1168" t="s">
        <v>4279</v>
      </c>
      <c r="Q1168" t="s">
        <v>6867</v>
      </c>
      <c r="S1168" t="e">
        <f>VLOOKUP(D1168,sheet1!A:A,1,FALSE)</f>
        <v>#N/A</v>
      </c>
      <c r="U1168"/>
    </row>
    <row r="1169" spans="1:21" hidden="1" x14ac:dyDescent="0.25">
      <c r="A1169" t="s">
        <v>6862</v>
      </c>
      <c r="B1169" t="s">
        <v>6863</v>
      </c>
      <c r="C1169" t="s">
        <v>6868</v>
      </c>
      <c r="D1169" t="s">
        <v>6869</v>
      </c>
      <c r="E1169" t="s">
        <v>6870</v>
      </c>
      <c r="F1169">
        <v>4.6059999999999999</v>
      </c>
      <c r="G1169">
        <v>4756</v>
      </c>
      <c r="H1169">
        <v>4606</v>
      </c>
      <c r="I1169" t="s">
        <v>6871</v>
      </c>
      <c r="K1169" t="s">
        <v>1891</v>
      </c>
      <c r="M1169" t="s">
        <v>250</v>
      </c>
      <c r="N1169">
        <v>93612</v>
      </c>
      <c r="O1169" t="s">
        <v>1014</v>
      </c>
      <c r="P1169" t="s">
        <v>4279</v>
      </c>
      <c r="Q1169" t="s">
        <v>6867</v>
      </c>
      <c r="S1169" t="e">
        <f>VLOOKUP(D1169,sheet1!A:A,1,FALSE)</f>
        <v>#N/A</v>
      </c>
      <c r="U1169"/>
    </row>
    <row r="1170" spans="1:21" x14ac:dyDescent="0.25">
      <c r="A1170" t="s">
        <v>835</v>
      </c>
      <c r="B1170" t="s">
        <v>76</v>
      </c>
      <c r="C1170" t="s">
        <v>2973</v>
      </c>
      <c r="D1170" t="s">
        <v>2973</v>
      </c>
      <c r="E1170" t="s">
        <v>16389</v>
      </c>
      <c r="F1170">
        <v>4.6109999999999998</v>
      </c>
      <c r="G1170">
        <v>2773</v>
      </c>
      <c r="H1170">
        <v>4611</v>
      </c>
      <c r="I1170" t="s">
        <v>387</v>
      </c>
      <c r="K1170" t="s">
        <v>388</v>
      </c>
      <c r="L1170" t="s">
        <v>16390</v>
      </c>
      <c r="M1170" t="s">
        <v>389</v>
      </c>
      <c r="N1170">
        <v>4210</v>
      </c>
      <c r="O1170" t="s">
        <v>1014</v>
      </c>
      <c r="P1170" s="3" t="s">
        <v>4298</v>
      </c>
      <c r="Q1170" t="s">
        <v>1069</v>
      </c>
      <c r="S1170" t="str">
        <f>VLOOKUP(D1170,sheet1!A:A,1,FALSE)</f>
        <v>SAM0045</v>
      </c>
      <c r="U1170" s="3" t="str">
        <f>SUBSTITUTE(P1170, "&lt;/br&gt;", CHAR(10))</f>
        <v>M-F:9am-5pm</v>
      </c>
    </row>
    <row r="1171" spans="1:21" hidden="1" x14ac:dyDescent="0.25">
      <c r="A1171" t="s">
        <v>16391</v>
      </c>
      <c r="B1171" t="s">
        <v>16392</v>
      </c>
      <c r="C1171" t="s">
        <v>16393</v>
      </c>
      <c r="D1171">
        <v>1544</v>
      </c>
      <c r="E1171" t="s">
        <v>16394</v>
      </c>
      <c r="F1171">
        <v>4.6150000000000002</v>
      </c>
      <c r="G1171">
        <v>3085</v>
      </c>
      <c r="H1171">
        <v>4615</v>
      </c>
      <c r="I1171" t="s">
        <v>16395</v>
      </c>
      <c r="J1171" t="s">
        <v>15482</v>
      </c>
      <c r="K1171" t="s">
        <v>423</v>
      </c>
      <c r="L1171" t="s">
        <v>12939</v>
      </c>
      <c r="M1171" t="s">
        <v>247</v>
      </c>
      <c r="N1171">
        <v>33024</v>
      </c>
      <c r="O1171" t="s">
        <v>1014</v>
      </c>
      <c r="P1171"/>
      <c r="Q1171" t="s">
        <v>16396</v>
      </c>
      <c r="S1171" t="e">
        <f>VLOOKUP(D1171,sheet1!A:A,1,FALSE)</f>
        <v>#N/A</v>
      </c>
      <c r="U1171"/>
    </row>
    <row r="1172" spans="1:21" hidden="1" x14ac:dyDescent="0.25">
      <c r="A1172" t="s">
        <v>16397</v>
      </c>
      <c r="B1172" t="s">
        <v>16398</v>
      </c>
      <c r="C1172" t="s">
        <v>16399</v>
      </c>
      <c r="D1172">
        <v>56</v>
      </c>
      <c r="E1172" t="s">
        <v>16400</v>
      </c>
      <c r="G1172">
        <v>1709</v>
      </c>
      <c r="H1172">
        <v>0</v>
      </c>
      <c r="I1172" t="s">
        <v>16401</v>
      </c>
      <c r="K1172" t="s">
        <v>16402</v>
      </c>
      <c r="M1172" t="s">
        <v>16403</v>
      </c>
      <c r="N1172">
        <v>82520</v>
      </c>
      <c r="P1172"/>
      <c r="Q1172" t="s">
        <v>16404</v>
      </c>
      <c r="S1172" t="e">
        <f>VLOOKUP(D1172,sheet1!A:A,1,FALSE)</f>
        <v>#N/A</v>
      </c>
      <c r="U1172"/>
    </row>
    <row r="1173" spans="1:21" hidden="1" x14ac:dyDescent="0.25">
      <c r="A1173" t="s">
        <v>16405</v>
      </c>
      <c r="B1173" t="s">
        <v>16406</v>
      </c>
      <c r="C1173" t="s">
        <v>16407</v>
      </c>
      <c r="D1173" t="s">
        <v>16408</v>
      </c>
      <c r="E1173" t="s">
        <v>16409</v>
      </c>
      <c r="F1173">
        <v>4.5209999999999999</v>
      </c>
      <c r="G1173">
        <v>1710</v>
      </c>
      <c r="H1173">
        <v>4549</v>
      </c>
      <c r="I1173" t="s">
        <v>16410</v>
      </c>
      <c r="K1173" t="s">
        <v>374</v>
      </c>
      <c r="M1173" t="s">
        <v>247</v>
      </c>
      <c r="N1173">
        <v>33315</v>
      </c>
      <c r="P1173"/>
      <c r="Q1173" t="s">
        <v>16411</v>
      </c>
      <c r="S1173" t="e">
        <f>VLOOKUP(D1173,sheet1!A:A,1,FALSE)</f>
        <v>#N/A</v>
      </c>
      <c r="U1173"/>
    </row>
    <row r="1174" spans="1:21" hidden="1" x14ac:dyDescent="0.25">
      <c r="A1174" t="s">
        <v>16412</v>
      </c>
      <c r="B1174" t="s">
        <v>16413</v>
      </c>
      <c r="C1174" t="s">
        <v>16414</v>
      </c>
      <c r="D1174">
        <v>1706</v>
      </c>
      <c r="E1174" t="s">
        <v>16415</v>
      </c>
      <c r="F1174">
        <v>4.6109999999999998</v>
      </c>
      <c r="G1174">
        <v>3438</v>
      </c>
      <c r="H1174">
        <v>4602</v>
      </c>
      <c r="I1174" t="s">
        <v>16416</v>
      </c>
      <c r="K1174" t="s">
        <v>16417</v>
      </c>
      <c r="M1174" t="s">
        <v>247</v>
      </c>
      <c r="N1174">
        <v>32548</v>
      </c>
      <c r="O1174" t="s">
        <v>1014</v>
      </c>
      <c r="P1174"/>
      <c r="Q1174" t="s">
        <v>16418</v>
      </c>
      <c r="S1174" t="e">
        <f>VLOOKUP(D1174,sheet1!A:A,1,FALSE)</f>
        <v>#N/A</v>
      </c>
      <c r="U1174"/>
    </row>
    <row r="1175" spans="1:21" hidden="1" x14ac:dyDescent="0.25">
      <c r="A1175" t="s">
        <v>16419</v>
      </c>
      <c r="B1175" t="s">
        <v>16420</v>
      </c>
      <c r="C1175" t="s">
        <v>16421</v>
      </c>
      <c r="D1175" t="s">
        <v>16419</v>
      </c>
      <c r="E1175" t="s">
        <v>16422</v>
      </c>
      <c r="G1175">
        <v>1711</v>
      </c>
      <c r="H1175">
        <v>0</v>
      </c>
      <c r="I1175" t="s">
        <v>16423</v>
      </c>
      <c r="K1175" t="s">
        <v>16424</v>
      </c>
      <c r="M1175" t="s">
        <v>247</v>
      </c>
      <c r="N1175">
        <v>0</v>
      </c>
      <c r="P1175"/>
      <c r="Q1175" t="s">
        <v>15279</v>
      </c>
      <c r="S1175" t="e">
        <f>VLOOKUP(D1175,sheet1!A:A,1,FALSE)</f>
        <v>#N/A</v>
      </c>
      <c r="U1175"/>
    </row>
    <row r="1176" spans="1:21" x14ac:dyDescent="0.25">
      <c r="A1176" t="s">
        <v>1279</v>
      </c>
      <c r="B1176" t="s">
        <v>1412</v>
      </c>
      <c r="C1176" t="s">
        <v>3039</v>
      </c>
      <c r="D1176" t="s">
        <v>3040</v>
      </c>
      <c r="E1176" t="s">
        <v>1412</v>
      </c>
      <c r="F1176">
        <v>4.6109999999999998</v>
      </c>
      <c r="G1176">
        <v>4771</v>
      </c>
      <c r="H1176">
        <v>4611</v>
      </c>
      <c r="I1176" t="s">
        <v>1615</v>
      </c>
      <c r="K1176" t="s">
        <v>361</v>
      </c>
      <c r="M1176" t="s">
        <v>247</v>
      </c>
      <c r="N1176">
        <v>33130</v>
      </c>
      <c r="O1176" t="s">
        <v>1014</v>
      </c>
      <c r="P1176" s="3" t="s">
        <v>4279</v>
      </c>
      <c r="Q1176" t="s">
        <v>2114</v>
      </c>
      <c r="S1176" t="str">
        <f>VLOOKUP(D1176,sheet1!A:A,1,FALSE)</f>
        <v>LSD002033</v>
      </c>
      <c r="U1176" s="3" t="str">
        <f>SUBSTITUTE(P1176, "&lt;/br&gt;", CHAR(10))</f>
        <v>M-F:10am-4pm</v>
      </c>
    </row>
    <row r="1177" spans="1:21" hidden="1" x14ac:dyDescent="0.25">
      <c r="A1177" t="s">
        <v>16425</v>
      </c>
      <c r="B1177" t="s">
        <v>16426</v>
      </c>
      <c r="C1177" t="s">
        <v>16427</v>
      </c>
      <c r="D1177" t="s">
        <v>16428</v>
      </c>
      <c r="E1177" t="s">
        <v>16426</v>
      </c>
      <c r="F1177">
        <v>4.6040000000000001</v>
      </c>
      <c r="G1177">
        <v>545</v>
      </c>
      <c r="H1177">
        <v>4605</v>
      </c>
      <c r="I1177" t="s">
        <v>16429</v>
      </c>
      <c r="K1177" t="s">
        <v>16430</v>
      </c>
      <c r="M1177" t="s">
        <v>250</v>
      </c>
      <c r="N1177">
        <v>95492</v>
      </c>
      <c r="O1177" t="s">
        <v>1014</v>
      </c>
      <c r="P1177" t="s">
        <v>4279</v>
      </c>
      <c r="Q1177" t="s">
        <v>16431</v>
      </c>
      <c r="S1177" t="e">
        <f>VLOOKUP(D1177,sheet1!A:A,1,FALSE)</f>
        <v>#N/A</v>
      </c>
      <c r="U1177"/>
    </row>
    <row r="1178" spans="1:21" hidden="1" x14ac:dyDescent="0.25">
      <c r="A1178" t="s">
        <v>1278</v>
      </c>
      <c r="B1178" t="s">
        <v>1411</v>
      </c>
      <c r="C1178" t="s">
        <v>16432</v>
      </c>
      <c r="D1178" t="s">
        <v>16433</v>
      </c>
      <c r="E1178" t="s">
        <v>1411</v>
      </c>
      <c r="F1178">
        <v>4.5759999999999996</v>
      </c>
      <c r="G1178">
        <v>546</v>
      </c>
      <c r="H1178">
        <v>4577</v>
      </c>
      <c r="I1178" t="s">
        <v>1613</v>
      </c>
      <c r="J1178" t="s">
        <v>16434</v>
      </c>
      <c r="K1178" t="s">
        <v>449</v>
      </c>
      <c r="L1178" t="s">
        <v>449</v>
      </c>
      <c r="M1178" t="s">
        <v>250</v>
      </c>
      <c r="N1178">
        <v>93704</v>
      </c>
      <c r="P1178" t="s">
        <v>11898</v>
      </c>
      <c r="Q1178" t="s">
        <v>16435</v>
      </c>
      <c r="S1178" t="e">
        <f>VLOOKUP(D1178,sheet1!A:A,1,FALSE)</f>
        <v>#N/A</v>
      </c>
      <c r="U1178"/>
    </row>
    <row r="1179" spans="1:21" x14ac:dyDescent="0.25">
      <c r="A1179" t="s">
        <v>1278</v>
      </c>
      <c r="B1179" t="s">
        <v>1411</v>
      </c>
      <c r="C1179" t="s">
        <v>3020</v>
      </c>
      <c r="D1179" t="s">
        <v>3021</v>
      </c>
      <c r="E1179" t="s">
        <v>1411</v>
      </c>
      <c r="F1179">
        <v>4.6109999999999998</v>
      </c>
      <c r="G1179">
        <v>4290</v>
      </c>
      <c r="H1179">
        <v>4611</v>
      </c>
      <c r="I1179" t="s">
        <v>1613</v>
      </c>
      <c r="J1179" t="s">
        <v>1825</v>
      </c>
      <c r="K1179" t="s">
        <v>449</v>
      </c>
      <c r="M1179" t="s">
        <v>250</v>
      </c>
      <c r="N1179">
        <v>93704</v>
      </c>
      <c r="O1179" t="s">
        <v>1014</v>
      </c>
      <c r="P1179" s="3" t="s">
        <v>4297</v>
      </c>
      <c r="Q1179" t="s">
        <v>2112</v>
      </c>
      <c r="S1179" t="str">
        <f>VLOOKUP(D1179,sheet1!A:A,1,FALSE)</f>
        <v>SD8</v>
      </c>
      <c r="U1179" s="3" t="str">
        <f>SUBSTITUTE(P1179, "&lt;/br&gt;", CHAR(10))</f>
        <v>M-F:9am-6pm</v>
      </c>
    </row>
    <row r="1180" spans="1:21" hidden="1" x14ac:dyDescent="0.25">
      <c r="A1180" t="s">
        <v>6872</v>
      </c>
      <c r="B1180" t="s">
        <v>6873</v>
      </c>
      <c r="C1180" t="s">
        <v>6874</v>
      </c>
      <c r="D1180" t="s">
        <v>6875</v>
      </c>
      <c r="E1180" t="s">
        <v>6876</v>
      </c>
      <c r="F1180">
        <v>4.6059999999999999</v>
      </c>
      <c r="G1180">
        <v>1712</v>
      </c>
      <c r="H1180">
        <v>4606</v>
      </c>
      <c r="I1180" t="s">
        <v>6877</v>
      </c>
      <c r="J1180" t="s">
        <v>6878</v>
      </c>
      <c r="K1180" t="s">
        <v>252</v>
      </c>
      <c r="M1180" t="s">
        <v>250</v>
      </c>
      <c r="N1180">
        <v>91107</v>
      </c>
      <c r="O1180" t="s">
        <v>1014</v>
      </c>
      <c r="P1180" t="s">
        <v>4279</v>
      </c>
      <c r="Q1180" t="s">
        <v>6879</v>
      </c>
      <c r="S1180" t="e">
        <f>VLOOKUP(D1180,sheet1!A:A,1,FALSE)</f>
        <v>#N/A</v>
      </c>
      <c r="U1180"/>
    </row>
    <row r="1181" spans="1:21" hidden="1" x14ac:dyDescent="0.25">
      <c r="A1181" t="s">
        <v>6880</v>
      </c>
      <c r="B1181" t="s">
        <v>6881</v>
      </c>
      <c r="C1181" t="s">
        <v>6882</v>
      </c>
      <c r="D1181" t="s">
        <v>6883</v>
      </c>
      <c r="E1181" t="s">
        <v>6884</v>
      </c>
      <c r="F1181">
        <v>4.6109999999999998</v>
      </c>
      <c r="G1181">
        <v>5573</v>
      </c>
      <c r="H1181">
        <v>0</v>
      </c>
      <c r="I1181" t="s">
        <v>6885</v>
      </c>
      <c r="J1181" t="s">
        <v>6886</v>
      </c>
      <c r="K1181" t="s">
        <v>6887</v>
      </c>
      <c r="M1181" t="s">
        <v>250</v>
      </c>
      <c r="N1181">
        <v>90731</v>
      </c>
      <c r="O1181" t="s">
        <v>1014</v>
      </c>
      <c r="P1181"/>
      <c r="Q1181" t="s">
        <v>6888</v>
      </c>
      <c r="S1181" t="e">
        <f>VLOOKUP(D1181,sheet1!A:A,1,FALSE)</f>
        <v>#N/A</v>
      </c>
      <c r="U1181"/>
    </row>
    <row r="1182" spans="1:21" x14ac:dyDescent="0.25">
      <c r="A1182" t="s">
        <v>840</v>
      </c>
      <c r="B1182" t="s">
        <v>81</v>
      </c>
      <c r="C1182" t="s">
        <v>3024</v>
      </c>
      <c r="D1182" t="s">
        <v>3025</v>
      </c>
      <c r="E1182" t="s">
        <v>81</v>
      </c>
      <c r="F1182">
        <v>4.6109999999999998</v>
      </c>
      <c r="G1182">
        <v>547</v>
      </c>
      <c r="H1182">
        <v>4611</v>
      </c>
      <c r="I1182" t="s">
        <v>397</v>
      </c>
      <c r="K1182" t="s">
        <v>398</v>
      </c>
      <c r="L1182" t="s">
        <v>286</v>
      </c>
      <c r="M1182" t="s">
        <v>250</v>
      </c>
      <c r="N1182">
        <v>90602</v>
      </c>
      <c r="O1182" t="s">
        <v>1014</v>
      </c>
      <c r="P1182" s="3" t="s">
        <v>16436</v>
      </c>
      <c r="Q1182" t="s">
        <v>1074</v>
      </c>
      <c r="S1182" t="str">
        <f>VLOOKUP(D1182,sheet1!A:A,1,FALSE)</f>
        <v>NC5</v>
      </c>
      <c r="U1182" s="3" t="str">
        <f>SUBSTITUTE(P1182, "&lt;/br&gt;", CHAR(10))</f>
        <v>M-W:9am-12pm</v>
      </c>
    </row>
    <row r="1183" spans="1:21" hidden="1" x14ac:dyDescent="0.25">
      <c r="A1183" t="s">
        <v>16437</v>
      </c>
      <c r="B1183" t="s">
        <v>16438</v>
      </c>
      <c r="C1183" t="s">
        <v>16439</v>
      </c>
      <c r="D1183" t="s">
        <v>16440</v>
      </c>
      <c r="E1183" t="s">
        <v>16441</v>
      </c>
      <c r="F1183">
        <v>4.6020000000000003</v>
      </c>
      <c r="G1183">
        <v>2736</v>
      </c>
      <c r="H1183">
        <v>4602</v>
      </c>
      <c r="I1183" t="s">
        <v>16442</v>
      </c>
      <c r="K1183" t="s">
        <v>13206</v>
      </c>
      <c r="M1183" t="s">
        <v>247</v>
      </c>
      <c r="N1183">
        <v>34475</v>
      </c>
      <c r="P1183"/>
      <c r="Q1183" t="s">
        <v>16443</v>
      </c>
      <c r="S1183" t="e">
        <f>VLOOKUP(D1183,sheet1!A:A,1,FALSE)</f>
        <v>#N/A</v>
      </c>
      <c r="U1183"/>
    </row>
    <row r="1184" spans="1:21" hidden="1" x14ac:dyDescent="0.25">
      <c r="A1184" t="s">
        <v>16444</v>
      </c>
      <c r="B1184" t="s">
        <v>16445</v>
      </c>
      <c r="C1184" t="s">
        <v>16446</v>
      </c>
      <c r="D1184" t="s">
        <v>16447</v>
      </c>
      <c r="E1184" t="s">
        <v>16448</v>
      </c>
      <c r="F1184">
        <v>4.6020000000000003</v>
      </c>
      <c r="G1184">
        <v>2531</v>
      </c>
      <c r="H1184">
        <v>4615</v>
      </c>
      <c r="I1184" t="s">
        <v>16449</v>
      </c>
      <c r="J1184" t="s">
        <v>16450</v>
      </c>
      <c r="K1184" t="s">
        <v>16451</v>
      </c>
      <c r="M1184" t="s">
        <v>247</v>
      </c>
      <c r="N1184">
        <v>33169</v>
      </c>
      <c r="O1184" t="s">
        <v>1014</v>
      </c>
      <c r="P1184"/>
      <c r="Q1184" t="s">
        <v>16452</v>
      </c>
      <c r="S1184" t="e">
        <f>VLOOKUP(D1184,sheet1!A:A,1,FALSE)</f>
        <v>#N/A</v>
      </c>
      <c r="U1184"/>
    </row>
    <row r="1185" spans="1:21" hidden="1" x14ac:dyDescent="0.25">
      <c r="A1185" t="s">
        <v>16453</v>
      </c>
      <c r="B1185" t="s">
        <v>16454</v>
      </c>
      <c r="C1185" t="s">
        <v>16455</v>
      </c>
      <c r="D1185" t="s">
        <v>16456</v>
      </c>
      <c r="E1185" t="s">
        <v>16457</v>
      </c>
      <c r="F1185">
        <v>4.54</v>
      </c>
      <c r="G1185">
        <v>548</v>
      </c>
      <c r="H1185">
        <v>0</v>
      </c>
      <c r="I1185" t="s">
        <v>16458</v>
      </c>
      <c r="K1185" t="s">
        <v>266</v>
      </c>
      <c r="M1185" t="s">
        <v>267</v>
      </c>
      <c r="N1185">
        <v>89117</v>
      </c>
      <c r="P1185" t="s">
        <v>4618</v>
      </c>
      <c r="Q1185" t="s">
        <v>16459</v>
      </c>
      <c r="S1185" t="e">
        <f>VLOOKUP(D1185,sheet1!A:A,1,FALSE)</f>
        <v>#N/A</v>
      </c>
      <c r="U1185"/>
    </row>
    <row r="1186" spans="1:21" hidden="1" x14ac:dyDescent="0.25">
      <c r="A1186" t="s">
        <v>16453</v>
      </c>
      <c r="B1186" t="s">
        <v>16454</v>
      </c>
      <c r="C1186" t="s">
        <v>16460</v>
      </c>
      <c r="D1186" t="s">
        <v>16461</v>
      </c>
      <c r="E1186" t="s">
        <v>16462</v>
      </c>
      <c r="F1186">
        <v>4.6059999999999999</v>
      </c>
      <c r="G1186">
        <v>2565</v>
      </c>
      <c r="H1186">
        <v>4606</v>
      </c>
      <c r="I1186" t="s">
        <v>16463</v>
      </c>
      <c r="K1186" t="s">
        <v>266</v>
      </c>
      <c r="M1186" t="s">
        <v>267</v>
      </c>
      <c r="N1186">
        <v>89117</v>
      </c>
      <c r="P1186"/>
      <c r="Q1186" t="s">
        <v>16459</v>
      </c>
      <c r="S1186" t="e">
        <f>VLOOKUP(D1186,sheet1!A:A,1,FALSE)</f>
        <v>#N/A</v>
      </c>
      <c r="U1186"/>
    </row>
    <row r="1187" spans="1:21" hidden="1" x14ac:dyDescent="0.25">
      <c r="A1187" t="s">
        <v>16453</v>
      </c>
      <c r="B1187" t="s">
        <v>16454</v>
      </c>
      <c r="C1187" t="s">
        <v>16464</v>
      </c>
      <c r="D1187" t="s">
        <v>16465</v>
      </c>
      <c r="E1187" t="s">
        <v>16466</v>
      </c>
      <c r="F1187">
        <v>4.6020000000000003</v>
      </c>
      <c r="G1187">
        <v>4209</v>
      </c>
      <c r="H1187">
        <v>4602</v>
      </c>
      <c r="I1187" t="s">
        <v>16467</v>
      </c>
      <c r="J1187" t="s">
        <v>6678</v>
      </c>
      <c r="K1187" t="s">
        <v>266</v>
      </c>
      <c r="M1187" t="s">
        <v>267</v>
      </c>
      <c r="N1187">
        <v>89117</v>
      </c>
      <c r="O1187" t="s">
        <v>1014</v>
      </c>
      <c r="P1187"/>
      <c r="Q1187" t="s">
        <v>16468</v>
      </c>
      <c r="S1187" t="e">
        <f>VLOOKUP(D1187,sheet1!A:A,1,FALSE)</f>
        <v>#N/A</v>
      </c>
      <c r="U1187"/>
    </row>
    <row r="1188" spans="1:21" hidden="1" x14ac:dyDescent="0.25">
      <c r="A1188" t="s">
        <v>16453</v>
      </c>
      <c r="B1188" t="s">
        <v>16454</v>
      </c>
      <c r="C1188" t="s">
        <v>16469</v>
      </c>
      <c r="D1188" t="s">
        <v>16470</v>
      </c>
      <c r="E1188" t="s">
        <v>16471</v>
      </c>
      <c r="F1188">
        <v>4.6059999999999999</v>
      </c>
      <c r="G1188">
        <v>5361</v>
      </c>
      <c r="H1188">
        <v>0</v>
      </c>
      <c r="I1188" t="s">
        <v>16472</v>
      </c>
      <c r="J1188" t="s">
        <v>4987</v>
      </c>
      <c r="K1188" t="s">
        <v>266</v>
      </c>
      <c r="M1188" t="s">
        <v>267</v>
      </c>
      <c r="N1188">
        <v>89117</v>
      </c>
      <c r="O1188" t="s">
        <v>1014</v>
      </c>
      <c r="P1188"/>
      <c r="Q1188" t="s">
        <v>16473</v>
      </c>
      <c r="S1188" t="e">
        <f>VLOOKUP(D1188,sheet1!A:A,1,FALSE)</f>
        <v>#N/A</v>
      </c>
      <c r="U1188"/>
    </row>
    <row r="1189" spans="1:21" hidden="1" x14ac:dyDescent="0.25">
      <c r="A1189" t="s">
        <v>2301</v>
      </c>
      <c r="B1189" t="s">
        <v>3028</v>
      </c>
      <c r="C1189" t="s">
        <v>16474</v>
      </c>
      <c r="D1189" t="s">
        <v>16475</v>
      </c>
      <c r="E1189" t="s">
        <v>16476</v>
      </c>
      <c r="F1189">
        <v>4.6020000000000003</v>
      </c>
      <c r="G1189">
        <v>4501</v>
      </c>
      <c r="H1189">
        <v>4602</v>
      </c>
      <c r="I1189" t="s">
        <v>1614</v>
      </c>
      <c r="J1189" t="s">
        <v>1826</v>
      </c>
      <c r="K1189" t="s">
        <v>266</v>
      </c>
      <c r="M1189" t="s">
        <v>267</v>
      </c>
      <c r="N1189">
        <v>89108</v>
      </c>
      <c r="O1189" t="s">
        <v>1014</v>
      </c>
      <c r="P1189" t="s">
        <v>4279</v>
      </c>
      <c r="Q1189" t="s">
        <v>2113</v>
      </c>
      <c r="S1189" t="e">
        <f>VLOOKUP(D1189,sheet1!A:A,1,FALSE)</f>
        <v>#N/A</v>
      </c>
      <c r="U1189"/>
    </row>
    <row r="1190" spans="1:21" x14ac:dyDescent="0.25">
      <c r="A1190" t="s">
        <v>2301</v>
      </c>
      <c r="B1190" t="s">
        <v>3028</v>
      </c>
      <c r="C1190" t="s">
        <v>3029</v>
      </c>
      <c r="D1190" t="s">
        <v>3030</v>
      </c>
      <c r="E1190" t="s">
        <v>3028</v>
      </c>
      <c r="F1190">
        <v>4.5960000000000001</v>
      </c>
      <c r="G1190">
        <v>4500</v>
      </c>
      <c r="H1190">
        <v>4596</v>
      </c>
      <c r="I1190" t="s">
        <v>1614</v>
      </c>
      <c r="J1190" t="s">
        <v>1826</v>
      </c>
      <c r="K1190" t="s">
        <v>266</v>
      </c>
      <c r="M1190" t="s">
        <v>267</v>
      </c>
      <c r="N1190">
        <v>80108</v>
      </c>
      <c r="O1190" t="s">
        <v>1014</v>
      </c>
      <c r="P1190" s="3" t="s">
        <v>4279</v>
      </c>
      <c r="Q1190" t="s">
        <v>2113</v>
      </c>
      <c r="S1190" t="str">
        <f>VLOOKUP(D1190,sheet1!A:A,1,FALSE)</f>
        <v>PS9B</v>
      </c>
      <c r="U1190" s="3" t="str">
        <f>SUBSTITUTE(P1190, "&lt;/br&gt;", CHAR(10))</f>
        <v>M-F:10am-4pm</v>
      </c>
    </row>
    <row r="1191" spans="1:21" hidden="1" x14ac:dyDescent="0.25">
      <c r="A1191" t="s">
        <v>6889</v>
      </c>
      <c r="B1191" t="s">
        <v>6890</v>
      </c>
      <c r="C1191" t="s">
        <v>6891</v>
      </c>
      <c r="D1191" t="s">
        <v>6892</v>
      </c>
      <c r="E1191" t="s">
        <v>6893</v>
      </c>
      <c r="F1191">
        <v>4.6109999999999998</v>
      </c>
      <c r="G1191">
        <v>5638</v>
      </c>
      <c r="H1191">
        <v>0</v>
      </c>
      <c r="I1191" t="s">
        <v>6894</v>
      </c>
      <c r="J1191" t="s">
        <v>6895</v>
      </c>
      <c r="K1191" t="s">
        <v>449</v>
      </c>
      <c r="M1191" t="s">
        <v>250</v>
      </c>
      <c r="N1191">
        <v>93722</v>
      </c>
      <c r="O1191" t="s">
        <v>1014</v>
      </c>
      <c r="P1191"/>
      <c r="Q1191" t="s">
        <v>6896</v>
      </c>
      <c r="S1191" t="e">
        <f>VLOOKUP(D1191,sheet1!A:A,1,FALSE)</f>
        <v>#N/A</v>
      </c>
      <c r="U1191"/>
    </row>
    <row r="1192" spans="1:21" hidden="1" x14ac:dyDescent="0.25">
      <c r="A1192" t="s">
        <v>6897</v>
      </c>
      <c r="B1192" t="s">
        <v>6898</v>
      </c>
      <c r="C1192" t="s">
        <v>6899</v>
      </c>
      <c r="D1192" t="s">
        <v>6900</v>
      </c>
      <c r="E1192" t="s">
        <v>6901</v>
      </c>
      <c r="F1192">
        <v>4.5590000000000002</v>
      </c>
      <c r="G1192">
        <v>3448</v>
      </c>
      <c r="H1192">
        <v>4595</v>
      </c>
      <c r="I1192" t="s">
        <v>6902</v>
      </c>
      <c r="J1192" t="s">
        <v>438</v>
      </c>
      <c r="K1192" t="s">
        <v>1948</v>
      </c>
      <c r="M1192" t="s">
        <v>250</v>
      </c>
      <c r="N1192">
        <v>93433</v>
      </c>
      <c r="O1192" t="s">
        <v>1014</v>
      </c>
      <c r="P1192" t="s">
        <v>4279</v>
      </c>
      <c r="Q1192" t="s">
        <v>6903</v>
      </c>
      <c r="S1192" t="e">
        <f>VLOOKUP(D1192,sheet1!A:A,1,FALSE)</f>
        <v>#N/A</v>
      </c>
      <c r="U1192"/>
    </row>
    <row r="1193" spans="1:21" hidden="1" x14ac:dyDescent="0.25">
      <c r="A1193" t="s">
        <v>16477</v>
      </c>
      <c r="B1193" t="s">
        <v>16478</v>
      </c>
      <c r="C1193" t="s">
        <v>16479</v>
      </c>
      <c r="D1193">
        <v>856</v>
      </c>
      <c r="E1193" t="s">
        <v>16479</v>
      </c>
      <c r="F1193">
        <v>4.6150000000000002</v>
      </c>
      <c r="G1193">
        <v>4293</v>
      </c>
      <c r="H1193">
        <v>4615</v>
      </c>
      <c r="I1193" t="s">
        <v>16480</v>
      </c>
      <c r="K1193" t="s">
        <v>16481</v>
      </c>
      <c r="M1193" t="s">
        <v>247</v>
      </c>
      <c r="N1193">
        <v>32401</v>
      </c>
      <c r="O1193" t="s">
        <v>1014</v>
      </c>
      <c r="P1193"/>
      <c r="Q1193" t="s">
        <v>16482</v>
      </c>
      <c r="S1193" t="e">
        <f>VLOOKUP(D1193,sheet1!A:A,1,FALSE)</f>
        <v>#N/A</v>
      </c>
      <c r="U1193"/>
    </row>
    <row r="1194" spans="1:21" hidden="1" x14ac:dyDescent="0.25">
      <c r="A1194" t="s">
        <v>16477</v>
      </c>
      <c r="B1194" t="s">
        <v>16478</v>
      </c>
      <c r="C1194" t="s">
        <v>16483</v>
      </c>
      <c r="D1194">
        <v>969</v>
      </c>
      <c r="E1194" t="s">
        <v>16483</v>
      </c>
      <c r="F1194">
        <v>4.6150000000000002</v>
      </c>
      <c r="G1194">
        <v>4294</v>
      </c>
      <c r="H1194">
        <v>4615</v>
      </c>
      <c r="I1194" t="s">
        <v>16480</v>
      </c>
      <c r="K1194" t="s">
        <v>16481</v>
      </c>
      <c r="M1194" t="s">
        <v>247</v>
      </c>
      <c r="N1194">
        <v>32401</v>
      </c>
      <c r="O1194" t="s">
        <v>1014</v>
      </c>
      <c r="P1194"/>
      <c r="Q1194" t="s">
        <v>16482</v>
      </c>
      <c r="S1194" t="e">
        <f>VLOOKUP(D1194,sheet1!A:A,1,FALSE)</f>
        <v>#N/A</v>
      </c>
      <c r="U1194"/>
    </row>
    <row r="1195" spans="1:21" hidden="1" x14ac:dyDescent="0.25">
      <c r="A1195" t="s">
        <v>16484</v>
      </c>
      <c r="B1195" t="s">
        <v>16485</v>
      </c>
      <c r="C1195" t="s">
        <v>16486</v>
      </c>
      <c r="D1195" t="s">
        <v>16487</v>
      </c>
      <c r="E1195" t="s">
        <v>16485</v>
      </c>
      <c r="F1195">
        <v>4.6109999999999998</v>
      </c>
      <c r="G1195">
        <v>5392</v>
      </c>
      <c r="H1195">
        <v>0</v>
      </c>
      <c r="I1195" t="s">
        <v>16488</v>
      </c>
      <c r="K1195" t="s">
        <v>16489</v>
      </c>
      <c r="M1195" t="s">
        <v>247</v>
      </c>
      <c r="N1195">
        <v>32136</v>
      </c>
      <c r="O1195" t="s">
        <v>1014</v>
      </c>
      <c r="P1195"/>
      <c r="Q1195" t="s">
        <v>16490</v>
      </c>
      <c r="S1195" t="e">
        <f>VLOOKUP(D1195,sheet1!A:A,1,FALSE)</f>
        <v>#N/A</v>
      </c>
      <c r="U1195"/>
    </row>
    <row r="1196" spans="1:21" x14ac:dyDescent="0.25">
      <c r="A1196" t="s">
        <v>841</v>
      </c>
      <c r="B1196" t="s">
        <v>82</v>
      </c>
      <c r="C1196" t="s">
        <v>3033</v>
      </c>
      <c r="D1196" t="s">
        <v>3034</v>
      </c>
      <c r="E1196" t="s">
        <v>82</v>
      </c>
      <c r="F1196">
        <v>4.6150000000000002</v>
      </c>
      <c r="G1196">
        <v>5153</v>
      </c>
      <c r="H1196">
        <v>4615</v>
      </c>
      <c r="I1196" t="s">
        <v>16491</v>
      </c>
      <c r="K1196" t="s">
        <v>400</v>
      </c>
      <c r="M1196" t="s">
        <v>247</v>
      </c>
      <c r="N1196">
        <v>33971</v>
      </c>
      <c r="O1196" t="s">
        <v>1014</v>
      </c>
      <c r="P1196" s="3" t="s">
        <v>16492</v>
      </c>
      <c r="Q1196" t="s">
        <v>1075</v>
      </c>
      <c r="S1196" t="str">
        <f>VLOOKUP(D1196,sheet1!A:A,1,FALSE)</f>
        <v>LSD002188</v>
      </c>
      <c r="U1196" s="3" t="str">
        <f>SUBSTITUTE(P1196, "&lt;/br&gt;", CHAR(10))</f>
        <v>M-F:3pm-5pm</v>
      </c>
    </row>
    <row r="1197" spans="1:21" hidden="1" x14ac:dyDescent="0.25">
      <c r="A1197" t="s">
        <v>16493</v>
      </c>
      <c r="B1197" t="s">
        <v>16494</v>
      </c>
      <c r="C1197" t="s">
        <v>16495</v>
      </c>
      <c r="D1197" t="s">
        <v>16496</v>
      </c>
      <c r="E1197" t="s">
        <v>16497</v>
      </c>
      <c r="F1197">
        <v>4.6020000000000003</v>
      </c>
      <c r="G1197">
        <v>1713</v>
      </c>
      <c r="H1197">
        <v>4602</v>
      </c>
      <c r="I1197" t="s">
        <v>16498</v>
      </c>
      <c r="K1197" t="s">
        <v>16499</v>
      </c>
      <c r="M1197" t="s">
        <v>247</v>
      </c>
      <c r="N1197">
        <v>32784</v>
      </c>
      <c r="P1197" t="s">
        <v>4297</v>
      </c>
      <c r="Q1197" t="s">
        <v>16500</v>
      </c>
      <c r="S1197" t="e">
        <f>VLOOKUP(D1197,sheet1!A:A,1,FALSE)</f>
        <v>#N/A</v>
      </c>
      <c r="U1197"/>
    </row>
    <row r="1198" spans="1:21" hidden="1" x14ac:dyDescent="0.25">
      <c r="A1198" t="s">
        <v>16501</v>
      </c>
      <c r="B1198" t="s">
        <v>16502</v>
      </c>
      <c r="C1198" t="s">
        <v>16503</v>
      </c>
      <c r="D1198" t="s">
        <v>16504</v>
      </c>
      <c r="E1198" t="s">
        <v>16505</v>
      </c>
      <c r="F1198">
        <v>4.6109999999999998</v>
      </c>
      <c r="G1198">
        <v>5459</v>
      </c>
      <c r="H1198">
        <v>0</v>
      </c>
      <c r="I1198" t="s">
        <v>16506</v>
      </c>
      <c r="J1198" t="s">
        <v>1860</v>
      </c>
      <c r="K1198" t="s">
        <v>4386</v>
      </c>
      <c r="M1198" t="s">
        <v>247</v>
      </c>
      <c r="N1198">
        <v>32399</v>
      </c>
      <c r="O1198" t="s">
        <v>1014</v>
      </c>
      <c r="P1198"/>
      <c r="Q1198" t="s">
        <v>16507</v>
      </c>
      <c r="S1198" t="e">
        <f>VLOOKUP(D1198,sheet1!A:A,1,FALSE)</f>
        <v>#N/A</v>
      </c>
      <c r="U1198"/>
    </row>
    <row r="1199" spans="1:21" hidden="1" x14ac:dyDescent="0.25">
      <c r="A1199" t="s">
        <v>16508</v>
      </c>
      <c r="B1199" t="s">
        <v>16509</v>
      </c>
      <c r="C1199" t="s">
        <v>16510</v>
      </c>
      <c r="D1199" t="s">
        <v>16511</v>
      </c>
      <c r="E1199" t="s">
        <v>16512</v>
      </c>
      <c r="F1199">
        <v>4.6150000000000002</v>
      </c>
      <c r="G1199">
        <v>2810</v>
      </c>
      <c r="H1199">
        <v>4615</v>
      </c>
      <c r="I1199" t="s">
        <v>16513</v>
      </c>
      <c r="K1199" t="s">
        <v>361</v>
      </c>
      <c r="M1199" t="s">
        <v>247</v>
      </c>
      <c r="N1199">
        <v>33132</v>
      </c>
      <c r="P1199"/>
      <c r="Q1199" t="s">
        <v>16514</v>
      </c>
      <c r="S1199" t="e">
        <f>VLOOKUP(D1199,sheet1!A:A,1,FALSE)</f>
        <v>#N/A</v>
      </c>
      <c r="U1199"/>
    </row>
    <row r="1200" spans="1:21" hidden="1" x14ac:dyDescent="0.25">
      <c r="A1200" t="s">
        <v>16515</v>
      </c>
      <c r="B1200" t="s">
        <v>16516</v>
      </c>
      <c r="C1200" t="s">
        <v>16517</v>
      </c>
      <c r="D1200" t="s">
        <v>16518</v>
      </c>
      <c r="E1200" t="s">
        <v>16516</v>
      </c>
      <c r="F1200">
        <v>4.6109999999999998</v>
      </c>
      <c r="G1200">
        <v>1714</v>
      </c>
      <c r="H1200">
        <v>4611</v>
      </c>
      <c r="I1200" t="s">
        <v>16519</v>
      </c>
      <c r="K1200" t="s">
        <v>1959</v>
      </c>
      <c r="M1200" t="s">
        <v>250</v>
      </c>
      <c r="N1200">
        <v>90713</v>
      </c>
      <c r="O1200" t="s">
        <v>1014</v>
      </c>
      <c r="P1200" t="s">
        <v>16520</v>
      </c>
      <c r="Q1200" t="s">
        <v>16521</v>
      </c>
      <c r="S1200" t="e">
        <f>VLOOKUP(D1200,sheet1!A:A,1,FALSE)</f>
        <v>#N/A</v>
      </c>
      <c r="U1200"/>
    </row>
    <row r="1201" spans="1:21" hidden="1" x14ac:dyDescent="0.25">
      <c r="A1201" t="s">
        <v>16522</v>
      </c>
      <c r="B1201" t="s">
        <v>16523</v>
      </c>
      <c r="C1201" t="s">
        <v>16524</v>
      </c>
      <c r="D1201" t="s">
        <v>16525</v>
      </c>
      <c r="E1201" t="s">
        <v>16523</v>
      </c>
      <c r="F1201">
        <v>4.6109999999999998</v>
      </c>
      <c r="G1201">
        <v>2938</v>
      </c>
      <c r="H1201">
        <v>4611</v>
      </c>
      <c r="I1201" t="s">
        <v>16526</v>
      </c>
      <c r="K1201" t="s">
        <v>286</v>
      </c>
      <c r="M1201" t="s">
        <v>250</v>
      </c>
      <c r="N1201">
        <v>90016</v>
      </c>
      <c r="O1201" t="s">
        <v>1014</v>
      </c>
      <c r="P1201" t="s">
        <v>4279</v>
      </c>
      <c r="Q1201" t="s">
        <v>16527</v>
      </c>
      <c r="S1201" t="e">
        <f>VLOOKUP(D1201,sheet1!A:A,1,FALSE)</f>
        <v>#N/A</v>
      </c>
      <c r="U1201"/>
    </row>
    <row r="1202" spans="1:21" hidden="1" x14ac:dyDescent="0.25">
      <c r="A1202" t="s">
        <v>16528</v>
      </c>
      <c r="B1202" t="s">
        <v>16529</v>
      </c>
      <c r="C1202" t="s">
        <v>16530</v>
      </c>
      <c r="D1202" t="s">
        <v>16531</v>
      </c>
      <c r="E1202" t="s">
        <v>16532</v>
      </c>
      <c r="F1202">
        <v>4.6150000000000002</v>
      </c>
      <c r="G1202">
        <v>1715</v>
      </c>
      <c r="H1202">
        <v>4615</v>
      </c>
      <c r="I1202" t="s">
        <v>16533</v>
      </c>
      <c r="J1202" t="s">
        <v>16534</v>
      </c>
      <c r="K1202" t="s">
        <v>4386</v>
      </c>
      <c r="L1202" t="s">
        <v>16535</v>
      </c>
      <c r="M1202" t="s">
        <v>247</v>
      </c>
      <c r="N1202">
        <v>32306</v>
      </c>
      <c r="P1202"/>
      <c r="Q1202" t="s">
        <v>16536</v>
      </c>
      <c r="S1202" t="e">
        <f>VLOOKUP(D1202,sheet1!A:A,1,FALSE)</f>
        <v>#N/A</v>
      </c>
      <c r="U1202"/>
    </row>
    <row r="1203" spans="1:21" ht="25" x14ac:dyDescent="0.25">
      <c r="A1203" t="s">
        <v>1277</v>
      </c>
      <c r="B1203" t="s">
        <v>1410</v>
      </c>
      <c r="C1203" t="s">
        <v>2998</v>
      </c>
      <c r="D1203" t="s">
        <v>2999</v>
      </c>
      <c r="E1203" t="s">
        <v>16537</v>
      </c>
      <c r="F1203">
        <v>4.6109999999999998</v>
      </c>
      <c r="G1203">
        <v>551</v>
      </c>
      <c r="H1203">
        <v>4611</v>
      </c>
      <c r="I1203" t="s">
        <v>1610</v>
      </c>
      <c r="J1203" t="s">
        <v>1824</v>
      </c>
      <c r="K1203" t="s">
        <v>457</v>
      </c>
      <c r="L1203" t="s">
        <v>4334</v>
      </c>
      <c r="M1203" t="s">
        <v>250</v>
      </c>
      <c r="N1203">
        <v>94102</v>
      </c>
      <c r="O1203" t="s">
        <v>1014</v>
      </c>
      <c r="P1203" s="3" t="s">
        <v>16538</v>
      </c>
      <c r="Q1203" t="s">
        <v>2109</v>
      </c>
      <c r="S1203" t="str">
        <f>VLOOKUP(D1203,sheet1!A:A,1,FALSE)</f>
        <v>UF4</v>
      </c>
      <c r="U1203" s="3" t="str">
        <f>SUBSTITUTE(P1203, "&lt;/br&gt;", CHAR(10))</f>
        <v>T,Th:10am-10:40am_x000D_
Sa:9:20am-10am</v>
      </c>
    </row>
    <row r="1204" spans="1:21" hidden="1" x14ac:dyDescent="0.25">
      <c r="A1204" t="s">
        <v>16539</v>
      </c>
      <c r="B1204" t="s">
        <v>16540</v>
      </c>
      <c r="C1204" t="s">
        <v>16541</v>
      </c>
      <c r="D1204" t="s">
        <v>16542</v>
      </c>
      <c r="E1204" t="s">
        <v>16540</v>
      </c>
      <c r="F1204">
        <v>4.6059999999999999</v>
      </c>
      <c r="G1204">
        <v>5260</v>
      </c>
      <c r="H1204">
        <v>0</v>
      </c>
      <c r="I1204" t="s">
        <v>16543</v>
      </c>
      <c r="K1204" t="s">
        <v>16544</v>
      </c>
      <c r="M1204" t="s">
        <v>250</v>
      </c>
      <c r="N1204">
        <v>94015</v>
      </c>
      <c r="O1204" t="s">
        <v>1014</v>
      </c>
      <c r="P1204"/>
      <c r="Q1204" t="s">
        <v>16545</v>
      </c>
      <c r="S1204" t="e">
        <f>VLOOKUP(D1204,sheet1!A:A,1,FALSE)</f>
        <v>#N/A</v>
      </c>
      <c r="U1204"/>
    </row>
    <row r="1205" spans="1:21" hidden="1" x14ac:dyDescent="0.25">
      <c r="A1205" t="s">
        <v>6904</v>
      </c>
      <c r="B1205" t="s">
        <v>6905</v>
      </c>
      <c r="C1205" t="s">
        <v>6906</v>
      </c>
      <c r="D1205" t="s">
        <v>6907</v>
      </c>
      <c r="E1205" t="s">
        <v>6908</v>
      </c>
      <c r="F1205">
        <v>4.5940000000000003</v>
      </c>
      <c r="G1205">
        <v>552</v>
      </c>
      <c r="H1205">
        <v>4605</v>
      </c>
      <c r="I1205" t="s">
        <v>6909</v>
      </c>
      <c r="K1205" t="s">
        <v>6910</v>
      </c>
      <c r="M1205" t="s">
        <v>250</v>
      </c>
      <c r="N1205">
        <v>92335</v>
      </c>
      <c r="O1205" t="s">
        <v>1014</v>
      </c>
      <c r="P1205" t="s">
        <v>4279</v>
      </c>
      <c r="Q1205" t="s">
        <v>6911</v>
      </c>
      <c r="S1205" t="e">
        <f>VLOOKUP(D1205,sheet1!A:A,1,FALSE)</f>
        <v>#N/A</v>
      </c>
      <c r="U1205"/>
    </row>
    <row r="1206" spans="1:21" hidden="1" x14ac:dyDescent="0.25">
      <c r="A1206" t="s">
        <v>16546</v>
      </c>
      <c r="B1206" t="s">
        <v>16547</v>
      </c>
      <c r="C1206" t="s">
        <v>16548</v>
      </c>
      <c r="D1206">
        <v>1697</v>
      </c>
      <c r="E1206" t="s">
        <v>16549</v>
      </c>
      <c r="F1206">
        <v>4.5350000000000001</v>
      </c>
      <c r="G1206">
        <v>4106</v>
      </c>
      <c r="H1206">
        <v>0</v>
      </c>
      <c r="I1206" t="s">
        <v>16550</v>
      </c>
      <c r="J1206" t="s">
        <v>16551</v>
      </c>
      <c r="K1206" t="s">
        <v>1983</v>
      </c>
      <c r="M1206" t="s">
        <v>247</v>
      </c>
      <c r="N1206">
        <v>33912</v>
      </c>
      <c r="O1206" t="s">
        <v>1014</v>
      </c>
      <c r="P1206" t="s">
        <v>4279</v>
      </c>
      <c r="Q1206" t="s">
        <v>16552</v>
      </c>
      <c r="S1206" t="e">
        <f>VLOOKUP(D1206,sheet1!A:A,1,FALSE)</f>
        <v>#N/A</v>
      </c>
      <c r="U1206"/>
    </row>
    <row r="1207" spans="1:21" hidden="1" x14ac:dyDescent="0.25">
      <c r="A1207" t="s">
        <v>16553</v>
      </c>
      <c r="B1207" t="s">
        <v>16554</v>
      </c>
      <c r="C1207" t="s">
        <v>16555</v>
      </c>
      <c r="D1207" t="s">
        <v>16556</v>
      </c>
      <c r="E1207" t="s">
        <v>16557</v>
      </c>
      <c r="F1207">
        <v>4.6040000000000001</v>
      </c>
      <c r="G1207">
        <v>553</v>
      </c>
      <c r="H1207">
        <v>4605</v>
      </c>
      <c r="I1207" t="s">
        <v>16558</v>
      </c>
      <c r="K1207" t="s">
        <v>311</v>
      </c>
      <c r="L1207" t="s">
        <v>4289</v>
      </c>
      <c r="M1207" t="s">
        <v>250</v>
      </c>
      <c r="N1207">
        <v>92111</v>
      </c>
      <c r="O1207" t="s">
        <v>1014</v>
      </c>
      <c r="P1207" t="s">
        <v>4279</v>
      </c>
      <c r="Q1207" t="s">
        <v>16559</v>
      </c>
      <c r="S1207" t="e">
        <f>VLOOKUP(D1207,sheet1!A:A,1,FALSE)</f>
        <v>#N/A</v>
      </c>
      <c r="U1207"/>
    </row>
    <row r="1208" spans="1:21" x14ac:dyDescent="0.25">
      <c r="A1208" t="s">
        <v>1280</v>
      </c>
      <c r="B1208" t="s">
        <v>1413</v>
      </c>
      <c r="C1208" t="s">
        <v>3047</v>
      </c>
      <c r="D1208" t="s">
        <v>3048</v>
      </c>
      <c r="E1208" t="s">
        <v>1413</v>
      </c>
      <c r="F1208">
        <v>4.6109999999999998</v>
      </c>
      <c r="G1208">
        <v>554</v>
      </c>
      <c r="H1208">
        <v>4611</v>
      </c>
      <c r="I1208" t="s">
        <v>1616</v>
      </c>
      <c r="K1208" t="s">
        <v>1943</v>
      </c>
      <c r="L1208" t="s">
        <v>4289</v>
      </c>
      <c r="M1208" t="s">
        <v>250</v>
      </c>
      <c r="N1208">
        <v>91401</v>
      </c>
      <c r="O1208" t="s">
        <v>1014</v>
      </c>
      <c r="P1208" s="3" t="s">
        <v>16560</v>
      </c>
      <c r="Q1208" t="s">
        <v>2115</v>
      </c>
      <c r="S1208" t="str">
        <f>VLOOKUP(D1208,sheet1!A:A,1,FALSE)</f>
        <v>U07</v>
      </c>
      <c r="U1208" s="3" t="str">
        <f>SUBSTITUTE(P1208, "&lt;/br&gt;", CHAR(10))</f>
        <v>M-F:10am-5:15pm</v>
      </c>
    </row>
    <row r="1209" spans="1:21" hidden="1" x14ac:dyDescent="0.25">
      <c r="A1209" t="s">
        <v>16561</v>
      </c>
      <c r="B1209" t="s">
        <v>16562</v>
      </c>
      <c r="C1209" t="s">
        <v>16563</v>
      </c>
      <c r="D1209" t="s">
        <v>16564</v>
      </c>
      <c r="E1209" t="s">
        <v>16565</v>
      </c>
      <c r="G1209">
        <v>44</v>
      </c>
      <c r="H1209">
        <v>0</v>
      </c>
      <c r="I1209" t="s">
        <v>16566</v>
      </c>
      <c r="K1209" t="s">
        <v>4385</v>
      </c>
      <c r="L1209" t="s">
        <v>16144</v>
      </c>
      <c r="M1209" t="s">
        <v>247</v>
      </c>
      <c r="N1209">
        <v>33778</v>
      </c>
      <c r="O1209" t="s">
        <v>1014</v>
      </c>
      <c r="P1209" t="s">
        <v>4298</v>
      </c>
      <c r="Q1209" t="s">
        <v>16567</v>
      </c>
      <c r="S1209" t="e">
        <f>VLOOKUP(D1209,sheet1!A:A,1,FALSE)</f>
        <v>#N/A</v>
      </c>
      <c r="U1209"/>
    </row>
    <row r="1210" spans="1:21" hidden="1" x14ac:dyDescent="0.25">
      <c r="A1210" t="s">
        <v>16568</v>
      </c>
      <c r="B1210" t="s">
        <v>16569</v>
      </c>
      <c r="C1210" t="s">
        <v>16570</v>
      </c>
      <c r="D1210" t="s">
        <v>16570</v>
      </c>
      <c r="E1210" t="s">
        <v>16571</v>
      </c>
      <c r="F1210">
        <v>4.54</v>
      </c>
      <c r="G1210">
        <v>3029</v>
      </c>
      <c r="H1210">
        <v>0</v>
      </c>
      <c r="I1210" t="s">
        <v>16572</v>
      </c>
      <c r="J1210">
        <v>393</v>
      </c>
      <c r="K1210" t="s">
        <v>266</v>
      </c>
      <c r="M1210" t="s">
        <v>267</v>
      </c>
      <c r="N1210">
        <v>89128</v>
      </c>
      <c r="P1210"/>
      <c r="Q1210" t="s">
        <v>16573</v>
      </c>
      <c r="S1210" t="e">
        <f>VLOOKUP(D1210,sheet1!A:A,1,FALSE)</f>
        <v>#N/A</v>
      </c>
      <c r="U1210"/>
    </row>
    <row r="1211" spans="1:21" hidden="1" x14ac:dyDescent="0.25">
      <c r="A1211" t="s">
        <v>16568</v>
      </c>
      <c r="B1211" t="s">
        <v>16569</v>
      </c>
      <c r="C1211" t="s">
        <v>16574</v>
      </c>
      <c r="D1211" t="s">
        <v>16575</v>
      </c>
      <c r="E1211" t="s">
        <v>16569</v>
      </c>
      <c r="F1211">
        <v>4.54</v>
      </c>
      <c r="G1211">
        <v>3305</v>
      </c>
      <c r="H1211">
        <v>0</v>
      </c>
      <c r="P1211"/>
      <c r="Q1211" t="s">
        <v>5207</v>
      </c>
      <c r="S1211" t="e">
        <f>VLOOKUP(D1211,sheet1!A:A,1,FALSE)</f>
        <v>#N/A</v>
      </c>
      <c r="U1211"/>
    </row>
    <row r="1212" spans="1:21" x14ac:dyDescent="0.25">
      <c r="A1212" t="s">
        <v>1281</v>
      </c>
      <c r="B1212" t="s">
        <v>1414</v>
      </c>
      <c r="C1212" t="s">
        <v>3055</v>
      </c>
      <c r="D1212" t="s">
        <v>3056</v>
      </c>
      <c r="E1212" t="s">
        <v>1414</v>
      </c>
      <c r="F1212">
        <v>4.6109999999999998</v>
      </c>
      <c r="G1212">
        <v>4170</v>
      </c>
      <c r="H1212">
        <v>4611</v>
      </c>
      <c r="I1212" t="s">
        <v>1617</v>
      </c>
      <c r="K1212" t="s">
        <v>1944</v>
      </c>
      <c r="M1212" t="s">
        <v>250</v>
      </c>
      <c r="N1212">
        <v>94580</v>
      </c>
      <c r="O1212" t="s">
        <v>1014</v>
      </c>
      <c r="P1212" s="3" t="s">
        <v>4279</v>
      </c>
      <c r="Q1212" t="s">
        <v>2116</v>
      </c>
      <c r="S1212" t="str">
        <f>VLOOKUP(D1212,sheet1!A:A,1,FALSE)</f>
        <v>EF8</v>
      </c>
      <c r="U1212" s="3" t="str">
        <f>SUBSTITUTE(P1212, "&lt;/br&gt;", CHAR(10))</f>
        <v>M-F:10am-4pm</v>
      </c>
    </row>
    <row r="1213" spans="1:21" hidden="1" x14ac:dyDescent="0.25">
      <c r="A1213" t="s">
        <v>16576</v>
      </c>
      <c r="B1213" t="s">
        <v>16577</v>
      </c>
      <c r="C1213" t="s">
        <v>16578</v>
      </c>
      <c r="D1213" t="s">
        <v>16579</v>
      </c>
      <c r="E1213" t="s">
        <v>16580</v>
      </c>
      <c r="F1213">
        <v>4.5960000000000001</v>
      </c>
      <c r="G1213">
        <v>1456</v>
      </c>
      <c r="H1213">
        <v>4596</v>
      </c>
      <c r="I1213" t="s">
        <v>16581</v>
      </c>
      <c r="J1213" t="s">
        <v>16582</v>
      </c>
      <c r="K1213" t="s">
        <v>13761</v>
      </c>
      <c r="L1213" t="s">
        <v>14001</v>
      </c>
      <c r="M1213" t="s">
        <v>247</v>
      </c>
      <c r="N1213">
        <v>33018</v>
      </c>
      <c r="O1213" t="s">
        <v>1014</v>
      </c>
      <c r="P1213" t="s">
        <v>4298</v>
      </c>
      <c r="Q1213" t="s">
        <v>16583</v>
      </c>
      <c r="S1213" t="e">
        <f>VLOOKUP(D1213,sheet1!A:A,1,FALSE)</f>
        <v>#N/A</v>
      </c>
      <c r="U1213"/>
    </row>
    <row r="1214" spans="1:21" hidden="1" x14ac:dyDescent="0.25">
      <c r="A1214" t="s">
        <v>16584</v>
      </c>
      <c r="B1214" t="s">
        <v>16585</v>
      </c>
      <c r="C1214" t="s">
        <v>16586</v>
      </c>
      <c r="D1214" t="s">
        <v>16587</v>
      </c>
      <c r="E1214" t="s">
        <v>16585</v>
      </c>
      <c r="F1214">
        <v>4.6059999999999999</v>
      </c>
      <c r="G1214">
        <v>4813</v>
      </c>
      <c r="H1214">
        <v>4606</v>
      </c>
      <c r="I1214" t="s">
        <v>16588</v>
      </c>
      <c r="K1214" t="s">
        <v>13761</v>
      </c>
      <c r="M1214" t="s">
        <v>247</v>
      </c>
      <c r="N1214">
        <v>33018</v>
      </c>
      <c r="O1214" t="s">
        <v>1014</v>
      </c>
      <c r="P1214" t="s">
        <v>4279</v>
      </c>
      <c r="Q1214" t="s">
        <v>16589</v>
      </c>
      <c r="S1214" t="e">
        <f>VLOOKUP(D1214,sheet1!A:A,1,FALSE)</f>
        <v>#N/A</v>
      </c>
      <c r="U1214"/>
    </row>
    <row r="1215" spans="1:21" hidden="1" x14ac:dyDescent="0.25">
      <c r="A1215" t="s">
        <v>16590</v>
      </c>
      <c r="B1215" t="s">
        <v>16591</v>
      </c>
      <c r="C1215" t="s">
        <v>16592</v>
      </c>
      <c r="D1215" t="s">
        <v>16593</v>
      </c>
      <c r="E1215" t="s">
        <v>16594</v>
      </c>
      <c r="F1215">
        <v>4.6020000000000003</v>
      </c>
      <c r="G1215">
        <v>2698</v>
      </c>
      <c r="H1215">
        <v>4602</v>
      </c>
      <c r="I1215" t="s">
        <v>16595</v>
      </c>
      <c r="J1215" t="s">
        <v>1845</v>
      </c>
      <c r="K1215" t="s">
        <v>14250</v>
      </c>
      <c r="M1215" t="s">
        <v>247</v>
      </c>
      <c r="N1215">
        <v>34109</v>
      </c>
      <c r="P1215"/>
      <c r="Q1215" t="s">
        <v>16596</v>
      </c>
      <c r="S1215" t="e">
        <f>VLOOKUP(D1215,sheet1!A:A,1,FALSE)</f>
        <v>#N/A</v>
      </c>
      <c r="U1215"/>
    </row>
    <row r="1216" spans="1:21" x14ac:dyDescent="0.25">
      <c r="A1216" t="s">
        <v>845</v>
      </c>
      <c r="B1216" t="s">
        <v>86</v>
      </c>
      <c r="C1216" t="s">
        <v>3059</v>
      </c>
      <c r="D1216" t="s">
        <v>3060</v>
      </c>
      <c r="E1216" t="s">
        <v>86</v>
      </c>
      <c r="F1216">
        <v>4.6109999999999998</v>
      </c>
      <c r="G1216">
        <v>5572</v>
      </c>
      <c r="H1216">
        <v>0</v>
      </c>
      <c r="I1216" t="s">
        <v>407</v>
      </c>
      <c r="J1216" t="s">
        <v>408</v>
      </c>
      <c r="K1216" t="s">
        <v>409</v>
      </c>
      <c r="M1216" t="s">
        <v>250</v>
      </c>
      <c r="N1216">
        <v>94509</v>
      </c>
      <c r="O1216" t="s">
        <v>1014</v>
      </c>
      <c r="P1216" s="3" t="s">
        <v>16597</v>
      </c>
      <c r="Q1216" t="s">
        <v>1079</v>
      </c>
      <c r="S1216" t="str">
        <f>VLOOKUP(D1216,sheet1!A:A,1,FALSE)</f>
        <v>AHR</v>
      </c>
      <c r="U1216" s="3" t="str">
        <f>SUBSTITUTE(P1216, "&lt;/br&gt;", CHAR(10))</f>
        <v>M-F:9am-3pm</v>
      </c>
    </row>
    <row r="1217" spans="1:21" hidden="1" x14ac:dyDescent="0.25">
      <c r="A1217" t="s">
        <v>6912</v>
      </c>
      <c r="B1217" t="s">
        <v>6913</v>
      </c>
      <c r="C1217" t="s">
        <v>6914</v>
      </c>
      <c r="D1217" t="s">
        <v>6915</v>
      </c>
      <c r="E1217" t="s">
        <v>6916</v>
      </c>
      <c r="F1217">
        <v>4.6059999999999999</v>
      </c>
      <c r="G1217">
        <v>3066</v>
      </c>
      <c r="H1217">
        <v>4606</v>
      </c>
      <c r="I1217" t="s">
        <v>6917</v>
      </c>
      <c r="K1217" t="s">
        <v>4519</v>
      </c>
      <c r="M1217" t="s">
        <v>250</v>
      </c>
      <c r="N1217">
        <v>92833</v>
      </c>
      <c r="O1217" t="s">
        <v>1014</v>
      </c>
      <c r="P1217" t="s">
        <v>4279</v>
      </c>
      <c r="Q1217" t="s">
        <v>6918</v>
      </c>
      <c r="S1217" t="e">
        <f>VLOOKUP(D1217,sheet1!A:A,1,FALSE)</f>
        <v>#N/A</v>
      </c>
      <c r="U1217"/>
    </row>
    <row r="1218" spans="1:21" x14ac:dyDescent="0.25">
      <c r="A1218" t="s">
        <v>839</v>
      </c>
      <c r="B1218" t="s">
        <v>80</v>
      </c>
      <c r="C1218" t="s">
        <v>3016</v>
      </c>
      <c r="D1218" t="s">
        <v>3017</v>
      </c>
      <c r="E1218" t="s">
        <v>80</v>
      </c>
      <c r="F1218">
        <v>4.6109999999999998</v>
      </c>
      <c r="G1218">
        <v>1717</v>
      </c>
      <c r="H1218">
        <v>4611</v>
      </c>
      <c r="I1218" t="s">
        <v>394</v>
      </c>
      <c r="J1218" t="s">
        <v>395</v>
      </c>
      <c r="K1218" t="s">
        <v>396</v>
      </c>
      <c r="L1218" t="s">
        <v>13330</v>
      </c>
      <c r="M1218" t="s">
        <v>250</v>
      </c>
      <c r="N1218">
        <v>93030</v>
      </c>
      <c r="O1218" t="s">
        <v>1014</v>
      </c>
      <c r="P1218" s="3" t="s">
        <v>4400</v>
      </c>
      <c r="Q1218" t="s">
        <v>1073</v>
      </c>
      <c r="S1218" t="str">
        <f>VLOOKUP(D1218,sheet1!A:A,1,FALSE)</f>
        <v>GL6</v>
      </c>
      <c r="U1218" s="3" t="str">
        <f>SUBSTITUTE(P1218, "&lt;/br&gt;", CHAR(10))</f>
        <v>M-F:9am-5:30pm</v>
      </c>
    </row>
    <row r="1219" spans="1:21" hidden="1" x14ac:dyDescent="0.25">
      <c r="A1219" t="s">
        <v>6919</v>
      </c>
      <c r="B1219" t="s">
        <v>6920</v>
      </c>
      <c r="C1219" t="s">
        <v>16598</v>
      </c>
      <c r="D1219" t="s">
        <v>16599</v>
      </c>
      <c r="E1219" t="s">
        <v>6920</v>
      </c>
      <c r="F1219">
        <v>4.57</v>
      </c>
      <c r="G1219">
        <v>557</v>
      </c>
      <c r="H1219">
        <v>4579</v>
      </c>
      <c r="I1219" t="s">
        <v>16600</v>
      </c>
      <c r="J1219" t="s">
        <v>16601</v>
      </c>
      <c r="K1219" t="s">
        <v>683</v>
      </c>
      <c r="L1219" t="s">
        <v>418</v>
      </c>
      <c r="M1219" t="s">
        <v>250</v>
      </c>
      <c r="N1219">
        <v>94544</v>
      </c>
      <c r="O1219" t="s">
        <v>1014</v>
      </c>
      <c r="P1219" t="s">
        <v>5551</v>
      </c>
      <c r="Q1219" t="s">
        <v>16602</v>
      </c>
      <c r="S1219" t="e">
        <f>VLOOKUP(D1219,sheet1!A:A,1,FALSE)</f>
        <v>#N/A</v>
      </c>
      <c r="U1219"/>
    </row>
    <row r="1220" spans="1:21" hidden="1" x14ac:dyDescent="0.25">
      <c r="A1220" t="s">
        <v>6919</v>
      </c>
      <c r="B1220" t="s">
        <v>6920</v>
      </c>
      <c r="C1220" t="s">
        <v>6921</v>
      </c>
      <c r="D1220" t="s">
        <v>6922</v>
      </c>
      <c r="E1220" t="s">
        <v>6923</v>
      </c>
      <c r="F1220">
        <v>4.6109999999999998</v>
      </c>
      <c r="G1220">
        <v>5235</v>
      </c>
      <c r="H1220">
        <v>4611</v>
      </c>
      <c r="I1220" t="s">
        <v>6924</v>
      </c>
      <c r="K1220" t="s">
        <v>1944</v>
      </c>
      <c r="M1220" t="s">
        <v>250</v>
      </c>
      <c r="N1220">
        <v>94580</v>
      </c>
      <c r="O1220" t="s">
        <v>1014</v>
      </c>
      <c r="P1220"/>
      <c r="Q1220" t="s">
        <v>2116</v>
      </c>
      <c r="S1220" t="e">
        <f>VLOOKUP(D1220,sheet1!A:A,1,FALSE)</f>
        <v>#N/A</v>
      </c>
      <c r="U1220"/>
    </row>
    <row r="1221" spans="1:21" hidden="1" x14ac:dyDescent="0.25">
      <c r="A1221" t="s">
        <v>6925</v>
      </c>
      <c r="B1221" t="s">
        <v>6926</v>
      </c>
      <c r="C1221" t="s">
        <v>6927</v>
      </c>
      <c r="D1221" t="s">
        <v>6928</v>
      </c>
      <c r="E1221" t="s">
        <v>6929</v>
      </c>
      <c r="F1221">
        <v>4.6109999999999998</v>
      </c>
      <c r="G1221">
        <v>1718</v>
      </c>
      <c r="H1221">
        <v>4611</v>
      </c>
      <c r="I1221" t="s">
        <v>6930</v>
      </c>
      <c r="K1221" t="s">
        <v>1908</v>
      </c>
      <c r="M1221" t="s">
        <v>250</v>
      </c>
      <c r="N1221">
        <v>93454</v>
      </c>
      <c r="O1221" t="s">
        <v>1014</v>
      </c>
      <c r="P1221" t="s">
        <v>6931</v>
      </c>
      <c r="Q1221" t="s">
        <v>6932</v>
      </c>
      <c r="S1221" t="e">
        <f>VLOOKUP(D1221,sheet1!A:A,1,FALSE)</f>
        <v>#N/A</v>
      </c>
      <c r="U1221"/>
    </row>
    <row r="1222" spans="1:21" hidden="1" x14ac:dyDescent="0.25">
      <c r="A1222" t="s">
        <v>16603</v>
      </c>
      <c r="B1222" t="s">
        <v>16604</v>
      </c>
      <c r="C1222" t="s">
        <v>16605</v>
      </c>
      <c r="D1222" t="s">
        <v>16606</v>
      </c>
      <c r="E1222" t="s">
        <v>16604</v>
      </c>
      <c r="F1222">
        <v>4.6059999999999999</v>
      </c>
      <c r="G1222">
        <v>5091</v>
      </c>
      <c r="H1222">
        <v>4615</v>
      </c>
      <c r="I1222" t="s">
        <v>16607</v>
      </c>
      <c r="J1222" t="s">
        <v>514</v>
      </c>
      <c r="K1222" t="s">
        <v>6702</v>
      </c>
      <c r="M1222" t="s">
        <v>250</v>
      </c>
      <c r="N1222">
        <v>92401</v>
      </c>
      <c r="O1222" t="s">
        <v>1014</v>
      </c>
      <c r="P1222" t="s">
        <v>4298</v>
      </c>
      <c r="Q1222" t="s">
        <v>16608</v>
      </c>
      <c r="S1222" t="e">
        <f>VLOOKUP(D1222,sheet1!A:A,1,FALSE)</f>
        <v>#N/A</v>
      </c>
      <c r="U1222"/>
    </row>
    <row r="1223" spans="1:21" hidden="1" x14ac:dyDescent="0.25">
      <c r="A1223" t="s">
        <v>16609</v>
      </c>
      <c r="B1223" t="s">
        <v>16610</v>
      </c>
      <c r="C1223" t="s">
        <v>16611</v>
      </c>
      <c r="D1223" t="s">
        <v>16612</v>
      </c>
      <c r="E1223" t="s">
        <v>16610</v>
      </c>
      <c r="F1223">
        <v>4.6109999999999998</v>
      </c>
      <c r="G1223">
        <v>559</v>
      </c>
      <c r="H1223">
        <v>4611</v>
      </c>
      <c r="I1223" t="s">
        <v>16613</v>
      </c>
      <c r="K1223" t="s">
        <v>11697</v>
      </c>
      <c r="L1223" t="s">
        <v>4289</v>
      </c>
      <c r="M1223" t="s">
        <v>250</v>
      </c>
      <c r="N1223">
        <v>94534</v>
      </c>
      <c r="O1223" t="s">
        <v>1014</v>
      </c>
      <c r="P1223" t="s">
        <v>13188</v>
      </c>
      <c r="Q1223" t="s">
        <v>16614</v>
      </c>
      <c r="S1223" t="e">
        <f>VLOOKUP(D1223,sheet1!A:A,1,FALSE)</f>
        <v>#N/A</v>
      </c>
      <c r="U1223"/>
    </row>
    <row r="1224" spans="1:21" hidden="1" x14ac:dyDescent="0.25">
      <c r="A1224" t="s">
        <v>16609</v>
      </c>
      <c r="B1224" t="s">
        <v>16610</v>
      </c>
      <c r="C1224" t="s">
        <v>16615</v>
      </c>
      <c r="D1224" t="s">
        <v>16616</v>
      </c>
      <c r="E1224" t="s">
        <v>16610</v>
      </c>
      <c r="F1224">
        <v>4.6109999999999998</v>
      </c>
      <c r="G1224">
        <v>3077</v>
      </c>
      <c r="H1224">
        <v>4611</v>
      </c>
      <c r="I1224" t="s">
        <v>16617</v>
      </c>
      <c r="K1224" t="s">
        <v>5933</v>
      </c>
      <c r="L1224" t="s">
        <v>4289</v>
      </c>
      <c r="M1224" t="s">
        <v>250</v>
      </c>
      <c r="N1224">
        <v>94534</v>
      </c>
      <c r="O1224" t="s">
        <v>1014</v>
      </c>
      <c r="P1224" t="s">
        <v>16618</v>
      </c>
      <c r="Q1224" t="s">
        <v>16614</v>
      </c>
      <c r="S1224" t="e">
        <f>VLOOKUP(D1224,sheet1!A:A,1,FALSE)</f>
        <v>#N/A</v>
      </c>
      <c r="U1224"/>
    </row>
    <row r="1225" spans="1:21" hidden="1" x14ac:dyDescent="0.25">
      <c r="A1225" t="s">
        <v>16619</v>
      </c>
      <c r="B1225" t="s">
        <v>16620</v>
      </c>
      <c r="C1225" t="s">
        <v>16621</v>
      </c>
      <c r="D1225" t="s">
        <v>16622</v>
      </c>
      <c r="E1225" t="s">
        <v>16623</v>
      </c>
      <c r="G1225">
        <v>1719</v>
      </c>
      <c r="H1225">
        <v>0</v>
      </c>
      <c r="I1225" t="s">
        <v>16624</v>
      </c>
      <c r="J1225" t="s">
        <v>9161</v>
      </c>
      <c r="K1225" t="s">
        <v>13012</v>
      </c>
      <c r="M1225" t="s">
        <v>247</v>
      </c>
      <c r="N1225">
        <v>32826</v>
      </c>
      <c r="P1225"/>
      <c r="Q1225" t="s">
        <v>16625</v>
      </c>
      <c r="S1225" t="e">
        <f>VLOOKUP(D1225,sheet1!A:A,1,FALSE)</f>
        <v>#N/A</v>
      </c>
      <c r="U1225"/>
    </row>
    <row r="1226" spans="1:21" hidden="1" x14ac:dyDescent="0.25">
      <c r="A1226" t="s">
        <v>6933</v>
      </c>
      <c r="B1226" t="s">
        <v>6934</v>
      </c>
      <c r="C1226" t="s">
        <v>6935</v>
      </c>
      <c r="D1226" t="s">
        <v>6936</v>
      </c>
      <c r="E1226" t="s">
        <v>6937</v>
      </c>
      <c r="F1226">
        <v>4.5579999999999998</v>
      </c>
      <c r="G1226">
        <v>560</v>
      </c>
      <c r="H1226">
        <v>4558</v>
      </c>
      <c r="I1226" t="s">
        <v>6938</v>
      </c>
      <c r="K1226" t="s">
        <v>754</v>
      </c>
      <c r="M1226" t="s">
        <v>250</v>
      </c>
      <c r="N1226">
        <v>90621</v>
      </c>
      <c r="P1226" t="s">
        <v>4618</v>
      </c>
      <c r="Q1226" t="s">
        <v>6939</v>
      </c>
      <c r="S1226" t="e">
        <f>VLOOKUP(D1226,sheet1!A:A,1,FALSE)</f>
        <v>#N/A</v>
      </c>
      <c r="U1226"/>
    </row>
    <row r="1227" spans="1:21" hidden="1" x14ac:dyDescent="0.25">
      <c r="A1227" t="s">
        <v>16626</v>
      </c>
      <c r="B1227" t="s">
        <v>16627</v>
      </c>
      <c r="C1227" t="s">
        <v>16628</v>
      </c>
      <c r="D1227" t="s">
        <v>16629</v>
      </c>
      <c r="E1227" t="s">
        <v>16630</v>
      </c>
      <c r="F1227">
        <v>4.4000000000000004</v>
      </c>
      <c r="G1227">
        <v>562</v>
      </c>
      <c r="H1227">
        <v>4400</v>
      </c>
      <c r="I1227" t="s">
        <v>16631</v>
      </c>
      <c r="K1227" t="s">
        <v>13012</v>
      </c>
      <c r="M1227" t="s">
        <v>247</v>
      </c>
      <c r="N1227">
        <v>32818</v>
      </c>
      <c r="P1227" t="s">
        <v>4618</v>
      </c>
      <c r="Q1227" t="s">
        <v>16632</v>
      </c>
      <c r="S1227" t="e">
        <f>VLOOKUP(D1227,sheet1!A:A,1,FALSE)</f>
        <v>#N/A</v>
      </c>
      <c r="U1227"/>
    </row>
    <row r="1228" spans="1:21" hidden="1" x14ac:dyDescent="0.25">
      <c r="A1228" t="s">
        <v>6940</v>
      </c>
      <c r="B1228" t="s">
        <v>6941</v>
      </c>
      <c r="C1228" t="s">
        <v>6942</v>
      </c>
      <c r="D1228" t="s">
        <v>6943</v>
      </c>
      <c r="E1228" t="s">
        <v>6944</v>
      </c>
      <c r="F1228">
        <v>4.5490000000000004</v>
      </c>
      <c r="G1228">
        <v>563</v>
      </c>
      <c r="H1228">
        <v>4549</v>
      </c>
      <c r="I1228" t="s">
        <v>6945</v>
      </c>
      <c r="J1228" t="s">
        <v>5572</v>
      </c>
      <c r="K1228" t="s">
        <v>683</v>
      </c>
      <c r="M1228" t="s">
        <v>250</v>
      </c>
      <c r="N1228">
        <v>94541</v>
      </c>
      <c r="P1228" t="s">
        <v>5551</v>
      </c>
      <c r="Q1228" t="s">
        <v>6946</v>
      </c>
      <c r="S1228" t="e">
        <f>VLOOKUP(D1228,sheet1!A:A,1,FALSE)</f>
        <v>#N/A</v>
      </c>
      <c r="U1228"/>
    </row>
    <row r="1229" spans="1:21" hidden="1" x14ac:dyDescent="0.25">
      <c r="A1229" t="s">
        <v>6940</v>
      </c>
      <c r="B1229" t="s">
        <v>6941</v>
      </c>
      <c r="C1229" t="s">
        <v>6947</v>
      </c>
      <c r="D1229" t="s">
        <v>6948</v>
      </c>
      <c r="E1229" t="s">
        <v>6949</v>
      </c>
      <c r="F1229">
        <v>4.5490000000000004</v>
      </c>
      <c r="G1229">
        <v>564</v>
      </c>
      <c r="H1229">
        <v>4549</v>
      </c>
      <c r="I1229" t="s">
        <v>6950</v>
      </c>
      <c r="J1229" t="s">
        <v>5572</v>
      </c>
      <c r="K1229" t="s">
        <v>6951</v>
      </c>
      <c r="M1229" t="s">
        <v>250</v>
      </c>
      <c r="N1229">
        <v>94541</v>
      </c>
      <c r="P1229" t="s">
        <v>5551</v>
      </c>
      <c r="Q1229" t="s">
        <v>6946</v>
      </c>
      <c r="S1229" t="e">
        <f>VLOOKUP(D1229,sheet1!A:A,1,FALSE)</f>
        <v>#N/A</v>
      </c>
      <c r="U1229"/>
    </row>
    <row r="1230" spans="1:21" x14ac:dyDescent="0.25">
      <c r="A1230" t="s">
        <v>843</v>
      </c>
      <c r="B1230" t="s">
        <v>84</v>
      </c>
      <c r="C1230" t="s">
        <v>3043</v>
      </c>
      <c r="D1230" t="s">
        <v>3044</v>
      </c>
      <c r="E1230" t="s">
        <v>84</v>
      </c>
      <c r="F1230">
        <v>4.6109999999999998</v>
      </c>
      <c r="G1230">
        <v>5563</v>
      </c>
      <c r="H1230">
        <v>0</v>
      </c>
      <c r="I1230" t="s">
        <v>403</v>
      </c>
      <c r="K1230" t="s">
        <v>404</v>
      </c>
      <c r="M1230" t="s">
        <v>250</v>
      </c>
      <c r="N1230">
        <v>92584</v>
      </c>
      <c r="O1230" t="s">
        <v>1014</v>
      </c>
      <c r="Q1230" t="s">
        <v>1077</v>
      </c>
      <c r="S1230" t="str">
        <f>VLOOKUP(D1230,sheet1!A:A,1,FALSE)</f>
        <v>AJJ</v>
      </c>
      <c r="U1230" s="3" t="str">
        <f>SUBSTITUTE(P1230, "&lt;/br&gt;", CHAR(10))</f>
        <v/>
      </c>
    </row>
    <row r="1231" spans="1:21" hidden="1" x14ac:dyDescent="0.25">
      <c r="A1231" t="s">
        <v>16633</v>
      </c>
      <c r="B1231" t="s">
        <v>16634</v>
      </c>
      <c r="C1231" t="s">
        <v>16635</v>
      </c>
      <c r="D1231" t="s">
        <v>16636</v>
      </c>
      <c r="E1231" t="s">
        <v>16637</v>
      </c>
      <c r="F1231">
        <v>4.4550000000000001</v>
      </c>
      <c r="G1231">
        <v>565</v>
      </c>
      <c r="H1231">
        <v>4455</v>
      </c>
      <c r="I1231" t="s">
        <v>16638</v>
      </c>
      <c r="K1231" t="s">
        <v>16639</v>
      </c>
      <c r="M1231" t="s">
        <v>247</v>
      </c>
      <c r="N1231">
        <v>32601</v>
      </c>
      <c r="P1231" t="s">
        <v>4618</v>
      </c>
      <c r="Q1231" t="s">
        <v>16640</v>
      </c>
      <c r="S1231" t="e">
        <f>VLOOKUP(D1231,sheet1!A:A,1,FALSE)</f>
        <v>#N/A</v>
      </c>
      <c r="U1231"/>
    </row>
    <row r="1232" spans="1:21" hidden="1" x14ac:dyDescent="0.25">
      <c r="A1232" t="s">
        <v>6952</v>
      </c>
      <c r="B1232" t="s">
        <v>6953</v>
      </c>
      <c r="C1232" t="s">
        <v>6954</v>
      </c>
      <c r="D1232" t="s">
        <v>6955</v>
      </c>
      <c r="E1232" t="s">
        <v>6956</v>
      </c>
      <c r="F1232">
        <v>4.6109999999999998</v>
      </c>
      <c r="G1232">
        <v>566</v>
      </c>
      <c r="H1232">
        <v>4611</v>
      </c>
      <c r="I1232" t="s">
        <v>6957</v>
      </c>
      <c r="K1232" t="s">
        <v>5680</v>
      </c>
      <c r="M1232" t="s">
        <v>250</v>
      </c>
      <c r="N1232">
        <v>93455</v>
      </c>
      <c r="O1232" t="s">
        <v>1014</v>
      </c>
      <c r="P1232" t="s">
        <v>4279</v>
      </c>
      <c r="Q1232" t="s">
        <v>6958</v>
      </c>
      <c r="S1232" t="e">
        <f>VLOOKUP(D1232,sheet1!A:A,1,FALSE)</f>
        <v>#N/A</v>
      </c>
      <c r="U1232"/>
    </row>
    <row r="1233" spans="1:21" hidden="1" x14ac:dyDescent="0.25">
      <c r="A1233" t="s">
        <v>6959</v>
      </c>
      <c r="B1233" t="s">
        <v>6960</v>
      </c>
      <c r="C1233" t="s">
        <v>6961</v>
      </c>
      <c r="D1233" t="s">
        <v>6962</v>
      </c>
      <c r="E1233" t="s">
        <v>6963</v>
      </c>
      <c r="F1233">
        <v>4.6109999999999998</v>
      </c>
      <c r="G1233">
        <v>5698</v>
      </c>
      <c r="H1233">
        <v>0</v>
      </c>
      <c r="I1233" t="s">
        <v>6964</v>
      </c>
      <c r="J1233" t="s">
        <v>1009</v>
      </c>
      <c r="K1233" t="s">
        <v>659</v>
      </c>
      <c r="M1233" t="s">
        <v>250</v>
      </c>
      <c r="N1233">
        <v>93420</v>
      </c>
      <c r="O1233" t="s">
        <v>1014</v>
      </c>
      <c r="P1233"/>
      <c r="Q1233" t="s">
        <v>6965</v>
      </c>
      <c r="S1233" t="e">
        <f>VLOOKUP(D1233,sheet1!A:A,1,FALSE)</f>
        <v>#N/A</v>
      </c>
      <c r="U1233"/>
    </row>
    <row r="1234" spans="1:21" ht="25" x14ac:dyDescent="0.25">
      <c r="A1234" t="s">
        <v>842</v>
      </c>
      <c r="B1234" t="s">
        <v>83</v>
      </c>
      <c r="C1234" t="s">
        <v>3037</v>
      </c>
      <c r="D1234" t="s">
        <v>3037</v>
      </c>
      <c r="E1234" t="s">
        <v>16641</v>
      </c>
      <c r="F1234">
        <v>4.5759999999999996</v>
      </c>
      <c r="G1234">
        <v>3002</v>
      </c>
      <c r="H1234">
        <v>4602</v>
      </c>
      <c r="I1234" t="s">
        <v>401</v>
      </c>
      <c r="K1234" t="s">
        <v>402</v>
      </c>
      <c r="L1234" t="s">
        <v>14865</v>
      </c>
      <c r="M1234" t="s">
        <v>341</v>
      </c>
      <c r="N1234">
        <v>11542</v>
      </c>
      <c r="O1234" t="s">
        <v>1014</v>
      </c>
      <c r="P1234" s="3" t="s">
        <v>16642</v>
      </c>
      <c r="Q1234" t="s">
        <v>1076</v>
      </c>
      <c r="S1234" t="str">
        <f>VLOOKUP(D1234,sheet1!A:A,1,FALSE)</f>
        <v>SAM0066</v>
      </c>
      <c r="U1234" s="3" t="str">
        <f>SUBSTITUTE(P1234, "&lt;/br&gt;", CHAR(10))</f>
        <v>M-F:9am-7pm_x000D_
Sa:9am-4pm</v>
      </c>
    </row>
    <row r="1235" spans="1:21" hidden="1" x14ac:dyDescent="0.25">
      <c r="A1235" t="s">
        <v>6966</v>
      </c>
      <c r="B1235" t="s">
        <v>6967</v>
      </c>
      <c r="C1235" t="s">
        <v>6968</v>
      </c>
      <c r="D1235" t="s">
        <v>6969</v>
      </c>
      <c r="E1235" t="s">
        <v>6970</v>
      </c>
      <c r="F1235">
        <v>4.6059999999999999</v>
      </c>
      <c r="G1235">
        <v>4508</v>
      </c>
      <c r="H1235">
        <v>4606</v>
      </c>
      <c r="I1235" t="s">
        <v>6971</v>
      </c>
      <c r="K1235" t="s">
        <v>6972</v>
      </c>
      <c r="M1235" t="s">
        <v>250</v>
      </c>
      <c r="N1235">
        <v>93401</v>
      </c>
      <c r="O1235" t="s">
        <v>1014</v>
      </c>
      <c r="P1235"/>
      <c r="Q1235" t="s">
        <v>6973</v>
      </c>
      <c r="S1235" t="e">
        <f>VLOOKUP(D1235,sheet1!A:A,1,FALSE)</f>
        <v>#N/A</v>
      </c>
      <c r="U1235"/>
    </row>
    <row r="1236" spans="1:21" hidden="1" x14ac:dyDescent="0.25">
      <c r="A1236" t="s">
        <v>16643</v>
      </c>
      <c r="B1236" t="s">
        <v>16644</v>
      </c>
      <c r="C1236" t="s">
        <v>16645</v>
      </c>
      <c r="D1236" t="s">
        <v>16646</v>
      </c>
      <c r="E1236" t="s">
        <v>16647</v>
      </c>
      <c r="G1236">
        <v>1720</v>
      </c>
      <c r="H1236">
        <v>0</v>
      </c>
      <c r="I1236" t="s">
        <v>16648</v>
      </c>
      <c r="K1236" t="s">
        <v>13012</v>
      </c>
      <c r="M1236" t="s">
        <v>247</v>
      </c>
      <c r="N1236">
        <v>32804</v>
      </c>
      <c r="P1236"/>
      <c r="Q1236" t="s">
        <v>16649</v>
      </c>
      <c r="S1236" t="e">
        <f>VLOOKUP(D1236,sheet1!A:A,1,FALSE)</f>
        <v>#N/A</v>
      </c>
      <c r="U1236"/>
    </row>
    <row r="1237" spans="1:21" hidden="1" x14ac:dyDescent="0.25">
      <c r="A1237" t="s">
        <v>6974</v>
      </c>
      <c r="B1237" t="s">
        <v>6975</v>
      </c>
      <c r="C1237" t="s">
        <v>6976</v>
      </c>
      <c r="D1237" t="s">
        <v>6977</v>
      </c>
      <c r="E1237" t="s">
        <v>6978</v>
      </c>
      <c r="F1237">
        <v>4.5430000000000001</v>
      </c>
      <c r="G1237">
        <v>568</v>
      </c>
      <c r="H1237">
        <v>4538</v>
      </c>
      <c r="I1237" t="s">
        <v>6979</v>
      </c>
      <c r="K1237" t="s">
        <v>338</v>
      </c>
      <c r="M1237" t="s">
        <v>250</v>
      </c>
      <c r="N1237">
        <v>90504</v>
      </c>
      <c r="P1237" t="s">
        <v>4618</v>
      </c>
      <c r="Q1237" t="s">
        <v>6980</v>
      </c>
      <c r="S1237" t="e">
        <f>VLOOKUP(D1237,sheet1!A:A,1,FALSE)</f>
        <v>#N/A</v>
      </c>
      <c r="U1237"/>
    </row>
    <row r="1238" spans="1:21" hidden="1" x14ac:dyDescent="0.25">
      <c r="A1238" t="s">
        <v>16650</v>
      </c>
      <c r="B1238" t="s">
        <v>16651</v>
      </c>
      <c r="C1238" t="s">
        <v>16652</v>
      </c>
      <c r="D1238">
        <v>1793</v>
      </c>
      <c r="E1238" t="s">
        <v>16652</v>
      </c>
      <c r="F1238">
        <v>4.6020000000000003</v>
      </c>
      <c r="G1238">
        <v>4336</v>
      </c>
      <c r="H1238">
        <v>4602</v>
      </c>
      <c r="I1238" t="s">
        <v>16631</v>
      </c>
      <c r="K1238" t="s">
        <v>13012</v>
      </c>
      <c r="M1238" t="s">
        <v>247</v>
      </c>
      <c r="N1238">
        <v>32806</v>
      </c>
      <c r="O1238" t="s">
        <v>1014</v>
      </c>
      <c r="P1238"/>
      <c r="Q1238" t="s">
        <v>16653</v>
      </c>
      <c r="S1238" t="e">
        <f>VLOOKUP(D1238,sheet1!A:A,1,FALSE)</f>
        <v>#N/A</v>
      </c>
      <c r="U1238"/>
    </row>
    <row r="1239" spans="1:21" hidden="1" x14ac:dyDescent="0.25">
      <c r="A1239" t="s">
        <v>6981</v>
      </c>
      <c r="B1239" t="s">
        <v>6982</v>
      </c>
      <c r="C1239" t="s">
        <v>6983</v>
      </c>
      <c r="D1239" t="s">
        <v>6984</v>
      </c>
      <c r="E1239" t="s">
        <v>6985</v>
      </c>
      <c r="F1239">
        <v>4.4550000000000001</v>
      </c>
      <c r="G1239">
        <v>569</v>
      </c>
      <c r="H1239">
        <v>4526</v>
      </c>
      <c r="I1239" t="s">
        <v>6986</v>
      </c>
      <c r="K1239" t="s">
        <v>6987</v>
      </c>
      <c r="M1239" t="s">
        <v>250</v>
      </c>
      <c r="N1239">
        <v>92376</v>
      </c>
      <c r="P1239" t="s">
        <v>4618</v>
      </c>
      <c r="Q1239" t="s">
        <v>6988</v>
      </c>
      <c r="S1239" t="e">
        <f>VLOOKUP(D1239,sheet1!A:A,1,FALSE)</f>
        <v>#N/A</v>
      </c>
      <c r="U1239"/>
    </row>
    <row r="1240" spans="1:21" hidden="1" x14ac:dyDescent="0.25">
      <c r="A1240" t="s">
        <v>6989</v>
      </c>
      <c r="B1240" t="s">
        <v>6990</v>
      </c>
      <c r="C1240" t="s">
        <v>6991</v>
      </c>
      <c r="D1240" t="s">
        <v>6992</v>
      </c>
      <c r="E1240" t="s">
        <v>6993</v>
      </c>
      <c r="F1240">
        <v>4.5380000000000003</v>
      </c>
      <c r="G1240">
        <v>1722</v>
      </c>
      <c r="H1240">
        <v>4579</v>
      </c>
      <c r="I1240" t="s">
        <v>6994</v>
      </c>
      <c r="J1240" t="s">
        <v>327</v>
      </c>
      <c r="K1240" t="s">
        <v>515</v>
      </c>
      <c r="M1240" t="s">
        <v>250</v>
      </c>
      <c r="N1240">
        <v>92705</v>
      </c>
      <c r="O1240" t="s">
        <v>1014</v>
      </c>
      <c r="P1240" t="s">
        <v>4279</v>
      </c>
      <c r="Q1240" t="s">
        <v>6995</v>
      </c>
      <c r="S1240" t="e">
        <f>VLOOKUP(D1240,sheet1!A:A,1,FALSE)</f>
        <v>#N/A</v>
      </c>
      <c r="U1240"/>
    </row>
    <row r="1241" spans="1:21" hidden="1" x14ac:dyDescent="0.25">
      <c r="A1241" t="s">
        <v>16654</v>
      </c>
      <c r="B1241" t="s">
        <v>16655</v>
      </c>
      <c r="C1241" t="s">
        <v>16656</v>
      </c>
      <c r="D1241" t="s">
        <v>16657</v>
      </c>
      <c r="E1241" t="s">
        <v>16655</v>
      </c>
      <c r="F1241">
        <v>4.5940000000000003</v>
      </c>
      <c r="G1241">
        <v>4695</v>
      </c>
      <c r="H1241">
        <v>4606</v>
      </c>
      <c r="I1241" t="s">
        <v>16658</v>
      </c>
      <c r="K1241" t="s">
        <v>7504</v>
      </c>
      <c r="M1241" t="s">
        <v>250</v>
      </c>
      <c r="N1241">
        <v>92243</v>
      </c>
      <c r="O1241" t="s">
        <v>1014</v>
      </c>
      <c r="P1241" t="s">
        <v>4279</v>
      </c>
      <c r="Q1241" t="s">
        <v>16659</v>
      </c>
      <c r="S1241" t="e">
        <f>VLOOKUP(D1241,sheet1!A:A,1,FALSE)</f>
        <v>#N/A</v>
      </c>
      <c r="U1241"/>
    </row>
    <row r="1242" spans="1:21" hidden="1" x14ac:dyDescent="0.25">
      <c r="A1242" t="s">
        <v>16660</v>
      </c>
      <c r="B1242" t="s">
        <v>16661</v>
      </c>
      <c r="C1242" t="s">
        <v>16662</v>
      </c>
      <c r="D1242" t="s">
        <v>16663</v>
      </c>
      <c r="E1242" t="s">
        <v>16661</v>
      </c>
      <c r="F1242">
        <v>4.5789999999999997</v>
      </c>
      <c r="G1242">
        <v>1723</v>
      </c>
      <c r="H1242">
        <v>4606</v>
      </c>
      <c r="I1242" t="s">
        <v>16664</v>
      </c>
      <c r="K1242" t="s">
        <v>4292</v>
      </c>
      <c r="M1242" t="s">
        <v>250</v>
      </c>
      <c r="N1242">
        <v>90745</v>
      </c>
      <c r="O1242" t="s">
        <v>1014</v>
      </c>
      <c r="P1242" t="s">
        <v>4279</v>
      </c>
      <c r="Q1242" t="s">
        <v>16665</v>
      </c>
      <c r="S1242" t="e">
        <f>VLOOKUP(D1242,sheet1!A:A,1,FALSE)</f>
        <v>#N/A</v>
      </c>
      <c r="U1242"/>
    </row>
    <row r="1243" spans="1:21" hidden="1" x14ac:dyDescent="0.25">
      <c r="A1243" t="s">
        <v>6996</v>
      </c>
      <c r="B1243" t="s">
        <v>6997</v>
      </c>
      <c r="C1243" t="s">
        <v>6998</v>
      </c>
      <c r="D1243" t="s">
        <v>6999</v>
      </c>
      <c r="E1243" t="s">
        <v>7000</v>
      </c>
      <c r="F1243">
        <v>4.6059999999999999</v>
      </c>
      <c r="G1243">
        <v>570</v>
      </c>
      <c r="H1243">
        <v>4606</v>
      </c>
      <c r="I1243" t="s">
        <v>7001</v>
      </c>
      <c r="J1243" t="s">
        <v>1830</v>
      </c>
      <c r="K1243" t="s">
        <v>7002</v>
      </c>
      <c r="M1243" t="s">
        <v>250</v>
      </c>
      <c r="N1243">
        <v>91335</v>
      </c>
      <c r="O1243" t="s">
        <v>1014</v>
      </c>
      <c r="P1243" t="s">
        <v>4279</v>
      </c>
      <c r="Q1243" t="s">
        <v>7003</v>
      </c>
      <c r="S1243" t="e">
        <f>VLOOKUP(D1243,sheet1!A:A,1,FALSE)</f>
        <v>#N/A</v>
      </c>
      <c r="U1243"/>
    </row>
    <row r="1244" spans="1:21" hidden="1" x14ac:dyDescent="0.25">
      <c r="A1244" t="s">
        <v>16666</v>
      </c>
      <c r="B1244" t="s">
        <v>16667</v>
      </c>
      <c r="C1244" t="s">
        <v>16668</v>
      </c>
      <c r="D1244" t="s">
        <v>16669</v>
      </c>
      <c r="E1244" t="s">
        <v>16667</v>
      </c>
      <c r="F1244">
        <v>4.6040000000000001</v>
      </c>
      <c r="G1244">
        <v>572</v>
      </c>
      <c r="H1244">
        <v>4605</v>
      </c>
      <c r="I1244" t="s">
        <v>16670</v>
      </c>
      <c r="K1244" t="s">
        <v>1945</v>
      </c>
      <c r="M1244" t="s">
        <v>250</v>
      </c>
      <c r="N1244">
        <v>91205</v>
      </c>
      <c r="O1244" t="s">
        <v>1014</v>
      </c>
      <c r="P1244" t="s">
        <v>4279</v>
      </c>
      <c r="Q1244" t="s">
        <v>16671</v>
      </c>
      <c r="S1244" t="e">
        <f>VLOOKUP(D1244,sheet1!A:A,1,FALSE)</f>
        <v>#N/A</v>
      </c>
      <c r="U1244"/>
    </row>
    <row r="1245" spans="1:21" x14ac:dyDescent="0.25">
      <c r="A1245" t="s">
        <v>2302</v>
      </c>
      <c r="B1245" t="s">
        <v>3063</v>
      </c>
      <c r="C1245" t="s">
        <v>3064</v>
      </c>
      <c r="D1245" t="s">
        <v>3065</v>
      </c>
      <c r="E1245" t="s">
        <v>3063</v>
      </c>
      <c r="F1245">
        <v>4.6109999999999998</v>
      </c>
      <c r="G1245">
        <v>574</v>
      </c>
      <c r="H1245">
        <v>4611</v>
      </c>
      <c r="I1245" t="s">
        <v>16672</v>
      </c>
      <c r="K1245" t="s">
        <v>1945</v>
      </c>
      <c r="M1245" t="s">
        <v>250</v>
      </c>
      <c r="N1245">
        <v>91203</v>
      </c>
      <c r="O1245" t="s">
        <v>1014</v>
      </c>
      <c r="P1245" s="3" t="s">
        <v>4279</v>
      </c>
      <c r="Q1245" t="s">
        <v>2117</v>
      </c>
      <c r="S1245" t="str">
        <f>VLOOKUP(D1245,sheet1!A:A,1,FALSE)</f>
        <v>ZG2</v>
      </c>
      <c r="U1245" s="3" t="str">
        <f>SUBSTITUTE(P1245, "&lt;/br&gt;", CHAR(10))</f>
        <v>M-F:10am-4pm</v>
      </c>
    </row>
    <row r="1246" spans="1:21" hidden="1" x14ac:dyDescent="0.25">
      <c r="A1246" t="s">
        <v>16673</v>
      </c>
      <c r="B1246" t="s">
        <v>16674</v>
      </c>
      <c r="C1246" t="s">
        <v>16675</v>
      </c>
      <c r="D1246" t="s">
        <v>16673</v>
      </c>
      <c r="E1246" t="s">
        <v>16676</v>
      </c>
      <c r="F1246">
        <v>4.5170000000000003</v>
      </c>
      <c r="G1246">
        <v>2500</v>
      </c>
      <c r="H1246">
        <v>4549</v>
      </c>
      <c r="I1246" t="s">
        <v>16677</v>
      </c>
      <c r="J1246" t="s">
        <v>5444</v>
      </c>
      <c r="K1246" t="s">
        <v>266</v>
      </c>
      <c r="M1246" t="s">
        <v>267</v>
      </c>
      <c r="N1246">
        <v>89148</v>
      </c>
      <c r="P1246"/>
      <c r="Q1246" t="s">
        <v>16678</v>
      </c>
      <c r="S1246" t="e">
        <f>VLOOKUP(D1246,sheet1!A:A,1,FALSE)</f>
        <v>#N/A</v>
      </c>
      <c r="U1246"/>
    </row>
    <row r="1247" spans="1:21" hidden="1" x14ac:dyDescent="0.25">
      <c r="A1247" t="s">
        <v>7004</v>
      </c>
      <c r="B1247" t="s">
        <v>7005</v>
      </c>
      <c r="C1247" t="s">
        <v>7006</v>
      </c>
      <c r="D1247" t="s">
        <v>7007</v>
      </c>
      <c r="E1247" t="s">
        <v>7008</v>
      </c>
      <c r="F1247">
        <v>4.5579999999999998</v>
      </c>
      <c r="G1247">
        <v>3145</v>
      </c>
      <c r="H1247">
        <v>4558</v>
      </c>
      <c r="I1247" t="s">
        <v>7009</v>
      </c>
      <c r="J1247" t="s">
        <v>310</v>
      </c>
      <c r="K1247" t="s">
        <v>7010</v>
      </c>
      <c r="M1247" t="s">
        <v>250</v>
      </c>
      <c r="N1247">
        <v>92234</v>
      </c>
      <c r="O1247" t="s">
        <v>1014</v>
      </c>
      <c r="P1247"/>
      <c r="Q1247" t="s">
        <v>7011</v>
      </c>
      <c r="S1247" t="e">
        <f>VLOOKUP(D1247,sheet1!A:A,1,FALSE)</f>
        <v>#N/A</v>
      </c>
      <c r="U1247"/>
    </row>
    <row r="1248" spans="1:21" x14ac:dyDescent="0.25">
      <c r="A1248" t="s">
        <v>846</v>
      </c>
      <c r="B1248" t="s">
        <v>87</v>
      </c>
      <c r="C1248" t="s">
        <v>3074</v>
      </c>
      <c r="D1248" t="s">
        <v>3075</v>
      </c>
      <c r="E1248" t="s">
        <v>87</v>
      </c>
      <c r="F1248">
        <v>4.6109999999999998</v>
      </c>
      <c r="G1248">
        <v>5681</v>
      </c>
      <c r="H1248">
        <v>0</v>
      </c>
      <c r="I1248" t="s">
        <v>410</v>
      </c>
      <c r="K1248" t="s">
        <v>411</v>
      </c>
      <c r="M1248" t="s">
        <v>250</v>
      </c>
      <c r="N1248">
        <v>91722</v>
      </c>
      <c r="O1248" t="s">
        <v>1014</v>
      </c>
      <c r="P1248" s="3" t="s">
        <v>4279</v>
      </c>
      <c r="Q1248" t="s">
        <v>1080</v>
      </c>
      <c r="S1248" t="str">
        <f>VLOOKUP(D1248,sheet1!A:A,1,FALSE)</f>
        <v>APS</v>
      </c>
      <c r="U1248" s="3" t="str">
        <f>SUBSTITUTE(P1248, "&lt;/br&gt;", CHAR(10))</f>
        <v>M-F:10am-4pm</v>
      </c>
    </row>
    <row r="1249" spans="1:19" customFormat="1" hidden="1" x14ac:dyDescent="0.25">
      <c r="A1249" t="s">
        <v>16679</v>
      </c>
      <c r="B1249" t="s">
        <v>16680</v>
      </c>
      <c r="C1249" t="s">
        <v>16681</v>
      </c>
      <c r="D1249" t="s">
        <v>16682</v>
      </c>
      <c r="E1249" t="s">
        <v>16683</v>
      </c>
      <c r="F1249">
        <v>4.54</v>
      </c>
      <c r="G1249">
        <v>2569</v>
      </c>
      <c r="H1249">
        <v>4579</v>
      </c>
      <c r="I1249" t="s">
        <v>16684</v>
      </c>
      <c r="K1249" t="s">
        <v>266</v>
      </c>
      <c r="L1249" t="s">
        <v>4289</v>
      </c>
      <c r="M1249" t="s">
        <v>267</v>
      </c>
      <c r="N1249">
        <v>89147</v>
      </c>
      <c r="O1249" t="s">
        <v>1014</v>
      </c>
      <c r="P1249" t="s">
        <v>16685</v>
      </c>
      <c r="Q1249" t="s">
        <v>16686</v>
      </c>
      <c r="S1249" t="e">
        <f>VLOOKUP(D1249,sheet1!A:A,1,FALSE)</f>
        <v>#N/A</v>
      </c>
    </row>
    <row r="1250" spans="1:19" customFormat="1" hidden="1" x14ac:dyDescent="0.25">
      <c r="A1250" t="s">
        <v>16687</v>
      </c>
      <c r="B1250" t="s">
        <v>16688</v>
      </c>
      <c r="C1250" t="s">
        <v>16689</v>
      </c>
      <c r="D1250" t="s">
        <v>16689</v>
      </c>
      <c r="E1250" t="s">
        <v>16690</v>
      </c>
      <c r="F1250">
        <v>4.5789999999999997</v>
      </c>
      <c r="G1250">
        <v>2945</v>
      </c>
      <c r="H1250">
        <v>4602</v>
      </c>
      <c r="I1250" t="s">
        <v>16691</v>
      </c>
      <c r="J1250" t="s">
        <v>540</v>
      </c>
      <c r="K1250" t="s">
        <v>266</v>
      </c>
      <c r="L1250" t="s">
        <v>16692</v>
      </c>
      <c r="M1250" t="s">
        <v>267</v>
      </c>
      <c r="N1250">
        <v>89147</v>
      </c>
      <c r="O1250" t="s">
        <v>1014</v>
      </c>
      <c r="P1250" t="s">
        <v>4298</v>
      </c>
      <c r="Q1250" t="s">
        <v>16693</v>
      </c>
      <c r="S1250" t="e">
        <f>VLOOKUP(D1250,sheet1!A:A,1,FALSE)</f>
        <v>#N/A</v>
      </c>
    </row>
    <row r="1251" spans="1:19" customFormat="1" hidden="1" x14ac:dyDescent="0.25">
      <c r="A1251" t="s">
        <v>7012</v>
      </c>
      <c r="B1251" t="s">
        <v>7013</v>
      </c>
      <c r="C1251" t="s">
        <v>7014</v>
      </c>
      <c r="D1251" t="s">
        <v>7015</v>
      </c>
      <c r="E1251" t="s">
        <v>7016</v>
      </c>
      <c r="F1251">
        <v>4.6059999999999999</v>
      </c>
      <c r="G1251">
        <v>577</v>
      </c>
      <c r="H1251">
        <v>4606</v>
      </c>
      <c r="I1251" t="s">
        <v>7017</v>
      </c>
      <c r="K1251" t="s">
        <v>5387</v>
      </c>
      <c r="M1251" t="s">
        <v>250</v>
      </c>
      <c r="N1251">
        <v>95966</v>
      </c>
      <c r="O1251" t="s">
        <v>1014</v>
      </c>
      <c r="P1251" t="s">
        <v>4279</v>
      </c>
      <c r="Q1251" t="s">
        <v>7018</v>
      </c>
      <c r="S1251" t="e">
        <f>VLOOKUP(D1251,sheet1!A:A,1,FALSE)</f>
        <v>#N/A</v>
      </c>
    </row>
    <row r="1252" spans="1:19" customFormat="1" hidden="1" x14ac:dyDescent="0.25">
      <c r="A1252" t="s">
        <v>7019</v>
      </c>
      <c r="B1252" t="s">
        <v>7020</v>
      </c>
      <c r="C1252" t="s">
        <v>7021</v>
      </c>
      <c r="D1252" t="s">
        <v>7022</v>
      </c>
      <c r="E1252" t="s">
        <v>7023</v>
      </c>
      <c r="F1252">
        <v>4.6059999999999999</v>
      </c>
      <c r="G1252">
        <v>4511</v>
      </c>
      <c r="H1252">
        <v>4606</v>
      </c>
      <c r="I1252" t="s">
        <v>7024</v>
      </c>
      <c r="J1252" t="s">
        <v>7025</v>
      </c>
      <c r="K1252" t="s">
        <v>1891</v>
      </c>
      <c r="M1252" t="s">
        <v>250</v>
      </c>
      <c r="N1252">
        <v>93612</v>
      </c>
      <c r="O1252" t="s">
        <v>1014</v>
      </c>
      <c r="P1252" t="s">
        <v>4279</v>
      </c>
      <c r="Q1252" t="s">
        <v>7026</v>
      </c>
      <c r="S1252" t="e">
        <f>VLOOKUP(D1252,sheet1!A:A,1,FALSE)</f>
        <v>#N/A</v>
      </c>
    </row>
    <row r="1253" spans="1:19" customFormat="1" hidden="1" x14ac:dyDescent="0.25">
      <c r="A1253" t="s">
        <v>16694</v>
      </c>
      <c r="B1253" t="s">
        <v>16695</v>
      </c>
      <c r="C1253" t="s">
        <v>16696</v>
      </c>
      <c r="D1253" t="s">
        <v>16697</v>
      </c>
      <c r="E1253" t="s">
        <v>16695</v>
      </c>
      <c r="F1253">
        <v>4.6109999999999998</v>
      </c>
      <c r="G1253">
        <v>579</v>
      </c>
      <c r="H1253">
        <v>4611</v>
      </c>
      <c r="I1253" t="s">
        <v>16698</v>
      </c>
      <c r="K1253" t="s">
        <v>9786</v>
      </c>
      <c r="M1253" t="s">
        <v>250</v>
      </c>
      <c r="N1253">
        <v>92028</v>
      </c>
      <c r="O1253" t="s">
        <v>1014</v>
      </c>
      <c r="P1253" t="s">
        <v>16699</v>
      </c>
      <c r="Q1253" t="s">
        <v>16700</v>
      </c>
      <c r="S1253" t="e">
        <f>VLOOKUP(D1253,sheet1!A:A,1,FALSE)</f>
        <v>#N/A</v>
      </c>
    </row>
    <row r="1254" spans="1:19" customFormat="1" hidden="1" x14ac:dyDescent="0.25">
      <c r="A1254" t="s">
        <v>16701</v>
      </c>
      <c r="B1254" t="s">
        <v>16702</v>
      </c>
      <c r="C1254" t="s">
        <v>16703</v>
      </c>
      <c r="D1254" t="s">
        <v>16704</v>
      </c>
      <c r="E1254" t="s">
        <v>16705</v>
      </c>
      <c r="G1254">
        <v>580</v>
      </c>
      <c r="H1254">
        <v>4606</v>
      </c>
      <c r="I1254" t="s">
        <v>16706</v>
      </c>
      <c r="K1254" t="s">
        <v>16707</v>
      </c>
      <c r="M1254" t="s">
        <v>16708</v>
      </c>
      <c r="N1254">
        <v>67052</v>
      </c>
      <c r="P1254" t="s">
        <v>4618</v>
      </c>
      <c r="Q1254" t="s">
        <v>16709</v>
      </c>
      <c r="S1254" t="e">
        <f>VLOOKUP(D1254,sheet1!A:A,1,FALSE)</f>
        <v>#N/A</v>
      </c>
    </row>
    <row r="1255" spans="1:19" customFormat="1" hidden="1" x14ac:dyDescent="0.25">
      <c r="A1255" t="s">
        <v>16710</v>
      </c>
      <c r="B1255" t="s">
        <v>16711</v>
      </c>
      <c r="C1255" t="s">
        <v>16712</v>
      </c>
      <c r="D1255">
        <v>1695</v>
      </c>
      <c r="E1255" t="s">
        <v>16713</v>
      </c>
      <c r="F1255">
        <v>4.6150000000000002</v>
      </c>
      <c r="G1255">
        <v>4127</v>
      </c>
      <c r="H1255">
        <v>4615</v>
      </c>
      <c r="I1255" t="s">
        <v>16714</v>
      </c>
      <c r="K1255" t="s">
        <v>16715</v>
      </c>
      <c r="M1255" t="s">
        <v>247</v>
      </c>
      <c r="N1255">
        <v>33542</v>
      </c>
      <c r="O1255" t="s">
        <v>1014</v>
      </c>
      <c r="Q1255" t="s">
        <v>16716</v>
      </c>
      <c r="S1255" t="e">
        <f>VLOOKUP(D1255,sheet1!A:A,1,FALSE)</f>
        <v>#N/A</v>
      </c>
    </row>
    <row r="1256" spans="1:19" customFormat="1" hidden="1" x14ac:dyDescent="0.25">
      <c r="A1256" t="s">
        <v>16717</v>
      </c>
      <c r="B1256" t="s">
        <v>16718</v>
      </c>
      <c r="C1256" t="s">
        <v>16719</v>
      </c>
      <c r="D1256" t="s">
        <v>16720</v>
      </c>
      <c r="E1256" t="s">
        <v>16721</v>
      </c>
      <c r="F1256">
        <v>4.6020000000000003</v>
      </c>
      <c r="G1256">
        <v>582</v>
      </c>
      <c r="H1256">
        <v>4602</v>
      </c>
      <c r="I1256" t="s">
        <v>16722</v>
      </c>
      <c r="K1256" t="s">
        <v>14250</v>
      </c>
      <c r="M1256" t="s">
        <v>247</v>
      </c>
      <c r="N1256">
        <v>34166</v>
      </c>
      <c r="P1256" t="s">
        <v>4618</v>
      </c>
      <c r="Q1256" t="s">
        <v>16723</v>
      </c>
      <c r="S1256" t="e">
        <f>VLOOKUP(D1256,sheet1!A:A,1,FALSE)</f>
        <v>#N/A</v>
      </c>
    </row>
    <row r="1257" spans="1:19" customFormat="1" hidden="1" x14ac:dyDescent="0.25">
      <c r="A1257" t="s">
        <v>16724</v>
      </c>
      <c r="B1257" t="s">
        <v>16725</v>
      </c>
      <c r="C1257" t="s">
        <v>16726</v>
      </c>
      <c r="D1257" t="s">
        <v>16727</v>
      </c>
      <c r="E1257" t="s">
        <v>16728</v>
      </c>
      <c r="F1257">
        <v>4.6109999999999998</v>
      </c>
      <c r="G1257">
        <v>4800</v>
      </c>
      <c r="H1257">
        <v>4611</v>
      </c>
      <c r="I1257" t="s">
        <v>16729</v>
      </c>
      <c r="K1257" t="s">
        <v>16730</v>
      </c>
      <c r="M1257" t="s">
        <v>247</v>
      </c>
      <c r="N1257">
        <v>33801</v>
      </c>
      <c r="O1257" t="s">
        <v>1014</v>
      </c>
      <c r="P1257" t="s">
        <v>4279</v>
      </c>
      <c r="Q1257" t="s">
        <v>16731</v>
      </c>
      <c r="S1257" t="e">
        <f>VLOOKUP(D1257,sheet1!A:A,1,FALSE)</f>
        <v>#N/A</v>
      </c>
    </row>
    <row r="1258" spans="1:19" customFormat="1" hidden="1" x14ac:dyDescent="0.25">
      <c r="A1258" t="s">
        <v>16732</v>
      </c>
      <c r="B1258" t="s">
        <v>16733</v>
      </c>
      <c r="C1258" t="s">
        <v>16734</v>
      </c>
      <c r="D1258" t="s">
        <v>16735</v>
      </c>
      <c r="E1258" t="s">
        <v>16736</v>
      </c>
      <c r="F1258">
        <v>4.6059999999999999</v>
      </c>
      <c r="G1258">
        <v>583</v>
      </c>
      <c r="H1258">
        <v>0</v>
      </c>
      <c r="I1258" t="s">
        <v>16737</v>
      </c>
      <c r="J1258" t="s">
        <v>16738</v>
      </c>
      <c r="K1258" t="s">
        <v>16739</v>
      </c>
      <c r="M1258" t="s">
        <v>556</v>
      </c>
      <c r="N1258">
        <v>20401</v>
      </c>
      <c r="P1258" t="s">
        <v>4618</v>
      </c>
      <c r="Q1258" t="s">
        <v>16740</v>
      </c>
      <c r="S1258" t="e">
        <f>VLOOKUP(D1258,sheet1!A:A,1,FALSE)</f>
        <v>#N/A</v>
      </c>
    </row>
    <row r="1259" spans="1:19" customFormat="1" hidden="1" x14ac:dyDescent="0.25">
      <c r="A1259" t="s">
        <v>16741</v>
      </c>
      <c r="B1259" t="s">
        <v>16742</v>
      </c>
      <c r="C1259" t="s">
        <v>16743</v>
      </c>
      <c r="D1259" t="s">
        <v>16743</v>
      </c>
      <c r="E1259" t="s">
        <v>16744</v>
      </c>
      <c r="F1259">
        <v>4.5279999999999996</v>
      </c>
      <c r="G1259">
        <v>1728</v>
      </c>
      <c r="H1259">
        <v>4602</v>
      </c>
      <c r="I1259" t="s">
        <v>16745</v>
      </c>
      <c r="K1259" t="s">
        <v>16746</v>
      </c>
      <c r="L1259" t="s">
        <v>16747</v>
      </c>
      <c r="M1259" t="s">
        <v>678</v>
      </c>
      <c r="N1259">
        <v>48473</v>
      </c>
      <c r="O1259" t="s">
        <v>1014</v>
      </c>
      <c r="P1259" t="s">
        <v>4279</v>
      </c>
      <c r="Q1259" t="s">
        <v>16748</v>
      </c>
      <c r="S1259" t="e">
        <f>VLOOKUP(D1259,sheet1!A:A,1,FALSE)</f>
        <v>#N/A</v>
      </c>
    </row>
    <row r="1260" spans="1:19" customFormat="1" hidden="1" x14ac:dyDescent="0.25">
      <c r="A1260" t="s">
        <v>7027</v>
      </c>
      <c r="B1260" t="s">
        <v>7028</v>
      </c>
      <c r="C1260" t="s">
        <v>7029</v>
      </c>
      <c r="D1260" t="s">
        <v>7030</v>
      </c>
      <c r="E1260" t="s">
        <v>7031</v>
      </c>
      <c r="F1260">
        <v>4.5030000000000001</v>
      </c>
      <c r="G1260">
        <v>1729</v>
      </c>
      <c r="H1260">
        <v>4503</v>
      </c>
      <c r="I1260" t="s">
        <v>7032</v>
      </c>
      <c r="K1260" t="s">
        <v>455</v>
      </c>
      <c r="M1260" t="s">
        <v>250</v>
      </c>
      <c r="N1260">
        <v>90221</v>
      </c>
      <c r="Q1260" t="s">
        <v>7033</v>
      </c>
      <c r="S1260" t="e">
        <f>VLOOKUP(D1260,sheet1!A:A,1,FALSE)</f>
        <v>#N/A</v>
      </c>
    </row>
    <row r="1261" spans="1:19" customFormat="1" hidden="1" x14ac:dyDescent="0.25">
      <c r="A1261" t="s">
        <v>16749</v>
      </c>
      <c r="B1261" t="s">
        <v>16750</v>
      </c>
      <c r="C1261" t="s">
        <v>16751</v>
      </c>
      <c r="D1261" t="s">
        <v>16752</v>
      </c>
      <c r="E1261" t="s">
        <v>16750</v>
      </c>
      <c r="F1261">
        <v>4.6059999999999999</v>
      </c>
      <c r="G1261">
        <v>5234</v>
      </c>
      <c r="H1261">
        <v>0</v>
      </c>
      <c r="I1261" t="s">
        <v>16753</v>
      </c>
      <c r="J1261" t="s">
        <v>11432</v>
      </c>
      <c r="K1261" t="s">
        <v>16754</v>
      </c>
      <c r="M1261" t="s">
        <v>247</v>
      </c>
      <c r="N1261">
        <v>33544</v>
      </c>
      <c r="O1261" t="s">
        <v>1014</v>
      </c>
      <c r="Q1261" t="s">
        <v>16755</v>
      </c>
      <c r="S1261" t="e">
        <f>VLOOKUP(D1261,sheet1!A:A,1,FALSE)</f>
        <v>#N/A</v>
      </c>
    </row>
    <row r="1262" spans="1:19" customFormat="1" hidden="1" x14ac:dyDescent="0.25">
      <c r="A1262" t="s">
        <v>16756</v>
      </c>
      <c r="B1262" t="s">
        <v>16757</v>
      </c>
      <c r="C1262" t="s">
        <v>16758</v>
      </c>
      <c r="D1262" t="s">
        <v>16758</v>
      </c>
      <c r="E1262" t="s">
        <v>16759</v>
      </c>
      <c r="F1262">
        <v>4.6059999999999999</v>
      </c>
      <c r="G1262">
        <v>584</v>
      </c>
      <c r="H1262">
        <v>4602</v>
      </c>
      <c r="I1262" t="s">
        <v>16760</v>
      </c>
      <c r="K1262" t="s">
        <v>16761</v>
      </c>
      <c r="M1262" t="s">
        <v>341</v>
      </c>
      <c r="N1262">
        <v>12183</v>
      </c>
      <c r="P1262" t="s">
        <v>4618</v>
      </c>
      <c r="Q1262" t="s">
        <v>16762</v>
      </c>
      <c r="S1262" t="e">
        <f>VLOOKUP(D1262,sheet1!A:A,1,FALSE)</f>
        <v>#N/A</v>
      </c>
    </row>
    <row r="1263" spans="1:19" customFormat="1" hidden="1" x14ac:dyDescent="0.25">
      <c r="A1263" t="s">
        <v>16763</v>
      </c>
      <c r="B1263" t="s">
        <v>16764</v>
      </c>
      <c r="C1263" t="s">
        <v>16765</v>
      </c>
      <c r="D1263" t="s">
        <v>16766</v>
      </c>
      <c r="E1263" t="s">
        <v>16767</v>
      </c>
      <c r="F1263">
        <v>4.6109999999999998</v>
      </c>
      <c r="G1263">
        <v>585</v>
      </c>
      <c r="H1263">
        <v>4611</v>
      </c>
      <c r="I1263" t="s">
        <v>16768</v>
      </c>
      <c r="K1263" t="s">
        <v>4299</v>
      </c>
      <c r="M1263" t="s">
        <v>250</v>
      </c>
      <c r="N1263">
        <v>93401</v>
      </c>
      <c r="O1263" t="s">
        <v>1014</v>
      </c>
      <c r="P1263" t="s">
        <v>5551</v>
      </c>
      <c r="Q1263" t="s">
        <v>16769</v>
      </c>
      <c r="S1263" t="e">
        <f>VLOOKUP(D1263,sheet1!A:A,1,FALSE)</f>
        <v>#N/A</v>
      </c>
    </row>
    <row r="1264" spans="1:19" customFormat="1" hidden="1" x14ac:dyDescent="0.25">
      <c r="A1264" t="s">
        <v>7034</v>
      </c>
      <c r="B1264" t="s">
        <v>7035</v>
      </c>
      <c r="C1264" t="s">
        <v>7036</v>
      </c>
      <c r="D1264" t="s">
        <v>7037</v>
      </c>
      <c r="E1264" t="s">
        <v>7038</v>
      </c>
      <c r="F1264">
        <v>4.6109999999999998</v>
      </c>
      <c r="G1264">
        <v>5505</v>
      </c>
      <c r="H1264">
        <v>0</v>
      </c>
      <c r="I1264" t="s">
        <v>7039</v>
      </c>
      <c r="K1264" t="s">
        <v>7040</v>
      </c>
      <c r="M1264" t="s">
        <v>250</v>
      </c>
      <c r="N1264">
        <v>96019</v>
      </c>
      <c r="O1264" t="s">
        <v>1014</v>
      </c>
      <c r="Q1264" t="s">
        <v>7041</v>
      </c>
      <c r="S1264" t="e">
        <f>VLOOKUP(D1264,sheet1!A:A,1,FALSE)</f>
        <v>#N/A</v>
      </c>
    </row>
    <row r="1265" spans="1:19" customFormat="1" hidden="1" x14ac:dyDescent="0.25">
      <c r="A1265" t="s">
        <v>16770</v>
      </c>
      <c r="B1265" t="s">
        <v>16771</v>
      </c>
      <c r="C1265" t="s">
        <v>16772</v>
      </c>
      <c r="D1265" t="s">
        <v>16773</v>
      </c>
      <c r="E1265" t="s">
        <v>16774</v>
      </c>
      <c r="G1265">
        <v>5289</v>
      </c>
      <c r="H1265">
        <v>0</v>
      </c>
      <c r="I1265" t="s">
        <v>16775</v>
      </c>
      <c r="J1265" t="s">
        <v>16776</v>
      </c>
      <c r="K1265" t="s">
        <v>500</v>
      </c>
      <c r="M1265" t="s">
        <v>250</v>
      </c>
      <c r="N1265">
        <v>92618</v>
      </c>
      <c r="O1265" t="s">
        <v>1014</v>
      </c>
      <c r="P1265" t="s">
        <v>16777</v>
      </c>
      <c r="Q1265" t="s">
        <v>16778</v>
      </c>
      <c r="S1265" t="e">
        <f>VLOOKUP(D1265,sheet1!A:A,1,FALSE)</f>
        <v>#N/A</v>
      </c>
    </row>
    <row r="1266" spans="1:19" customFormat="1" hidden="1" x14ac:dyDescent="0.25">
      <c r="A1266" t="s">
        <v>16770</v>
      </c>
      <c r="B1266" t="s">
        <v>16771</v>
      </c>
      <c r="C1266" t="s">
        <v>16779</v>
      </c>
      <c r="D1266" t="s">
        <v>16780</v>
      </c>
      <c r="E1266" t="s">
        <v>16781</v>
      </c>
      <c r="G1266">
        <v>5360</v>
      </c>
      <c r="H1266">
        <v>0</v>
      </c>
      <c r="I1266" t="s">
        <v>16782</v>
      </c>
      <c r="K1266" t="s">
        <v>4570</v>
      </c>
      <c r="M1266" t="s">
        <v>250</v>
      </c>
      <c r="N1266">
        <v>92648</v>
      </c>
      <c r="O1266" t="s">
        <v>1014</v>
      </c>
      <c r="Q1266" t="s">
        <v>16778</v>
      </c>
      <c r="S1266" t="e">
        <f>VLOOKUP(D1266,sheet1!A:A,1,FALSE)</f>
        <v>#N/A</v>
      </c>
    </row>
    <row r="1267" spans="1:19" customFormat="1" hidden="1" x14ac:dyDescent="0.25">
      <c r="A1267" t="s">
        <v>7042</v>
      </c>
      <c r="B1267" t="s">
        <v>7043</v>
      </c>
      <c r="C1267" t="s">
        <v>7044</v>
      </c>
      <c r="D1267" t="s">
        <v>7045</v>
      </c>
      <c r="E1267" t="s">
        <v>7046</v>
      </c>
      <c r="F1267">
        <v>4.6059999999999999</v>
      </c>
      <c r="G1267">
        <v>3430</v>
      </c>
      <c r="H1267">
        <v>4606</v>
      </c>
      <c r="I1267" t="s">
        <v>7047</v>
      </c>
      <c r="K1267" t="s">
        <v>7048</v>
      </c>
      <c r="M1267" t="s">
        <v>250</v>
      </c>
      <c r="N1267">
        <v>93274</v>
      </c>
      <c r="O1267" t="s">
        <v>1014</v>
      </c>
      <c r="P1267" t="s">
        <v>7049</v>
      </c>
      <c r="Q1267" t="s">
        <v>7050</v>
      </c>
      <c r="S1267" t="e">
        <f>VLOOKUP(D1267,sheet1!A:A,1,FALSE)</f>
        <v>#N/A</v>
      </c>
    </row>
    <row r="1268" spans="1:19" customFormat="1" hidden="1" x14ac:dyDescent="0.25">
      <c r="A1268" t="s">
        <v>7042</v>
      </c>
      <c r="B1268" t="s">
        <v>7043</v>
      </c>
      <c r="C1268" t="s">
        <v>7051</v>
      </c>
      <c r="D1268" t="s">
        <v>7052</v>
      </c>
      <c r="E1268" t="s">
        <v>7053</v>
      </c>
      <c r="F1268">
        <v>4.6040000000000001</v>
      </c>
      <c r="G1268">
        <v>588</v>
      </c>
      <c r="H1268">
        <v>4605</v>
      </c>
      <c r="I1268" t="s">
        <v>7054</v>
      </c>
      <c r="K1268" t="s">
        <v>7055</v>
      </c>
      <c r="M1268" t="s">
        <v>250</v>
      </c>
      <c r="N1268">
        <v>93274</v>
      </c>
      <c r="O1268" t="s">
        <v>1014</v>
      </c>
      <c r="P1268" t="s">
        <v>7049</v>
      </c>
      <c r="Q1268" t="s">
        <v>7056</v>
      </c>
      <c r="S1268" t="e">
        <f>VLOOKUP(D1268,sheet1!A:A,1,FALSE)</f>
        <v>#N/A</v>
      </c>
    </row>
    <row r="1269" spans="1:19" customFormat="1" hidden="1" x14ac:dyDescent="0.25">
      <c r="A1269" t="s">
        <v>7042</v>
      </c>
      <c r="B1269" t="s">
        <v>7043</v>
      </c>
      <c r="C1269" t="s">
        <v>7057</v>
      </c>
      <c r="D1269" t="s">
        <v>7058</v>
      </c>
      <c r="E1269" t="s">
        <v>7059</v>
      </c>
      <c r="F1269">
        <v>4.5940000000000003</v>
      </c>
      <c r="G1269">
        <v>589</v>
      </c>
      <c r="H1269">
        <v>4605</v>
      </c>
      <c r="I1269" t="s">
        <v>7054</v>
      </c>
      <c r="K1269" t="s">
        <v>7055</v>
      </c>
      <c r="M1269" t="s">
        <v>250</v>
      </c>
      <c r="N1269">
        <v>93274</v>
      </c>
      <c r="O1269" t="s">
        <v>1014</v>
      </c>
      <c r="P1269" t="s">
        <v>7049</v>
      </c>
      <c r="Q1269" t="s">
        <v>7056</v>
      </c>
      <c r="S1269" t="e">
        <f>VLOOKUP(D1269,sheet1!A:A,1,FALSE)</f>
        <v>#N/A</v>
      </c>
    </row>
    <row r="1270" spans="1:19" customFormat="1" hidden="1" x14ac:dyDescent="0.25">
      <c r="A1270" t="s">
        <v>16783</v>
      </c>
      <c r="B1270" t="s">
        <v>16784</v>
      </c>
      <c r="C1270" t="s">
        <v>16785</v>
      </c>
      <c r="D1270" t="s">
        <v>16786</v>
      </c>
      <c r="E1270" t="s">
        <v>16787</v>
      </c>
      <c r="G1270">
        <v>5543</v>
      </c>
      <c r="H1270">
        <v>0</v>
      </c>
      <c r="I1270" t="s">
        <v>16788</v>
      </c>
      <c r="K1270" t="s">
        <v>10143</v>
      </c>
      <c r="M1270" t="s">
        <v>250</v>
      </c>
      <c r="N1270">
        <v>90277</v>
      </c>
      <c r="O1270" t="s">
        <v>1014</v>
      </c>
      <c r="P1270" t="s">
        <v>16789</v>
      </c>
      <c r="Q1270" t="s">
        <v>16790</v>
      </c>
      <c r="S1270" t="e">
        <f>VLOOKUP(D1270,sheet1!A:A,1,FALSE)</f>
        <v>#N/A</v>
      </c>
    </row>
    <row r="1271" spans="1:19" customFormat="1" hidden="1" x14ac:dyDescent="0.25">
      <c r="A1271" t="s">
        <v>7060</v>
      </c>
      <c r="B1271" t="s">
        <v>7061</v>
      </c>
      <c r="C1271" t="s">
        <v>7062</v>
      </c>
      <c r="D1271" t="s">
        <v>7063</v>
      </c>
      <c r="E1271" t="s">
        <v>7064</v>
      </c>
      <c r="F1271">
        <v>4.6109999999999998</v>
      </c>
      <c r="G1271">
        <v>5653</v>
      </c>
      <c r="H1271">
        <v>0</v>
      </c>
      <c r="I1271" t="s">
        <v>7065</v>
      </c>
      <c r="J1271" t="s">
        <v>7066</v>
      </c>
      <c r="K1271" t="s">
        <v>500</v>
      </c>
      <c r="M1271" t="s">
        <v>250</v>
      </c>
      <c r="N1271">
        <v>92606</v>
      </c>
      <c r="O1271" t="s">
        <v>1014</v>
      </c>
      <c r="Q1271" t="s">
        <v>7067</v>
      </c>
      <c r="S1271" t="e">
        <f>VLOOKUP(D1271,sheet1!A:A,1,FALSE)</f>
        <v>#N/A</v>
      </c>
    </row>
    <row r="1272" spans="1:19" customFormat="1" hidden="1" x14ac:dyDescent="0.25">
      <c r="A1272" t="s">
        <v>16791</v>
      </c>
      <c r="B1272" t="s">
        <v>16792</v>
      </c>
      <c r="C1272" t="s">
        <v>16793</v>
      </c>
      <c r="D1272" t="s">
        <v>16791</v>
      </c>
      <c r="E1272" t="s">
        <v>16794</v>
      </c>
      <c r="G1272">
        <v>5816</v>
      </c>
      <c r="H1272">
        <v>0</v>
      </c>
      <c r="I1272" t="s">
        <v>16795</v>
      </c>
      <c r="K1272" t="s">
        <v>16796</v>
      </c>
      <c r="M1272" t="s">
        <v>250</v>
      </c>
      <c r="N1272">
        <v>94060</v>
      </c>
      <c r="O1272" t="s">
        <v>1014</v>
      </c>
      <c r="P1272" t="s">
        <v>16797</v>
      </c>
      <c r="Q1272" t="s">
        <v>16798</v>
      </c>
      <c r="S1272" t="e">
        <f>VLOOKUP(D1272,sheet1!A:A,1,FALSE)</f>
        <v>#N/A</v>
      </c>
    </row>
    <row r="1273" spans="1:19" customFormat="1" hidden="1" x14ac:dyDescent="0.25">
      <c r="A1273" t="s">
        <v>7068</v>
      </c>
      <c r="B1273" t="s">
        <v>7069</v>
      </c>
      <c r="C1273" t="s">
        <v>7070</v>
      </c>
      <c r="D1273" t="s">
        <v>7071</v>
      </c>
      <c r="E1273" t="s">
        <v>7072</v>
      </c>
      <c r="G1273">
        <v>5771</v>
      </c>
      <c r="H1273">
        <v>0</v>
      </c>
      <c r="I1273" t="s">
        <v>7073</v>
      </c>
      <c r="K1273" t="s">
        <v>713</v>
      </c>
      <c r="M1273" t="s">
        <v>250</v>
      </c>
      <c r="N1273">
        <v>92374</v>
      </c>
      <c r="O1273" t="s">
        <v>1014</v>
      </c>
      <c r="P1273" t="s">
        <v>7074</v>
      </c>
      <c r="Q1273" t="s">
        <v>7075</v>
      </c>
      <c r="S1273" t="e">
        <f>VLOOKUP(D1273,sheet1!A:A,1,FALSE)</f>
        <v>#N/A</v>
      </c>
    </row>
    <row r="1274" spans="1:19" customFormat="1" hidden="1" x14ac:dyDescent="0.25">
      <c r="A1274" t="s">
        <v>7068</v>
      </c>
      <c r="B1274" t="s">
        <v>7069</v>
      </c>
      <c r="C1274" t="s">
        <v>7076</v>
      </c>
      <c r="D1274" t="s">
        <v>7077</v>
      </c>
      <c r="E1274" t="s">
        <v>7078</v>
      </c>
      <c r="G1274">
        <v>5772</v>
      </c>
      <c r="H1274">
        <v>0</v>
      </c>
      <c r="I1274" t="s">
        <v>7079</v>
      </c>
      <c r="J1274" t="s">
        <v>7080</v>
      </c>
      <c r="K1274" t="s">
        <v>661</v>
      </c>
      <c r="M1274" t="s">
        <v>250</v>
      </c>
      <c r="N1274">
        <v>92503</v>
      </c>
      <c r="O1274" t="s">
        <v>1014</v>
      </c>
      <c r="P1274" t="s">
        <v>7074</v>
      </c>
      <c r="Q1274" t="s">
        <v>2036</v>
      </c>
      <c r="S1274" t="e">
        <f>VLOOKUP(D1274,sheet1!A:A,1,FALSE)</f>
        <v>#N/A</v>
      </c>
    </row>
    <row r="1275" spans="1:19" customFormat="1" hidden="1" x14ac:dyDescent="0.25">
      <c r="A1275" t="s">
        <v>7068</v>
      </c>
      <c r="B1275" t="s">
        <v>7069</v>
      </c>
      <c r="C1275" t="s">
        <v>7081</v>
      </c>
      <c r="D1275" t="s">
        <v>7082</v>
      </c>
      <c r="E1275" t="s">
        <v>7083</v>
      </c>
      <c r="G1275">
        <v>5773</v>
      </c>
      <c r="H1275">
        <v>0</v>
      </c>
      <c r="I1275" t="s">
        <v>7084</v>
      </c>
      <c r="J1275" t="s">
        <v>599</v>
      </c>
      <c r="K1275" t="s">
        <v>281</v>
      </c>
      <c r="M1275" t="s">
        <v>250</v>
      </c>
      <c r="N1275">
        <v>92395</v>
      </c>
      <c r="O1275" t="s">
        <v>1014</v>
      </c>
      <c r="P1275" t="s">
        <v>7074</v>
      </c>
      <c r="Q1275" t="s">
        <v>7085</v>
      </c>
      <c r="S1275" t="e">
        <f>VLOOKUP(D1275,sheet1!A:A,1,FALSE)</f>
        <v>#N/A</v>
      </c>
    </row>
    <row r="1276" spans="1:19" customFormat="1" hidden="1" x14ac:dyDescent="0.25">
      <c r="A1276" t="s">
        <v>7068</v>
      </c>
      <c r="B1276" t="s">
        <v>7069</v>
      </c>
      <c r="C1276" t="s">
        <v>7086</v>
      </c>
      <c r="D1276" t="s">
        <v>7087</v>
      </c>
      <c r="E1276" t="s">
        <v>7088</v>
      </c>
      <c r="G1276">
        <v>5774</v>
      </c>
      <c r="H1276">
        <v>0</v>
      </c>
      <c r="I1276" t="s">
        <v>7089</v>
      </c>
      <c r="J1276" t="s">
        <v>7090</v>
      </c>
      <c r="K1276" t="s">
        <v>1898</v>
      </c>
      <c r="M1276" t="s">
        <v>250</v>
      </c>
      <c r="N1276">
        <v>92211</v>
      </c>
      <c r="O1276" t="s">
        <v>1014</v>
      </c>
      <c r="P1276" t="s">
        <v>7091</v>
      </c>
      <c r="Q1276" t="s">
        <v>2031</v>
      </c>
      <c r="S1276" t="e">
        <f>VLOOKUP(D1276,sheet1!A:A,1,FALSE)</f>
        <v>#N/A</v>
      </c>
    </row>
    <row r="1277" spans="1:19" customFormat="1" hidden="1" x14ac:dyDescent="0.25">
      <c r="A1277" t="s">
        <v>7068</v>
      </c>
      <c r="B1277" t="s">
        <v>7069</v>
      </c>
      <c r="C1277" t="s">
        <v>7092</v>
      </c>
      <c r="D1277" t="s">
        <v>7093</v>
      </c>
      <c r="E1277" t="s">
        <v>7094</v>
      </c>
      <c r="G1277">
        <v>5775</v>
      </c>
      <c r="H1277">
        <v>0</v>
      </c>
      <c r="I1277" t="s">
        <v>7095</v>
      </c>
      <c r="J1277" t="s">
        <v>1850</v>
      </c>
      <c r="K1277" t="s">
        <v>1911</v>
      </c>
      <c r="M1277" t="s">
        <v>250</v>
      </c>
      <c r="N1277">
        <v>92591</v>
      </c>
      <c r="O1277" t="s">
        <v>1014</v>
      </c>
      <c r="P1277" t="s">
        <v>7074</v>
      </c>
      <c r="Q1277" t="s">
        <v>7096</v>
      </c>
      <c r="S1277" t="e">
        <f>VLOOKUP(D1277,sheet1!A:A,1,FALSE)</f>
        <v>#N/A</v>
      </c>
    </row>
    <row r="1278" spans="1:19" customFormat="1" hidden="1" x14ac:dyDescent="0.25">
      <c r="A1278" t="s">
        <v>16799</v>
      </c>
      <c r="B1278" t="s">
        <v>16800</v>
      </c>
      <c r="C1278" t="s">
        <v>16801</v>
      </c>
      <c r="D1278" t="s">
        <v>16802</v>
      </c>
      <c r="E1278" t="s">
        <v>16800</v>
      </c>
      <c r="F1278">
        <v>4.6059999999999999</v>
      </c>
      <c r="G1278">
        <v>4785</v>
      </c>
      <c r="H1278">
        <v>4606</v>
      </c>
      <c r="I1278" t="s">
        <v>16803</v>
      </c>
      <c r="J1278" t="s">
        <v>16804</v>
      </c>
      <c r="K1278" t="s">
        <v>286</v>
      </c>
      <c r="M1278" t="s">
        <v>250</v>
      </c>
      <c r="N1278">
        <v>90045</v>
      </c>
      <c r="O1278" t="s">
        <v>1014</v>
      </c>
      <c r="P1278" t="s">
        <v>16805</v>
      </c>
      <c r="Q1278" t="s">
        <v>16806</v>
      </c>
      <c r="S1278" t="e">
        <f>VLOOKUP(D1278,sheet1!A:A,1,FALSE)</f>
        <v>#N/A</v>
      </c>
    </row>
    <row r="1279" spans="1:19" customFormat="1" hidden="1" x14ac:dyDescent="0.25">
      <c r="A1279" t="s">
        <v>16807</v>
      </c>
      <c r="B1279" t="s">
        <v>16808</v>
      </c>
      <c r="C1279" t="s">
        <v>16809</v>
      </c>
      <c r="D1279" t="s">
        <v>16810</v>
      </c>
      <c r="E1279" t="s">
        <v>16811</v>
      </c>
      <c r="F1279">
        <v>4.6109999999999998</v>
      </c>
      <c r="G1279">
        <v>4546</v>
      </c>
      <c r="H1279">
        <v>4611</v>
      </c>
      <c r="I1279" t="s">
        <v>16812</v>
      </c>
      <c r="K1279" t="s">
        <v>11822</v>
      </c>
      <c r="M1279" t="s">
        <v>250</v>
      </c>
      <c r="N1279">
        <v>94505</v>
      </c>
      <c r="O1279" t="s">
        <v>1014</v>
      </c>
      <c r="P1279" t="s">
        <v>4279</v>
      </c>
      <c r="Q1279" t="s">
        <v>16813</v>
      </c>
      <c r="S1279" t="e">
        <f>VLOOKUP(D1279,sheet1!A:A,1,FALSE)</f>
        <v>#N/A</v>
      </c>
    </row>
    <row r="1280" spans="1:19" customFormat="1" hidden="1" x14ac:dyDescent="0.25">
      <c r="A1280" t="s">
        <v>7097</v>
      </c>
      <c r="B1280" t="s">
        <v>7098</v>
      </c>
      <c r="C1280" t="s">
        <v>7099</v>
      </c>
      <c r="D1280" t="s">
        <v>7100</v>
      </c>
      <c r="E1280" t="s">
        <v>7101</v>
      </c>
      <c r="F1280">
        <v>4.5940000000000003</v>
      </c>
      <c r="G1280">
        <v>591</v>
      </c>
      <c r="H1280">
        <v>4611</v>
      </c>
      <c r="I1280" t="s">
        <v>7102</v>
      </c>
      <c r="K1280" t="s">
        <v>7103</v>
      </c>
      <c r="M1280" t="s">
        <v>250</v>
      </c>
      <c r="N1280">
        <v>91711</v>
      </c>
      <c r="O1280" t="s">
        <v>1014</v>
      </c>
      <c r="P1280" t="s">
        <v>4279</v>
      </c>
      <c r="Q1280" t="s">
        <v>7104</v>
      </c>
      <c r="S1280" t="e">
        <f>VLOOKUP(D1280,sheet1!A:A,1,FALSE)</f>
        <v>#N/A</v>
      </c>
    </row>
    <row r="1281" spans="1:21" x14ac:dyDescent="0.25">
      <c r="A1281" t="s">
        <v>847</v>
      </c>
      <c r="B1281" t="s">
        <v>88</v>
      </c>
      <c r="C1281" t="s">
        <v>3078</v>
      </c>
      <c r="D1281" t="s">
        <v>3079</v>
      </c>
      <c r="E1281" t="s">
        <v>88</v>
      </c>
      <c r="F1281">
        <v>4.6109999999999998</v>
      </c>
      <c r="G1281">
        <v>5492</v>
      </c>
      <c r="H1281">
        <v>0</v>
      </c>
      <c r="I1281" t="s">
        <v>412</v>
      </c>
      <c r="J1281" t="s">
        <v>413</v>
      </c>
      <c r="K1281" t="s">
        <v>414</v>
      </c>
      <c r="M1281" t="s">
        <v>247</v>
      </c>
      <c r="N1281">
        <v>33319</v>
      </c>
      <c r="O1281" t="s">
        <v>1014</v>
      </c>
      <c r="P1281" s="3" t="s">
        <v>4279</v>
      </c>
      <c r="Q1281" t="s">
        <v>1081</v>
      </c>
      <c r="S1281" t="str">
        <f>VLOOKUP(D1281,sheet1!A:A,1,FALSE)</f>
        <v>LSD002361</v>
      </c>
      <c r="U1281" s="3" t="str">
        <f>SUBSTITUTE(P1281, "&lt;/br&gt;", CHAR(10))</f>
        <v>M-F:10am-4pm</v>
      </c>
    </row>
    <row r="1282" spans="1:21" hidden="1" x14ac:dyDescent="0.25">
      <c r="A1282" t="s">
        <v>7105</v>
      </c>
      <c r="B1282" t="s">
        <v>7106</v>
      </c>
      <c r="C1282" t="s">
        <v>7107</v>
      </c>
      <c r="D1282" t="s">
        <v>7108</v>
      </c>
      <c r="E1282" t="s">
        <v>7109</v>
      </c>
      <c r="F1282">
        <v>4.6059999999999999</v>
      </c>
      <c r="G1282">
        <v>2958</v>
      </c>
      <c r="H1282">
        <v>4606</v>
      </c>
      <c r="I1282" t="s">
        <v>7110</v>
      </c>
      <c r="K1282" t="s">
        <v>720</v>
      </c>
      <c r="M1282" t="s">
        <v>250</v>
      </c>
      <c r="N1282">
        <v>93307</v>
      </c>
      <c r="O1282" t="s">
        <v>1014</v>
      </c>
      <c r="P1282" t="s">
        <v>4279</v>
      </c>
      <c r="Q1282" t="s">
        <v>7111</v>
      </c>
      <c r="S1282" t="e">
        <f>VLOOKUP(D1282,sheet1!A:A,1,FALSE)</f>
        <v>#N/A</v>
      </c>
      <c r="U1282"/>
    </row>
    <row r="1283" spans="1:21" hidden="1" x14ac:dyDescent="0.25">
      <c r="A1283" t="s">
        <v>16814</v>
      </c>
      <c r="B1283" t="s">
        <v>16815</v>
      </c>
      <c r="C1283" t="s">
        <v>16816</v>
      </c>
      <c r="D1283" t="s">
        <v>16816</v>
      </c>
      <c r="E1283" t="s">
        <v>16817</v>
      </c>
      <c r="G1283">
        <v>52</v>
      </c>
      <c r="H1283">
        <v>0</v>
      </c>
      <c r="I1283" t="s">
        <v>16818</v>
      </c>
      <c r="J1283" t="s">
        <v>9573</v>
      </c>
      <c r="K1283" t="s">
        <v>16819</v>
      </c>
      <c r="L1283" t="s">
        <v>299</v>
      </c>
      <c r="M1283" t="s">
        <v>247</v>
      </c>
      <c r="N1283">
        <v>92801</v>
      </c>
      <c r="P1283" t="s">
        <v>16820</v>
      </c>
      <c r="Q1283" t="s">
        <v>16821</v>
      </c>
      <c r="S1283" t="e">
        <f>VLOOKUP(D1283,sheet1!A:A,1,FALSE)</f>
        <v>#N/A</v>
      </c>
      <c r="U1283"/>
    </row>
    <row r="1284" spans="1:21" hidden="1" x14ac:dyDescent="0.25">
      <c r="A1284" t="s">
        <v>7112</v>
      </c>
      <c r="B1284" t="s">
        <v>7113</v>
      </c>
      <c r="C1284" t="s">
        <v>7114</v>
      </c>
      <c r="D1284" t="s">
        <v>7115</v>
      </c>
      <c r="E1284" t="s">
        <v>7116</v>
      </c>
      <c r="F1284">
        <v>4.6109999999999998</v>
      </c>
      <c r="G1284">
        <v>5672</v>
      </c>
      <c r="H1284">
        <v>0</v>
      </c>
      <c r="I1284" t="s">
        <v>7117</v>
      </c>
      <c r="K1284" t="s">
        <v>286</v>
      </c>
      <c r="M1284" t="s">
        <v>250</v>
      </c>
      <c r="N1284">
        <v>90026</v>
      </c>
      <c r="O1284" t="s">
        <v>1014</v>
      </c>
      <c r="P1284"/>
      <c r="Q1284" t="s">
        <v>7118</v>
      </c>
      <c r="S1284" t="e">
        <f>VLOOKUP(D1284,sheet1!A:A,1,FALSE)</f>
        <v>#N/A</v>
      </c>
      <c r="U1284"/>
    </row>
    <row r="1285" spans="1:21" hidden="1" x14ac:dyDescent="0.25">
      <c r="A1285" t="s">
        <v>7119</v>
      </c>
      <c r="B1285" t="s">
        <v>7120</v>
      </c>
      <c r="C1285" t="s">
        <v>7121</v>
      </c>
      <c r="D1285" t="s">
        <v>7122</v>
      </c>
      <c r="E1285" t="s">
        <v>7123</v>
      </c>
      <c r="F1285">
        <v>4.4550000000000001</v>
      </c>
      <c r="G1285">
        <v>593</v>
      </c>
      <c r="H1285">
        <v>4526</v>
      </c>
      <c r="I1285" t="s">
        <v>7124</v>
      </c>
      <c r="J1285" t="s">
        <v>7125</v>
      </c>
      <c r="K1285" t="s">
        <v>7126</v>
      </c>
      <c r="M1285" t="s">
        <v>250</v>
      </c>
      <c r="N1285">
        <v>93901</v>
      </c>
      <c r="O1285" t="s">
        <v>1014</v>
      </c>
      <c r="P1285" t="s">
        <v>5551</v>
      </c>
      <c r="Q1285" t="s">
        <v>7127</v>
      </c>
      <c r="S1285" t="e">
        <f>VLOOKUP(D1285,sheet1!A:A,1,FALSE)</f>
        <v>#N/A</v>
      </c>
      <c r="U1285"/>
    </row>
    <row r="1286" spans="1:21" x14ac:dyDescent="0.25">
      <c r="A1286" t="s">
        <v>2303</v>
      </c>
      <c r="B1286" t="s">
        <v>3069</v>
      </c>
      <c r="C1286" t="s">
        <v>3070</v>
      </c>
      <c r="D1286" t="s">
        <v>3071</v>
      </c>
      <c r="E1286" t="s">
        <v>3069</v>
      </c>
      <c r="F1286">
        <v>4.6109999999999998</v>
      </c>
      <c r="G1286">
        <v>594</v>
      </c>
      <c r="H1286">
        <v>4611</v>
      </c>
      <c r="I1286" t="s">
        <v>1619</v>
      </c>
      <c r="J1286" t="s">
        <v>466</v>
      </c>
      <c r="K1286" t="s">
        <v>286</v>
      </c>
      <c r="L1286" t="s">
        <v>286</v>
      </c>
      <c r="M1286" t="s">
        <v>250</v>
      </c>
      <c r="N1286">
        <v>90047</v>
      </c>
      <c r="O1286" t="s">
        <v>1014</v>
      </c>
      <c r="P1286" s="3" t="s">
        <v>5551</v>
      </c>
      <c r="Q1286" t="s">
        <v>2118</v>
      </c>
      <c r="S1286" t="str">
        <f>VLOOKUP(D1286,sheet1!A:A,1,FALSE)</f>
        <v>MK3</v>
      </c>
      <c r="U1286" s="3" t="str">
        <f>SUBSTITUTE(P1286, "&lt;/br&gt;", CHAR(10))</f>
        <v>M-F:10am-12pm,2pm-5pm</v>
      </c>
    </row>
    <row r="1287" spans="1:21" hidden="1" x14ac:dyDescent="0.25">
      <c r="A1287" t="s">
        <v>16822</v>
      </c>
      <c r="B1287" t="s">
        <v>16823</v>
      </c>
      <c r="C1287" t="s">
        <v>16824</v>
      </c>
      <c r="D1287" t="s">
        <v>16825</v>
      </c>
      <c r="E1287" t="s">
        <v>16826</v>
      </c>
      <c r="F1287">
        <v>4.6109999999999998</v>
      </c>
      <c r="G1287">
        <v>5814</v>
      </c>
      <c r="H1287">
        <v>0</v>
      </c>
      <c r="I1287" t="s">
        <v>16827</v>
      </c>
      <c r="J1287" t="s">
        <v>16828</v>
      </c>
      <c r="K1287" t="s">
        <v>16451</v>
      </c>
      <c r="M1287" t="s">
        <v>247</v>
      </c>
      <c r="N1287">
        <v>33169</v>
      </c>
      <c r="O1287" t="s">
        <v>1014</v>
      </c>
      <c r="P1287" t="s">
        <v>4279</v>
      </c>
      <c r="Q1287" t="s">
        <v>16829</v>
      </c>
      <c r="S1287" t="e">
        <f>VLOOKUP(D1287,sheet1!A:A,1,FALSE)</f>
        <v>#N/A</v>
      </c>
      <c r="U1287"/>
    </row>
    <row r="1288" spans="1:21" hidden="1" x14ac:dyDescent="0.25">
      <c r="A1288" t="s">
        <v>16830</v>
      </c>
      <c r="B1288" t="s">
        <v>16831</v>
      </c>
      <c r="C1288" t="s">
        <v>16832</v>
      </c>
      <c r="D1288" t="s">
        <v>16833</v>
      </c>
      <c r="E1288" t="s">
        <v>16834</v>
      </c>
      <c r="F1288">
        <v>4.6150000000000002</v>
      </c>
      <c r="G1288">
        <v>1731</v>
      </c>
      <c r="H1288">
        <v>4615</v>
      </c>
      <c r="I1288" t="s">
        <v>16835</v>
      </c>
      <c r="J1288" t="s">
        <v>1780</v>
      </c>
      <c r="K1288" t="s">
        <v>16836</v>
      </c>
      <c r="M1288" t="s">
        <v>247</v>
      </c>
      <c r="N1288">
        <v>33018</v>
      </c>
      <c r="P1288"/>
      <c r="Q1288" t="s">
        <v>16837</v>
      </c>
      <c r="S1288" t="e">
        <f>VLOOKUP(D1288,sheet1!A:A,1,FALSE)</f>
        <v>#N/A</v>
      </c>
      <c r="U1288"/>
    </row>
    <row r="1289" spans="1:21" hidden="1" x14ac:dyDescent="0.25">
      <c r="A1289" t="s">
        <v>16838</v>
      </c>
      <c r="B1289" t="s">
        <v>16839</v>
      </c>
      <c r="C1289" t="s">
        <v>16840</v>
      </c>
      <c r="D1289" t="s">
        <v>16841</v>
      </c>
      <c r="E1289" t="s">
        <v>16842</v>
      </c>
      <c r="F1289">
        <v>4.6059999999999999</v>
      </c>
      <c r="G1289">
        <v>1732</v>
      </c>
      <c r="H1289">
        <v>4606</v>
      </c>
      <c r="I1289" t="s">
        <v>16843</v>
      </c>
      <c r="K1289" t="s">
        <v>16844</v>
      </c>
      <c r="M1289" t="s">
        <v>341</v>
      </c>
      <c r="N1289">
        <v>12108</v>
      </c>
      <c r="P1289"/>
      <c r="Q1289" t="s">
        <v>16845</v>
      </c>
      <c r="S1289" t="e">
        <f>VLOOKUP(D1289,sheet1!A:A,1,FALSE)</f>
        <v>#N/A</v>
      </c>
      <c r="U1289"/>
    </row>
    <row r="1290" spans="1:21" hidden="1" x14ac:dyDescent="0.25">
      <c r="A1290" t="s">
        <v>7128</v>
      </c>
      <c r="B1290" t="s">
        <v>7129</v>
      </c>
      <c r="C1290" t="s">
        <v>7130</v>
      </c>
      <c r="D1290" t="s">
        <v>7131</v>
      </c>
      <c r="E1290" t="s">
        <v>7132</v>
      </c>
      <c r="F1290">
        <v>4.6059999999999999</v>
      </c>
      <c r="G1290">
        <v>595</v>
      </c>
      <c r="H1290">
        <v>4606</v>
      </c>
      <c r="I1290" t="s">
        <v>7133</v>
      </c>
      <c r="K1290" t="s">
        <v>5007</v>
      </c>
      <c r="M1290" t="s">
        <v>250</v>
      </c>
      <c r="N1290">
        <v>95117</v>
      </c>
      <c r="O1290" t="s">
        <v>1014</v>
      </c>
      <c r="P1290" t="s">
        <v>4279</v>
      </c>
      <c r="Q1290" t="s">
        <v>7134</v>
      </c>
      <c r="S1290" t="e">
        <f>VLOOKUP(D1290,sheet1!A:A,1,FALSE)</f>
        <v>#N/A</v>
      </c>
      <c r="U1290"/>
    </row>
    <row r="1291" spans="1:21" hidden="1" x14ac:dyDescent="0.25">
      <c r="A1291" t="s">
        <v>7135</v>
      </c>
      <c r="B1291" t="s">
        <v>7136</v>
      </c>
      <c r="C1291" t="s">
        <v>7137</v>
      </c>
      <c r="D1291" t="s">
        <v>7138</v>
      </c>
      <c r="E1291" t="s">
        <v>7139</v>
      </c>
      <c r="F1291">
        <v>4.6109999999999998</v>
      </c>
      <c r="G1291">
        <v>596</v>
      </c>
      <c r="H1291">
        <v>4606</v>
      </c>
      <c r="I1291" t="s">
        <v>7140</v>
      </c>
      <c r="J1291" t="s">
        <v>7141</v>
      </c>
      <c r="K1291" t="s">
        <v>4291</v>
      </c>
      <c r="M1291" t="s">
        <v>250</v>
      </c>
      <c r="N1291">
        <v>92121</v>
      </c>
      <c r="O1291" t="s">
        <v>1014</v>
      </c>
      <c r="P1291" t="s">
        <v>4279</v>
      </c>
      <c r="Q1291" t="s">
        <v>7142</v>
      </c>
      <c r="S1291" t="e">
        <f>VLOOKUP(D1291,sheet1!A:A,1,FALSE)</f>
        <v>#N/A</v>
      </c>
      <c r="U1291"/>
    </row>
    <row r="1292" spans="1:21" hidden="1" x14ac:dyDescent="0.25">
      <c r="A1292" t="s">
        <v>7143</v>
      </c>
      <c r="B1292" t="s">
        <v>7144</v>
      </c>
      <c r="C1292" t="s">
        <v>7145</v>
      </c>
      <c r="D1292" t="s">
        <v>7146</v>
      </c>
      <c r="E1292" t="s">
        <v>7147</v>
      </c>
      <c r="F1292">
        <v>4.6059999999999999</v>
      </c>
      <c r="G1292">
        <v>597</v>
      </c>
      <c r="H1292">
        <v>4606</v>
      </c>
      <c r="I1292" t="s">
        <v>7148</v>
      </c>
      <c r="K1292" t="s">
        <v>7149</v>
      </c>
      <c r="M1292" t="s">
        <v>250</v>
      </c>
      <c r="N1292">
        <v>92882</v>
      </c>
      <c r="O1292" t="s">
        <v>1014</v>
      </c>
      <c r="P1292" t="s">
        <v>7150</v>
      </c>
      <c r="Q1292" t="s">
        <v>7151</v>
      </c>
      <c r="S1292" t="e">
        <f>VLOOKUP(D1292,sheet1!A:A,1,FALSE)</f>
        <v>#N/A</v>
      </c>
      <c r="U1292"/>
    </row>
    <row r="1293" spans="1:21" hidden="1" x14ac:dyDescent="0.25">
      <c r="A1293" t="s">
        <v>16846</v>
      </c>
      <c r="B1293" t="s">
        <v>16847</v>
      </c>
      <c r="C1293" t="s">
        <v>16848</v>
      </c>
      <c r="D1293" t="s">
        <v>16849</v>
      </c>
      <c r="E1293" t="s">
        <v>16847</v>
      </c>
      <c r="F1293">
        <v>4.5759999999999996</v>
      </c>
      <c r="G1293">
        <v>3435</v>
      </c>
      <c r="H1293">
        <v>4577</v>
      </c>
      <c r="I1293" t="s">
        <v>16850</v>
      </c>
      <c r="J1293" t="s">
        <v>16851</v>
      </c>
      <c r="K1293" t="s">
        <v>16852</v>
      </c>
      <c r="M1293" t="s">
        <v>16708</v>
      </c>
      <c r="N1293">
        <v>67114</v>
      </c>
      <c r="O1293" t="s">
        <v>1014</v>
      </c>
      <c r="P1293"/>
      <c r="Q1293" t="s">
        <v>16853</v>
      </c>
      <c r="S1293" t="e">
        <f>VLOOKUP(D1293,sheet1!A:A,1,FALSE)</f>
        <v>#N/A</v>
      </c>
      <c r="U1293"/>
    </row>
    <row r="1294" spans="1:21" hidden="1" x14ac:dyDescent="0.25">
      <c r="A1294" t="s">
        <v>16854</v>
      </c>
      <c r="B1294" t="s">
        <v>16855</v>
      </c>
      <c r="C1294" t="s">
        <v>16856</v>
      </c>
      <c r="D1294" t="s">
        <v>16857</v>
      </c>
      <c r="E1294" t="s">
        <v>16857</v>
      </c>
      <c r="F1294">
        <v>4.5380000000000003</v>
      </c>
      <c r="G1294">
        <v>2922</v>
      </c>
      <c r="H1294">
        <v>0</v>
      </c>
      <c r="I1294" t="s">
        <v>16858</v>
      </c>
      <c r="J1294" t="s">
        <v>613</v>
      </c>
      <c r="K1294" t="s">
        <v>515</v>
      </c>
      <c r="M1294" t="s">
        <v>250</v>
      </c>
      <c r="N1294">
        <v>92706</v>
      </c>
      <c r="P1294" t="s">
        <v>16859</v>
      </c>
      <c r="Q1294" t="s">
        <v>5207</v>
      </c>
      <c r="S1294" t="e">
        <f>VLOOKUP(D1294,sheet1!A:A,1,FALSE)</f>
        <v>#N/A</v>
      </c>
      <c r="U1294"/>
    </row>
    <row r="1295" spans="1:21" hidden="1" x14ac:dyDescent="0.25">
      <c r="A1295" t="s">
        <v>7152</v>
      </c>
      <c r="B1295" t="s">
        <v>7153</v>
      </c>
      <c r="C1295" t="s">
        <v>7154</v>
      </c>
      <c r="D1295" t="s">
        <v>7155</v>
      </c>
      <c r="E1295" t="s">
        <v>7156</v>
      </c>
      <c r="F1295">
        <v>4.5579999999999998</v>
      </c>
      <c r="G1295">
        <v>599</v>
      </c>
      <c r="H1295">
        <v>4579</v>
      </c>
      <c r="I1295" t="s">
        <v>7157</v>
      </c>
      <c r="K1295" t="s">
        <v>7158</v>
      </c>
      <c r="M1295" t="s">
        <v>250</v>
      </c>
      <c r="N1295">
        <v>95501</v>
      </c>
      <c r="O1295" t="s">
        <v>1014</v>
      </c>
      <c r="P1295" t="s">
        <v>4279</v>
      </c>
      <c r="Q1295" t="s">
        <v>7159</v>
      </c>
      <c r="S1295" t="e">
        <f>VLOOKUP(D1295,sheet1!A:A,1,FALSE)</f>
        <v>#N/A</v>
      </c>
      <c r="U1295"/>
    </row>
    <row r="1296" spans="1:21" hidden="1" x14ac:dyDescent="0.25">
      <c r="A1296" t="s">
        <v>7152</v>
      </c>
      <c r="B1296" t="s">
        <v>7153</v>
      </c>
      <c r="C1296" t="s">
        <v>7160</v>
      </c>
      <c r="D1296" t="s">
        <v>7161</v>
      </c>
      <c r="E1296" t="s">
        <v>7162</v>
      </c>
      <c r="F1296">
        <v>4.5819999999999999</v>
      </c>
      <c r="G1296">
        <v>600</v>
      </c>
      <c r="H1296">
        <v>4582</v>
      </c>
      <c r="I1296" t="s">
        <v>7157</v>
      </c>
      <c r="K1296" t="s">
        <v>7158</v>
      </c>
      <c r="M1296" t="s">
        <v>250</v>
      </c>
      <c r="N1296">
        <v>95501</v>
      </c>
      <c r="O1296" t="s">
        <v>1014</v>
      </c>
      <c r="P1296" t="s">
        <v>4279</v>
      </c>
      <c r="Q1296" t="s">
        <v>7159</v>
      </c>
      <c r="S1296" t="e">
        <f>VLOOKUP(D1296,sheet1!A:A,1,FALSE)</f>
        <v>#N/A</v>
      </c>
      <c r="U1296"/>
    </row>
    <row r="1297" spans="1:19" customFormat="1" hidden="1" x14ac:dyDescent="0.25">
      <c r="A1297" t="s">
        <v>7163</v>
      </c>
      <c r="B1297" t="s">
        <v>7164</v>
      </c>
      <c r="C1297" t="s">
        <v>7165</v>
      </c>
      <c r="D1297" t="s">
        <v>7166</v>
      </c>
      <c r="E1297" t="s">
        <v>7167</v>
      </c>
      <c r="F1297">
        <v>4.6109999999999998</v>
      </c>
      <c r="G1297">
        <v>601</v>
      </c>
      <c r="H1297">
        <v>4605</v>
      </c>
      <c r="I1297" t="s">
        <v>7168</v>
      </c>
      <c r="K1297" t="s">
        <v>7158</v>
      </c>
      <c r="M1297" t="s">
        <v>250</v>
      </c>
      <c r="N1297">
        <v>95501</v>
      </c>
      <c r="O1297" t="s">
        <v>1014</v>
      </c>
      <c r="P1297" t="s">
        <v>4279</v>
      </c>
      <c r="Q1297" t="s">
        <v>7169</v>
      </c>
      <c r="S1297" t="e">
        <f>VLOOKUP(D1297,sheet1!A:A,1,FALSE)</f>
        <v>#N/A</v>
      </c>
    </row>
    <row r="1298" spans="1:19" customFormat="1" hidden="1" x14ac:dyDescent="0.25">
      <c r="A1298" t="s">
        <v>7163</v>
      </c>
      <c r="B1298" t="s">
        <v>7164</v>
      </c>
      <c r="C1298" t="s">
        <v>7170</v>
      </c>
      <c r="D1298" t="s">
        <v>7171</v>
      </c>
      <c r="E1298" t="s">
        <v>7172</v>
      </c>
      <c r="F1298">
        <v>4.6109999999999998</v>
      </c>
      <c r="G1298">
        <v>602</v>
      </c>
      <c r="H1298">
        <v>4605</v>
      </c>
      <c r="I1298" t="s">
        <v>7168</v>
      </c>
      <c r="K1298" t="s">
        <v>7158</v>
      </c>
      <c r="M1298" t="s">
        <v>250</v>
      </c>
      <c r="N1298">
        <v>95501</v>
      </c>
      <c r="O1298" t="s">
        <v>1014</v>
      </c>
      <c r="P1298" t="s">
        <v>4279</v>
      </c>
      <c r="Q1298" t="s">
        <v>7169</v>
      </c>
      <c r="S1298" t="e">
        <f>VLOOKUP(D1298,sheet1!A:A,1,FALSE)</f>
        <v>#N/A</v>
      </c>
    </row>
    <row r="1299" spans="1:19" customFormat="1" hidden="1" x14ac:dyDescent="0.25">
      <c r="A1299" t="s">
        <v>7163</v>
      </c>
      <c r="B1299" t="s">
        <v>7164</v>
      </c>
      <c r="C1299" t="s">
        <v>7173</v>
      </c>
      <c r="D1299" t="s">
        <v>7174</v>
      </c>
      <c r="E1299" t="s">
        <v>7175</v>
      </c>
      <c r="F1299">
        <v>4.6059999999999999</v>
      </c>
      <c r="G1299">
        <v>603</v>
      </c>
      <c r="H1299">
        <v>4606</v>
      </c>
      <c r="I1299" t="s">
        <v>7176</v>
      </c>
      <c r="K1299" t="s">
        <v>7158</v>
      </c>
      <c r="M1299" t="s">
        <v>250</v>
      </c>
      <c r="N1299">
        <v>95501</v>
      </c>
      <c r="O1299" t="s">
        <v>1014</v>
      </c>
      <c r="P1299" t="s">
        <v>4279</v>
      </c>
      <c r="Q1299" t="s">
        <v>7169</v>
      </c>
      <c r="S1299" t="e">
        <f>VLOOKUP(D1299,sheet1!A:A,1,FALSE)</f>
        <v>#N/A</v>
      </c>
    </row>
    <row r="1300" spans="1:19" customFormat="1" hidden="1" x14ac:dyDescent="0.25">
      <c r="A1300" t="s">
        <v>16860</v>
      </c>
      <c r="B1300" t="s">
        <v>16861</v>
      </c>
      <c r="C1300" t="s">
        <v>16862</v>
      </c>
      <c r="D1300" t="s">
        <v>16863</v>
      </c>
      <c r="E1300" t="s">
        <v>16864</v>
      </c>
      <c r="F1300">
        <v>4.6109999999999998</v>
      </c>
      <c r="G1300">
        <v>5669</v>
      </c>
      <c r="H1300">
        <v>0</v>
      </c>
      <c r="I1300" t="s">
        <v>16865</v>
      </c>
      <c r="K1300" t="s">
        <v>16866</v>
      </c>
      <c r="M1300" t="s">
        <v>247</v>
      </c>
      <c r="N1300">
        <v>34601</v>
      </c>
      <c r="O1300" t="s">
        <v>1014</v>
      </c>
      <c r="Q1300" t="s">
        <v>16867</v>
      </c>
      <c r="S1300" t="e">
        <f>VLOOKUP(D1300,sheet1!A:A,1,FALSE)</f>
        <v>#N/A</v>
      </c>
    </row>
    <row r="1301" spans="1:19" customFormat="1" hidden="1" x14ac:dyDescent="0.25">
      <c r="A1301" t="s">
        <v>7177</v>
      </c>
      <c r="B1301" t="s">
        <v>7178</v>
      </c>
      <c r="C1301" t="s">
        <v>7179</v>
      </c>
      <c r="D1301" t="s">
        <v>7180</v>
      </c>
      <c r="E1301" t="s">
        <v>7181</v>
      </c>
      <c r="F1301">
        <v>4.6109999999999998</v>
      </c>
      <c r="G1301">
        <v>5769</v>
      </c>
      <c r="H1301">
        <v>0</v>
      </c>
      <c r="I1301" t="s">
        <v>7182</v>
      </c>
      <c r="K1301" t="s">
        <v>7183</v>
      </c>
      <c r="M1301" t="s">
        <v>250</v>
      </c>
      <c r="N1301">
        <v>92250</v>
      </c>
      <c r="O1301" t="s">
        <v>1014</v>
      </c>
      <c r="Q1301" t="s">
        <v>7184</v>
      </c>
      <c r="S1301" t="e">
        <f>VLOOKUP(D1301,sheet1!A:A,1,FALSE)</f>
        <v>#N/A</v>
      </c>
    </row>
    <row r="1302" spans="1:19" customFormat="1" hidden="1" x14ac:dyDescent="0.25">
      <c r="A1302" t="s">
        <v>16868</v>
      </c>
      <c r="B1302" t="s">
        <v>16869</v>
      </c>
      <c r="C1302" t="s">
        <v>16870</v>
      </c>
      <c r="D1302" t="s">
        <v>16871</v>
      </c>
      <c r="E1302" t="s">
        <v>16872</v>
      </c>
      <c r="G1302">
        <v>4131</v>
      </c>
      <c r="H1302">
        <v>4606</v>
      </c>
      <c r="I1302" t="s">
        <v>16873</v>
      </c>
      <c r="K1302" t="s">
        <v>16874</v>
      </c>
      <c r="M1302" t="s">
        <v>341</v>
      </c>
      <c r="N1302">
        <v>10023</v>
      </c>
      <c r="O1302" t="s">
        <v>1014</v>
      </c>
      <c r="Q1302" t="s">
        <v>5207</v>
      </c>
      <c r="S1302" t="e">
        <f>VLOOKUP(D1302,sheet1!A:A,1,FALSE)</f>
        <v>#N/A</v>
      </c>
    </row>
    <row r="1303" spans="1:19" customFormat="1" hidden="1" x14ac:dyDescent="0.25">
      <c r="A1303" t="s">
        <v>16875</v>
      </c>
      <c r="B1303" t="s">
        <v>16876</v>
      </c>
      <c r="C1303" t="s">
        <v>16877</v>
      </c>
      <c r="D1303" t="s">
        <v>16878</v>
      </c>
      <c r="E1303" t="s">
        <v>16876</v>
      </c>
      <c r="F1303">
        <v>4.5579999999999998</v>
      </c>
      <c r="G1303">
        <v>604</v>
      </c>
      <c r="H1303">
        <v>4559</v>
      </c>
      <c r="I1303" t="s">
        <v>16879</v>
      </c>
      <c r="K1303" t="s">
        <v>9773</v>
      </c>
      <c r="L1303" t="s">
        <v>661</v>
      </c>
      <c r="M1303" t="s">
        <v>250</v>
      </c>
      <c r="N1303">
        <v>92225</v>
      </c>
      <c r="O1303" t="s">
        <v>1014</v>
      </c>
      <c r="P1303" t="s">
        <v>16880</v>
      </c>
      <c r="Q1303" t="s">
        <v>16881</v>
      </c>
      <c r="S1303" t="e">
        <f>VLOOKUP(D1303,sheet1!A:A,1,FALSE)</f>
        <v>#N/A</v>
      </c>
    </row>
    <row r="1304" spans="1:19" customFormat="1" hidden="1" x14ac:dyDescent="0.25">
      <c r="A1304" t="s">
        <v>16882</v>
      </c>
      <c r="B1304" t="s">
        <v>16883</v>
      </c>
      <c r="C1304" t="s">
        <v>16884</v>
      </c>
      <c r="D1304" t="s">
        <v>16885</v>
      </c>
      <c r="E1304" t="s">
        <v>16883</v>
      </c>
      <c r="F1304">
        <v>4.6109999999999998</v>
      </c>
      <c r="G1304">
        <v>4561</v>
      </c>
      <c r="H1304">
        <v>4611</v>
      </c>
      <c r="I1304" t="s">
        <v>16886</v>
      </c>
      <c r="K1304" t="s">
        <v>16887</v>
      </c>
      <c r="M1304" t="s">
        <v>250</v>
      </c>
      <c r="N1304">
        <v>92284</v>
      </c>
      <c r="O1304" t="s">
        <v>1014</v>
      </c>
      <c r="P1304" t="s">
        <v>4297</v>
      </c>
      <c r="Q1304" t="s">
        <v>16888</v>
      </c>
      <c r="S1304" t="e">
        <f>VLOOKUP(D1304,sheet1!A:A,1,FALSE)</f>
        <v>#N/A</v>
      </c>
    </row>
    <row r="1305" spans="1:19" customFormat="1" hidden="1" x14ac:dyDescent="0.25">
      <c r="A1305" t="s">
        <v>16889</v>
      </c>
      <c r="B1305" t="s">
        <v>16890</v>
      </c>
      <c r="C1305" t="s">
        <v>16891</v>
      </c>
      <c r="D1305" t="s">
        <v>16891</v>
      </c>
      <c r="E1305" t="s">
        <v>16892</v>
      </c>
      <c r="F1305">
        <v>4.5579999999999998</v>
      </c>
      <c r="G1305">
        <v>3139</v>
      </c>
      <c r="H1305">
        <v>4602</v>
      </c>
      <c r="I1305" t="s">
        <v>16893</v>
      </c>
      <c r="K1305" t="s">
        <v>343</v>
      </c>
      <c r="L1305" t="s">
        <v>4289</v>
      </c>
      <c r="M1305" t="s">
        <v>344</v>
      </c>
      <c r="N1305">
        <v>927</v>
      </c>
      <c r="O1305" t="s">
        <v>344</v>
      </c>
      <c r="P1305" t="s">
        <v>16894</v>
      </c>
      <c r="Q1305" t="s">
        <v>16895</v>
      </c>
      <c r="S1305" t="e">
        <f>VLOOKUP(D1305,sheet1!A:A,1,FALSE)</f>
        <v>#N/A</v>
      </c>
    </row>
    <row r="1306" spans="1:19" customFormat="1" hidden="1" x14ac:dyDescent="0.25">
      <c r="A1306" t="s">
        <v>16896</v>
      </c>
      <c r="B1306" t="s">
        <v>16897</v>
      </c>
      <c r="C1306" t="s">
        <v>16898</v>
      </c>
      <c r="D1306" t="s">
        <v>16899</v>
      </c>
      <c r="E1306" t="s">
        <v>16897</v>
      </c>
      <c r="F1306">
        <v>4.6150000000000002</v>
      </c>
      <c r="G1306">
        <v>4424</v>
      </c>
      <c r="H1306">
        <v>4615</v>
      </c>
      <c r="I1306" t="s">
        <v>16900</v>
      </c>
      <c r="K1306" t="s">
        <v>16901</v>
      </c>
      <c r="M1306" t="s">
        <v>247</v>
      </c>
      <c r="N1306">
        <v>34609</v>
      </c>
      <c r="O1306" t="s">
        <v>1014</v>
      </c>
      <c r="Q1306" t="s">
        <v>16902</v>
      </c>
      <c r="S1306" t="e">
        <f>VLOOKUP(D1306,sheet1!A:A,1,FALSE)</f>
        <v>#N/A</v>
      </c>
    </row>
    <row r="1307" spans="1:19" customFormat="1" hidden="1" x14ac:dyDescent="0.25">
      <c r="A1307" t="s">
        <v>7185</v>
      </c>
      <c r="B1307" t="s">
        <v>7186</v>
      </c>
      <c r="C1307" t="s">
        <v>7187</v>
      </c>
      <c r="D1307" t="s">
        <v>7188</v>
      </c>
      <c r="E1307" t="s">
        <v>7189</v>
      </c>
      <c r="F1307">
        <v>4.5380000000000003</v>
      </c>
      <c r="G1307">
        <v>1734</v>
      </c>
      <c r="H1307">
        <v>4538</v>
      </c>
      <c r="I1307" t="s">
        <v>7190</v>
      </c>
      <c r="K1307" t="s">
        <v>7191</v>
      </c>
      <c r="M1307" t="s">
        <v>250</v>
      </c>
      <c r="N1307">
        <v>93230</v>
      </c>
      <c r="Q1307" t="s">
        <v>7192</v>
      </c>
      <c r="S1307" t="e">
        <f>VLOOKUP(D1307,sheet1!A:A,1,FALSE)</f>
        <v>#N/A</v>
      </c>
    </row>
    <row r="1308" spans="1:19" customFormat="1" hidden="1" x14ac:dyDescent="0.25">
      <c r="A1308" t="s">
        <v>16903</v>
      </c>
      <c r="B1308" t="s">
        <v>16904</v>
      </c>
      <c r="C1308" t="s">
        <v>16905</v>
      </c>
      <c r="D1308" t="s">
        <v>16906</v>
      </c>
      <c r="E1308" t="s">
        <v>16904</v>
      </c>
      <c r="F1308">
        <v>4.6109999999999998</v>
      </c>
      <c r="G1308">
        <v>3034</v>
      </c>
      <c r="H1308">
        <v>4611</v>
      </c>
      <c r="I1308" t="s">
        <v>16907</v>
      </c>
      <c r="K1308" t="s">
        <v>249</v>
      </c>
      <c r="M1308" t="s">
        <v>250</v>
      </c>
      <c r="N1308">
        <v>91750</v>
      </c>
      <c r="O1308" t="s">
        <v>1014</v>
      </c>
      <c r="P1308" t="s">
        <v>4752</v>
      </c>
      <c r="Q1308" t="s">
        <v>16908</v>
      </c>
      <c r="S1308" t="e">
        <f>VLOOKUP(D1308,sheet1!A:A,1,FALSE)</f>
        <v>#N/A</v>
      </c>
    </row>
    <row r="1309" spans="1:19" customFormat="1" hidden="1" x14ac:dyDescent="0.25">
      <c r="A1309" t="s">
        <v>7193</v>
      </c>
      <c r="B1309" t="s">
        <v>7194</v>
      </c>
      <c r="C1309" t="s">
        <v>7195</v>
      </c>
      <c r="D1309" t="s">
        <v>7196</v>
      </c>
      <c r="E1309" t="s">
        <v>7197</v>
      </c>
      <c r="F1309">
        <v>4.6109999999999998</v>
      </c>
      <c r="G1309">
        <v>5737</v>
      </c>
      <c r="H1309">
        <v>0</v>
      </c>
      <c r="I1309" t="s">
        <v>7198</v>
      </c>
      <c r="K1309" t="s">
        <v>7199</v>
      </c>
      <c r="M1309" t="s">
        <v>250</v>
      </c>
      <c r="N1309">
        <v>91377</v>
      </c>
      <c r="O1309" t="s">
        <v>1014</v>
      </c>
      <c r="Q1309" t="s">
        <v>7200</v>
      </c>
      <c r="S1309" t="e">
        <f>VLOOKUP(D1309,sheet1!A:A,1,FALSE)</f>
        <v>#N/A</v>
      </c>
    </row>
    <row r="1310" spans="1:19" customFormat="1" hidden="1" x14ac:dyDescent="0.25">
      <c r="A1310" t="s">
        <v>16909</v>
      </c>
      <c r="B1310" t="s">
        <v>16910</v>
      </c>
      <c r="C1310" t="s">
        <v>16911</v>
      </c>
      <c r="D1310" t="s">
        <v>16912</v>
      </c>
      <c r="E1310" t="s">
        <v>16913</v>
      </c>
      <c r="F1310">
        <v>4.6020000000000003</v>
      </c>
      <c r="G1310">
        <v>1735</v>
      </c>
      <c r="H1310">
        <v>4602</v>
      </c>
      <c r="I1310" t="s">
        <v>16914</v>
      </c>
      <c r="J1310" t="s">
        <v>16915</v>
      </c>
      <c r="K1310" t="s">
        <v>1956</v>
      </c>
      <c r="M1310" t="s">
        <v>247</v>
      </c>
      <c r="N1310">
        <v>33401</v>
      </c>
      <c r="Q1310" t="s">
        <v>16916</v>
      </c>
      <c r="S1310" t="e">
        <f>VLOOKUP(D1310,sheet1!A:A,1,FALSE)</f>
        <v>#N/A</v>
      </c>
    </row>
    <row r="1311" spans="1:19" customFormat="1" hidden="1" x14ac:dyDescent="0.25">
      <c r="A1311" t="s">
        <v>16917</v>
      </c>
      <c r="B1311" t="s">
        <v>16918</v>
      </c>
      <c r="C1311" t="s">
        <v>16919</v>
      </c>
      <c r="D1311" t="s">
        <v>16920</v>
      </c>
      <c r="E1311" t="s">
        <v>16918</v>
      </c>
      <c r="F1311">
        <v>4.6059999999999999</v>
      </c>
      <c r="G1311">
        <v>3365</v>
      </c>
      <c r="H1311">
        <v>4606</v>
      </c>
      <c r="I1311" t="s">
        <v>16921</v>
      </c>
      <c r="J1311" t="s">
        <v>16922</v>
      </c>
      <c r="K1311" t="s">
        <v>459</v>
      </c>
      <c r="M1311" t="s">
        <v>250</v>
      </c>
      <c r="N1311">
        <v>92807</v>
      </c>
      <c r="O1311" t="s">
        <v>1014</v>
      </c>
      <c r="P1311" t="s">
        <v>4279</v>
      </c>
      <c r="Q1311" t="s">
        <v>16923</v>
      </c>
      <c r="S1311" t="e">
        <f>VLOOKUP(D1311,sheet1!A:A,1,FALSE)</f>
        <v>#N/A</v>
      </c>
    </row>
    <row r="1312" spans="1:19" customFormat="1" hidden="1" x14ac:dyDescent="0.25">
      <c r="A1312" t="s">
        <v>7201</v>
      </c>
      <c r="B1312" t="s">
        <v>7202</v>
      </c>
      <c r="C1312" t="s">
        <v>7203</v>
      </c>
      <c r="D1312" t="s">
        <v>7204</v>
      </c>
      <c r="E1312" t="s">
        <v>7205</v>
      </c>
      <c r="F1312">
        <v>4.585</v>
      </c>
      <c r="G1312">
        <v>606</v>
      </c>
      <c r="H1312">
        <v>4606</v>
      </c>
      <c r="I1312" t="s">
        <v>7206</v>
      </c>
      <c r="K1312" t="s">
        <v>7207</v>
      </c>
      <c r="M1312" t="s">
        <v>250</v>
      </c>
      <c r="N1312">
        <v>94085</v>
      </c>
      <c r="O1312" t="s">
        <v>1014</v>
      </c>
      <c r="P1312" t="s">
        <v>7208</v>
      </c>
      <c r="Q1312" t="s">
        <v>7209</v>
      </c>
      <c r="S1312" t="e">
        <f>VLOOKUP(D1312,sheet1!A:A,1,FALSE)</f>
        <v>#N/A</v>
      </c>
    </row>
    <row r="1313" spans="1:21" hidden="1" x14ac:dyDescent="0.25">
      <c r="A1313" t="s">
        <v>7210</v>
      </c>
      <c r="B1313" t="s">
        <v>7211</v>
      </c>
      <c r="C1313" t="s">
        <v>7212</v>
      </c>
      <c r="D1313" t="s">
        <v>7213</v>
      </c>
      <c r="E1313" t="s">
        <v>7214</v>
      </c>
      <c r="F1313">
        <v>4.5940000000000003</v>
      </c>
      <c r="G1313">
        <v>607</v>
      </c>
      <c r="H1313">
        <v>4602</v>
      </c>
      <c r="I1313" t="s">
        <v>7215</v>
      </c>
      <c r="K1313" t="s">
        <v>4293</v>
      </c>
      <c r="M1313" t="s">
        <v>250</v>
      </c>
      <c r="N1313">
        <v>94109</v>
      </c>
      <c r="O1313" t="s">
        <v>1014</v>
      </c>
      <c r="P1313" t="s">
        <v>4689</v>
      </c>
      <c r="Q1313" t="s">
        <v>7216</v>
      </c>
      <c r="S1313" t="e">
        <f>VLOOKUP(D1313,sheet1!A:A,1,FALSE)</f>
        <v>#N/A</v>
      </c>
      <c r="U1313"/>
    </row>
    <row r="1314" spans="1:21" hidden="1" x14ac:dyDescent="0.25">
      <c r="A1314" t="s">
        <v>1285</v>
      </c>
      <c r="B1314" t="s">
        <v>1418</v>
      </c>
      <c r="C1314" t="s">
        <v>16924</v>
      </c>
      <c r="D1314" t="s">
        <v>16925</v>
      </c>
      <c r="E1314" t="s">
        <v>16926</v>
      </c>
      <c r="F1314">
        <v>4.6150000000000002</v>
      </c>
      <c r="G1314">
        <v>1736</v>
      </c>
      <c r="H1314">
        <v>4615</v>
      </c>
      <c r="I1314" t="s">
        <v>16927</v>
      </c>
      <c r="J1314" t="s">
        <v>9108</v>
      </c>
      <c r="K1314" t="s">
        <v>16928</v>
      </c>
      <c r="M1314" t="s">
        <v>250</v>
      </c>
      <c r="N1314">
        <v>92123</v>
      </c>
      <c r="O1314" t="s">
        <v>1014</v>
      </c>
      <c r="P1314" t="s">
        <v>4279</v>
      </c>
      <c r="Q1314" t="s">
        <v>16929</v>
      </c>
      <c r="S1314" t="e">
        <f>VLOOKUP(D1314,sheet1!A:A,1,FALSE)</f>
        <v>#N/A</v>
      </c>
      <c r="U1314"/>
    </row>
    <row r="1315" spans="1:21" x14ac:dyDescent="0.25">
      <c r="A1315" t="s">
        <v>1285</v>
      </c>
      <c r="B1315" t="s">
        <v>1418</v>
      </c>
      <c r="C1315" t="s">
        <v>3097</v>
      </c>
      <c r="D1315" t="s">
        <v>3098</v>
      </c>
      <c r="E1315" t="s">
        <v>1418</v>
      </c>
      <c r="F1315">
        <v>4.6109999999999998</v>
      </c>
      <c r="G1315">
        <v>608</v>
      </c>
      <c r="H1315">
        <v>4611</v>
      </c>
      <c r="I1315" t="s">
        <v>1623</v>
      </c>
      <c r="J1315" t="s">
        <v>613</v>
      </c>
      <c r="K1315" t="s">
        <v>469</v>
      </c>
      <c r="L1315" t="s">
        <v>4289</v>
      </c>
      <c r="M1315" t="s">
        <v>250</v>
      </c>
      <c r="N1315">
        <v>92543</v>
      </c>
      <c r="O1315" t="s">
        <v>1014</v>
      </c>
      <c r="P1315" s="3" t="s">
        <v>16930</v>
      </c>
      <c r="Q1315" t="s">
        <v>2122</v>
      </c>
      <c r="S1315" t="str">
        <f>VLOOKUP(D1315,sheet1!A:A,1,FALSE)</f>
        <v>NT2</v>
      </c>
      <c r="U1315" s="3" t="str">
        <f>SUBSTITUTE(P1315, "&lt;/br&gt;", CHAR(10))</f>
        <v>M-F:1pm-4:30pm</v>
      </c>
    </row>
    <row r="1316" spans="1:21" hidden="1" x14ac:dyDescent="0.25">
      <c r="A1316" t="s">
        <v>2304</v>
      </c>
      <c r="B1316" t="s">
        <v>3101</v>
      </c>
      <c r="C1316" t="s">
        <v>7217</v>
      </c>
      <c r="D1316" t="s">
        <v>7218</v>
      </c>
      <c r="E1316" t="s">
        <v>7219</v>
      </c>
      <c r="F1316">
        <v>4.6059999999999999</v>
      </c>
      <c r="G1316">
        <v>1737</v>
      </c>
      <c r="H1316">
        <v>4606</v>
      </c>
      <c r="I1316" t="s">
        <v>3101</v>
      </c>
      <c r="J1316" t="s">
        <v>7220</v>
      </c>
      <c r="K1316" t="s">
        <v>1948</v>
      </c>
      <c r="M1316" t="s">
        <v>250</v>
      </c>
      <c r="N1316">
        <v>95670</v>
      </c>
      <c r="O1316" t="s">
        <v>1014</v>
      </c>
      <c r="P1316" t="s">
        <v>4279</v>
      </c>
      <c r="Q1316" t="s">
        <v>2123</v>
      </c>
      <c r="S1316" t="e">
        <f>VLOOKUP(D1316,sheet1!A:A,1,FALSE)</f>
        <v>#N/A</v>
      </c>
      <c r="U1316"/>
    </row>
    <row r="1317" spans="1:21" ht="25" x14ac:dyDescent="0.25">
      <c r="A1317" t="s">
        <v>2304</v>
      </c>
      <c r="B1317" t="s">
        <v>3101</v>
      </c>
      <c r="C1317" t="s">
        <v>3102</v>
      </c>
      <c r="D1317" t="s">
        <v>3103</v>
      </c>
      <c r="E1317" t="s">
        <v>16931</v>
      </c>
      <c r="F1317">
        <v>4.6150000000000002</v>
      </c>
      <c r="G1317">
        <v>5109</v>
      </c>
      <c r="H1317">
        <v>4615</v>
      </c>
      <c r="I1317" t="s">
        <v>1624</v>
      </c>
      <c r="K1317" t="s">
        <v>1948</v>
      </c>
      <c r="M1317" t="s">
        <v>250</v>
      </c>
      <c r="N1317">
        <v>93433</v>
      </c>
      <c r="O1317" t="s">
        <v>1014</v>
      </c>
      <c r="P1317" s="3" t="s">
        <v>16932</v>
      </c>
      <c r="Q1317" t="s">
        <v>2123</v>
      </c>
      <c r="S1317" t="str">
        <f>VLOOKUP(D1317,sheet1!A:A,1,FALSE)</f>
        <v>UP9</v>
      </c>
      <c r="U1317" s="3" t="str">
        <f>SUBSTITUTE(P1317, "&lt;/br&gt;", CHAR(10))</f>
        <v>M,T,Th:11am-3pm_x000D_
W:1pm-4pm</v>
      </c>
    </row>
    <row r="1318" spans="1:21" hidden="1" x14ac:dyDescent="0.25">
      <c r="A1318" t="s">
        <v>16933</v>
      </c>
      <c r="B1318" t="s">
        <v>16934</v>
      </c>
      <c r="C1318" t="s">
        <v>16935</v>
      </c>
      <c r="D1318" t="s">
        <v>16936</v>
      </c>
      <c r="E1318" t="s">
        <v>16937</v>
      </c>
      <c r="G1318">
        <v>1738</v>
      </c>
      <c r="H1318">
        <v>0</v>
      </c>
      <c r="I1318" t="s">
        <v>16938</v>
      </c>
      <c r="K1318" t="s">
        <v>1983</v>
      </c>
      <c r="M1318" t="s">
        <v>247</v>
      </c>
      <c r="N1318">
        <v>33602</v>
      </c>
      <c r="P1318"/>
      <c r="Q1318" t="s">
        <v>16939</v>
      </c>
      <c r="S1318" t="e">
        <f>VLOOKUP(D1318,sheet1!A:A,1,FALSE)</f>
        <v>#N/A</v>
      </c>
      <c r="U1318"/>
    </row>
    <row r="1319" spans="1:21" hidden="1" x14ac:dyDescent="0.25">
      <c r="A1319" t="s">
        <v>7221</v>
      </c>
      <c r="B1319" t="s">
        <v>7222</v>
      </c>
      <c r="C1319" t="s">
        <v>7223</v>
      </c>
      <c r="D1319" t="s">
        <v>7224</v>
      </c>
      <c r="E1319" t="s">
        <v>7225</v>
      </c>
      <c r="F1319">
        <v>4.5940000000000003</v>
      </c>
      <c r="G1319">
        <v>609</v>
      </c>
      <c r="H1319">
        <v>4594</v>
      </c>
      <c r="I1319" t="s">
        <v>7226</v>
      </c>
      <c r="K1319" t="s">
        <v>7227</v>
      </c>
      <c r="M1319" t="s">
        <v>250</v>
      </c>
      <c r="N1319">
        <v>92284</v>
      </c>
      <c r="O1319" t="s">
        <v>1014</v>
      </c>
      <c r="P1319" t="s">
        <v>5040</v>
      </c>
      <c r="Q1319" t="s">
        <v>7228</v>
      </c>
      <c r="S1319" t="e">
        <f>VLOOKUP(D1319,sheet1!A:A,1,FALSE)</f>
        <v>#N/A</v>
      </c>
      <c r="U1319"/>
    </row>
    <row r="1320" spans="1:21" hidden="1" x14ac:dyDescent="0.25">
      <c r="A1320" t="s">
        <v>16940</v>
      </c>
      <c r="B1320" t="s">
        <v>16941</v>
      </c>
      <c r="C1320" t="s">
        <v>16942</v>
      </c>
      <c r="D1320" t="s">
        <v>16943</v>
      </c>
      <c r="E1320" t="s">
        <v>16944</v>
      </c>
      <c r="F1320">
        <v>4.6059999999999999</v>
      </c>
      <c r="G1320">
        <v>4649</v>
      </c>
      <c r="H1320">
        <v>4606</v>
      </c>
      <c r="I1320" t="s">
        <v>16945</v>
      </c>
      <c r="J1320" t="s">
        <v>16946</v>
      </c>
      <c r="K1320" t="s">
        <v>286</v>
      </c>
      <c r="M1320" t="s">
        <v>250</v>
      </c>
      <c r="N1320">
        <v>90010</v>
      </c>
      <c r="O1320" t="s">
        <v>1014</v>
      </c>
      <c r="P1320" t="s">
        <v>4279</v>
      </c>
      <c r="Q1320" t="s">
        <v>16947</v>
      </c>
      <c r="S1320" t="e">
        <f>VLOOKUP(D1320,sheet1!A:A,1,FALSE)</f>
        <v>#N/A</v>
      </c>
      <c r="U1320"/>
    </row>
    <row r="1321" spans="1:21" hidden="1" x14ac:dyDescent="0.25">
      <c r="A1321" t="s">
        <v>7229</v>
      </c>
      <c r="B1321" t="s">
        <v>7230</v>
      </c>
      <c r="C1321" t="s">
        <v>7231</v>
      </c>
      <c r="D1321" t="s">
        <v>4305</v>
      </c>
      <c r="E1321" t="s">
        <v>7232</v>
      </c>
      <c r="G1321">
        <v>610</v>
      </c>
      <c r="H1321">
        <v>0</v>
      </c>
      <c r="I1321" t="s">
        <v>7233</v>
      </c>
      <c r="K1321" t="s">
        <v>1902</v>
      </c>
      <c r="M1321" t="s">
        <v>250</v>
      </c>
      <c r="N1321">
        <v>90045</v>
      </c>
      <c r="P1321" t="s">
        <v>4618</v>
      </c>
      <c r="Q1321" t="s">
        <v>7234</v>
      </c>
      <c r="S1321" t="e">
        <f>VLOOKUP(D1321,sheet1!A:A,1,FALSE)</f>
        <v>#N/A</v>
      </c>
      <c r="U1321"/>
    </row>
    <row r="1322" spans="1:21" hidden="1" x14ac:dyDescent="0.25">
      <c r="A1322" t="s">
        <v>16948</v>
      </c>
      <c r="B1322" t="s">
        <v>16949</v>
      </c>
      <c r="C1322" t="s">
        <v>16950</v>
      </c>
      <c r="D1322" t="s">
        <v>16951</v>
      </c>
      <c r="E1322" t="s">
        <v>16952</v>
      </c>
      <c r="F1322">
        <v>4.6059999999999999</v>
      </c>
      <c r="G1322">
        <v>4985</v>
      </c>
      <c r="H1322">
        <v>4606</v>
      </c>
      <c r="I1322" t="s">
        <v>16953</v>
      </c>
      <c r="J1322" t="s">
        <v>16954</v>
      </c>
      <c r="K1322" t="s">
        <v>457</v>
      </c>
      <c r="M1322" t="s">
        <v>250</v>
      </c>
      <c r="N1322">
        <v>94109</v>
      </c>
      <c r="O1322" t="s">
        <v>1014</v>
      </c>
      <c r="P1322" t="s">
        <v>4279</v>
      </c>
      <c r="Q1322" t="s">
        <v>16955</v>
      </c>
      <c r="S1322" t="e">
        <f>VLOOKUP(D1322,sheet1!A:A,1,FALSE)</f>
        <v>#N/A</v>
      </c>
      <c r="U1322"/>
    </row>
    <row r="1323" spans="1:21" hidden="1" x14ac:dyDescent="0.25">
      <c r="A1323" t="s">
        <v>7235</v>
      </c>
      <c r="B1323" t="s">
        <v>7236</v>
      </c>
      <c r="C1323" t="s">
        <v>7237</v>
      </c>
      <c r="D1323" t="s">
        <v>7238</v>
      </c>
      <c r="E1323" t="s">
        <v>7239</v>
      </c>
      <c r="F1323">
        <v>4.6059999999999999</v>
      </c>
      <c r="G1323">
        <v>612</v>
      </c>
      <c r="H1323">
        <v>4606</v>
      </c>
      <c r="I1323" t="s">
        <v>7240</v>
      </c>
      <c r="K1323" t="s">
        <v>7241</v>
      </c>
      <c r="M1323" t="s">
        <v>250</v>
      </c>
      <c r="N1323">
        <v>95670</v>
      </c>
      <c r="O1323" t="s">
        <v>1014</v>
      </c>
      <c r="P1323" t="s">
        <v>4279</v>
      </c>
      <c r="Q1323" t="s">
        <v>7242</v>
      </c>
      <c r="S1323" t="e">
        <f>VLOOKUP(D1323,sheet1!A:A,1,FALSE)</f>
        <v>#N/A</v>
      </c>
      <c r="U1323"/>
    </row>
    <row r="1324" spans="1:21" hidden="1" x14ac:dyDescent="0.25">
      <c r="A1324" t="s">
        <v>7235</v>
      </c>
      <c r="B1324" t="s">
        <v>7236</v>
      </c>
      <c r="C1324" t="s">
        <v>7243</v>
      </c>
      <c r="D1324" t="s">
        <v>7244</v>
      </c>
      <c r="E1324" t="s">
        <v>7245</v>
      </c>
      <c r="F1324">
        <v>4.6059999999999999</v>
      </c>
      <c r="G1324">
        <v>613</v>
      </c>
      <c r="H1324">
        <v>4606</v>
      </c>
      <c r="I1324" t="s">
        <v>7246</v>
      </c>
      <c r="K1324" t="s">
        <v>7247</v>
      </c>
      <c r="M1324" t="s">
        <v>250</v>
      </c>
      <c r="N1324">
        <v>95603</v>
      </c>
      <c r="O1324" t="s">
        <v>1014</v>
      </c>
      <c r="P1324" t="s">
        <v>4279</v>
      </c>
      <c r="Q1324" t="s">
        <v>7242</v>
      </c>
      <c r="S1324" t="e">
        <f>VLOOKUP(D1324,sheet1!A:A,1,FALSE)</f>
        <v>#N/A</v>
      </c>
      <c r="U1324"/>
    </row>
    <row r="1325" spans="1:21" hidden="1" x14ac:dyDescent="0.25">
      <c r="A1325" t="s">
        <v>16956</v>
      </c>
      <c r="B1325" t="s">
        <v>16957</v>
      </c>
      <c r="C1325" t="s">
        <v>16958</v>
      </c>
      <c r="D1325" t="s">
        <v>16959</v>
      </c>
      <c r="E1325" t="s">
        <v>16960</v>
      </c>
      <c r="F1325">
        <v>4.6059999999999999</v>
      </c>
      <c r="G1325">
        <v>5675</v>
      </c>
      <c r="H1325">
        <v>0</v>
      </c>
      <c r="I1325" t="s">
        <v>16961</v>
      </c>
      <c r="K1325" t="s">
        <v>578</v>
      </c>
      <c r="M1325" t="s">
        <v>314</v>
      </c>
      <c r="N1325">
        <v>60646</v>
      </c>
      <c r="O1325" t="s">
        <v>1014</v>
      </c>
      <c r="P1325"/>
      <c r="Q1325" t="s">
        <v>16962</v>
      </c>
      <c r="S1325" t="e">
        <f>VLOOKUP(D1325,sheet1!A:A,1,FALSE)</f>
        <v>#N/A</v>
      </c>
      <c r="U1325"/>
    </row>
    <row r="1326" spans="1:21" hidden="1" x14ac:dyDescent="0.25">
      <c r="A1326" t="s">
        <v>7248</v>
      </c>
      <c r="B1326" t="s">
        <v>7249</v>
      </c>
      <c r="C1326" t="s">
        <v>7250</v>
      </c>
      <c r="D1326" t="s">
        <v>7251</v>
      </c>
      <c r="E1326" t="s">
        <v>7252</v>
      </c>
      <c r="F1326">
        <v>4.6059999999999999</v>
      </c>
      <c r="G1326">
        <v>3097</v>
      </c>
      <c r="H1326">
        <v>4606</v>
      </c>
      <c r="I1326" t="s">
        <v>7253</v>
      </c>
      <c r="J1326" t="s">
        <v>7254</v>
      </c>
      <c r="K1326" t="s">
        <v>7255</v>
      </c>
      <c r="M1326" t="s">
        <v>250</v>
      </c>
      <c r="N1326">
        <v>92313</v>
      </c>
      <c r="O1326" t="s">
        <v>1014</v>
      </c>
      <c r="P1326" t="s">
        <v>4279</v>
      </c>
      <c r="Q1326" t="s">
        <v>7256</v>
      </c>
      <c r="S1326" t="e">
        <f>VLOOKUP(D1326,sheet1!A:A,1,FALSE)</f>
        <v>#N/A</v>
      </c>
      <c r="U1326"/>
    </row>
    <row r="1327" spans="1:21" hidden="1" x14ac:dyDescent="0.25">
      <c r="A1327" t="s">
        <v>7257</v>
      </c>
      <c r="B1327" t="s">
        <v>7258</v>
      </c>
      <c r="C1327" t="s">
        <v>7259</v>
      </c>
      <c r="D1327" t="s">
        <v>7260</v>
      </c>
      <c r="E1327" t="s">
        <v>7261</v>
      </c>
      <c r="F1327">
        <v>4.5940000000000003</v>
      </c>
      <c r="G1327">
        <v>1739</v>
      </c>
      <c r="H1327">
        <v>4594</v>
      </c>
      <c r="I1327" t="s">
        <v>7262</v>
      </c>
      <c r="J1327" t="s">
        <v>365</v>
      </c>
      <c r="K1327" t="s">
        <v>2000</v>
      </c>
      <c r="M1327" t="s">
        <v>250</v>
      </c>
      <c r="N1327">
        <v>94521</v>
      </c>
      <c r="O1327" t="s">
        <v>1014</v>
      </c>
      <c r="P1327" t="s">
        <v>7263</v>
      </c>
      <c r="Q1327" t="s">
        <v>7264</v>
      </c>
      <c r="S1327" t="e">
        <f>VLOOKUP(D1327,sheet1!A:A,1,FALSE)</f>
        <v>#N/A</v>
      </c>
      <c r="U1327"/>
    </row>
    <row r="1328" spans="1:21" hidden="1" x14ac:dyDescent="0.25">
      <c r="A1328" t="s">
        <v>16963</v>
      </c>
      <c r="B1328" t="s">
        <v>16964</v>
      </c>
      <c r="C1328" t="s">
        <v>16965</v>
      </c>
      <c r="D1328" t="s">
        <v>16966</v>
      </c>
      <c r="E1328" t="s">
        <v>16964</v>
      </c>
      <c r="F1328">
        <v>4.6109999999999998</v>
      </c>
      <c r="G1328">
        <v>5823</v>
      </c>
      <c r="H1328">
        <v>0</v>
      </c>
      <c r="I1328" t="s">
        <v>16967</v>
      </c>
      <c r="K1328" t="s">
        <v>6702</v>
      </c>
      <c r="M1328" t="s">
        <v>250</v>
      </c>
      <c r="N1328">
        <v>92405</v>
      </c>
      <c r="O1328" t="s">
        <v>1014</v>
      </c>
      <c r="P1328" t="s">
        <v>4279</v>
      </c>
      <c r="Q1328" t="s">
        <v>16968</v>
      </c>
      <c r="S1328" t="e">
        <f>VLOOKUP(D1328,sheet1!A:A,1,FALSE)</f>
        <v>#N/A</v>
      </c>
      <c r="U1328"/>
    </row>
    <row r="1329" spans="1:21" hidden="1" x14ac:dyDescent="0.25">
      <c r="A1329" t="s">
        <v>16969</v>
      </c>
      <c r="B1329" t="s">
        <v>16970</v>
      </c>
      <c r="C1329" t="s">
        <v>16971</v>
      </c>
      <c r="D1329" t="s">
        <v>16972</v>
      </c>
      <c r="E1329" t="s">
        <v>16971</v>
      </c>
      <c r="F1329">
        <v>4.6020000000000003</v>
      </c>
      <c r="G1329">
        <v>4350</v>
      </c>
      <c r="H1329">
        <v>4602</v>
      </c>
      <c r="I1329" t="s">
        <v>16973</v>
      </c>
      <c r="K1329" t="s">
        <v>16974</v>
      </c>
      <c r="M1329" t="s">
        <v>341</v>
      </c>
      <c r="N1329">
        <v>14845</v>
      </c>
      <c r="O1329" t="s">
        <v>1014</v>
      </c>
      <c r="P1329"/>
      <c r="Q1329" t="s">
        <v>16975</v>
      </c>
      <c r="S1329" t="e">
        <f>VLOOKUP(D1329,sheet1!A:A,1,FALSE)</f>
        <v>#N/A</v>
      </c>
      <c r="U1329"/>
    </row>
    <row r="1330" spans="1:21" hidden="1" x14ac:dyDescent="0.25">
      <c r="A1330" t="s">
        <v>16976</v>
      </c>
      <c r="B1330" t="s">
        <v>16977</v>
      </c>
      <c r="C1330" t="s">
        <v>16978</v>
      </c>
      <c r="D1330" t="s">
        <v>16979</v>
      </c>
      <c r="E1330" t="s">
        <v>16980</v>
      </c>
      <c r="F1330">
        <v>4.6020000000000003</v>
      </c>
      <c r="G1330">
        <v>2546</v>
      </c>
      <c r="H1330">
        <v>4615</v>
      </c>
      <c r="I1330" t="s">
        <v>16981</v>
      </c>
      <c r="K1330" t="s">
        <v>16982</v>
      </c>
      <c r="M1330" t="s">
        <v>247</v>
      </c>
      <c r="N1330">
        <v>33455</v>
      </c>
      <c r="P1330"/>
      <c r="Q1330" t="s">
        <v>16983</v>
      </c>
      <c r="S1330" t="e">
        <f>VLOOKUP(D1330,sheet1!A:A,1,FALSE)</f>
        <v>#N/A</v>
      </c>
      <c r="U1330"/>
    </row>
    <row r="1331" spans="1:21" hidden="1" x14ac:dyDescent="0.25">
      <c r="A1331" t="s">
        <v>7265</v>
      </c>
      <c r="B1331" t="s">
        <v>7266</v>
      </c>
      <c r="C1331" t="s">
        <v>7267</v>
      </c>
      <c r="D1331">
        <v>638</v>
      </c>
      <c r="E1331" t="s">
        <v>7268</v>
      </c>
      <c r="F1331">
        <v>4.6020000000000003</v>
      </c>
      <c r="G1331">
        <v>4837</v>
      </c>
      <c r="H1331">
        <v>4606</v>
      </c>
      <c r="I1331" t="s">
        <v>7269</v>
      </c>
      <c r="K1331" t="s">
        <v>7270</v>
      </c>
      <c r="M1331" t="s">
        <v>250</v>
      </c>
      <c r="N1331">
        <v>91745</v>
      </c>
      <c r="O1331" t="s">
        <v>1014</v>
      </c>
      <c r="P1331" t="s">
        <v>4279</v>
      </c>
      <c r="Q1331" t="s">
        <v>7271</v>
      </c>
      <c r="S1331" t="e">
        <f>VLOOKUP(D1331,sheet1!A:A,1,FALSE)</f>
        <v>#N/A</v>
      </c>
      <c r="U1331"/>
    </row>
    <row r="1332" spans="1:21" ht="25" x14ac:dyDescent="0.25">
      <c r="A1332" t="s">
        <v>1282</v>
      </c>
      <c r="B1332" t="s">
        <v>1415</v>
      </c>
      <c r="C1332" t="s">
        <v>3083</v>
      </c>
      <c r="D1332" t="s">
        <v>3084</v>
      </c>
      <c r="E1332" t="s">
        <v>1415</v>
      </c>
      <c r="F1332">
        <v>4.6150000000000002</v>
      </c>
      <c r="G1332">
        <v>5183</v>
      </c>
      <c r="H1332">
        <v>4615</v>
      </c>
      <c r="I1332" t="s">
        <v>1620</v>
      </c>
      <c r="K1332" t="s">
        <v>1946</v>
      </c>
      <c r="M1332" t="s">
        <v>250</v>
      </c>
      <c r="N1332">
        <v>90723</v>
      </c>
      <c r="O1332" t="s">
        <v>1014</v>
      </c>
      <c r="P1332" s="3" t="s">
        <v>16984</v>
      </c>
      <c r="Q1332" t="s">
        <v>2119</v>
      </c>
      <c r="S1332" t="str">
        <f>VLOOKUP(D1332,sheet1!A:A,1,FALSE)</f>
        <v>VG9</v>
      </c>
      <c r="U1332" s="3" t="str">
        <f>SUBSTITUTE(P1332, "&lt;/br&gt;", CHAR(10))</f>
        <v>Sa:10am-2pm_x000D_
M-F:9am-6pm</v>
      </c>
    </row>
    <row r="1333" spans="1:21" hidden="1" x14ac:dyDescent="0.25">
      <c r="A1333" t="s">
        <v>7272</v>
      </c>
      <c r="B1333" t="s">
        <v>7273</v>
      </c>
      <c r="C1333" t="s">
        <v>7274</v>
      </c>
      <c r="D1333" t="s">
        <v>7275</v>
      </c>
      <c r="E1333" t="s">
        <v>7276</v>
      </c>
      <c r="F1333">
        <v>4.6059999999999999</v>
      </c>
      <c r="G1333">
        <v>617</v>
      </c>
      <c r="H1333">
        <v>4606</v>
      </c>
      <c r="I1333" t="s">
        <v>7277</v>
      </c>
      <c r="K1333" t="s">
        <v>1902</v>
      </c>
      <c r="M1333" t="s">
        <v>250</v>
      </c>
      <c r="N1333">
        <v>90033</v>
      </c>
      <c r="O1333" t="s">
        <v>1014</v>
      </c>
      <c r="P1333" t="s">
        <v>4279</v>
      </c>
      <c r="S1333" t="e">
        <f>VLOOKUP(D1333,sheet1!A:A,1,FALSE)</f>
        <v>#N/A</v>
      </c>
      <c r="U1333"/>
    </row>
    <row r="1334" spans="1:21" hidden="1" x14ac:dyDescent="0.25">
      <c r="A1334" t="s">
        <v>7278</v>
      </c>
      <c r="B1334" t="s">
        <v>7279</v>
      </c>
      <c r="C1334" t="s">
        <v>7280</v>
      </c>
      <c r="D1334" t="s">
        <v>7281</v>
      </c>
      <c r="E1334" t="s">
        <v>7282</v>
      </c>
      <c r="F1334">
        <v>4.6059999999999999</v>
      </c>
      <c r="G1334">
        <v>618</v>
      </c>
      <c r="H1334">
        <v>4606</v>
      </c>
      <c r="I1334" t="s">
        <v>7283</v>
      </c>
      <c r="K1334" t="s">
        <v>1902</v>
      </c>
      <c r="M1334" t="s">
        <v>250</v>
      </c>
      <c r="N1334">
        <v>90059</v>
      </c>
      <c r="O1334" t="s">
        <v>1014</v>
      </c>
      <c r="P1334" t="s">
        <v>4279</v>
      </c>
      <c r="Q1334" t="s">
        <v>7284</v>
      </c>
      <c r="S1334" t="e">
        <f>VLOOKUP(D1334,sheet1!A:A,1,FALSE)</f>
        <v>#N/A</v>
      </c>
      <c r="U1334"/>
    </row>
    <row r="1335" spans="1:21" hidden="1" x14ac:dyDescent="0.25">
      <c r="A1335" t="s">
        <v>7285</v>
      </c>
      <c r="B1335" t="s">
        <v>7286</v>
      </c>
      <c r="C1335" t="s">
        <v>7287</v>
      </c>
      <c r="D1335" t="s">
        <v>7288</v>
      </c>
      <c r="E1335" t="s">
        <v>7289</v>
      </c>
      <c r="F1335">
        <v>4.6059999999999999</v>
      </c>
      <c r="G1335">
        <v>619</v>
      </c>
      <c r="H1335">
        <v>4606</v>
      </c>
      <c r="I1335" t="s">
        <v>7290</v>
      </c>
      <c r="K1335" t="s">
        <v>7291</v>
      </c>
      <c r="M1335" t="s">
        <v>250</v>
      </c>
      <c r="N1335">
        <v>90502</v>
      </c>
      <c r="O1335" t="s">
        <v>1014</v>
      </c>
      <c r="P1335" t="s">
        <v>4279</v>
      </c>
      <c r="Q1335" t="s">
        <v>7284</v>
      </c>
      <c r="S1335" t="e">
        <f>VLOOKUP(D1335,sheet1!A:A,1,FALSE)</f>
        <v>#N/A</v>
      </c>
      <c r="U1335"/>
    </row>
    <row r="1336" spans="1:21" hidden="1" x14ac:dyDescent="0.25">
      <c r="A1336" t="s">
        <v>7292</v>
      </c>
      <c r="B1336" t="s">
        <v>7293</v>
      </c>
      <c r="C1336" t="s">
        <v>7294</v>
      </c>
      <c r="D1336" t="s">
        <v>7295</v>
      </c>
      <c r="E1336" t="s">
        <v>7296</v>
      </c>
      <c r="F1336">
        <v>4.6109999999999998</v>
      </c>
      <c r="G1336">
        <v>620</v>
      </c>
      <c r="H1336">
        <v>4606</v>
      </c>
      <c r="I1336" t="s">
        <v>7297</v>
      </c>
      <c r="J1336" t="s">
        <v>7298</v>
      </c>
      <c r="K1336" t="s">
        <v>7299</v>
      </c>
      <c r="M1336" t="s">
        <v>250</v>
      </c>
      <c r="N1336">
        <v>90242</v>
      </c>
      <c r="O1336" t="s">
        <v>1014</v>
      </c>
      <c r="P1336" t="s">
        <v>4279</v>
      </c>
      <c r="Q1336" t="s">
        <v>7300</v>
      </c>
      <c r="S1336" t="e">
        <f>VLOOKUP(D1336,sheet1!A:A,1,FALSE)</f>
        <v>#N/A</v>
      </c>
      <c r="U1336"/>
    </row>
    <row r="1337" spans="1:21" hidden="1" x14ac:dyDescent="0.25">
      <c r="A1337" t="s">
        <v>7301</v>
      </c>
      <c r="B1337" t="s">
        <v>7302</v>
      </c>
      <c r="C1337" t="s">
        <v>7303</v>
      </c>
      <c r="D1337" t="s">
        <v>7304</v>
      </c>
      <c r="E1337" t="s">
        <v>7305</v>
      </c>
      <c r="F1337">
        <v>4.6059999999999999</v>
      </c>
      <c r="G1337">
        <v>621</v>
      </c>
      <c r="H1337">
        <v>4606</v>
      </c>
      <c r="I1337" t="s">
        <v>7306</v>
      </c>
      <c r="K1337" t="s">
        <v>7307</v>
      </c>
      <c r="M1337" t="s">
        <v>250</v>
      </c>
      <c r="N1337">
        <v>91342</v>
      </c>
      <c r="O1337" t="s">
        <v>1014</v>
      </c>
      <c r="P1337" t="s">
        <v>4279</v>
      </c>
      <c r="Q1337" t="s">
        <v>7284</v>
      </c>
      <c r="S1337" t="e">
        <f>VLOOKUP(D1337,sheet1!A:A,1,FALSE)</f>
        <v>#N/A</v>
      </c>
      <c r="U1337"/>
    </row>
    <row r="1338" spans="1:21" hidden="1" x14ac:dyDescent="0.25">
      <c r="A1338" t="s">
        <v>7308</v>
      </c>
      <c r="B1338" t="s">
        <v>7309</v>
      </c>
      <c r="C1338" t="s">
        <v>7310</v>
      </c>
      <c r="D1338" t="s">
        <v>7311</v>
      </c>
      <c r="E1338" t="s">
        <v>7312</v>
      </c>
      <c r="F1338">
        <v>4.6059999999999999</v>
      </c>
      <c r="G1338">
        <v>622</v>
      </c>
      <c r="H1338">
        <v>4606</v>
      </c>
      <c r="I1338" t="s">
        <v>7313</v>
      </c>
      <c r="K1338" t="s">
        <v>5136</v>
      </c>
      <c r="M1338" t="s">
        <v>250</v>
      </c>
      <c r="N1338">
        <v>93536</v>
      </c>
      <c r="O1338" t="s">
        <v>1014</v>
      </c>
      <c r="P1338" t="s">
        <v>4279</v>
      </c>
      <c r="Q1338" t="s">
        <v>7284</v>
      </c>
      <c r="S1338" t="e">
        <f>VLOOKUP(D1338,sheet1!A:A,1,FALSE)</f>
        <v>#N/A</v>
      </c>
      <c r="U1338"/>
    </row>
    <row r="1339" spans="1:21" hidden="1" x14ac:dyDescent="0.25">
      <c r="A1339" t="s">
        <v>7314</v>
      </c>
      <c r="B1339" t="s">
        <v>7315</v>
      </c>
      <c r="C1339" t="s">
        <v>7316</v>
      </c>
      <c r="D1339" t="s">
        <v>7317</v>
      </c>
      <c r="E1339" t="s">
        <v>7318</v>
      </c>
      <c r="F1339">
        <v>4.6059999999999999</v>
      </c>
      <c r="G1339">
        <v>623</v>
      </c>
      <c r="H1339">
        <v>4606</v>
      </c>
      <c r="I1339" t="s">
        <v>7277</v>
      </c>
      <c r="K1339" t="s">
        <v>1902</v>
      </c>
      <c r="M1339" t="s">
        <v>250</v>
      </c>
      <c r="N1339">
        <v>90033</v>
      </c>
      <c r="O1339" t="s">
        <v>1014</v>
      </c>
      <c r="P1339" t="s">
        <v>4279</v>
      </c>
      <c r="Q1339" t="s">
        <v>7284</v>
      </c>
      <c r="S1339" t="e">
        <f>VLOOKUP(D1339,sheet1!A:A,1,FALSE)</f>
        <v>#N/A</v>
      </c>
      <c r="U1339"/>
    </row>
    <row r="1340" spans="1:21" hidden="1" x14ac:dyDescent="0.25">
      <c r="A1340" t="s">
        <v>16985</v>
      </c>
      <c r="B1340" t="s">
        <v>16986</v>
      </c>
      <c r="C1340" t="s">
        <v>16987</v>
      </c>
      <c r="D1340" t="s">
        <v>16988</v>
      </c>
      <c r="E1340" t="s">
        <v>16989</v>
      </c>
      <c r="F1340">
        <v>4.6059999999999999</v>
      </c>
      <c r="G1340">
        <v>5105</v>
      </c>
      <c r="H1340">
        <v>0</v>
      </c>
      <c r="I1340" t="s">
        <v>16990</v>
      </c>
      <c r="K1340" t="s">
        <v>1922</v>
      </c>
      <c r="M1340" t="s">
        <v>250</v>
      </c>
      <c r="N1340">
        <v>90703</v>
      </c>
      <c r="O1340" t="s">
        <v>1014</v>
      </c>
      <c r="P1340"/>
      <c r="Q1340" t="s">
        <v>16991</v>
      </c>
      <c r="S1340" t="e">
        <f>VLOOKUP(D1340,sheet1!A:A,1,FALSE)</f>
        <v>#N/A</v>
      </c>
      <c r="U1340"/>
    </row>
    <row r="1341" spans="1:21" hidden="1" x14ac:dyDescent="0.25">
      <c r="A1341" t="s">
        <v>7319</v>
      </c>
      <c r="B1341" t="s">
        <v>7320</v>
      </c>
      <c r="C1341" t="s">
        <v>7321</v>
      </c>
      <c r="D1341" t="s">
        <v>7322</v>
      </c>
      <c r="E1341" t="s">
        <v>7323</v>
      </c>
      <c r="F1341">
        <v>4.6059999999999999</v>
      </c>
      <c r="G1341">
        <v>624</v>
      </c>
      <c r="H1341">
        <v>4606</v>
      </c>
      <c r="I1341" t="s">
        <v>7324</v>
      </c>
      <c r="K1341" t="s">
        <v>4303</v>
      </c>
      <c r="M1341" t="s">
        <v>250</v>
      </c>
      <c r="N1341">
        <v>90022</v>
      </c>
      <c r="O1341" t="s">
        <v>1014</v>
      </c>
      <c r="P1341" t="s">
        <v>4279</v>
      </c>
      <c r="Q1341" t="s">
        <v>7325</v>
      </c>
      <c r="S1341" t="e">
        <f>VLOOKUP(D1341,sheet1!A:A,1,FALSE)</f>
        <v>#N/A</v>
      </c>
      <c r="U1341"/>
    </row>
    <row r="1342" spans="1:21" hidden="1" x14ac:dyDescent="0.25">
      <c r="A1342" t="s">
        <v>7326</v>
      </c>
      <c r="B1342" t="s">
        <v>7327</v>
      </c>
      <c r="C1342" t="s">
        <v>7328</v>
      </c>
      <c r="E1342" t="s">
        <v>7329</v>
      </c>
      <c r="F1342">
        <v>4.5949999999999998</v>
      </c>
      <c r="G1342">
        <v>3135</v>
      </c>
      <c r="H1342">
        <v>4611</v>
      </c>
      <c r="I1342" t="s">
        <v>7330</v>
      </c>
      <c r="J1342" t="s">
        <v>291</v>
      </c>
      <c r="K1342" t="s">
        <v>4303</v>
      </c>
      <c r="M1342" t="s">
        <v>250</v>
      </c>
      <c r="N1342">
        <v>90040</v>
      </c>
      <c r="O1342" t="s">
        <v>1014</v>
      </c>
      <c r="P1342" t="s">
        <v>4279</v>
      </c>
      <c r="Q1342" t="s">
        <v>7331</v>
      </c>
      <c r="S1342" t="e">
        <f>VLOOKUP(D1342,sheet1!A:A,1,FALSE)</f>
        <v>#N/A</v>
      </c>
      <c r="U1342"/>
    </row>
    <row r="1343" spans="1:21" hidden="1" x14ac:dyDescent="0.25">
      <c r="A1343" t="s">
        <v>16992</v>
      </c>
      <c r="B1343" t="s">
        <v>16993</v>
      </c>
      <c r="C1343" t="s">
        <v>16994</v>
      </c>
      <c r="D1343" t="s">
        <v>16995</v>
      </c>
      <c r="E1343" t="s">
        <v>16993</v>
      </c>
      <c r="F1343">
        <v>4.6109999999999998</v>
      </c>
      <c r="G1343">
        <v>625</v>
      </c>
      <c r="H1343">
        <v>4606</v>
      </c>
      <c r="I1343" t="s">
        <v>16996</v>
      </c>
      <c r="K1343" t="s">
        <v>16997</v>
      </c>
      <c r="L1343" t="s">
        <v>286</v>
      </c>
      <c r="M1343" t="s">
        <v>250</v>
      </c>
      <c r="N1343">
        <v>91331</v>
      </c>
      <c r="O1343" t="s">
        <v>1014</v>
      </c>
      <c r="P1343" t="s">
        <v>4295</v>
      </c>
      <c r="Q1343" t="s">
        <v>16998</v>
      </c>
      <c r="S1343" t="e">
        <f>VLOOKUP(D1343,sheet1!A:A,1,FALSE)</f>
        <v>#N/A</v>
      </c>
      <c r="U1343"/>
    </row>
    <row r="1344" spans="1:21" hidden="1" x14ac:dyDescent="0.25">
      <c r="A1344" t="s">
        <v>16999</v>
      </c>
      <c r="B1344" t="s">
        <v>17000</v>
      </c>
      <c r="C1344" t="s">
        <v>17001</v>
      </c>
      <c r="D1344">
        <v>1702</v>
      </c>
      <c r="E1344" t="s">
        <v>17000</v>
      </c>
      <c r="F1344">
        <v>4.5789999999999997</v>
      </c>
      <c r="G1344">
        <v>3440</v>
      </c>
      <c r="H1344">
        <v>4602</v>
      </c>
      <c r="I1344" t="s">
        <v>462</v>
      </c>
      <c r="K1344" t="s">
        <v>464</v>
      </c>
      <c r="M1344" t="s">
        <v>247</v>
      </c>
      <c r="N1344">
        <v>33323</v>
      </c>
      <c r="O1344" t="s">
        <v>1014</v>
      </c>
      <c r="P1344"/>
      <c r="Q1344" t="s">
        <v>17002</v>
      </c>
      <c r="S1344" t="e">
        <f>VLOOKUP(D1344,sheet1!A:A,1,FALSE)</f>
        <v>#N/A</v>
      </c>
      <c r="U1344"/>
    </row>
    <row r="1345" spans="1:19" customFormat="1" hidden="1" x14ac:dyDescent="0.25">
      <c r="A1345" t="s">
        <v>16999</v>
      </c>
      <c r="B1345" t="s">
        <v>17000</v>
      </c>
      <c r="C1345" t="s">
        <v>17003</v>
      </c>
      <c r="D1345">
        <v>1707</v>
      </c>
      <c r="E1345" t="s">
        <v>17004</v>
      </c>
      <c r="F1345">
        <v>4.5789999999999997</v>
      </c>
      <c r="G1345">
        <v>3439</v>
      </c>
      <c r="H1345">
        <v>4602</v>
      </c>
      <c r="I1345" t="s">
        <v>462</v>
      </c>
      <c r="K1345" t="s">
        <v>464</v>
      </c>
      <c r="M1345" t="s">
        <v>247</v>
      </c>
      <c r="N1345">
        <v>33323</v>
      </c>
      <c r="O1345" t="s">
        <v>1014</v>
      </c>
      <c r="Q1345" t="s">
        <v>17005</v>
      </c>
      <c r="S1345" t="e">
        <f>VLOOKUP(D1345,sheet1!A:A,1,FALSE)</f>
        <v>#N/A</v>
      </c>
    </row>
    <row r="1346" spans="1:19" customFormat="1" hidden="1" x14ac:dyDescent="0.25">
      <c r="A1346" t="s">
        <v>17006</v>
      </c>
      <c r="B1346" t="s">
        <v>17007</v>
      </c>
      <c r="C1346" t="s">
        <v>17008</v>
      </c>
      <c r="D1346">
        <v>1750</v>
      </c>
      <c r="E1346" t="s">
        <v>17008</v>
      </c>
      <c r="F1346">
        <v>4.5810000000000004</v>
      </c>
      <c r="G1346">
        <v>4291</v>
      </c>
      <c r="H1346">
        <v>0</v>
      </c>
      <c r="I1346" t="s">
        <v>17009</v>
      </c>
      <c r="K1346" t="s">
        <v>15991</v>
      </c>
      <c r="M1346" t="s">
        <v>247</v>
      </c>
      <c r="N1346">
        <v>33309</v>
      </c>
      <c r="O1346" t="s">
        <v>1014</v>
      </c>
      <c r="Q1346" t="s">
        <v>17010</v>
      </c>
      <c r="S1346" t="e">
        <f>VLOOKUP(D1346,sheet1!A:A,1,FALSE)</f>
        <v>#N/A</v>
      </c>
    </row>
    <row r="1347" spans="1:19" customFormat="1" hidden="1" x14ac:dyDescent="0.25">
      <c r="A1347" t="s">
        <v>7332</v>
      </c>
      <c r="B1347" t="s">
        <v>7333</v>
      </c>
      <c r="C1347" t="s">
        <v>7334</v>
      </c>
      <c r="D1347" t="s">
        <v>7335</v>
      </c>
      <c r="E1347" t="s">
        <v>7336</v>
      </c>
      <c r="F1347">
        <v>4.6109999999999998</v>
      </c>
      <c r="G1347">
        <v>5747</v>
      </c>
      <c r="H1347">
        <v>0</v>
      </c>
      <c r="I1347" t="s">
        <v>17011</v>
      </c>
      <c r="K1347" t="s">
        <v>286</v>
      </c>
      <c r="M1347" t="s">
        <v>250</v>
      </c>
      <c r="N1347">
        <v>90039</v>
      </c>
      <c r="O1347" t="s">
        <v>1014</v>
      </c>
      <c r="P1347" t="s">
        <v>17012</v>
      </c>
      <c r="Q1347" t="s">
        <v>7337</v>
      </c>
      <c r="S1347" t="e">
        <f>VLOOKUP(D1347,sheet1!A:A,1,FALSE)</f>
        <v>#N/A</v>
      </c>
    </row>
    <row r="1348" spans="1:19" customFormat="1" hidden="1" x14ac:dyDescent="0.25">
      <c r="A1348" t="s">
        <v>7332</v>
      </c>
      <c r="B1348" t="s">
        <v>7333</v>
      </c>
      <c r="C1348" t="s">
        <v>17013</v>
      </c>
      <c r="D1348" t="s">
        <v>17014</v>
      </c>
      <c r="E1348" t="s">
        <v>7333</v>
      </c>
      <c r="F1348">
        <v>4.6109999999999998</v>
      </c>
      <c r="G1348">
        <v>4149</v>
      </c>
      <c r="H1348">
        <v>4611</v>
      </c>
      <c r="I1348" t="s">
        <v>17015</v>
      </c>
      <c r="K1348" t="s">
        <v>286</v>
      </c>
      <c r="M1348" t="s">
        <v>250</v>
      </c>
      <c r="N1348">
        <v>90039</v>
      </c>
      <c r="O1348" t="s">
        <v>1014</v>
      </c>
      <c r="P1348" t="s">
        <v>17016</v>
      </c>
      <c r="Q1348" t="s">
        <v>7337</v>
      </c>
      <c r="S1348" t="e">
        <f>VLOOKUP(D1348,sheet1!A:A,1,FALSE)</f>
        <v>#N/A</v>
      </c>
    </row>
    <row r="1349" spans="1:19" customFormat="1" hidden="1" x14ac:dyDescent="0.25">
      <c r="A1349" t="s">
        <v>7338</v>
      </c>
      <c r="B1349" t="s">
        <v>7339</v>
      </c>
      <c r="C1349" t="s">
        <v>7340</v>
      </c>
      <c r="D1349" t="s">
        <v>7341</v>
      </c>
      <c r="E1349" t="s">
        <v>7342</v>
      </c>
      <c r="F1349">
        <v>4.3979999999999997</v>
      </c>
      <c r="G1349">
        <v>626</v>
      </c>
      <c r="H1349">
        <v>4526</v>
      </c>
      <c r="I1349" t="s">
        <v>7343</v>
      </c>
      <c r="K1349" t="s">
        <v>7344</v>
      </c>
      <c r="M1349" t="s">
        <v>250</v>
      </c>
      <c r="N1349">
        <v>92236</v>
      </c>
      <c r="P1349" t="s">
        <v>4618</v>
      </c>
      <c r="Q1349" t="s">
        <v>7345</v>
      </c>
      <c r="S1349" t="e">
        <f>VLOOKUP(D1349,sheet1!A:A,1,FALSE)</f>
        <v>#N/A</v>
      </c>
    </row>
    <row r="1350" spans="1:19" customFormat="1" hidden="1" x14ac:dyDescent="0.25">
      <c r="A1350" t="s">
        <v>7346</v>
      </c>
      <c r="B1350" t="s">
        <v>7347</v>
      </c>
      <c r="C1350" t="s">
        <v>7348</v>
      </c>
      <c r="D1350" t="s">
        <v>7349</v>
      </c>
      <c r="E1350" t="s">
        <v>7350</v>
      </c>
      <c r="F1350">
        <v>4.5949999999999998</v>
      </c>
      <c r="G1350">
        <v>1740</v>
      </c>
      <c r="H1350">
        <v>4605</v>
      </c>
      <c r="I1350" t="s">
        <v>7351</v>
      </c>
      <c r="K1350" t="s">
        <v>636</v>
      </c>
      <c r="M1350" t="s">
        <v>250</v>
      </c>
      <c r="N1350">
        <v>92845</v>
      </c>
      <c r="O1350" t="s">
        <v>1014</v>
      </c>
      <c r="P1350" t="s">
        <v>5040</v>
      </c>
      <c r="Q1350" t="s">
        <v>7352</v>
      </c>
      <c r="S1350" t="e">
        <f>VLOOKUP(D1350,sheet1!A:A,1,FALSE)</f>
        <v>#N/A</v>
      </c>
    </row>
    <row r="1351" spans="1:19" customFormat="1" hidden="1" x14ac:dyDescent="0.25">
      <c r="A1351" t="s">
        <v>7346</v>
      </c>
      <c r="B1351" t="s">
        <v>7347</v>
      </c>
      <c r="C1351" t="s">
        <v>17017</v>
      </c>
      <c r="D1351" t="s">
        <v>17018</v>
      </c>
      <c r="E1351" t="s">
        <v>7349</v>
      </c>
      <c r="F1351">
        <v>4.5949999999999998</v>
      </c>
      <c r="G1351">
        <v>4513</v>
      </c>
      <c r="H1351">
        <v>4595</v>
      </c>
      <c r="I1351" t="s">
        <v>17019</v>
      </c>
      <c r="J1351" t="s">
        <v>17020</v>
      </c>
      <c r="K1351" t="s">
        <v>636</v>
      </c>
      <c r="M1351" t="s">
        <v>250</v>
      </c>
      <c r="N1351">
        <v>92845</v>
      </c>
      <c r="O1351" t="s">
        <v>1014</v>
      </c>
      <c r="Q1351" t="s">
        <v>17021</v>
      </c>
      <c r="S1351" t="e">
        <f>VLOOKUP(D1351,sheet1!A:A,1,FALSE)</f>
        <v>#N/A</v>
      </c>
    </row>
    <row r="1352" spans="1:19" customFormat="1" hidden="1" x14ac:dyDescent="0.25">
      <c r="A1352" t="s">
        <v>17022</v>
      </c>
      <c r="B1352" t="s">
        <v>17023</v>
      </c>
      <c r="C1352" t="s">
        <v>17024</v>
      </c>
      <c r="D1352" t="s">
        <v>17025</v>
      </c>
      <c r="E1352" t="s">
        <v>17023</v>
      </c>
      <c r="F1352">
        <v>4.5540000000000003</v>
      </c>
      <c r="G1352">
        <v>3400</v>
      </c>
      <c r="H1352">
        <v>0</v>
      </c>
      <c r="I1352" t="s">
        <v>17026</v>
      </c>
      <c r="K1352" t="s">
        <v>17027</v>
      </c>
      <c r="M1352" t="s">
        <v>4417</v>
      </c>
      <c r="N1352">
        <v>97720</v>
      </c>
      <c r="O1352" t="s">
        <v>1014</v>
      </c>
      <c r="Q1352" t="s">
        <v>17028</v>
      </c>
      <c r="S1352" t="e">
        <f>VLOOKUP(D1352,sheet1!A:A,1,FALSE)</f>
        <v>#N/A</v>
      </c>
    </row>
    <row r="1353" spans="1:19" customFormat="1" hidden="1" x14ac:dyDescent="0.25">
      <c r="A1353" t="s">
        <v>7353</v>
      </c>
      <c r="B1353" t="s">
        <v>7354</v>
      </c>
      <c r="C1353" t="s">
        <v>7355</v>
      </c>
      <c r="D1353" t="s">
        <v>7356</v>
      </c>
      <c r="E1353" t="s">
        <v>7357</v>
      </c>
      <c r="F1353">
        <v>4.5789999999999997</v>
      </c>
      <c r="G1353">
        <v>2726</v>
      </c>
      <c r="H1353">
        <v>4582</v>
      </c>
      <c r="I1353" t="s">
        <v>7358</v>
      </c>
      <c r="K1353" t="s">
        <v>7359</v>
      </c>
      <c r="M1353" t="s">
        <v>250</v>
      </c>
      <c r="N1353">
        <v>91745</v>
      </c>
      <c r="O1353" t="s">
        <v>1014</v>
      </c>
      <c r="P1353" t="s">
        <v>7360</v>
      </c>
      <c r="Q1353">
        <v>6262515886</v>
      </c>
      <c r="S1353" t="e">
        <f>VLOOKUP(D1353,sheet1!A:A,1,FALSE)</f>
        <v>#N/A</v>
      </c>
    </row>
    <row r="1354" spans="1:19" customFormat="1" hidden="1" x14ac:dyDescent="0.25">
      <c r="A1354" t="s">
        <v>7361</v>
      </c>
      <c r="B1354" t="s">
        <v>7362</v>
      </c>
      <c r="C1354" t="s">
        <v>7363</v>
      </c>
      <c r="D1354" t="s">
        <v>7364</v>
      </c>
      <c r="E1354" t="s">
        <v>7365</v>
      </c>
      <c r="F1354">
        <v>4.6109999999999998</v>
      </c>
      <c r="G1354">
        <v>5662</v>
      </c>
      <c r="H1354">
        <v>0</v>
      </c>
      <c r="I1354" t="s">
        <v>7366</v>
      </c>
      <c r="J1354" t="s">
        <v>4766</v>
      </c>
      <c r="K1354" t="s">
        <v>4800</v>
      </c>
      <c r="M1354" t="s">
        <v>250</v>
      </c>
      <c r="N1354">
        <v>94066</v>
      </c>
      <c r="O1354" t="s">
        <v>1014</v>
      </c>
      <c r="Q1354" t="s">
        <v>7367</v>
      </c>
      <c r="S1354" t="e">
        <f>VLOOKUP(D1354,sheet1!A:A,1,FALSE)</f>
        <v>#N/A</v>
      </c>
    </row>
    <row r="1355" spans="1:19" customFormat="1" hidden="1" x14ac:dyDescent="0.25">
      <c r="A1355" t="s">
        <v>7368</v>
      </c>
      <c r="B1355" t="s">
        <v>7369</v>
      </c>
      <c r="C1355" t="s">
        <v>7370</v>
      </c>
      <c r="D1355" t="s">
        <v>7371</v>
      </c>
      <c r="E1355" t="s">
        <v>7372</v>
      </c>
      <c r="F1355">
        <v>4.57</v>
      </c>
      <c r="G1355">
        <v>2662</v>
      </c>
      <c r="H1355">
        <v>4585</v>
      </c>
      <c r="I1355" t="s">
        <v>7373</v>
      </c>
      <c r="K1355" t="s">
        <v>7374</v>
      </c>
      <c r="M1355" t="s">
        <v>250</v>
      </c>
      <c r="N1355">
        <v>93280</v>
      </c>
      <c r="O1355" t="s">
        <v>1014</v>
      </c>
      <c r="P1355" t="s">
        <v>7375</v>
      </c>
      <c r="Q1355" t="s">
        <v>7376</v>
      </c>
      <c r="S1355" t="e">
        <f>VLOOKUP(D1355,sheet1!A:A,1,FALSE)</f>
        <v>#N/A</v>
      </c>
    </row>
    <row r="1356" spans="1:19" customFormat="1" hidden="1" x14ac:dyDescent="0.25">
      <c r="A1356" t="s">
        <v>7377</v>
      </c>
      <c r="B1356" t="s">
        <v>7378</v>
      </c>
      <c r="C1356" t="s">
        <v>7379</v>
      </c>
      <c r="D1356" t="s">
        <v>7380</v>
      </c>
      <c r="E1356" t="s">
        <v>7381</v>
      </c>
      <c r="F1356">
        <v>4.4000000000000004</v>
      </c>
      <c r="G1356">
        <v>627</v>
      </c>
      <c r="H1356">
        <v>4526</v>
      </c>
      <c r="I1356" t="s">
        <v>7382</v>
      </c>
      <c r="K1356" t="s">
        <v>489</v>
      </c>
      <c r="M1356" t="s">
        <v>250</v>
      </c>
      <c r="N1356">
        <v>92691</v>
      </c>
      <c r="P1356" t="s">
        <v>4618</v>
      </c>
      <c r="Q1356" t="s">
        <v>7383</v>
      </c>
      <c r="S1356" t="e">
        <f>VLOOKUP(D1356,sheet1!A:A,1,FALSE)</f>
        <v>#N/A</v>
      </c>
    </row>
    <row r="1357" spans="1:19" customFormat="1" hidden="1" x14ac:dyDescent="0.25">
      <c r="A1357" t="s">
        <v>7384</v>
      </c>
      <c r="B1357" t="s">
        <v>7385</v>
      </c>
      <c r="C1357" t="s">
        <v>7386</v>
      </c>
      <c r="D1357" t="s">
        <v>7387</v>
      </c>
      <c r="E1357" t="s">
        <v>7388</v>
      </c>
      <c r="F1357">
        <v>4.6059999999999999</v>
      </c>
      <c r="G1357">
        <v>2924</v>
      </c>
      <c r="H1357">
        <v>4606</v>
      </c>
      <c r="I1357" t="s">
        <v>7389</v>
      </c>
      <c r="J1357" t="s">
        <v>7390</v>
      </c>
      <c r="K1357" t="s">
        <v>292</v>
      </c>
      <c r="M1357" t="s">
        <v>250</v>
      </c>
      <c r="N1357">
        <v>90805</v>
      </c>
      <c r="O1357" t="s">
        <v>1014</v>
      </c>
      <c r="P1357" t="s">
        <v>4295</v>
      </c>
      <c r="Q1357" t="s">
        <v>7391</v>
      </c>
      <c r="S1357" t="e">
        <f>VLOOKUP(D1357,sheet1!A:A,1,FALSE)</f>
        <v>#N/A</v>
      </c>
    </row>
    <row r="1358" spans="1:19" customFormat="1" hidden="1" x14ac:dyDescent="0.25">
      <c r="A1358" t="s">
        <v>7384</v>
      </c>
      <c r="B1358" t="s">
        <v>7385</v>
      </c>
      <c r="C1358" t="s">
        <v>17029</v>
      </c>
      <c r="D1358" t="s">
        <v>17030</v>
      </c>
      <c r="E1358" t="s">
        <v>7385</v>
      </c>
      <c r="F1358">
        <v>4.6109999999999998</v>
      </c>
      <c r="G1358">
        <v>4983</v>
      </c>
      <c r="H1358">
        <v>4611</v>
      </c>
      <c r="I1358" t="s">
        <v>17031</v>
      </c>
      <c r="J1358" t="s">
        <v>17032</v>
      </c>
      <c r="K1358" t="s">
        <v>281</v>
      </c>
      <c r="M1358" t="s">
        <v>250</v>
      </c>
      <c r="N1358">
        <v>92395</v>
      </c>
      <c r="O1358" t="s">
        <v>1014</v>
      </c>
      <c r="P1358" t="s">
        <v>4298</v>
      </c>
      <c r="Q1358" t="s">
        <v>7391</v>
      </c>
      <c r="S1358" t="e">
        <f>VLOOKUP(D1358,sheet1!A:A,1,FALSE)</f>
        <v>#N/A</v>
      </c>
    </row>
    <row r="1359" spans="1:19" customFormat="1" hidden="1" x14ac:dyDescent="0.25">
      <c r="A1359" t="s">
        <v>7392</v>
      </c>
      <c r="B1359" t="s">
        <v>7393</v>
      </c>
      <c r="C1359" t="s">
        <v>7394</v>
      </c>
      <c r="D1359" t="s">
        <v>7395</v>
      </c>
      <c r="E1359" t="s">
        <v>7396</v>
      </c>
      <c r="F1359">
        <v>4.5209999999999999</v>
      </c>
      <c r="G1359">
        <v>2652</v>
      </c>
      <c r="H1359">
        <v>4579</v>
      </c>
      <c r="I1359" t="s">
        <v>7397</v>
      </c>
      <c r="J1359" t="s">
        <v>4476</v>
      </c>
      <c r="K1359" t="s">
        <v>675</v>
      </c>
      <c r="M1359" t="s">
        <v>250</v>
      </c>
      <c r="N1359">
        <v>95403</v>
      </c>
      <c r="O1359" t="s">
        <v>1014</v>
      </c>
      <c r="P1359" t="s">
        <v>4279</v>
      </c>
      <c r="Q1359">
        <v>7074848944</v>
      </c>
      <c r="S1359" t="e">
        <f>VLOOKUP(D1359,sheet1!A:A,1,FALSE)</f>
        <v>#N/A</v>
      </c>
    </row>
    <row r="1360" spans="1:19" customFormat="1" hidden="1" x14ac:dyDescent="0.25">
      <c r="A1360" t="s">
        <v>7392</v>
      </c>
      <c r="B1360" t="s">
        <v>7393</v>
      </c>
      <c r="C1360" t="s">
        <v>7398</v>
      </c>
      <c r="D1360" t="s">
        <v>7399</v>
      </c>
      <c r="E1360" t="s">
        <v>7400</v>
      </c>
      <c r="F1360">
        <v>4.58</v>
      </c>
      <c r="G1360">
        <v>2653</v>
      </c>
      <c r="H1360">
        <v>4580</v>
      </c>
      <c r="I1360" t="s">
        <v>7397</v>
      </c>
      <c r="J1360" t="s">
        <v>4476</v>
      </c>
      <c r="K1360" t="s">
        <v>675</v>
      </c>
      <c r="M1360" t="s">
        <v>250</v>
      </c>
      <c r="N1360">
        <v>95403</v>
      </c>
      <c r="O1360" t="s">
        <v>1014</v>
      </c>
      <c r="P1360" t="s">
        <v>4279</v>
      </c>
      <c r="Q1360">
        <v>7074848944</v>
      </c>
      <c r="S1360" t="e">
        <f>VLOOKUP(D1360,sheet1!A:A,1,FALSE)</f>
        <v>#N/A</v>
      </c>
    </row>
    <row r="1361" spans="1:21" hidden="1" x14ac:dyDescent="0.25">
      <c r="A1361" t="s">
        <v>7401</v>
      </c>
      <c r="B1361" t="s">
        <v>7402</v>
      </c>
      <c r="C1361" t="s">
        <v>7403</v>
      </c>
      <c r="D1361" t="s">
        <v>7404</v>
      </c>
      <c r="E1361" t="s">
        <v>7405</v>
      </c>
      <c r="F1361">
        <v>4.6059999999999999</v>
      </c>
      <c r="G1361">
        <v>4185</v>
      </c>
      <c r="H1361">
        <v>4606</v>
      </c>
      <c r="I1361" t="s">
        <v>7406</v>
      </c>
      <c r="K1361" t="s">
        <v>7407</v>
      </c>
      <c r="L1361" t="s">
        <v>4289</v>
      </c>
      <c r="M1361" t="s">
        <v>250</v>
      </c>
      <c r="N1361">
        <v>93514</v>
      </c>
      <c r="O1361" t="s">
        <v>1014</v>
      </c>
      <c r="P1361"/>
      <c r="Q1361" t="s">
        <v>7408</v>
      </c>
      <c r="S1361" t="e">
        <f>VLOOKUP(D1361,sheet1!A:A,1,FALSE)</f>
        <v>#N/A</v>
      </c>
      <c r="U1361"/>
    </row>
    <row r="1362" spans="1:21" hidden="1" x14ac:dyDescent="0.25">
      <c r="A1362" t="s">
        <v>7409</v>
      </c>
      <c r="B1362" t="s">
        <v>7410</v>
      </c>
      <c r="C1362" t="s">
        <v>7411</v>
      </c>
      <c r="D1362" t="s">
        <v>7412</v>
      </c>
      <c r="E1362" t="s">
        <v>7413</v>
      </c>
      <c r="F1362">
        <v>4.6109999999999998</v>
      </c>
      <c r="G1362">
        <v>5801</v>
      </c>
      <c r="H1362">
        <v>0</v>
      </c>
      <c r="I1362" t="s">
        <v>7414</v>
      </c>
      <c r="K1362" t="s">
        <v>7415</v>
      </c>
      <c r="M1362" t="s">
        <v>250</v>
      </c>
      <c r="N1362">
        <v>91761</v>
      </c>
      <c r="O1362" t="s">
        <v>1014</v>
      </c>
      <c r="P1362"/>
      <c r="Q1362" t="s">
        <v>7416</v>
      </c>
      <c r="S1362" t="e">
        <f>VLOOKUP(D1362,sheet1!A:A,1,FALSE)</f>
        <v>#N/A</v>
      </c>
      <c r="U1362"/>
    </row>
    <row r="1363" spans="1:21" hidden="1" x14ac:dyDescent="0.25">
      <c r="A1363" t="s">
        <v>7417</v>
      </c>
      <c r="B1363" t="s">
        <v>7418</v>
      </c>
      <c r="C1363" t="s">
        <v>7419</v>
      </c>
      <c r="D1363" t="s">
        <v>7420</v>
      </c>
      <c r="E1363" t="s">
        <v>7421</v>
      </c>
      <c r="F1363">
        <v>4.6059999999999999</v>
      </c>
      <c r="G1363">
        <v>1741</v>
      </c>
      <c r="H1363">
        <v>4606</v>
      </c>
      <c r="I1363" t="s">
        <v>7422</v>
      </c>
      <c r="K1363" t="s">
        <v>252</v>
      </c>
      <c r="M1363" t="s">
        <v>250</v>
      </c>
      <c r="N1363">
        <v>91105</v>
      </c>
      <c r="O1363" t="s">
        <v>1014</v>
      </c>
      <c r="P1363" t="s">
        <v>4279</v>
      </c>
      <c r="Q1363" t="s">
        <v>7423</v>
      </c>
      <c r="S1363" t="e">
        <f>VLOOKUP(D1363,sheet1!A:A,1,FALSE)</f>
        <v>#N/A</v>
      </c>
      <c r="U1363"/>
    </row>
    <row r="1364" spans="1:21" ht="50" x14ac:dyDescent="0.25">
      <c r="A1364" t="s">
        <v>852</v>
      </c>
      <c r="B1364" t="s">
        <v>93</v>
      </c>
      <c r="C1364" t="s">
        <v>3125</v>
      </c>
      <c r="D1364" t="s">
        <v>3126</v>
      </c>
      <c r="E1364" t="s">
        <v>93</v>
      </c>
      <c r="F1364">
        <v>4.6109999999999998</v>
      </c>
      <c r="G1364">
        <v>4585</v>
      </c>
      <c r="H1364">
        <v>4611</v>
      </c>
      <c r="I1364" t="s">
        <v>424</v>
      </c>
      <c r="K1364" t="s">
        <v>425</v>
      </c>
      <c r="M1364" t="s">
        <v>250</v>
      </c>
      <c r="N1364">
        <v>91331</v>
      </c>
      <c r="O1364" t="s">
        <v>1014</v>
      </c>
      <c r="P1364" s="3" t="s">
        <v>17033</v>
      </c>
      <c r="Q1364" t="s">
        <v>1086</v>
      </c>
      <c r="S1364" t="str">
        <f>VLOOKUP(D1364,sheet1!A:A,1,FALSE)</f>
        <v>R04</v>
      </c>
      <c r="U1364" s="3" t="str">
        <f>SUBSTITUTE(P1364, "&lt;/br&gt;", CHAR(10))</f>
        <v>M-Th:10am-8pm_x000D_
F:10am-7pm_x000D_
Sa:9am-12pm_x000D_
Su:10am-4pm</v>
      </c>
    </row>
    <row r="1365" spans="1:21" hidden="1" x14ac:dyDescent="0.25">
      <c r="A1365" t="s">
        <v>17034</v>
      </c>
      <c r="B1365" t="s">
        <v>17035</v>
      </c>
      <c r="C1365" t="s">
        <v>17036</v>
      </c>
      <c r="D1365" t="s">
        <v>17037</v>
      </c>
      <c r="E1365" t="s">
        <v>17038</v>
      </c>
      <c r="F1365">
        <v>4.476</v>
      </c>
      <c r="G1365">
        <v>1742</v>
      </c>
      <c r="H1365">
        <v>0</v>
      </c>
      <c r="I1365" t="s">
        <v>17039</v>
      </c>
      <c r="K1365" t="s">
        <v>608</v>
      </c>
      <c r="M1365" t="s">
        <v>556</v>
      </c>
      <c r="N1365" t="s">
        <v>17040</v>
      </c>
      <c r="P1365"/>
      <c r="Q1365" t="s">
        <v>17041</v>
      </c>
      <c r="S1365" t="e">
        <f>VLOOKUP(D1365,sheet1!A:A,1,FALSE)</f>
        <v>#N/A</v>
      </c>
      <c r="U1365"/>
    </row>
    <row r="1366" spans="1:21" hidden="1" x14ac:dyDescent="0.25">
      <c r="A1366" t="s">
        <v>17042</v>
      </c>
      <c r="B1366" t="s">
        <v>17043</v>
      </c>
      <c r="C1366" t="s">
        <v>17044</v>
      </c>
      <c r="D1366" t="s">
        <v>17045</v>
      </c>
      <c r="E1366" t="s">
        <v>17046</v>
      </c>
      <c r="F1366">
        <v>4.5339999999999998</v>
      </c>
      <c r="G1366">
        <v>2665</v>
      </c>
      <c r="H1366">
        <v>4534</v>
      </c>
      <c r="I1366" t="s">
        <v>17047</v>
      </c>
      <c r="K1366" t="s">
        <v>361</v>
      </c>
      <c r="M1366" t="s">
        <v>247</v>
      </c>
      <c r="N1366">
        <v>33169</v>
      </c>
      <c r="P1366"/>
      <c r="Q1366" t="s">
        <v>17048</v>
      </c>
      <c r="S1366" t="e">
        <f>VLOOKUP(D1366,sheet1!A:A,1,FALSE)</f>
        <v>#N/A</v>
      </c>
      <c r="U1366"/>
    </row>
    <row r="1367" spans="1:21" hidden="1" x14ac:dyDescent="0.25">
      <c r="A1367" t="s">
        <v>17049</v>
      </c>
      <c r="B1367" t="s">
        <v>17050</v>
      </c>
      <c r="C1367" t="s">
        <v>17051</v>
      </c>
      <c r="D1367" t="s">
        <v>17052</v>
      </c>
      <c r="E1367" t="s">
        <v>17050</v>
      </c>
      <c r="F1367">
        <v>4.5949999999999998</v>
      </c>
      <c r="G1367">
        <v>629</v>
      </c>
      <c r="H1367">
        <v>4602</v>
      </c>
      <c r="I1367" t="s">
        <v>1538</v>
      </c>
      <c r="J1367" t="s">
        <v>17053</v>
      </c>
      <c r="K1367" t="s">
        <v>1902</v>
      </c>
      <c r="M1367" t="s">
        <v>250</v>
      </c>
      <c r="N1367">
        <v>90045</v>
      </c>
      <c r="O1367" t="s">
        <v>1014</v>
      </c>
      <c r="P1367" t="s">
        <v>5040</v>
      </c>
      <c r="Q1367" t="s">
        <v>17054</v>
      </c>
      <c r="S1367" t="e">
        <f>VLOOKUP(D1367,sheet1!A:A,1,FALSE)</f>
        <v>#N/A</v>
      </c>
      <c r="U1367"/>
    </row>
    <row r="1368" spans="1:21" hidden="1" x14ac:dyDescent="0.25">
      <c r="A1368" t="s">
        <v>7424</v>
      </c>
      <c r="B1368" t="s">
        <v>7425</v>
      </c>
      <c r="C1368" t="s">
        <v>7426</v>
      </c>
      <c r="D1368" t="s">
        <v>7427</v>
      </c>
      <c r="E1368" t="s">
        <v>7428</v>
      </c>
      <c r="F1368">
        <v>4.5789999999999997</v>
      </c>
      <c r="G1368">
        <v>631</v>
      </c>
      <c r="H1368">
        <v>4582</v>
      </c>
      <c r="I1368" t="s">
        <v>7429</v>
      </c>
      <c r="K1368" t="s">
        <v>4871</v>
      </c>
      <c r="M1368" t="s">
        <v>250</v>
      </c>
      <c r="N1368">
        <v>91360</v>
      </c>
      <c r="O1368" t="s">
        <v>1014</v>
      </c>
      <c r="P1368" t="s">
        <v>4279</v>
      </c>
      <c r="Q1368" t="s">
        <v>7430</v>
      </c>
      <c r="S1368" t="e">
        <f>VLOOKUP(D1368,sheet1!A:A,1,FALSE)</f>
        <v>#N/A</v>
      </c>
      <c r="U1368"/>
    </row>
    <row r="1369" spans="1:21" hidden="1" x14ac:dyDescent="0.25">
      <c r="A1369" t="s">
        <v>7431</v>
      </c>
      <c r="B1369" t="s">
        <v>7432</v>
      </c>
      <c r="C1369" t="s">
        <v>7433</v>
      </c>
      <c r="D1369" t="s">
        <v>7434</v>
      </c>
      <c r="E1369" t="s">
        <v>7435</v>
      </c>
      <c r="F1369">
        <v>4.5380000000000003</v>
      </c>
      <c r="G1369">
        <v>632</v>
      </c>
      <c r="H1369">
        <v>4538</v>
      </c>
      <c r="I1369" t="s">
        <v>7436</v>
      </c>
      <c r="K1369" t="s">
        <v>7437</v>
      </c>
      <c r="M1369" t="s">
        <v>250</v>
      </c>
      <c r="N1369">
        <v>90706</v>
      </c>
      <c r="P1369" t="s">
        <v>4618</v>
      </c>
      <c r="Q1369" t="s">
        <v>7438</v>
      </c>
      <c r="S1369" t="e">
        <f>VLOOKUP(D1369,sheet1!A:A,1,FALSE)</f>
        <v>#N/A</v>
      </c>
      <c r="U1369"/>
    </row>
    <row r="1370" spans="1:21" hidden="1" x14ac:dyDescent="0.25">
      <c r="A1370" t="s">
        <v>17055</v>
      </c>
      <c r="B1370" t="s">
        <v>17056</v>
      </c>
      <c r="C1370" t="s">
        <v>17057</v>
      </c>
      <c r="D1370" t="s">
        <v>17058</v>
      </c>
      <c r="E1370" t="s">
        <v>17056</v>
      </c>
      <c r="F1370">
        <v>4.5949999999999998</v>
      </c>
      <c r="G1370">
        <v>4119</v>
      </c>
      <c r="H1370">
        <v>4595</v>
      </c>
      <c r="I1370" t="s">
        <v>17059</v>
      </c>
      <c r="K1370" t="s">
        <v>1958</v>
      </c>
      <c r="M1370" t="s">
        <v>250</v>
      </c>
      <c r="N1370">
        <v>95691</v>
      </c>
      <c r="O1370" t="s">
        <v>1014</v>
      </c>
      <c r="P1370" t="s">
        <v>4279</v>
      </c>
      <c r="Q1370" t="s">
        <v>17060</v>
      </c>
      <c r="S1370" t="e">
        <f>VLOOKUP(D1370,sheet1!A:A,1,FALSE)</f>
        <v>#N/A</v>
      </c>
      <c r="U1370"/>
    </row>
    <row r="1371" spans="1:21" hidden="1" x14ac:dyDescent="0.25">
      <c r="A1371" t="s">
        <v>7439</v>
      </c>
      <c r="B1371" t="s">
        <v>7440</v>
      </c>
      <c r="C1371" t="s">
        <v>7441</v>
      </c>
      <c r="D1371" t="s">
        <v>7441</v>
      </c>
      <c r="E1371" t="s">
        <v>7441</v>
      </c>
      <c r="F1371">
        <v>4.4180000000000001</v>
      </c>
      <c r="G1371">
        <v>633</v>
      </c>
      <c r="H1371">
        <v>4526</v>
      </c>
      <c r="I1371" t="s">
        <v>7442</v>
      </c>
      <c r="K1371" t="s">
        <v>6702</v>
      </c>
      <c r="M1371" t="s">
        <v>250</v>
      </c>
      <c r="N1371">
        <v>92401</v>
      </c>
      <c r="P1371" t="s">
        <v>4618</v>
      </c>
      <c r="Q1371" t="s">
        <v>7443</v>
      </c>
      <c r="S1371" t="e">
        <f>VLOOKUP(D1371,sheet1!A:A,1,FALSE)</f>
        <v>#N/A</v>
      </c>
      <c r="U1371"/>
    </row>
    <row r="1372" spans="1:21" hidden="1" x14ac:dyDescent="0.25">
      <c r="A1372" t="s">
        <v>7444</v>
      </c>
      <c r="B1372" t="s">
        <v>7445</v>
      </c>
      <c r="C1372" t="s">
        <v>7446</v>
      </c>
      <c r="D1372" t="s">
        <v>7447</v>
      </c>
      <c r="E1372" t="s">
        <v>7448</v>
      </c>
      <c r="F1372">
        <v>4.5380000000000003</v>
      </c>
      <c r="G1372">
        <v>634</v>
      </c>
      <c r="H1372">
        <v>4579</v>
      </c>
      <c r="I1372" t="s">
        <v>7449</v>
      </c>
      <c r="K1372" t="s">
        <v>1902</v>
      </c>
      <c r="M1372" t="s">
        <v>250</v>
      </c>
      <c r="N1372">
        <v>90061</v>
      </c>
      <c r="O1372" t="s">
        <v>1014</v>
      </c>
      <c r="P1372" t="s">
        <v>7450</v>
      </c>
      <c r="Q1372" t="s">
        <v>7451</v>
      </c>
      <c r="S1372" t="e">
        <f>VLOOKUP(D1372,sheet1!A:A,1,FALSE)</f>
        <v>#N/A</v>
      </c>
      <c r="U1372"/>
    </row>
    <row r="1373" spans="1:21" hidden="1" x14ac:dyDescent="0.25">
      <c r="A1373" t="s">
        <v>7452</v>
      </c>
      <c r="B1373" t="s">
        <v>7453</v>
      </c>
      <c r="C1373" t="s">
        <v>7454</v>
      </c>
      <c r="D1373" t="s">
        <v>7455</v>
      </c>
      <c r="E1373" t="s">
        <v>7456</v>
      </c>
      <c r="F1373">
        <v>4.5430000000000001</v>
      </c>
      <c r="G1373">
        <v>635</v>
      </c>
      <c r="H1373">
        <v>4605</v>
      </c>
      <c r="I1373" t="s">
        <v>7457</v>
      </c>
      <c r="J1373" t="s">
        <v>7458</v>
      </c>
      <c r="K1373" t="s">
        <v>311</v>
      </c>
      <c r="M1373" t="s">
        <v>250</v>
      </c>
      <c r="N1373">
        <v>92108</v>
      </c>
      <c r="O1373" t="s">
        <v>1014</v>
      </c>
      <c r="P1373" t="s">
        <v>4279</v>
      </c>
      <c r="Q1373" t="s">
        <v>7459</v>
      </c>
      <c r="S1373" t="e">
        <f>VLOOKUP(D1373,sheet1!A:A,1,FALSE)</f>
        <v>#N/A</v>
      </c>
      <c r="U1373"/>
    </row>
    <row r="1374" spans="1:21" hidden="1" x14ac:dyDescent="0.25">
      <c r="A1374" t="s">
        <v>7460</v>
      </c>
      <c r="B1374" t="s">
        <v>7461</v>
      </c>
      <c r="C1374" t="s">
        <v>7462</v>
      </c>
      <c r="D1374" t="s">
        <v>7463</v>
      </c>
      <c r="E1374" t="s">
        <v>7464</v>
      </c>
      <c r="F1374">
        <v>4.5590000000000002</v>
      </c>
      <c r="G1374">
        <v>3381</v>
      </c>
      <c r="H1374">
        <v>4559</v>
      </c>
      <c r="I1374" t="s">
        <v>7465</v>
      </c>
      <c r="K1374" t="s">
        <v>5898</v>
      </c>
      <c r="M1374" t="s">
        <v>250</v>
      </c>
      <c r="N1374">
        <v>90716</v>
      </c>
      <c r="O1374" t="s">
        <v>1014</v>
      </c>
      <c r="P1374" t="s">
        <v>7466</v>
      </c>
      <c r="Q1374" t="s">
        <v>7467</v>
      </c>
      <c r="S1374" t="e">
        <f>VLOOKUP(D1374,sheet1!A:A,1,FALSE)</f>
        <v>#N/A</v>
      </c>
      <c r="U1374"/>
    </row>
    <row r="1375" spans="1:21" hidden="1" x14ac:dyDescent="0.25">
      <c r="A1375" t="s">
        <v>17061</v>
      </c>
      <c r="B1375" t="s">
        <v>17062</v>
      </c>
      <c r="C1375" t="s">
        <v>17063</v>
      </c>
      <c r="D1375" t="s">
        <v>17064</v>
      </c>
      <c r="E1375" t="s">
        <v>17062</v>
      </c>
      <c r="F1375">
        <v>4.585</v>
      </c>
      <c r="G1375">
        <v>2832</v>
      </c>
      <c r="H1375">
        <v>4585</v>
      </c>
      <c r="I1375" t="s">
        <v>17065</v>
      </c>
      <c r="K1375" t="s">
        <v>12405</v>
      </c>
      <c r="M1375" t="s">
        <v>250</v>
      </c>
      <c r="N1375">
        <v>91040</v>
      </c>
      <c r="O1375" t="s">
        <v>1014</v>
      </c>
      <c r="P1375" t="s">
        <v>17066</v>
      </c>
      <c r="Q1375" t="s">
        <v>17067</v>
      </c>
      <c r="S1375" t="e">
        <f>VLOOKUP(D1375,sheet1!A:A,1,FALSE)</f>
        <v>#N/A</v>
      </c>
      <c r="U1375"/>
    </row>
    <row r="1376" spans="1:21" hidden="1" x14ac:dyDescent="0.25">
      <c r="A1376" t="s">
        <v>17068</v>
      </c>
      <c r="B1376" t="s">
        <v>17069</v>
      </c>
      <c r="C1376" t="s">
        <v>17070</v>
      </c>
      <c r="D1376" t="s">
        <v>17071</v>
      </c>
      <c r="E1376" t="s">
        <v>17072</v>
      </c>
      <c r="F1376">
        <v>4.5839999999999996</v>
      </c>
      <c r="G1376">
        <v>2962</v>
      </c>
      <c r="H1376">
        <v>0</v>
      </c>
      <c r="I1376" t="s">
        <v>17073</v>
      </c>
      <c r="K1376" t="s">
        <v>17074</v>
      </c>
      <c r="M1376" t="s">
        <v>314</v>
      </c>
      <c r="N1376">
        <v>62794</v>
      </c>
      <c r="P1376"/>
      <c r="Q1376" t="s">
        <v>17075</v>
      </c>
      <c r="S1376" t="e">
        <f>VLOOKUP(D1376,sheet1!A:A,1,FALSE)</f>
        <v>#N/A</v>
      </c>
      <c r="U1376"/>
    </row>
    <row r="1377" spans="1:19" customFormat="1" hidden="1" x14ac:dyDescent="0.25">
      <c r="A1377" t="s">
        <v>17068</v>
      </c>
      <c r="B1377" t="s">
        <v>17069</v>
      </c>
      <c r="C1377" t="s">
        <v>17076</v>
      </c>
      <c r="D1377" t="s">
        <v>17077</v>
      </c>
      <c r="E1377" t="s">
        <v>17072</v>
      </c>
      <c r="F1377">
        <v>4.5839999999999996</v>
      </c>
      <c r="G1377">
        <v>2964</v>
      </c>
      <c r="H1377">
        <v>0</v>
      </c>
      <c r="I1377" t="s">
        <v>17073</v>
      </c>
      <c r="K1377" t="s">
        <v>17074</v>
      </c>
      <c r="M1377" t="s">
        <v>314</v>
      </c>
      <c r="N1377">
        <v>62794</v>
      </c>
      <c r="Q1377" t="s">
        <v>17075</v>
      </c>
      <c r="S1377" t="e">
        <f>VLOOKUP(D1377,sheet1!A:A,1,FALSE)</f>
        <v>#N/A</v>
      </c>
    </row>
    <row r="1378" spans="1:19" customFormat="1" hidden="1" x14ac:dyDescent="0.25">
      <c r="A1378" t="s">
        <v>17068</v>
      </c>
      <c r="B1378" t="s">
        <v>17069</v>
      </c>
      <c r="C1378" t="s">
        <v>17078</v>
      </c>
      <c r="D1378" t="s">
        <v>17079</v>
      </c>
      <c r="E1378" t="s">
        <v>17072</v>
      </c>
      <c r="F1378">
        <v>4.5839999999999996</v>
      </c>
      <c r="G1378">
        <v>2965</v>
      </c>
      <c r="H1378">
        <v>0</v>
      </c>
      <c r="I1378" t="s">
        <v>17073</v>
      </c>
      <c r="K1378" t="s">
        <v>17074</v>
      </c>
      <c r="M1378" t="s">
        <v>314</v>
      </c>
      <c r="N1378">
        <v>62794</v>
      </c>
      <c r="Q1378" t="s">
        <v>17075</v>
      </c>
      <c r="S1378" t="e">
        <f>VLOOKUP(D1378,sheet1!A:A,1,FALSE)</f>
        <v>#N/A</v>
      </c>
    </row>
    <row r="1379" spans="1:19" customFormat="1" hidden="1" x14ac:dyDescent="0.25">
      <c r="A1379" t="s">
        <v>17068</v>
      </c>
      <c r="B1379" t="s">
        <v>17069</v>
      </c>
      <c r="C1379" t="s">
        <v>17080</v>
      </c>
      <c r="D1379" t="s">
        <v>17081</v>
      </c>
      <c r="E1379" t="s">
        <v>17072</v>
      </c>
      <c r="F1379">
        <v>4.5839999999999996</v>
      </c>
      <c r="G1379">
        <v>2966</v>
      </c>
      <c r="H1379">
        <v>0</v>
      </c>
      <c r="I1379" t="s">
        <v>17073</v>
      </c>
      <c r="K1379" t="s">
        <v>17074</v>
      </c>
      <c r="M1379" t="s">
        <v>314</v>
      </c>
      <c r="N1379">
        <v>62794</v>
      </c>
      <c r="Q1379" t="s">
        <v>17075</v>
      </c>
      <c r="S1379" t="e">
        <f>VLOOKUP(D1379,sheet1!A:A,1,FALSE)</f>
        <v>#N/A</v>
      </c>
    </row>
    <row r="1380" spans="1:19" customFormat="1" hidden="1" x14ac:dyDescent="0.25">
      <c r="A1380" t="s">
        <v>17068</v>
      </c>
      <c r="B1380" t="s">
        <v>17069</v>
      </c>
      <c r="C1380" t="s">
        <v>17082</v>
      </c>
      <c r="D1380" t="s">
        <v>17083</v>
      </c>
      <c r="E1380" t="s">
        <v>17072</v>
      </c>
      <c r="F1380">
        <v>4.5839999999999996</v>
      </c>
      <c r="G1380">
        <v>2967</v>
      </c>
      <c r="H1380">
        <v>0</v>
      </c>
      <c r="I1380" t="s">
        <v>17073</v>
      </c>
      <c r="K1380" t="s">
        <v>17074</v>
      </c>
      <c r="M1380" t="s">
        <v>314</v>
      </c>
      <c r="N1380">
        <v>62794</v>
      </c>
      <c r="Q1380" t="s">
        <v>17075</v>
      </c>
      <c r="S1380" t="e">
        <f>VLOOKUP(D1380,sheet1!A:A,1,FALSE)</f>
        <v>#N/A</v>
      </c>
    </row>
    <row r="1381" spans="1:19" customFormat="1" hidden="1" x14ac:dyDescent="0.25">
      <c r="A1381" t="s">
        <v>17068</v>
      </c>
      <c r="B1381" t="s">
        <v>17069</v>
      </c>
      <c r="C1381" t="s">
        <v>17084</v>
      </c>
      <c r="D1381" t="s">
        <v>17085</v>
      </c>
      <c r="E1381" t="s">
        <v>17072</v>
      </c>
      <c r="F1381">
        <v>4.5839999999999996</v>
      </c>
      <c r="G1381">
        <v>2968</v>
      </c>
      <c r="H1381">
        <v>0</v>
      </c>
      <c r="I1381" t="s">
        <v>17073</v>
      </c>
      <c r="K1381" t="s">
        <v>17074</v>
      </c>
      <c r="M1381" t="s">
        <v>314</v>
      </c>
      <c r="N1381">
        <v>62794</v>
      </c>
      <c r="Q1381" t="s">
        <v>17075</v>
      </c>
      <c r="S1381" t="e">
        <f>VLOOKUP(D1381,sheet1!A:A,1,FALSE)</f>
        <v>#N/A</v>
      </c>
    </row>
    <row r="1382" spans="1:19" customFormat="1" hidden="1" x14ac:dyDescent="0.25">
      <c r="A1382" t="s">
        <v>17068</v>
      </c>
      <c r="B1382" t="s">
        <v>17069</v>
      </c>
      <c r="C1382" t="s">
        <v>17086</v>
      </c>
      <c r="D1382" t="s">
        <v>17087</v>
      </c>
      <c r="E1382" t="s">
        <v>17072</v>
      </c>
      <c r="F1382">
        <v>4.5839999999999996</v>
      </c>
      <c r="G1382">
        <v>2969</v>
      </c>
      <c r="H1382">
        <v>0</v>
      </c>
      <c r="I1382" t="s">
        <v>17073</v>
      </c>
      <c r="K1382" t="s">
        <v>17074</v>
      </c>
      <c r="M1382" t="s">
        <v>314</v>
      </c>
      <c r="N1382">
        <v>62794</v>
      </c>
      <c r="Q1382" t="s">
        <v>17075</v>
      </c>
      <c r="S1382" t="e">
        <f>VLOOKUP(D1382,sheet1!A:A,1,FALSE)</f>
        <v>#N/A</v>
      </c>
    </row>
    <row r="1383" spans="1:19" customFormat="1" hidden="1" x14ac:dyDescent="0.25">
      <c r="A1383" t="s">
        <v>17068</v>
      </c>
      <c r="B1383" t="s">
        <v>17069</v>
      </c>
      <c r="C1383" t="s">
        <v>17088</v>
      </c>
      <c r="D1383" t="s">
        <v>17089</v>
      </c>
      <c r="E1383" t="s">
        <v>17072</v>
      </c>
      <c r="F1383">
        <v>4.5839999999999996</v>
      </c>
      <c r="G1383">
        <v>2970</v>
      </c>
      <c r="H1383">
        <v>0</v>
      </c>
      <c r="I1383" t="s">
        <v>17073</v>
      </c>
      <c r="K1383" t="s">
        <v>17074</v>
      </c>
      <c r="M1383" t="s">
        <v>314</v>
      </c>
      <c r="N1383">
        <v>62794</v>
      </c>
      <c r="Q1383" t="s">
        <v>17075</v>
      </c>
      <c r="S1383" t="e">
        <f>VLOOKUP(D1383,sheet1!A:A,1,FALSE)</f>
        <v>#N/A</v>
      </c>
    </row>
    <row r="1384" spans="1:19" customFormat="1" hidden="1" x14ac:dyDescent="0.25">
      <c r="A1384" t="s">
        <v>17068</v>
      </c>
      <c r="B1384" t="s">
        <v>17069</v>
      </c>
      <c r="C1384" t="s">
        <v>17090</v>
      </c>
      <c r="D1384" t="s">
        <v>17091</v>
      </c>
      <c r="E1384" t="s">
        <v>17072</v>
      </c>
      <c r="F1384">
        <v>4.5839999999999996</v>
      </c>
      <c r="G1384">
        <v>2971</v>
      </c>
      <c r="H1384">
        <v>0</v>
      </c>
      <c r="I1384" t="s">
        <v>17073</v>
      </c>
      <c r="K1384" t="s">
        <v>17074</v>
      </c>
      <c r="M1384" t="s">
        <v>314</v>
      </c>
      <c r="N1384">
        <v>62794</v>
      </c>
      <c r="Q1384" t="s">
        <v>17075</v>
      </c>
      <c r="S1384" t="e">
        <f>VLOOKUP(D1384,sheet1!A:A,1,FALSE)</f>
        <v>#N/A</v>
      </c>
    </row>
    <row r="1385" spans="1:19" customFormat="1" hidden="1" x14ac:dyDescent="0.25">
      <c r="A1385" t="s">
        <v>17068</v>
      </c>
      <c r="B1385" t="s">
        <v>17069</v>
      </c>
      <c r="C1385" t="s">
        <v>17092</v>
      </c>
      <c r="D1385" t="s">
        <v>17093</v>
      </c>
      <c r="E1385" t="s">
        <v>17072</v>
      </c>
      <c r="G1385">
        <v>2972</v>
      </c>
      <c r="H1385">
        <v>0</v>
      </c>
      <c r="I1385" t="s">
        <v>17073</v>
      </c>
      <c r="K1385" t="s">
        <v>17074</v>
      </c>
      <c r="M1385" t="s">
        <v>314</v>
      </c>
      <c r="N1385">
        <v>62794</v>
      </c>
      <c r="Q1385" t="s">
        <v>17075</v>
      </c>
      <c r="S1385" t="e">
        <f>VLOOKUP(D1385,sheet1!A:A,1,FALSE)</f>
        <v>#N/A</v>
      </c>
    </row>
    <row r="1386" spans="1:19" customFormat="1" hidden="1" x14ac:dyDescent="0.25">
      <c r="A1386" t="s">
        <v>17068</v>
      </c>
      <c r="B1386" t="s">
        <v>17069</v>
      </c>
      <c r="C1386" t="s">
        <v>17094</v>
      </c>
      <c r="D1386" t="s">
        <v>17095</v>
      </c>
      <c r="E1386" t="s">
        <v>17072</v>
      </c>
      <c r="F1386">
        <v>4.5839999999999996</v>
      </c>
      <c r="G1386">
        <v>2973</v>
      </c>
      <c r="H1386">
        <v>0</v>
      </c>
      <c r="I1386" t="s">
        <v>17073</v>
      </c>
      <c r="K1386" t="s">
        <v>17074</v>
      </c>
      <c r="M1386" t="s">
        <v>314</v>
      </c>
      <c r="N1386">
        <v>62794</v>
      </c>
      <c r="Q1386" t="s">
        <v>17075</v>
      </c>
      <c r="S1386" t="e">
        <f>VLOOKUP(D1386,sheet1!A:A,1,FALSE)</f>
        <v>#N/A</v>
      </c>
    </row>
    <row r="1387" spans="1:19" customFormat="1" hidden="1" x14ac:dyDescent="0.25">
      <c r="A1387" t="s">
        <v>17068</v>
      </c>
      <c r="B1387" t="s">
        <v>17069</v>
      </c>
      <c r="C1387" t="s">
        <v>17096</v>
      </c>
      <c r="D1387" t="s">
        <v>17097</v>
      </c>
      <c r="E1387" t="s">
        <v>17072</v>
      </c>
      <c r="F1387">
        <v>4.5839999999999996</v>
      </c>
      <c r="G1387">
        <v>2974</v>
      </c>
      <c r="H1387">
        <v>0</v>
      </c>
      <c r="I1387" t="s">
        <v>17073</v>
      </c>
      <c r="K1387" t="s">
        <v>17074</v>
      </c>
      <c r="M1387" t="s">
        <v>314</v>
      </c>
      <c r="N1387">
        <v>62794</v>
      </c>
      <c r="Q1387" t="s">
        <v>17075</v>
      </c>
      <c r="S1387" t="e">
        <f>VLOOKUP(D1387,sheet1!A:A,1,FALSE)</f>
        <v>#N/A</v>
      </c>
    </row>
    <row r="1388" spans="1:19" customFormat="1" hidden="1" x14ac:dyDescent="0.25">
      <c r="A1388" t="s">
        <v>17068</v>
      </c>
      <c r="B1388" t="s">
        <v>17069</v>
      </c>
      <c r="C1388" t="s">
        <v>17098</v>
      </c>
      <c r="D1388" t="s">
        <v>17099</v>
      </c>
      <c r="E1388" t="s">
        <v>17072</v>
      </c>
      <c r="G1388">
        <v>2975</v>
      </c>
      <c r="H1388">
        <v>0</v>
      </c>
      <c r="I1388" t="s">
        <v>17073</v>
      </c>
      <c r="K1388" t="s">
        <v>17074</v>
      </c>
      <c r="M1388" t="s">
        <v>314</v>
      </c>
      <c r="N1388">
        <v>62794</v>
      </c>
      <c r="Q1388" t="s">
        <v>17075</v>
      </c>
      <c r="S1388" t="e">
        <f>VLOOKUP(D1388,sheet1!A:A,1,FALSE)</f>
        <v>#N/A</v>
      </c>
    </row>
    <row r="1389" spans="1:19" customFormat="1" hidden="1" x14ac:dyDescent="0.25">
      <c r="A1389" t="s">
        <v>17068</v>
      </c>
      <c r="B1389" t="s">
        <v>17069</v>
      </c>
      <c r="C1389" t="s">
        <v>17100</v>
      </c>
      <c r="D1389" t="s">
        <v>17101</v>
      </c>
      <c r="E1389" t="s">
        <v>17072</v>
      </c>
      <c r="F1389">
        <v>4.5839999999999996</v>
      </c>
      <c r="G1389">
        <v>2976</v>
      </c>
      <c r="H1389">
        <v>0</v>
      </c>
      <c r="I1389" t="s">
        <v>17073</v>
      </c>
      <c r="K1389" t="s">
        <v>17074</v>
      </c>
      <c r="M1389" t="s">
        <v>314</v>
      </c>
      <c r="N1389">
        <v>62794</v>
      </c>
      <c r="Q1389" t="s">
        <v>17075</v>
      </c>
      <c r="S1389" t="e">
        <f>VLOOKUP(D1389,sheet1!A:A,1,FALSE)</f>
        <v>#N/A</v>
      </c>
    </row>
    <row r="1390" spans="1:19" customFormat="1" hidden="1" x14ac:dyDescent="0.25">
      <c r="A1390" t="s">
        <v>17068</v>
      </c>
      <c r="B1390" t="s">
        <v>17069</v>
      </c>
      <c r="C1390" t="s">
        <v>17102</v>
      </c>
      <c r="D1390" t="s">
        <v>17103</v>
      </c>
      <c r="E1390" t="s">
        <v>17072</v>
      </c>
      <c r="F1390">
        <v>4.5839999999999996</v>
      </c>
      <c r="G1390">
        <v>2977</v>
      </c>
      <c r="H1390">
        <v>0</v>
      </c>
      <c r="I1390" t="s">
        <v>17073</v>
      </c>
      <c r="K1390" t="s">
        <v>17074</v>
      </c>
      <c r="M1390" t="s">
        <v>314</v>
      </c>
      <c r="N1390">
        <v>62794</v>
      </c>
      <c r="Q1390" t="s">
        <v>17075</v>
      </c>
      <c r="S1390" t="e">
        <f>VLOOKUP(D1390,sheet1!A:A,1,FALSE)</f>
        <v>#N/A</v>
      </c>
    </row>
    <row r="1391" spans="1:19" customFormat="1" hidden="1" x14ac:dyDescent="0.25">
      <c r="A1391" t="s">
        <v>17068</v>
      </c>
      <c r="B1391" t="s">
        <v>17069</v>
      </c>
      <c r="C1391" t="s">
        <v>17104</v>
      </c>
      <c r="D1391" t="s">
        <v>17105</v>
      </c>
      <c r="E1391" t="s">
        <v>17072</v>
      </c>
      <c r="F1391">
        <v>4.5839999999999996</v>
      </c>
      <c r="G1391">
        <v>2978</v>
      </c>
      <c r="H1391">
        <v>0</v>
      </c>
      <c r="I1391" t="s">
        <v>17073</v>
      </c>
      <c r="K1391" t="s">
        <v>17074</v>
      </c>
      <c r="M1391" t="s">
        <v>314</v>
      </c>
      <c r="N1391">
        <v>62794</v>
      </c>
      <c r="Q1391" t="s">
        <v>17075</v>
      </c>
      <c r="S1391" t="e">
        <f>VLOOKUP(D1391,sheet1!A:A,1,FALSE)</f>
        <v>#N/A</v>
      </c>
    </row>
    <row r="1392" spans="1:19" customFormat="1" hidden="1" x14ac:dyDescent="0.25">
      <c r="A1392" t="s">
        <v>17068</v>
      </c>
      <c r="B1392" t="s">
        <v>17069</v>
      </c>
      <c r="C1392" t="s">
        <v>17106</v>
      </c>
      <c r="D1392" t="s">
        <v>17107</v>
      </c>
      <c r="E1392" t="s">
        <v>17072</v>
      </c>
      <c r="G1392">
        <v>2979</v>
      </c>
      <c r="H1392">
        <v>0</v>
      </c>
      <c r="I1392" t="s">
        <v>17073</v>
      </c>
      <c r="K1392" t="s">
        <v>17074</v>
      </c>
      <c r="M1392" t="s">
        <v>314</v>
      </c>
      <c r="N1392">
        <v>62794</v>
      </c>
      <c r="Q1392" t="s">
        <v>17075</v>
      </c>
      <c r="S1392" t="e">
        <f>VLOOKUP(D1392,sheet1!A:A,1,FALSE)</f>
        <v>#N/A</v>
      </c>
    </row>
    <row r="1393" spans="1:19" customFormat="1" hidden="1" x14ac:dyDescent="0.25">
      <c r="A1393" t="s">
        <v>17068</v>
      </c>
      <c r="B1393" t="s">
        <v>17069</v>
      </c>
      <c r="C1393" t="s">
        <v>17108</v>
      </c>
      <c r="D1393" t="s">
        <v>17109</v>
      </c>
      <c r="E1393" t="s">
        <v>17072</v>
      </c>
      <c r="G1393">
        <v>2980</v>
      </c>
      <c r="H1393">
        <v>0</v>
      </c>
      <c r="I1393" t="s">
        <v>17073</v>
      </c>
      <c r="K1393" t="s">
        <v>17074</v>
      </c>
      <c r="M1393" t="s">
        <v>314</v>
      </c>
      <c r="N1393">
        <v>62794</v>
      </c>
      <c r="Q1393" t="s">
        <v>17075</v>
      </c>
      <c r="S1393" t="e">
        <f>VLOOKUP(D1393,sheet1!A:A,1,FALSE)</f>
        <v>#N/A</v>
      </c>
    </row>
    <row r="1394" spans="1:19" customFormat="1" hidden="1" x14ac:dyDescent="0.25">
      <c r="A1394" t="s">
        <v>17068</v>
      </c>
      <c r="B1394" t="s">
        <v>17069</v>
      </c>
      <c r="C1394" t="s">
        <v>17110</v>
      </c>
      <c r="D1394" t="s">
        <v>17111</v>
      </c>
      <c r="E1394" t="s">
        <v>17112</v>
      </c>
      <c r="F1394">
        <v>4.5839999999999996</v>
      </c>
      <c r="G1394">
        <v>2981</v>
      </c>
      <c r="H1394">
        <v>0</v>
      </c>
      <c r="I1394" t="s">
        <v>17073</v>
      </c>
      <c r="K1394" t="s">
        <v>17074</v>
      </c>
      <c r="M1394" t="s">
        <v>314</v>
      </c>
      <c r="N1394">
        <v>62794</v>
      </c>
      <c r="Q1394" t="s">
        <v>17075</v>
      </c>
      <c r="S1394" t="e">
        <f>VLOOKUP(D1394,sheet1!A:A,1,FALSE)</f>
        <v>#N/A</v>
      </c>
    </row>
    <row r="1395" spans="1:19" customFormat="1" hidden="1" x14ac:dyDescent="0.25">
      <c r="A1395" t="s">
        <v>17068</v>
      </c>
      <c r="B1395" t="s">
        <v>17069</v>
      </c>
      <c r="C1395" t="s">
        <v>17113</v>
      </c>
      <c r="D1395" t="s">
        <v>17114</v>
      </c>
      <c r="E1395" t="s">
        <v>17072</v>
      </c>
      <c r="F1395">
        <v>4.5839999999999996</v>
      </c>
      <c r="G1395">
        <v>2982</v>
      </c>
      <c r="H1395">
        <v>0</v>
      </c>
      <c r="I1395" t="s">
        <v>17073</v>
      </c>
      <c r="K1395" t="s">
        <v>17074</v>
      </c>
      <c r="M1395" t="s">
        <v>314</v>
      </c>
      <c r="N1395">
        <v>62794</v>
      </c>
      <c r="Q1395" t="s">
        <v>17075</v>
      </c>
      <c r="S1395" t="e">
        <f>VLOOKUP(D1395,sheet1!A:A,1,FALSE)</f>
        <v>#N/A</v>
      </c>
    </row>
    <row r="1396" spans="1:19" customFormat="1" hidden="1" x14ac:dyDescent="0.25">
      <c r="A1396" t="s">
        <v>17068</v>
      </c>
      <c r="B1396" t="s">
        <v>17069</v>
      </c>
      <c r="C1396" t="s">
        <v>17115</v>
      </c>
      <c r="D1396" t="s">
        <v>17116</v>
      </c>
      <c r="E1396" t="s">
        <v>17117</v>
      </c>
      <c r="F1396">
        <v>4.5839999999999996</v>
      </c>
      <c r="G1396">
        <v>2983</v>
      </c>
      <c r="H1396">
        <v>0</v>
      </c>
      <c r="I1396" t="s">
        <v>17118</v>
      </c>
      <c r="J1396" t="s">
        <v>17119</v>
      </c>
      <c r="K1396" t="s">
        <v>17120</v>
      </c>
      <c r="M1396" t="s">
        <v>314</v>
      </c>
      <c r="N1396">
        <v>62259</v>
      </c>
      <c r="Q1396" t="s">
        <v>17121</v>
      </c>
      <c r="S1396" t="e">
        <f>VLOOKUP(D1396,sheet1!A:A,1,FALSE)</f>
        <v>#N/A</v>
      </c>
    </row>
    <row r="1397" spans="1:19" customFormat="1" hidden="1" x14ac:dyDescent="0.25">
      <c r="A1397" t="s">
        <v>17068</v>
      </c>
      <c r="B1397" t="s">
        <v>17069</v>
      </c>
      <c r="C1397" t="s">
        <v>17122</v>
      </c>
      <c r="D1397" t="s">
        <v>17123</v>
      </c>
      <c r="E1397" t="s">
        <v>17072</v>
      </c>
      <c r="F1397">
        <v>4.5839999999999996</v>
      </c>
      <c r="G1397">
        <v>2984</v>
      </c>
      <c r="H1397">
        <v>0</v>
      </c>
      <c r="I1397" t="s">
        <v>17073</v>
      </c>
      <c r="K1397" t="s">
        <v>17074</v>
      </c>
      <c r="M1397" t="s">
        <v>314</v>
      </c>
      <c r="N1397">
        <v>62794</v>
      </c>
      <c r="Q1397" t="s">
        <v>17075</v>
      </c>
      <c r="S1397" t="e">
        <f>VLOOKUP(D1397,sheet1!A:A,1,FALSE)</f>
        <v>#N/A</v>
      </c>
    </row>
    <row r="1398" spans="1:19" customFormat="1" hidden="1" x14ac:dyDescent="0.25">
      <c r="A1398" t="s">
        <v>17068</v>
      </c>
      <c r="B1398" t="s">
        <v>17069</v>
      </c>
      <c r="C1398" t="s">
        <v>17124</v>
      </c>
      <c r="D1398" t="s">
        <v>17125</v>
      </c>
      <c r="E1398" t="s">
        <v>17072</v>
      </c>
      <c r="F1398">
        <v>4.5839999999999996</v>
      </c>
      <c r="G1398">
        <v>2985</v>
      </c>
      <c r="H1398">
        <v>0</v>
      </c>
      <c r="I1398" t="s">
        <v>17073</v>
      </c>
      <c r="K1398" t="s">
        <v>17074</v>
      </c>
      <c r="M1398" t="s">
        <v>314</v>
      </c>
      <c r="N1398">
        <v>62794</v>
      </c>
      <c r="Q1398" t="s">
        <v>17075</v>
      </c>
      <c r="S1398" t="e">
        <f>VLOOKUP(D1398,sheet1!A:A,1,FALSE)</f>
        <v>#N/A</v>
      </c>
    </row>
    <row r="1399" spans="1:19" customFormat="1" hidden="1" x14ac:dyDescent="0.25">
      <c r="A1399" t="s">
        <v>17068</v>
      </c>
      <c r="B1399" t="s">
        <v>17069</v>
      </c>
      <c r="C1399" t="s">
        <v>17126</v>
      </c>
      <c r="D1399" t="s">
        <v>17127</v>
      </c>
      <c r="E1399" t="s">
        <v>17072</v>
      </c>
      <c r="F1399">
        <v>4.5839999999999996</v>
      </c>
      <c r="G1399">
        <v>2986</v>
      </c>
      <c r="H1399">
        <v>0</v>
      </c>
      <c r="I1399" t="s">
        <v>17073</v>
      </c>
      <c r="K1399" t="s">
        <v>17074</v>
      </c>
      <c r="M1399" t="s">
        <v>314</v>
      </c>
      <c r="N1399">
        <v>62794</v>
      </c>
      <c r="Q1399" t="s">
        <v>17075</v>
      </c>
      <c r="S1399" t="e">
        <f>VLOOKUP(D1399,sheet1!A:A,1,FALSE)</f>
        <v>#N/A</v>
      </c>
    </row>
    <row r="1400" spans="1:19" customFormat="1" hidden="1" x14ac:dyDescent="0.25">
      <c r="A1400" t="s">
        <v>17068</v>
      </c>
      <c r="B1400" t="s">
        <v>17069</v>
      </c>
      <c r="C1400" t="s">
        <v>17128</v>
      </c>
      <c r="D1400" t="s">
        <v>17129</v>
      </c>
      <c r="E1400" t="s">
        <v>17072</v>
      </c>
      <c r="F1400">
        <v>4.556</v>
      </c>
      <c r="G1400">
        <v>2963</v>
      </c>
      <c r="H1400">
        <v>4558</v>
      </c>
      <c r="I1400" t="s">
        <v>17073</v>
      </c>
      <c r="K1400" t="s">
        <v>17074</v>
      </c>
      <c r="M1400" t="s">
        <v>314</v>
      </c>
      <c r="N1400">
        <v>62794</v>
      </c>
      <c r="Q1400" t="s">
        <v>17075</v>
      </c>
      <c r="S1400" t="e">
        <f>VLOOKUP(D1400,sheet1!A:A,1,FALSE)</f>
        <v>#N/A</v>
      </c>
    </row>
    <row r="1401" spans="1:19" customFormat="1" hidden="1" x14ac:dyDescent="0.25">
      <c r="A1401" t="s">
        <v>17068</v>
      </c>
      <c r="B1401" t="s">
        <v>17069</v>
      </c>
      <c r="C1401" t="s">
        <v>17130</v>
      </c>
      <c r="D1401" t="s">
        <v>17131</v>
      </c>
      <c r="E1401" t="s">
        <v>17072</v>
      </c>
      <c r="F1401">
        <v>4.5839999999999996</v>
      </c>
      <c r="G1401">
        <v>2987</v>
      </c>
      <c r="H1401">
        <v>0</v>
      </c>
      <c r="I1401" t="s">
        <v>17073</v>
      </c>
      <c r="K1401" t="s">
        <v>17074</v>
      </c>
      <c r="M1401" t="s">
        <v>314</v>
      </c>
      <c r="N1401">
        <v>62794</v>
      </c>
      <c r="Q1401" t="s">
        <v>17075</v>
      </c>
      <c r="S1401" t="e">
        <f>VLOOKUP(D1401,sheet1!A:A,1,FALSE)</f>
        <v>#N/A</v>
      </c>
    </row>
    <row r="1402" spans="1:19" customFormat="1" hidden="1" x14ac:dyDescent="0.25">
      <c r="A1402" t="s">
        <v>17068</v>
      </c>
      <c r="B1402" t="s">
        <v>17069</v>
      </c>
      <c r="C1402" t="s">
        <v>17132</v>
      </c>
      <c r="D1402" t="s">
        <v>17133</v>
      </c>
      <c r="E1402" t="s">
        <v>17072</v>
      </c>
      <c r="F1402">
        <v>4.5839999999999996</v>
      </c>
      <c r="G1402">
        <v>2988</v>
      </c>
      <c r="H1402">
        <v>0</v>
      </c>
      <c r="I1402" t="s">
        <v>17073</v>
      </c>
      <c r="K1402" t="s">
        <v>17074</v>
      </c>
      <c r="M1402" t="s">
        <v>314</v>
      </c>
      <c r="N1402">
        <v>62794</v>
      </c>
      <c r="Q1402" t="s">
        <v>17075</v>
      </c>
      <c r="S1402" t="e">
        <f>VLOOKUP(D1402,sheet1!A:A,1,FALSE)</f>
        <v>#N/A</v>
      </c>
    </row>
    <row r="1403" spans="1:19" customFormat="1" hidden="1" x14ac:dyDescent="0.25">
      <c r="A1403" t="s">
        <v>17068</v>
      </c>
      <c r="B1403" t="s">
        <v>17069</v>
      </c>
      <c r="C1403" t="s">
        <v>17134</v>
      </c>
      <c r="D1403" t="s">
        <v>17135</v>
      </c>
      <c r="E1403" t="s">
        <v>17072</v>
      </c>
      <c r="F1403">
        <v>4.5839999999999996</v>
      </c>
      <c r="G1403">
        <v>2989</v>
      </c>
      <c r="H1403">
        <v>0</v>
      </c>
      <c r="I1403" t="s">
        <v>17073</v>
      </c>
      <c r="K1403" t="s">
        <v>17074</v>
      </c>
      <c r="M1403" t="s">
        <v>314</v>
      </c>
      <c r="N1403">
        <v>62794</v>
      </c>
      <c r="Q1403" t="s">
        <v>17075</v>
      </c>
      <c r="S1403" t="e">
        <f>VLOOKUP(D1403,sheet1!A:A,1,FALSE)</f>
        <v>#N/A</v>
      </c>
    </row>
    <row r="1404" spans="1:19" customFormat="1" hidden="1" x14ac:dyDescent="0.25">
      <c r="A1404" t="s">
        <v>17068</v>
      </c>
      <c r="B1404" t="s">
        <v>17069</v>
      </c>
      <c r="C1404" t="s">
        <v>17136</v>
      </c>
      <c r="D1404" t="s">
        <v>17137</v>
      </c>
      <c r="E1404" t="s">
        <v>17072</v>
      </c>
      <c r="F1404">
        <v>4.5839999999999996</v>
      </c>
      <c r="G1404">
        <v>2990</v>
      </c>
      <c r="H1404">
        <v>0</v>
      </c>
      <c r="I1404" t="s">
        <v>17073</v>
      </c>
      <c r="K1404" t="s">
        <v>17074</v>
      </c>
      <c r="M1404" t="s">
        <v>314</v>
      </c>
      <c r="N1404">
        <v>62794</v>
      </c>
      <c r="Q1404" t="s">
        <v>17075</v>
      </c>
      <c r="S1404" t="e">
        <f>VLOOKUP(D1404,sheet1!A:A,1,FALSE)</f>
        <v>#N/A</v>
      </c>
    </row>
    <row r="1405" spans="1:19" customFormat="1" hidden="1" x14ac:dyDescent="0.25">
      <c r="A1405" t="s">
        <v>17068</v>
      </c>
      <c r="B1405" t="s">
        <v>17069</v>
      </c>
      <c r="C1405" t="s">
        <v>17138</v>
      </c>
      <c r="D1405" t="s">
        <v>17139</v>
      </c>
      <c r="E1405" t="s">
        <v>17072</v>
      </c>
      <c r="F1405">
        <v>4.5839999999999996</v>
      </c>
      <c r="G1405">
        <v>2991</v>
      </c>
      <c r="H1405">
        <v>0</v>
      </c>
      <c r="I1405" t="s">
        <v>17073</v>
      </c>
      <c r="K1405" t="s">
        <v>17074</v>
      </c>
      <c r="M1405" t="s">
        <v>314</v>
      </c>
      <c r="N1405">
        <v>62794</v>
      </c>
      <c r="Q1405" t="s">
        <v>17075</v>
      </c>
      <c r="S1405" t="e">
        <f>VLOOKUP(D1405,sheet1!A:A,1,FALSE)</f>
        <v>#N/A</v>
      </c>
    </row>
    <row r="1406" spans="1:19" customFormat="1" hidden="1" x14ac:dyDescent="0.25">
      <c r="A1406" t="s">
        <v>17068</v>
      </c>
      <c r="B1406" t="s">
        <v>17069</v>
      </c>
      <c r="C1406" t="s">
        <v>17140</v>
      </c>
      <c r="D1406" t="s">
        <v>17141</v>
      </c>
      <c r="E1406" t="s">
        <v>17072</v>
      </c>
      <c r="F1406">
        <v>4.5839999999999996</v>
      </c>
      <c r="G1406">
        <v>2992</v>
      </c>
      <c r="H1406">
        <v>0</v>
      </c>
      <c r="I1406" t="s">
        <v>17073</v>
      </c>
      <c r="K1406" t="s">
        <v>17074</v>
      </c>
      <c r="M1406" t="s">
        <v>314</v>
      </c>
      <c r="N1406">
        <v>62794</v>
      </c>
      <c r="Q1406" t="s">
        <v>17075</v>
      </c>
      <c r="S1406" t="e">
        <f>VLOOKUP(D1406,sheet1!A:A,1,FALSE)</f>
        <v>#N/A</v>
      </c>
    </row>
    <row r="1407" spans="1:19" customFormat="1" hidden="1" x14ac:dyDescent="0.25">
      <c r="A1407" t="s">
        <v>17068</v>
      </c>
      <c r="B1407" t="s">
        <v>17069</v>
      </c>
      <c r="C1407" t="s">
        <v>17142</v>
      </c>
      <c r="D1407" t="s">
        <v>17143</v>
      </c>
      <c r="E1407" t="s">
        <v>17072</v>
      </c>
      <c r="G1407">
        <v>2993</v>
      </c>
      <c r="H1407">
        <v>0</v>
      </c>
      <c r="I1407" t="s">
        <v>17073</v>
      </c>
      <c r="K1407" t="s">
        <v>17074</v>
      </c>
      <c r="M1407" t="s">
        <v>314</v>
      </c>
      <c r="N1407">
        <v>62794</v>
      </c>
      <c r="Q1407" t="s">
        <v>17075</v>
      </c>
      <c r="S1407" t="e">
        <f>VLOOKUP(D1407,sheet1!A:A,1,FALSE)</f>
        <v>#N/A</v>
      </c>
    </row>
    <row r="1408" spans="1:19" customFormat="1" hidden="1" x14ac:dyDescent="0.25">
      <c r="A1408" t="s">
        <v>17068</v>
      </c>
      <c r="B1408" t="s">
        <v>17069</v>
      </c>
      <c r="C1408" t="s">
        <v>17144</v>
      </c>
      <c r="D1408" t="s">
        <v>17145</v>
      </c>
      <c r="E1408" t="s">
        <v>17072</v>
      </c>
      <c r="G1408">
        <v>2994</v>
      </c>
      <c r="H1408">
        <v>0</v>
      </c>
      <c r="I1408" t="s">
        <v>17073</v>
      </c>
      <c r="K1408" t="s">
        <v>17074</v>
      </c>
      <c r="M1408" t="s">
        <v>314</v>
      </c>
      <c r="N1408">
        <v>62794</v>
      </c>
      <c r="Q1408" t="s">
        <v>17075</v>
      </c>
      <c r="S1408" t="e">
        <f>VLOOKUP(D1408,sheet1!A:A,1,FALSE)</f>
        <v>#N/A</v>
      </c>
    </row>
    <row r="1409" spans="1:21" hidden="1" x14ac:dyDescent="0.25">
      <c r="A1409" t="s">
        <v>17068</v>
      </c>
      <c r="B1409" t="s">
        <v>17069</v>
      </c>
      <c r="C1409" t="s">
        <v>17146</v>
      </c>
      <c r="D1409" t="s">
        <v>17147</v>
      </c>
      <c r="E1409" t="s">
        <v>17072</v>
      </c>
      <c r="G1409">
        <v>2995</v>
      </c>
      <c r="H1409">
        <v>0</v>
      </c>
      <c r="I1409" t="s">
        <v>17073</v>
      </c>
      <c r="K1409" t="s">
        <v>17074</v>
      </c>
      <c r="M1409" t="s">
        <v>314</v>
      </c>
      <c r="N1409">
        <v>62794</v>
      </c>
      <c r="P1409"/>
      <c r="Q1409" t="s">
        <v>17075</v>
      </c>
      <c r="S1409" t="e">
        <f>VLOOKUP(D1409,sheet1!A:A,1,FALSE)</f>
        <v>#N/A</v>
      </c>
      <c r="U1409"/>
    </row>
    <row r="1410" spans="1:21" hidden="1" x14ac:dyDescent="0.25">
      <c r="A1410" t="s">
        <v>17068</v>
      </c>
      <c r="B1410" t="s">
        <v>17069</v>
      </c>
      <c r="C1410" t="s">
        <v>17148</v>
      </c>
      <c r="D1410" t="s">
        <v>17149</v>
      </c>
      <c r="E1410" t="s">
        <v>17072</v>
      </c>
      <c r="F1410">
        <v>4.5810000000000004</v>
      </c>
      <c r="G1410">
        <v>2996</v>
      </c>
      <c r="H1410">
        <v>0</v>
      </c>
      <c r="I1410" t="s">
        <v>17073</v>
      </c>
      <c r="K1410" t="s">
        <v>17074</v>
      </c>
      <c r="M1410" t="s">
        <v>314</v>
      </c>
      <c r="N1410">
        <v>62794</v>
      </c>
      <c r="P1410"/>
      <c r="Q1410" t="s">
        <v>17075</v>
      </c>
      <c r="S1410" t="e">
        <f>VLOOKUP(D1410,sheet1!A:A,1,FALSE)</f>
        <v>#N/A</v>
      </c>
      <c r="U1410"/>
    </row>
    <row r="1411" spans="1:21" hidden="1" x14ac:dyDescent="0.25">
      <c r="A1411" t="s">
        <v>17068</v>
      </c>
      <c r="B1411" t="s">
        <v>17069</v>
      </c>
      <c r="C1411" t="s">
        <v>17150</v>
      </c>
      <c r="D1411" t="s">
        <v>17151</v>
      </c>
      <c r="E1411" t="s">
        <v>17072</v>
      </c>
      <c r="F1411">
        <v>4.5839999999999996</v>
      </c>
      <c r="G1411">
        <v>2997</v>
      </c>
      <c r="H1411">
        <v>0</v>
      </c>
      <c r="I1411" t="s">
        <v>17073</v>
      </c>
      <c r="K1411" t="s">
        <v>17074</v>
      </c>
      <c r="M1411" t="s">
        <v>314</v>
      </c>
      <c r="N1411">
        <v>62794</v>
      </c>
      <c r="P1411"/>
      <c r="Q1411" t="s">
        <v>17075</v>
      </c>
      <c r="S1411" t="e">
        <f>VLOOKUP(D1411,sheet1!A:A,1,FALSE)</f>
        <v>#N/A</v>
      </c>
      <c r="U1411"/>
    </row>
    <row r="1412" spans="1:21" hidden="1" x14ac:dyDescent="0.25">
      <c r="A1412" t="s">
        <v>17152</v>
      </c>
      <c r="B1412" t="s">
        <v>17153</v>
      </c>
      <c r="C1412" t="s">
        <v>17154</v>
      </c>
      <c r="D1412" t="s">
        <v>17155</v>
      </c>
      <c r="E1412" t="s">
        <v>17156</v>
      </c>
      <c r="F1412">
        <v>4.6020000000000003</v>
      </c>
      <c r="G1412">
        <v>2682</v>
      </c>
      <c r="H1412">
        <v>4602</v>
      </c>
      <c r="I1412" t="s">
        <v>17157</v>
      </c>
      <c r="K1412" t="s">
        <v>1899</v>
      </c>
      <c r="M1412" t="s">
        <v>314</v>
      </c>
      <c r="N1412">
        <v>60459</v>
      </c>
      <c r="P1412"/>
      <c r="Q1412" t="s">
        <v>17158</v>
      </c>
      <c r="S1412" t="e">
        <f>VLOOKUP(D1412,sheet1!A:A,1,FALSE)</f>
        <v>#N/A</v>
      </c>
      <c r="U1412"/>
    </row>
    <row r="1413" spans="1:21" hidden="1" x14ac:dyDescent="0.25">
      <c r="A1413" t="s">
        <v>17159</v>
      </c>
      <c r="B1413" t="s">
        <v>17160</v>
      </c>
      <c r="C1413" t="s">
        <v>17161</v>
      </c>
      <c r="D1413" t="s">
        <v>17162</v>
      </c>
      <c r="E1413" t="s">
        <v>17163</v>
      </c>
      <c r="F1413">
        <v>4.6109999999999998</v>
      </c>
      <c r="G1413">
        <v>2591</v>
      </c>
      <c r="H1413">
        <v>4611</v>
      </c>
      <c r="I1413" t="s">
        <v>17164</v>
      </c>
      <c r="J1413" t="s">
        <v>17165</v>
      </c>
      <c r="K1413" t="s">
        <v>661</v>
      </c>
      <c r="L1413" t="s">
        <v>661</v>
      </c>
      <c r="M1413" t="s">
        <v>250</v>
      </c>
      <c r="N1413">
        <v>92507</v>
      </c>
      <c r="O1413" t="s">
        <v>1014</v>
      </c>
      <c r="P1413" t="s">
        <v>17166</v>
      </c>
      <c r="Q1413" t="s">
        <v>17167</v>
      </c>
      <c r="S1413" t="e">
        <f>VLOOKUP(D1413,sheet1!A:A,1,FALSE)</f>
        <v>#N/A</v>
      </c>
      <c r="U1413"/>
    </row>
    <row r="1414" spans="1:21" hidden="1" x14ac:dyDescent="0.25">
      <c r="A1414" t="s">
        <v>7468</v>
      </c>
      <c r="B1414" t="s">
        <v>7469</v>
      </c>
      <c r="C1414" t="s">
        <v>7470</v>
      </c>
      <c r="D1414" t="s">
        <v>7471</v>
      </c>
      <c r="E1414" t="s">
        <v>17168</v>
      </c>
      <c r="F1414">
        <v>4.6109999999999998</v>
      </c>
      <c r="G1414">
        <v>5742</v>
      </c>
      <c r="H1414">
        <v>0</v>
      </c>
      <c r="I1414" t="s">
        <v>7472</v>
      </c>
      <c r="K1414" t="s">
        <v>331</v>
      </c>
      <c r="M1414" t="s">
        <v>250</v>
      </c>
      <c r="N1414">
        <v>95841</v>
      </c>
      <c r="O1414" t="s">
        <v>1014</v>
      </c>
      <c r="P1414"/>
      <c r="Q1414" t="s">
        <v>7473</v>
      </c>
      <c r="S1414" t="e">
        <f>VLOOKUP(D1414,sheet1!A:A,1,FALSE)</f>
        <v>#N/A</v>
      </c>
      <c r="U1414"/>
    </row>
    <row r="1415" spans="1:21" hidden="1" x14ac:dyDescent="0.25">
      <c r="A1415" t="s">
        <v>7474</v>
      </c>
      <c r="B1415" t="s">
        <v>7475</v>
      </c>
      <c r="C1415" t="s">
        <v>7476</v>
      </c>
      <c r="D1415" t="s">
        <v>7477</v>
      </c>
      <c r="E1415" t="s">
        <v>7478</v>
      </c>
      <c r="F1415">
        <v>4.6059999999999999</v>
      </c>
      <c r="G1415">
        <v>4419</v>
      </c>
      <c r="H1415">
        <v>4606</v>
      </c>
      <c r="P1415"/>
      <c r="Q1415" t="s">
        <v>5207</v>
      </c>
      <c r="S1415" t="e">
        <f>VLOOKUP(D1415,sheet1!A:A,1,FALSE)</f>
        <v>#N/A</v>
      </c>
      <c r="U1415"/>
    </row>
    <row r="1416" spans="1:21" hidden="1" x14ac:dyDescent="0.25">
      <c r="A1416" t="s">
        <v>7479</v>
      </c>
      <c r="B1416" t="s">
        <v>7480</v>
      </c>
      <c r="C1416" t="s">
        <v>7481</v>
      </c>
      <c r="D1416" t="s">
        <v>7482</v>
      </c>
      <c r="E1416" t="s">
        <v>7483</v>
      </c>
      <c r="F1416">
        <v>4.6059999999999999</v>
      </c>
      <c r="G1416">
        <v>636</v>
      </c>
      <c r="H1416">
        <v>4606</v>
      </c>
      <c r="I1416" t="s">
        <v>7484</v>
      </c>
      <c r="K1416" t="s">
        <v>7485</v>
      </c>
      <c r="M1416" t="s">
        <v>250</v>
      </c>
      <c r="N1416">
        <v>92553</v>
      </c>
      <c r="O1416" t="s">
        <v>1014</v>
      </c>
      <c r="P1416" t="s">
        <v>7486</v>
      </c>
      <c r="Q1416" t="s">
        <v>7487</v>
      </c>
      <c r="S1416" t="e">
        <f>VLOOKUP(D1416,sheet1!A:A,1,FALSE)</f>
        <v>#N/A</v>
      </c>
      <c r="U1416"/>
    </row>
    <row r="1417" spans="1:21" hidden="1" x14ac:dyDescent="0.25">
      <c r="A1417" t="s">
        <v>7488</v>
      </c>
      <c r="B1417" t="s">
        <v>7489</v>
      </c>
      <c r="C1417" t="s">
        <v>7490</v>
      </c>
      <c r="D1417" t="s">
        <v>7491</v>
      </c>
      <c r="E1417" t="s">
        <v>7492</v>
      </c>
      <c r="F1417">
        <v>4.6059999999999999</v>
      </c>
      <c r="G1417">
        <v>637</v>
      </c>
      <c r="H1417">
        <v>4606</v>
      </c>
      <c r="I1417" t="s">
        <v>7493</v>
      </c>
      <c r="J1417" t="s">
        <v>7494</v>
      </c>
      <c r="K1417" t="s">
        <v>7495</v>
      </c>
      <c r="M1417" t="s">
        <v>250</v>
      </c>
      <c r="N1417">
        <v>91355</v>
      </c>
      <c r="O1417" t="s">
        <v>1014</v>
      </c>
      <c r="P1417" t="s">
        <v>7496</v>
      </c>
      <c r="Q1417" t="s">
        <v>7497</v>
      </c>
      <c r="S1417" t="e">
        <f>VLOOKUP(D1417,sheet1!A:A,1,FALSE)</f>
        <v>#N/A</v>
      </c>
      <c r="U1417"/>
    </row>
    <row r="1418" spans="1:21" ht="25" x14ac:dyDescent="0.25">
      <c r="A1418" t="s">
        <v>848</v>
      </c>
      <c r="B1418" t="s">
        <v>89</v>
      </c>
      <c r="C1418" t="s">
        <v>3080</v>
      </c>
      <c r="D1418" t="s">
        <v>3080</v>
      </c>
      <c r="E1418" t="s">
        <v>17169</v>
      </c>
      <c r="F1418">
        <v>4.6109999999999998</v>
      </c>
      <c r="G1418">
        <v>3197</v>
      </c>
      <c r="H1418">
        <v>4611</v>
      </c>
      <c r="I1418" t="s">
        <v>415</v>
      </c>
      <c r="K1418" t="s">
        <v>416</v>
      </c>
      <c r="L1418" t="s">
        <v>4289</v>
      </c>
      <c r="M1418" t="s">
        <v>314</v>
      </c>
      <c r="N1418">
        <v>60015</v>
      </c>
      <c r="O1418" t="s">
        <v>1014</v>
      </c>
      <c r="P1418" s="3" t="s">
        <v>13346</v>
      </c>
      <c r="Q1418" t="s">
        <v>1082</v>
      </c>
      <c r="S1418" t="str">
        <f>VLOOKUP(D1418,sheet1!A:A,1,FALSE)</f>
        <v>SAM0071</v>
      </c>
      <c r="U1418" s="3" t="str">
        <f>SUBSTITUTE(P1418, "&lt;/br&gt;", CHAR(10))</f>
        <v>M-F:8am-7pm_x000D_
Sa:9am-5pm</v>
      </c>
    </row>
    <row r="1419" spans="1:21" hidden="1" x14ac:dyDescent="0.25">
      <c r="A1419" t="s">
        <v>7498</v>
      </c>
      <c r="B1419" t="s">
        <v>7499</v>
      </c>
      <c r="C1419" t="s">
        <v>7500</v>
      </c>
      <c r="D1419" t="s">
        <v>7501</v>
      </c>
      <c r="E1419" t="s">
        <v>7502</v>
      </c>
      <c r="F1419">
        <v>4.6040000000000001</v>
      </c>
      <c r="G1419">
        <v>1744</v>
      </c>
      <c r="H1419">
        <v>4605</v>
      </c>
      <c r="I1419" t="s">
        <v>7503</v>
      </c>
      <c r="K1419" t="s">
        <v>7504</v>
      </c>
      <c r="M1419" t="s">
        <v>250</v>
      </c>
      <c r="N1419">
        <v>92243</v>
      </c>
      <c r="O1419" t="s">
        <v>1014</v>
      </c>
      <c r="P1419" t="s">
        <v>4752</v>
      </c>
      <c r="Q1419" t="s">
        <v>7505</v>
      </c>
      <c r="S1419" t="e">
        <f>VLOOKUP(D1419,sheet1!A:A,1,FALSE)</f>
        <v>#N/A</v>
      </c>
      <c r="U1419"/>
    </row>
    <row r="1420" spans="1:21" hidden="1" x14ac:dyDescent="0.25">
      <c r="A1420" t="s">
        <v>7498</v>
      </c>
      <c r="B1420" t="s">
        <v>7499</v>
      </c>
      <c r="C1420" t="s">
        <v>7506</v>
      </c>
      <c r="D1420" t="s">
        <v>7507</v>
      </c>
      <c r="E1420" t="s">
        <v>7508</v>
      </c>
      <c r="F1420">
        <v>4.6059999999999999</v>
      </c>
      <c r="G1420">
        <v>638</v>
      </c>
      <c r="H1420">
        <v>4606</v>
      </c>
      <c r="I1420" t="s">
        <v>7509</v>
      </c>
      <c r="K1420" t="s">
        <v>7510</v>
      </c>
      <c r="M1420" t="s">
        <v>250</v>
      </c>
      <c r="N1420">
        <v>92243</v>
      </c>
      <c r="O1420" t="s">
        <v>1014</v>
      </c>
      <c r="P1420" t="s">
        <v>4752</v>
      </c>
      <c r="Q1420" t="s">
        <v>7505</v>
      </c>
      <c r="S1420" t="e">
        <f>VLOOKUP(D1420,sheet1!A:A,1,FALSE)</f>
        <v>#N/A</v>
      </c>
      <c r="U1420"/>
    </row>
    <row r="1421" spans="1:21" ht="25" x14ac:dyDescent="0.25">
      <c r="A1421" t="s">
        <v>2305</v>
      </c>
      <c r="B1421" t="s">
        <v>3113</v>
      </c>
      <c r="C1421" t="s">
        <v>3114</v>
      </c>
      <c r="D1421" t="s">
        <v>3115</v>
      </c>
      <c r="E1421" t="s">
        <v>3113</v>
      </c>
      <c r="F1421">
        <v>4.6059999999999999</v>
      </c>
      <c r="G1421">
        <v>3308</v>
      </c>
      <c r="H1421">
        <v>4615</v>
      </c>
      <c r="I1421" t="s">
        <v>1625</v>
      </c>
      <c r="K1421" t="s">
        <v>350</v>
      </c>
      <c r="M1421" t="s">
        <v>250</v>
      </c>
      <c r="N1421">
        <v>90241</v>
      </c>
      <c r="O1421" t="s">
        <v>1014</v>
      </c>
      <c r="P1421" s="3" t="s">
        <v>7515</v>
      </c>
      <c r="Q1421" t="s">
        <v>2124</v>
      </c>
      <c r="S1421" t="str">
        <f>VLOOKUP(D1421,sheet1!A:A,1,FALSE)</f>
        <v>BE8</v>
      </c>
      <c r="U1421" s="3" t="str">
        <f>SUBSTITUTE(P1421, "&lt;/br&gt;", CHAR(10))</f>
        <v>M-F:10am-5:30pm_x000D_
Sa:10am-1:30pm</v>
      </c>
    </row>
    <row r="1422" spans="1:21" hidden="1" x14ac:dyDescent="0.25">
      <c r="A1422" t="s">
        <v>2305</v>
      </c>
      <c r="B1422" t="s">
        <v>3113</v>
      </c>
      <c r="C1422" t="s">
        <v>7511</v>
      </c>
      <c r="D1422" t="s">
        <v>7512</v>
      </c>
      <c r="E1422" t="s">
        <v>7513</v>
      </c>
      <c r="F1422">
        <v>4.5590000000000002</v>
      </c>
      <c r="G1422">
        <v>3243</v>
      </c>
      <c r="H1422">
        <v>4582</v>
      </c>
      <c r="I1422" t="s">
        <v>7514</v>
      </c>
      <c r="K1422" t="s">
        <v>350</v>
      </c>
      <c r="M1422" t="s">
        <v>250</v>
      </c>
      <c r="N1422">
        <v>90241</v>
      </c>
      <c r="O1422" t="s">
        <v>1014</v>
      </c>
      <c r="P1422" t="s">
        <v>7515</v>
      </c>
      <c r="Q1422" t="s">
        <v>2124</v>
      </c>
      <c r="S1422" t="e">
        <f>VLOOKUP(D1422,sheet1!A:A,1,FALSE)</f>
        <v>#N/A</v>
      </c>
      <c r="U1422"/>
    </row>
    <row r="1423" spans="1:21" x14ac:dyDescent="0.25">
      <c r="A1423" t="s">
        <v>2305</v>
      </c>
      <c r="B1423" t="s">
        <v>3113</v>
      </c>
      <c r="C1423" t="s">
        <v>3118</v>
      </c>
      <c r="D1423" t="s">
        <v>3119</v>
      </c>
      <c r="E1423" t="s">
        <v>3113</v>
      </c>
      <c r="F1423">
        <v>4.6109999999999998</v>
      </c>
      <c r="G1423">
        <v>3238</v>
      </c>
      <c r="H1423">
        <v>4611</v>
      </c>
      <c r="I1423" t="s">
        <v>1625</v>
      </c>
      <c r="K1423" t="s">
        <v>350</v>
      </c>
      <c r="M1423" t="s">
        <v>250</v>
      </c>
      <c r="N1423">
        <v>90241</v>
      </c>
      <c r="O1423" t="s">
        <v>1014</v>
      </c>
      <c r="P1423" s="3" t="s">
        <v>12010</v>
      </c>
      <c r="Q1423" t="s">
        <v>2124</v>
      </c>
      <c r="S1423" t="str">
        <f>VLOOKUP(D1423,sheet1!A:A,1,FALSE)</f>
        <v>ZJ7</v>
      </c>
      <c r="U1423" s="3" t="str">
        <f>SUBSTITUTE(P1423, "&lt;/br&gt;", CHAR(10))</f>
        <v>M-F:10am-5:30pm</v>
      </c>
    </row>
    <row r="1424" spans="1:21" hidden="1" x14ac:dyDescent="0.25">
      <c r="A1424" t="s">
        <v>17170</v>
      </c>
      <c r="B1424" t="s">
        <v>17171</v>
      </c>
      <c r="C1424" t="s">
        <v>17172</v>
      </c>
      <c r="D1424" t="s">
        <v>17173</v>
      </c>
      <c r="E1424" t="s">
        <v>17173</v>
      </c>
      <c r="F1424">
        <v>4.6059999999999999</v>
      </c>
      <c r="G1424">
        <v>3108</v>
      </c>
      <c r="H1424">
        <v>4606</v>
      </c>
      <c r="I1424" t="s">
        <v>17174</v>
      </c>
      <c r="K1424" t="s">
        <v>14649</v>
      </c>
      <c r="M1424" t="s">
        <v>250</v>
      </c>
      <c r="N1424">
        <v>92251</v>
      </c>
      <c r="O1424" t="s">
        <v>1014</v>
      </c>
      <c r="P1424" t="s">
        <v>4295</v>
      </c>
      <c r="Q1424" t="s">
        <v>17175</v>
      </c>
      <c r="S1424" t="e">
        <f>VLOOKUP(D1424,sheet1!A:A,1,FALSE)</f>
        <v>#N/A</v>
      </c>
      <c r="U1424"/>
    </row>
    <row r="1425" spans="1:21" hidden="1" x14ac:dyDescent="0.25">
      <c r="A1425" t="s">
        <v>7516</v>
      </c>
      <c r="B1425" t="s">
        <v>7517</v>
      </c>
      <c r="C1425" t="s">
        <v>7518</v>
      </c>
      <c r="D1425" t="s">
        <v>7519</v>
      </c>
      <c r="E1425" t="s">
        <v>7520</v>
      </c>
      <c r="F1425">
        <v>4.6059999999999999</v>
      </c>
      <c r="G1425">
        <v>2655</v>
      </c>
      <c r="H1425">
        <v>4606</v>
      </c>
      <c r="I1425" t="s">
        <v>7521</v>
      </c>
      <c r="J1425" t="s">
        <v>7522</v>
      </c>
      <c r="K1425" t="s">
        <v>7523</v>
      </c>
      <c r="M1425" t="s">
        <v>250</v>
      </c>
      <c r="N1425">
        <v>90602</v>
      </c>
      <c r="O1425" t="s">
        <v>1014</v>
      </c>
      <c r="P1425" t="s">
        <v>4279</v>
      </c>
      <c r="Q1425">
        <v>5629680605</v>
      </c>
      <c r="S1425" t="e">
        <f>VLOOKUP(D1425,sheet1!A:A,1,FALSE)</f>
        <v>#N/A</v>
      </c>
      <c r="U1425"/>
    </row>
    <row r="1426" spans="1:21" hidden="1" x14ac:dyDescent="0.25">
      <c r="A1426" t="s">
        <v>7516</v>
      </c>
      <c r="B1426" t="s">
        <v>7517</v>
      </c>
      <c r="C1426" t="s">
        <v>17176</v>
      </c>
      <c r="D1426" t="s">
        <v>17177</v>
      </c>
      <c r="E1426" t="s">
        <v>17178</v>
      </c>
      <c r="F1426">
        <v>4.5949999999999998</v>
      </c>
      <c r="G1426">
        <v>3369</v>
      </c>
      <c r="H1426">
        <v>4605</v>
      </c>
      <c r="I1426" t="s">
        <v>17179</v>
      </c>
      <c r="J1426" t="s">
        <v>17180</v>
      </c>
      <c r="K1426" t="s">
        <v>17181</v>
      </c>
      <c r="M1426" t="s">
        <v>250</v>
      </c>
      <c r="N1426">
        <v>94558</v>
      </c>
      <c r="O1426" t="s">
        <v>1014</v>
      </c>
      <c r="P1426" t="s">
        <v>4279</v>
      </c>
      <c r="Q1426" t="s">
        <v>17182</v>
      </c>
      <c r="S1426" t="e">
        <f>VLOOKUP(D1426,sheet1!A:A,1,FALSE)</f>
        <v>#N/A</v>
      </c>
      <c r="U1426"/>
    </row>
    <row r="1427" spans="1:21" hidden="1" x14ac:dyDescent="0.25">
      <c r="A1427" t="s">
        <v>7524</v>
      </c>
      <c r="B1427" t="s">
        <v>7525</v>
      </c>
      <c r="C1427" t="s">
        <v>7526</v>
      </c>
      <c r="D1427" t="s">
        <v>7527</v>
      </c>
      <c r="E1427" t="s">
        <v>7528</v>
      </c>
      <c r="G1427">
        <v>640</v>
      </c>
      <c r="H1427">
        <v>0</v>
      </c>
      <c r="I1427" t="s">
        <v>7529</v>
      </c>
      <c r="K1427" t="s">
        <v>7530</v>
      </c>
      <c r="M1427" t="s">
        <v>250</v>
      </c>
      <c r="N1427">
        <v>93306</v>
      </c>
      <c r="P1427" t="s">
        <v>4618</v>
      </c>
      <c r="Q1427" t="s">
        <v>7531</v>
      </c>
      <c r="S1427" t="e">
        <f>VLOOKUP(D1427,sheet1!A:A,1,FALSE)</f>
        <v>#N/A</v>
      </c>
      <c r="U1427"/>
    </row>
    <row r="1428" spans="1:21" ht="25" x14ac:dyDescent="0.25">
      <c r="A1428" t="s">
        <v>2306</v>
      </c>
      <c r="B1428" t="s">
        <v>3120</v>
      </c>
      <c r="C1428" t="s">
        <v>3121</v>
      </c>
      <c r="D1428" t="s">
        <v>3122</v>
      </c>
      <c r="E1428" t="s">
        <v>17183</v>
      </c>
      <c r="F1428">
        <v>4.6109999999999998</v>
      </c>
      <c r="G1428">
        <v>1745</v>
      </c>
      <c r="H1428">
        <v>4611</v>
      </c>
      <c r="I1428" t="s">
        <v>1626</v>
      </c>
      <c r="J1428" t="s">
        <v>1827</v>
      </c>
      <c r="K1428" t="s">
        <v>1949</v>
      </c>
      <c r="L1428" t="s">
        <v>17184</v>
      </c>
      <c r="M1428" t="s">
        <v>247</v>
      </c>
      <c r="N1428" t="s">
        <v>2009</v>
      </c>
      <c r="O1428" t="s">
        <v>1014</v>
      </c>
      <c r="P1428" s="3" t="s">
        <v>13190</v>
      </c>
      <c r="Q1428" t="s">
        <v>2125</v>
      </c>
      <c r="S1428" t="str">
        <f>VLOOKUP(D1428,sheet1!A:A,1,FALSE)</f>
        <v>CD67</v>
      </c>
      <c r="U1428" s="3" t="str">
        <f>SUBSTITUTE(P1428, "&lt;/br&gt;", CHAR(10))</f>
        <v>M-F:9am-5pm_x000D_
Sa:10am-2pm</v>
      </c>
    </row>
    <row r="1429" spans="1:21" hidden="1" x14ac:dyDescent="0.25">
      <c r="A1429" t="s">
        <v>7532</v>
      </c>
      <c r="B1429" t="s">
        <v>7533</v>
      </c>
      <c r="C1429" t="s">
        <v>7534</v>
      </c>
      <c r="D1429" t="s">
        <v>7535</v>
      </c>
      <c r="E1429" t="s">
        <v>7536</v>
      </c>
      <c r="F1429">
        <v>4.6059999999999999</v>
      </c>
      <c r="G1429">
        <v>1746</v>
      </c>
      <c r="H1429">
        <v>4606</v>
      </c>
      <c r="I1429" t="s">
        <v>7537</v>
      </c>
      <c r="K1429" t="s">
        <v>4819</v>
      </c>
      <c r="M1429" t="s">
        <v>250</v>
      </c>
      <c r="N1429">
        <v>90301</v>
      </c>
      <c r="P1429"/>
      <c r="Q1429" t="s">
        <v>7538</v>
      </c>
      <c r="S1429" t="e">
        <f>VLOOKUP(D1429,sheet1!A:A,1,FALSE)</f>
        <v>#N/A</v>
      </c>
      <c r="U1429"/>
    </row>
    <row r="1430" spans="1:21" x14ac:dyDescent="0.25">
      <c r="A1430" t="s">
        <v>849</v>
      </c>
      <c r="B1430" t="s">
        <v>90</v>
      </c>
      <c r="C1430" t="s">
        <v>3085</v>
      </c>
      <c r="D1430" t="s">
        <v>3086</v>
      </c>
      <c r="E1430" t="s">
        <v>90</v>
      </c>
      <c r="F1430">
        <v>4.6109999999999998</v>
      </c>
      <c r="G1430">
        <v>1747</v>
      </c>
      <c r="H1430">
        <v>4611</v>
      </c>
      <c r="I1430" t="s">
        <v>417</v>
      </c>
      <c r="K1430" t="s">
        <v>418</v>
      </c>
      <c r="M1430" t="s">
        <v>250</v>
      </c>
      <c r="N1430">
        <v>94501</v>
      </c>
      <c r="O1430" t="s">
        <v>1014</v>
      </c>
      <c r="P1430" s="3" t="s">
        <v>4279</v>
      </c>
      <c r="Q1430" t="s">
        <v>1083</v>
      </c>
      <c r="S1430" t="str">
        <f>VLOOKUP(D1430,sheet1!A:A,1,FALSE)</f>
        <v>MW6</v>
      </c>
      <c r="U1430" s="3" t="str">
        <f>SUBSTITUTE(P1430, "&lt;/br&gt;", CHAR(10))</f>
        <v>M-F:10am-4pm</v>
      </c>
    </row>
    <row r="1431" spans="1:21" hidden="1" x14ac:dyDescent="0.25">
      <c r="A1431" t="s">
        <v>7539</v>
      </c>
      <c r="B1431" t="s">
        <v>7540</v>
      </c>
      <c r="C1431" t="s">
        <v>7541</v>
      </c>
      <c r="D1431" t="s">
        <v>7542</v>
      </c>
      <c r="E1431" t="s">
        <v>7543</v>
      </c>
      <c r="F1431">
        <v>4.6109999999999998</v>
      </c>
      <c r="G1431">
        <v>5647</v>
      </c>
      <c r="H1431">
        <v>0</v>
      </c>
      <c r="I1431" t="s">
        <v>7544</v>
      </c>
      <c r="K1431" t="s">
        <v>7545</v>
      </c>
      <c r="M1431" t="s">
        <v>250</v>
      </c>
      <c r="N1431">
        <v>2651</v>
      </c>
      <c r="O1431" t="s">
        <v>1014</v>
      </c>
      <c r="P1431"/>
      <c r="Q1431" t="s">
        <v>7546</v>
      </c>
      <c r="S1431" t="e">
        <f>VLOOKUP(D1431,sheet1!A:A,1,FALSE)</f>
        <v>#N/A</v>
      </c>
      <c r="U1431"/>
    </row>
    <row r="1432" spans="1:21" hidden="1" x14ac:dyDescent="0.25">
      <c r="A1432" t="s">
        <v>17185</v>
      </c>
      <c r="B1432" t="s">
        <v>17186</v>
      </c>
      <c r="C1432" t="s">
        <v>17187</v>
      </c>
      <c r="D1432" t="s">
        <v>17187</v>
      </c>
      <c r="E1432" t="s">
        <v>17188</v>
      </c>
      <c r="F1432">
        <v>4.5789999999999997</v>
      </c>
      <c r="G1432">
        <v>3082</v>
      </c>
      <c r="H1432">
        <v>4602</v>
      </c>
      <c r="I1432" t="s">
        <v>17189</v>
      </c>
      <c r="K1432" t="s">
        <v>534</v>
      </c>
      <c r="L1432" t="s">
        <v>17190</v>
      </c>
      <c r="M1432" t="s">
        <v>483</v>
      </c>
      <c r="N1432">
        <v>77077</v>
      </c>
      <c r="O1432" t="s">
        <v>1014</v>
      </c>
      <c r="P1432"/>
      <c r="Q1432" t="s">
        <v>17191</v>
      </c>
      <c r="S1432" t="e">
        <f>VLOOKUP(D1432,sheet1!A:A,1,FALSE)</f>
        <v>#N/A</v>
      </c>
      <c r="U1432"/>
    </row>
    <row r="1433" spans="1:21" hidden="1" x14ac:dyDescent="0.25">
      <c r="A1433" t="s">
        <v>17192</v>
      </c>
      <c r="B1433" t="s">
        <v>17193</v>
      </c>
      <c r="C1433" t="s">
        <v>17194</v>
      </c>
      <c r="D1433" t="s">
        <v>17195</v>
      </c>
      <c r="E1433" t="s">
        <v>17195</v>
      </c>
      <c r="F1433">
        <v>4.5380000000000003</v>
      </c>
      <c r="G1433">
        <v>2681</v>
      </c>
      <c r="H1433">
        <v>4556</v>
      </c>
      <c r="I1433" t="s">
        <v>17196</v>
      </c>
      <c r="K1433" t="s">
        <v>6702</v>
      </c>
      <c r="M1433" t="s">
        <v>250</v>
      </c>
      <c r="N1433">
        <v>92405</v>
      </c>
      <c r="P1433"/>
      <c r="Q1433" t="s">
        <v>17197</v>
      </c>
      <c r="S1433" t="e">
        <f>VLOOKUP(D1433,sheet1!A:A,1,FALSE)</f>
        <v>#N/A</v>
      </c>
      <c r="U1433"/>
    </row>
    <row r="1434" spans="1:21" hidden="1" x14ac:dyDescent="0.25">
      <c r="A1434" t="s">
        <v>7547</v>
      </c>
      <c r="B1434" t="s">
        <v>7548</v>
      </c>
      <c r="C1434" t="s">
        <v>7549</v>
      </c>
      <c r="D1434" t="s">
        <v>7550</v>
      </c>
      <c r="E1434" t="s">
        <v>7551</v>
      </c>
      <c r="F1434">
        <v>4.6109999999999998</v>
      </c>
      <c r="G1434">
        <v>5564</v>
      </c>
      <c r="H1434">
        <v>0</v>
      </c>
      <c r="I1434" t="s">
        <v>7552</v>
      </c>
      <c r="J1434" t="s">
        <v>7553</v>
      </c>
      <c r="K1434" t="s">
        <v>1943</v>
      </c>
      <c r="M1434" t="s">
        <v>250</v>
      </c>
      <c r="N1434">
        <v>91405</v>
      </c>
      <c r="O1434" t="s">
        <v>1014</v>
      </c>
      <c r="P1434"/>
      <c r="Q1434" t="s">
        <v>7554</v>
      </c>
      <c r="S1434" t="e">
        <f>VLOOKUP(D1434,sheet1!A:A,1,FALSE)</f>
        <v>#N/A</v>
      </c>
      <c r="U1434"/>
    </row>
    <row r="1435" spans="1:21" hidden="1" x14ac:dyDescent="0.25">
      <c r="A1435" t="s">
        <v>7555</v>
      </c>
      <c r="B1435" t="s">
        <v>7556</v>
      </c>
      <c r="C1435" t="s">
        <v>7557</v>
      </c>
      <c r="D1435" t="s">
        <v>7558</v>
      </c>
      <c r="E1435" t="s">
        <v>7559</v>
      </c>
      <c r="F1435">
        <v>4.5789999999999997</v>
      </c>
      <c r="G1435">
        <v>641</v>
      </c>
      <c r="H1435">
        <v>4582</v>
      </c>
      <c r="I1435" t="s">
        <v>7560</v>
      </c>
      <c r="K1435" t="s">
        <v>7561</v>
      </c>
      <c r="M1435" t="s">
        <v>250</v>
      </c>
      <c r="N1435">
        <v>92201</v>
      </c>
      <c r="O1435" t="s">
        <v>1014</v>
      </c>
      <c r="P1435" t="s">
        <v>4279</v>
      </c>
      <c r="Q1435" t="s">
        <v>7562</v>
      </c>
      <c r="S1435" t="e">
        <f>VLOOKUP(D1435,sheet1!A:A,1,FALSE)</f>
        <v>#N/A</v>
      </c>
      <c r="U1435"/>
    </row>
    <row r="1436" spans="1:21" hidden="1" x14ac:dyDescent="0.25">
      <c r="A1436" t="s">
        <v>17198</v>
      </c>
      <c r="B1436" t="s">
        <v>17199</v>
      </c>
      <c r="C1436" t="s">
        <v>17200</v>
      </c>
      <c r="D1436" t="s">
        <v>17201</v>
      </c>
      <c r="E1436" t="s">
        <v>17202</v>
      </c>
      <c r="F1436">
        <v>4.6020000000000003</v>
      </c>
      <c r="G1436">
        <v>2709</v>
      </c>
      <c r="H1436">
        <v>4579</v>
      </c>
      <c r="I1436" t="s">
        <v>17203</v>
      </c>
      <c r="K1436" t="s">
        <v>17204</v>
      </c>
      <c r="M1436" t="s">
        <v>15043</v>
      </c>
      <c r="N1436">
        <v>6831</v>
      </c>
      <c r="P1436"/>
      <c r="Q1436" t="s">
        <v>17205</v>
      </c>
      <c r="S1436" t="e">
        <f>VLOOKUP(D1436,sheet1!A:A,1,FALSE)</f>
        <v>#N/A</v>
      </c>
      <c r="U1436"/>
    </row>
    <row r="1437" spans="1:21" hidden="1" x14ac:dyDescent="0.25">
      <c r="A1437" t="s">
        <v>17198</v>
      </c>
      <c r="B1437" t="s">
        <v>17199</v>
      </c>
      <c r="C1437" t="s">
        <v>17206</v>
      </c>
      <c r="D1437" t="s">
        <v>17207</v>
      </c>
      <c r="E1437" t="s">
        <v>17208</v>
      </c>
      <c r="F1437">
        <v>4.6020000000000003</v>
      </c>
      <c r="G1437">
        <v>4544</v>
      </c>
      <c r="H1437">
        <v>4602</v>
      </c>
      <c r="I1437" t="s">
        <v>17209</v>
      </c>
      <c r="K1437" t="s">
        <v>17210</v>
      </c>
      <c r="M1437" t="s">
        <v>15043</v>
      </c>
      <c r="N1437">
        <v>6930</v>
      </c>
      <c r="O1437" t="s">
        <v>1014</v>
      </c>
      <c r="P1437"/>
      <c r="Q1437" t="s">
        <v>17211</v>
      </c>
      <c r="S1437" t="e">
        <f>VLOOKUP(D1437,sheet1!A:A,1,FALSE)</f>
        <v>#N/A</v>
      </c>
      <c r="U1437"/>
    </row>
    <row r="1438" spans="1:21" hidden="1" x14ac:dyDescent="0.25">
      <c r="A1438" t="s">
        <v>17212</v>
      </c>
      <c r="B1438" t="s">
        <v>17213</v>
      </c>
      <c r="C1438" t="s">
        <v>17214</v>
      </c>
      <c r="D1438" t="s">
        <v>17215</v>
      </c>
      <c r="E1438" t="s">
        <v>17216</v>
      </c>
      <c r="F1438">
        <v>4.6109999999999998</v>
      </c>
      <c r="G1438">
        <v>5387</v>
      </c>
      <c r="H1438">
        <v>0</v>
      </c>
      <c r="I1438" t="s">
        <v>17217</v>
      </c>
      <c r="J1438" t="s">
        <v>17218</v>
      </c>
      <c r="K1438" t="s">
        <v>1974</v>
      </c>
      <c r="M1438" t="s">
        <v>250</v>
      </c>
      <c r="N1438">
        <v>92064</v>
      </c>
      <c r="O1438" t="s">
        <v>1014</v>
      </c>
      <c r="P1438" t="s">
        <v>4279</v>
      </c>
      <c r="Q1438" t="s">
        <v>17219</v>
      </c>
      <c r="S1438" t="e">
        <f>VLOOKUP(D1438,sheet1!A:A,1,FALSE)</f>
        <v>#N/A</v>
      </c>
      <c r="U1438"/>
    </row>
    <row r="1439" spans="1:21" hidden="1" x14ac:dyDescent="0.25">
      <c r="A1439" t="s">
        <v>7563</v>
      </c>
      <c r="B1439" t="s">
        <v>7564</v>
      </c>
      <c r="C1439" t="s">
        <v>7565</v>
      </c>
      <c r="D1439" t="s">
        <v>7566</v>
      </c>
      <c r="E1439" t="s">
        <v>7567</v>
      </c>
      <c r="F1439">
        <v>4.5579999999999998</v>
      </c>
      <c r="G1439">
        <v>3210</v>
      </c>
      <c r="H1439">
        <v>4558</v>
      </c>
      <c r="I1439" t="s">
        <v>7568</v>
      </c>
      <c r="J1439" t="s">
        <v>7569</v>
      </c>
      <c r="K1439" t="s">
        <v>6702</v>
      </c>
      <c r="M1439" t="s">
        <v>250</v>
      </c>
      <c r="N1439">
        <v>92408</v>
      </c>
      <c r="O1439" t="s">
        <v>1014</v>
      </c>
      <c r="P1439"/>
      <c r="Q1439" t="s">
        <v>7570</v>
      </c>
      <c r="S1439" t="e">
        <f>VLOOKUP(D1439,sheet1!A:A,1,FALSE)</f>
        <v>#N/A</v>
      </c>
      <c r="U1439"/>
    </row>
    <row r="1440" spans="1:21" hidden="1" x14ac:dyDescent="0.25">
      <c r="A1440" t="s">
        <v>17220</v>
      </c>
      <c r="B1440" t="s">
        <v>17221</v>
      </c>
      <c r="C1440" t="s">
        <v>17222</v>
      </c>
      <c r="D1440" t="s">
        <v>17223</v>
      </c>
      <c r="E1440" t="s">
        <v>17221</v>
      </c>
      <c r="F1440">
        <v>4.585</v>
      </c>
      <c r="G1440">
        <v>4509</v>
      </c>
      <c r="H1440">
        <v>4602</v>
      </c>
      <c r="I1440" t="s">
        <v>17224</v>
      </c>
      <c r="K1440" t="s">
        <v>17225</v>
      </c>
      <c r="M1440" t="s">
        <v>250</v>
      </c>
      <c r="N1440">
        <v>92672</v>
      </c>
      <c r="O1440" t="s">
        <v>1014</v>
      </c>
      <c r="P1440"/>
      <c r="Q1440" t="s">
        <v>17226</v>
      </c>
      <c r="S1440" t="e">
        <f>VLOOKUP(D1440,sheet1!A:A,1,FALSE)</f>
        <v>#N/A</v>
      </c>
      <c r="U1440"/>
    </row>
    <row r="1441" spans="1:21" hidden="1" x14ac:dyDescent="0.25">
      <c r="A1441" t="s">
        <v>17227</v>
      </c>
      <c r="B1441" t="s">
        <v>17228</v>
      </c>
      <c r="C1441" t="s">
        <v>17229</v>
      </c>
      <c r="D1441" t="s">
        <v>17229</v>
      </c>
      <c r="E1441" t="s">
        <v>17230</v>
      </c>
      <c r="F1441">
        <v>4.5960000000000001</v>
      </c>
      <c r="G1441">
        <v>642</v>
      </c>
      <c r="H1441">
        <v>4602</v>
      </c>
      <c r="I1441" t="s">
        <v>17231</v>
      </c>
      <c r="K1441" t="s">
        <v>17232</v>
      </c>
      <c r="M1441" t="s">
        <v>247</v>
      </c>
      <c r="N1441">
        <v>33426</v>
      </c>
      <c r="P1441" t="s">
        <v>4618</v>
      </c>
      <c r="Q1441" t="s">
        <v>17233</v>
      </c>
      <c r="S1441" t="e">
        <f>VLOOKUP(D1441,sheet1!A:A,1,FALSE)</f>
        <v>#N/A</v>
      </c>
      <c r="U1441"/>
    </row>
    <row r="1442" spans="1:21" hidden="1" x14ac:dyDescent="0.25">
      <c r="A1442" t="s">
        <v>17227</v>
      </c>
      <c r="B1442" t="s">
        <v>17228</v>
      </c>
      <c r="C1442" t="s">
        <v>17234</v>
      </c>
      <c r="D1442" t="s">
        <v>17235</v>
      </c>
      <c r="E1442" t="s">
        <v>17236</v>
      </c>
      <c r="F1442">
        <v>4.5960000000000001</v>
      </c>
      <c r="G1442">
        <v>1748</v>
      </c>
      <c r="H1442">
        <v>4602</v>
      </c>
      <c r="I1442" t="s">
        <v>17237</v>
      </c>
      <c r="J1442" t="s">
        <v>17238</v>
      </c>
      <c r="K1442" t="s">
        <v>423</v>
      </c>
      <c r="M1442" t="s">
        <v>247</v>
      </c>
      <c r="N1442">
        <v>33024</v>
      </c>
      <c r="P1442"/>
      <c r="Q1442" t="s">
        <v>17239</v>
      </c>
      <c r="S1442" t="e">
        <f>VLOOKUP(D1442,sheet1!A:A,1,FALSE)</f>
        <v>#N/A</v>
      </c>
      <c r="U1442"/>
    </row>
    <row r="1443" spans="1:21" hidden="1" x14ac:dyDescent="0.25">
      <c r="A1443" t="s">
        <v>7571</v>
      </c>
      <c r="B1443" t="s">
        <v>7572</v>
      </c>
      <c r="C1443" t="s">
        <v>7573</v>
      </c>
      <c r="D1443" t="s">
        <v>7574</v>
      </c>
      <c r="E1443" t="s">
        <v>7575</v>
      </c>
      <c r="F1443">
        <v>4.4550000000000001</v>
      </c>
      <c r="G1443">
        <v>643</v>
      </c>
      <c r="H1443">
        <v>4526</v>
      </c>
      <c r="I1443" t="s">
        <v>7576</v>
      </c>
      <c r="K1443" t="s">
        <v>5543</v>
      </c>
      <c r="M1443" t="s">
        <v>250</v>
      </c>
      <c r="N1443">
        <v>92404</v>
      </c>
      <c r="P1443" t="s">
        <v>5551</v>
      </c>
      <c r="Q1443" t="s">
        <v>2194</v>
      </c>
      <c r="S1443" t="e">
        <f>VLOOKUP(D1443,sheet1!A:A,1,FALSE)</f>
        <v>#N/A</v>
      </c>
      <c r="U1443"/>
    </row>
    <row r="1444" spans="1:21" x14ac:dyDescent="0.25">
      <c r="A1444" t="s">
        <v>1283</v>
      </c>
      <c r="B1444" t="s">
        <v>1416</v>
      </c>
      <c r="C1444" t="s">
        <v>3089</v>
      </c>
      <c r="D1444" t="s">
        <v>3089</v>
      </c>
      <c r="E1444" t="s">
        <v>1416</v>
      </c>
      <c r="F1444">
        <v>4.6109999999999998</v>
      </c>
      <c r="G1444">
        <v>3124</v>
      </c>
      <c r="H1444">
        <v>4611</v>
      </c>
      <c r="I1444" t="s">
        <v>1621</v>
      </c>
      <c r="K1444" t="s">
        <v>366</v>
      </c>
      <c r="M1444" t="s">
        <v>367</v>
      </c>
      <c r="N1444">
        <v>70119</v>
      </c>
      <c r="O1444" t="s">
        <v>1014</v>
      </c>
      <c r="P1444" s="3" t="s">
        <v>4387</v>
      </c>
      <c r="Q1444" t="s">
        <v>2120</v>
      </c>
      <c r="S1444" t="str">
        <f>VLOOKUP(D1444,sheet1!A:A,1,FALSE)</f>
        <v>LA_AJ1</v>
      </c>
      <c r="U1444" s="3" t="str">
        <f t="shared" ref="U1444:U1445" si="38">SUBSTITUTE(P1444, "&lt;/br&gt;", CHAR(10))</f>
        <v>M-F:8am-5pm</v>
      </c>
    </row>
    <row r="1445" spans="1:21" x14ac:dyDescent="0.25">
      <c r="A1445" t="s">
        <v>1283</v>
      </c>
      <c r="B1445" t="s">
        <v>1416</v>
      </c>
      <c r="C1445" t="s">
        <v>3092</v>
      </c>
      <c r="D1445" t="s">
        <v>3092</v>
      </c>
      <c r="E1445" t="s">
        <v>17240</v>
      </c>
      <c r="F1445">
        <v>4.6109999999999998</v>
      </c>
      <c r="G1445">
        <v>644</v>
      </c>
      <c r="H1445">
        <v>4611</v>
      </c>
      <c r="I1445" t="s">
        <v>1621</v>
      </c>
      <c r="J1445" t="s">
        <v>509</v>
      </c>
      <c r="K1445" t="s">
        <v>366</v>
      </c>
      <c r="L1445" t="s">
        <v>17241</v>
      </c>
      <c r="M1445" t="s">
        <v>367</v>
      </c>
      <c r="N1445">
        <v>70119</v>
      </c>
      <c r="O1445" t="s">
        <v>1014</v>
      </c>
      <c r="P1445" s="3" t="s">
        <v>4387</v>
      </c>
      <c r="Q1445" t="s">
        <v>2120</v>
      </c>
      <c r="S1445" t="str">
        <f>VLOOKUP(D1445,sheet1!A:A,1,FALSE)</f>
        <v>LA_IRM1</v>
      </c>
      <c r="U1445" s="3" t="str">
        <f t="shared" si="38"/>
        <v>M-F:8am-5pm</v>
      </c>
    </row>
    <row r="1446" spans="1:21" hidden="1" x14ac:dyDescent="0.25">
      <c r="A1446" t="s">
        <v>7577</v>
      </c>
      <c r="B1446" t="s">
        <v>7578</v>
      </c>
      <c r="C1446" t="s">
        <v>7579</v>
      </c>
      <c r="D1446" t="s">
        <v>7580</v>
      </c>
      <c r="E1446" t="s">
        <v>7581</v>
      </c>
      <c r="F1446">
        <v>4.5590000000000002</v>
      </c>
      <c r="G1446">
        <v>1749</v>
      </c>
      <c r="H1446">
        <v>4605</v>
      </c>
      <c r="I1446" t="s">
        <v>7582</v>
      </c>
      <c r="J1446" t="s">
        <v>7583</v>
      </c>
      <c r="K1446" t="s">
        <v>500</v>
      </c>
      <c r="M1446" t="s">
        <v>250</v>
      </c>
      <c r="N1446">
        <v>92604</v>
      </c>
      <c r="O1446" t="s">
        <v>1014</v>
      </c>
      <c r="P1446" t="s">
        <v>6608</v>
      </c>
      <c r="S1446" t="e">
        <f>VLOOKUP(D1446,sheet1!A:A,1,FALSE)</f>
        <v>#N/A</v>
      </c>
      <c r="U1446"/>
    </row>
    <row r="1447" spans="1:21" hidden="1" x14ac:dyDescent="0.25">
      <c r="A1447" t="s">
        <v>7584</v>
      </c>
      <c r="B1447" t="s">
        <v>7585</v>
      </c>
      <c r="C1447" t="s">
        <v>7586</v>
      </c>
      <c r="D1447" t="s">
        <v>7587</v>
      </c>
      <c r="E1447" t="s">
        <v>7588</v>
      </c>
      <c r="F1447">
        <v>4.5590000000000002</v>
      </c>
      <c r="G1447">
        <v>646</v>
      </c>
      <c r="H1447">
        <v>4559</v>
      </c>
      <c r="I1447" t="s">
        <v>7589</v>
      </c>
      <c r="K1447" t="s">
        <v>1902</v>
      </c>
      <c r="M1447" t="s">
        <v>250</v>
      </c>
      <c r="N1447">
        <v>90063</v>
      </c>
      <c r="P1447" t="s">
        <v>4618</v>
      </c>
      <c r="Q1447" t="s">
        <v>7590</v>
      </c>
      <c r="S1447" t="e">
        <f>VLOOKUP(D1447,sheet1!A:A,1,FALSE)</f>
        <v>#N/A</v>
      </c>
      <c r="U1447"/>
    </row>
    <row r="1448" spans="1:21" ht="25" x14ac:dyDescent="0.25">
      <c r="A1448" t="s">
        <v>1284</v>
      </c>
      <c r="B1448" t="s">
        <v>1417</v>
      </c>
      <c r="C1448" t="s">
        <v>3093</v>
      </c>
      <c r="D1448" t="s">
        <v>3094</v>
      </c>
      <c r="E1448" t="s">
        <v>17242</v>
      </c>
      <c r="F1448">
        <v>4.6109999999999998</v>
      </c>
      <c r="G1448">
        <v>4108</v>
      </c>
      <c r="H1448">
        <v>4611</v>
      </c>
      <c r="I1448" t="s">
        <v>1622</v>
      </c>
      <c r="K1448" t="s">
        <v>1947</v>
      </c>
      <c r="L1448" t="s">
        <v>4289</v>
      </c>
      <c r="M1448" t="s">
        <v>250</v>
      </c>
      <c r="N1448">
        <v>95035</v>
      </c>
      <c r="O1448" t="s">
        <v>1014</v>
      </c>
      <c r="P1448" s="3" t="s">
        <v>17243</v>
      </c>
      <c r="Q1448" t="s">
        <v>2121</v>
      </c>
      <c r="S1448" t="str">
        <f>VLOOKUP(D1448,sheet1!A:A,1,FALSE)</f>
        <v>HL8</v>
      </c>
      <c r="U1448" s="3" t="str">
        <f>SUBSTITUTE(P1448, "&lt;/br&gt;", CHAR(10))</f>
        <v>M-F:9am-5pm_x000D_
Sa:9am-12pm</v>
      </c>
    </row>
    <row r="1449" spans="1:21" hidden="1" x14ac:dyDescent="0.25">
      <c r="A1449" t="s">
        <v>7591</v>
      </c>
      <c r="B1449" t="s">
        <v>7592</v>
      </c>
      <c r="C1449" t="s">
        <v>7593</v>
      </c>
      <c r="D1449" t="s">
        <v>7593</v>
      </c>
      <c r="E1449" t="s">
        <v>7593</v>
      </c>
      <c r="F1449">
        <v>4.5949999999999998</v>
      </c>
      <c r="G1449">
        <v>648</v>
      </c>
      <c r="H1449">
        <v>4595</v>
      </c>
      <c r="I1449" t="s">
        <v>7594</v>
      </c>
      <c r="K1449" t="s">
        <v>1895</v>
      </c>
      <c r="M1449" t="s">
        <v>250</v>
      </c>
      <c r="N1449">
        <v>92376</v>
      </c>
      <c r="O1449" t="s">
        <v>1014</v>
      </c>
      <c r="P1449" t="s">
        <v>4279</v>
      </c>
      <c r="Q1449" t="s">
        <v>7595</v>
      </c>
      <c r="S1449" t="e">
        <f>VLOOKUP(D1449,sheet1!A:A,1,FALSE)</f>
        <v>#N/A</v>
      </c>
      <c r="U1449"/>
    </row>
    <row r="1450" spans="1:21" hidden="1" x14ac:dyDescent="0.25">
      <c r="A1450" t="s">
        <v>7596</v>
      </c>
      <c r="B1450" t="s">
        <v>7597</v>
      </c>
      <c r="C1450" t="s">
        <v>7598</v>
      </c>
      <c r="D1450" t="s">
        <v>7599</v>
      </c>
      <c r="E1450" t="s">
        <v>7600</v>
      </c>
      <c r="G1450">
        <v>649</v>
      </c>
      <c r="H1450">
        <v>4298</v>
      </c>
      <c r="I1450" t="s">
        <v>7601</v>
      </c>
      <c r="K1450" t="s">
        <v>286</v>
      </c>
      <c r="M1450" t="s">
        <v>250</v>
      </c>
      <c r="N1450">
        <v>90020</v>
      </c>
      <c r="P1450" t="s">
        <v>4618</v>
      </c>
      <c r="Q1450" t="s">
        <v>7602</v>
      </c>
      <c r="S1450" t="e">
        <f>VLOOKUP(D1450,sheet1!A:A,1,FALSE)</f>
        <v>#N/A</v>
      </c>
      <c r="U1450"/>
    </row>
    <row r="1451" spans="1:21" hidden="1" x14ac:dyDescent="0.25">
      <c r="A1451" t="s">
        <v>17244</v>
      </c>
      <c r="B1451" t="s">
        <v>17245</v>
      </c>
      <c r="C1451" t="s">
        <v>17246</v>
      </c>
      <c r="D1451" t="s">
        <v>17246</v>
      </c>
      <c r="E1451" t="s">
        <v>17247</v>
      </c>
      <c r="F1451">
        <v>4.6059999999999999</v>
      </c>
      <c r="G1451">
        <v>1750</v>
      </c>
      <c r="H1451">
        <v>4606</v>
      </c>
      <c r="I1451" t="s">
        <v>17248</v>
      </c>
      <c r="K1451" t="s">
        <v>4409</v>
      </c>
      <c r="M1451" t="s">
        <v>341</v>
      </c>
      <c r="N1451">
        <v>14850</v>
      </c>
      <c r="P1451"/>
      <c r="Q1451" t="s">
        <v>17249</v>
      </c>
      <c r="S1451" t="e">
        <f>VLOOKUP(D1451,sheet1!A:A,1,FALSE)</f>
        <v>#N/A</v>
      </c>
      <c r="U1451"/>
    </row>
    <row r="1452" spans="1:21" hidden="1" x14ac:dyDescent="0.25">
      <c r="A1452" t="s">
        <v>7603</v>
      </c>
      <c r="B1452" t="s">
        <v>7604</v>
      </c>
      <c r="C1452" t="s">
        <v>7605</v>
      </c>
      <c r="D1452" t="s">
        <v>7606</v>
      </c>
      <c r="E1452" t="s">
        <v>7607</v>
      </c>
      <c r="F1452">
        <v>4.6059999999999999</v>
      </c>
      <c r="G1452">
        <v>650</v>
      </c>
      <c r="H1452">
        <v>4606</v>
      </c>
      <c r="I1452" t="s">
        <v>7608</v>
      </c>
      <c r="K1452" t="s">
        <v>7504</v>
      </c>
      <c r="M1452" t="s">
        <v>250</v>
      </c>
      <c r="N1452">
        <v>92243</v>
      </c>
      <c r="O1452" t="s">
        <v>1014</v>
      </c>
      <c r="P1452" t="s">
        <v>4689</v>
      </c>
      <c r="Q1452" t="s">
        <v>7609</v>
      </c>
      <c r="S1452" t="e">
        <f>VLOOKUP(D1452,sheet1!A:A,1,FALSE)</f>
        <v>#N/A</v>
      </c>
      <c r="U1452"/>
    </row>
    <row r="1453" spans="1:21" hidden="1" x14ac:dyDescent="0.25">
      <c r="A1453" t="s">
        <v>17250</v>
      </c>
      <c r="B1453" t="s">
        <v>17251</v>
      </c>
      <c r="C1453" t="s">
        <v>17252</v>
      </c>
      <c r="D1453">
        <v>807</v>
      </c>
      <c r="E1453" t="s">
        <v>17253</v>
      </c>
      <c r="F1453">
        <v>4.6040000000000001</v>
      </c>
      <c r="G1453">
        <v>5676</v>
      </c>
      <c r="H1453">
        <v>0</v>
      </c>
      <c r="I1453" t="s">
        <v>17254</v>
      </c>
      <c r="K1453" t="s">
        <v>13281</v>
      </c>
      <c r="M1453" t="s">
        <v>597</v>
      </c>
      <c r="N1453">
        <v>31544</v>
      </c>
      <c r="O1453" t="s">
        <v>1014</v>
      </c>
      <c r="P1453"/>
      <c r="Q1453" t="s">
        <v>17255</v>
      </c>
      <c r="S1453" t="e">
        <f>VLOOKUP(D1453,sheet1!A:A,1,FALSE)</f>
        <v>#N/A</v>
      </c>
      <c r="U1453"/>
    </row>
    <row r="1454" spans="1:21" hidden="1" x14ac:dyDescent="0.25">
      <c r="A1454" t="s">
        <v>7610</v>
      </c>
      <c r="B1454" t="s">
        <v>7611</v>
      </c>
      <c r="C1454" t="s">
        <v>7612</v>
      </c>
      <c r="D1454" t="s">
        <v>7613</v>
      </c>
      <c r="E1454" t="s">
        <v>7614</v>
      </c>
      <c r="F1454">
        <v>4.4550000000000001</v>
      </c>
      <c r="G1454">
        <v>1751</v>
      </c>
      <c r="H1454">
        <v>4526</v>
      </c>
      <c r="I1454" t="s">
        <v>7615</v>
      </c>
      <c r="K1454" t="s">
        <v>1974</v>
      </c>
      <c r="M1454" t="s">
        <v>250</v>
      </c>
      <c r="N1454">
        <v>92064</v>
      </c>
      <c r="P1454"/>
      <c r="Q1454" t="s">
        <v>7616</v>
      </c>
      <c r="S1454" t="e">
        <f>VLOOKUP(D1454,sheet1!A:A,1,FALSE)</f>
        <v>#N/A</v>
      </c>
      <c r="U1454"/>
    </row>
    <row r="1455" spans="1:21" hidden="1" x14ac:dyDescent="0.25">
      <c r="A1455" t="s">
        <v>7617</v>
      </c>
      <c r="B1455" t="s">
        <v>7618</v>
      </c>
      <c r="C1455" t="s">
        <v>7619</v>
      </c>
      <c r="D1455" t="s">
        <v>7620</v>
      </c>
      <c r="E1455" t="s">
        <v>7621</v>
      </c>
      <c r="F1455">
        <v>4.6109999999999998</v>
      </c>
      <c r="G1455">
        <v>652</v>
      </c>
      <c r="H1455">
        <v>4602</v>
      </c>
      <c r="I1455" t="s">
        <v>7622</v>
      </c>
      <c r="J1455" t="s">
        <v>427</v>
      </c>
      <c r="K1455" t="s">
        <v>5007</v>
      </c>
      <c r="M1455" t="s">
        <v>250</v>
      </c>
      <c r="N1455">
        <v>95128</v>
      </c>
      <c r="O1455" t="s">
        <v>1014</v>
      </c>
      <c r="P1455" t="s">
        <v>4279</v>
      </c>
      <c r="Q1455" t="s">
        <v>7623</v>
      </c>
      <c r="S1455" t="e">
        <f>VLOOKUP(D1455,sheet1!A:A,1,FALSE)</f>
        <v>#N/A</v>
      </c>
      <c r="U1455"/>
    </row>
    <row r="1456" spans="1:21" hidden="1" x14ac:dyDescent="0.25">
      <c r="A1456" t="s">
        <v>7617</v>
      </c>
      <c r="B1456" t="s">
        <v>7618</v>
      </c>
      <c r="C1456" t="s">
        <v>7624</v>
      </c>
      <c r="D1456" t="s">
        <v>7625</v>
      </c>
      <c r="E1456" t="s">
        <v>7626</v>
      </c>
      <c r="F1456">
        <v>4.6109999999999998</v>
      </c>
      <c r="G1456">
        <v>653</v>
      </c>
      <c r="H1456">
        <v>4606</v>
      </c>
      <c r="I1456" t="s">
        <v>7627</v>
      </c>
      <c r="K1456" t="s">
        <v>7628</v>
      </c>
      <c r="M1456" t="s">
        <v>250</v>
      </c>
      <c r="N1456">
        <v>91345</v>
      </c>
      <c r="O1456" t="s">
        <v>1014</v>
      </c>
      <c r="P1456" t="s">
        <v>4279</v>
      </c>
      <c r="Q1456" t="s">
        <v>7629</v>
      </c>
      <c r="S1456" t="e">
        <f>VLOOKUP(D1456,sheet1!A:A,1,FALSE)</f>
        <v>#N/A</v>
      </c>
      <c r="U1456"/>
    </row>
    <row r="1457" spans="1:21" hidden="1" x14ac:dyDescent="0.25">
      <c r="A1457" t="s">
        <v>7630</v>
      </c>
      <c r="B1457" t="s">
        <v>7631</v>
      </c>
      <c r="C1457" t="s">
        <v>7632</v>
      </c>
      <c r="D1457" t="s">
        <v>7633</v>
      </c>
      <c r="E1457" t="s">
        <v>7634</v>
      </c>
      <c r="F1457">
        <v>4.5789999999999997</v>
      </c>
      <c r="G1457">
        <v>654</v>
      </c>
      <c r="H1457">
        <v>4582</v>
      </c>
      <c r="I1457" t="s">
        <v>7635</v>
      </c>
      <c r="K1457" t="s">
        <v>5007</v>
      </c>
      <c r="M1457" t="s">
        <v>250</v>
      </c>
      <c r="N1457">
        <v>95134</v>
      </c>
      <c r="O1457" t="s">
        <v>1014</v>
      </c>
      <c r="P1457" t="s">
        <v>4279</v>
      </c>
      <c r="Q1457" t="s">
        <v>7636</v>
      </c>
      <c r="S1457" t="e">
        <f>VLOOKUP(D1457,sheet1!A:A,1,FALSE)</f>
        <v>#N/A</v>
      </c>
      <c r="U1457"/>
    </row>
    <row r="1458" spans="1:21" hidden="1" x14ac:dyDescent="0.25">
      <c r="A1458" t="s">
        <v>17256</v>
      </c>
      <c r="B1458" t="s">
        <v>17257</v>
      </c>
      <c r="C1458" t="s">
        <v>17258</v>
      </c>
      <c r="D1458" t="s">
        <v>17259</v>
      </c>
      <c r="E1458" t="s">
        <v>17260</v>
      </c>
      <c r="F1458">
        <v>4.6109999999999998</v>
      </c>
      <c r="G1458">
        <v>5597</v>
      </c>
      <c r="H1458">
        <v>0</v>
      </c>
      <c r="I1458" t="s">
        <v>17261</v>
      </c>
      <c r="K1458" t="s">
        <v>17262</v>
      </c>
      <c r="M1458" t="s">
        <v>247</v>
      </c>
      <c r="N1458">
        <v>32344</v>
      </c>
      <c r="O1458" t="s">
        <v>1014</v>
      </c>
      <c r="P1458"/>
      <c r="Q1458" t="s">
        <v>17263</v>
      </c>
      <c r="S1458" t="e">
        <f>VLOOKUP(D1458,sheet1!A:A,1,FALSE)</f>
        <v>#N/A</v>
      </c>
      <c r="U1458"/>
    </row>
    <row r="1459" spans="1:21" hidden="1" x14ac:dyDescent="0.25">
      <c r="A1459" t="s">
        <v>7637</v>
      </c>
      <c r="B1459" t="s">
        <v>7638</v>
      </c>
      <c r="C1459" t="s">
        <v>7639</v>
      </c>
      <c r="D1459" t="s">
        <v>7640</v>
      </c>
      <c r="E1459" t="s">
        <v>7641</v>
      </c>
      <c r="F1459">
        <v>4.6109999999999998</v>
      </c>
      <c r="G1459">
        <v>656</v>
      </c>
      <c r="H1459">
        <v>4611</v>
      </c>
      <c r="I1459" t="s">
        <v>7642</v>
      </c>
      <c r="K1459" t="s">
        <v>575</v>
      </c>
      <c r="M1459" t="s">
        <v>250</v>
      </c>
      <c r="N1459">
        <v>91201</v>
      </c>
      <c r="O1459" t="s">
        <v>1014</v>
      </c>
      <c r="P1459" t="s">
        <v>4279</v>
      </c>
      <c r="Q1459" t="s">
        <v>7643</v>
      </c>
      <c r="S1459" t="e">
        <f>VLOOKUP(D1459,sheet1!A:A,1,FALSE)</f>
        <v>#N/A</v>
      </c>
      <c r="U1459"/>
    </row>
    <row r="1460" spans="1:21" hidden="1" x14ac:dyDescent="0.25">
      <c r="A1460" t="s">
        <v>7644</v>
      </c>
      <c r="B1460" t="s">
        <v>7645</v>
      </c>
      <c r="C1460" t="s">
        <v>7646</v>
      </c>
      <c r="D1460" t="s">
        <v>7647</v>
      </c>
      <c r="E1460" t="s">
        <v>7648</v>
      </c>
      <c r="F1460">
        <v>4.5789999999999997</v>
      </c>
      <c r="G1460">
        <v>1752</v>
      </c>
      <c r="H1460">
        <v>4582</v>
      </c>
      <c r="I1460" t="s">
        <v>7649</v>
      </c>
      <c r="J1460" t="s">
        <v>7650</v>
      </c>
      <c r="K1460" t="s">
        <v>4545</v>
      </c>
      <c r="M1460" t="s">
        <v>250</v>
      </c>
      <c r="N1460">
        <v>90403</v>
      </c>
      <c r="O1460" t="s">
        <v>1014</v>
      </c>
      <c r="P1460" t="s">
        <v>4279</v>
      </c>
      <c r="Q1460" t="s">
        <v>7651</v>
      </c>
      <c r="S1460" t="e">
        <f>VLOOKUP(D1460,sheet1!A:A,1,FALSE)</f>
        <v>#N/A</v>
      </c>
      <c r="U1460"/>
    </row>
    <row r="1461" spans="1:21" hidden="1" x14ac:dyDescent="0.25">
      <c r="A1461" t="s">
        <v>4446</v>
      </c>
      <c r="B1461" t="s">
        <v>17264</v>
      </c>
      <c r="C1461" t="s">
        <v>17265</v>
      </c>
      <c r="D1461" t="s">
        <v>17266</v>
      </c>
      <c r="E1461" t="s">
        <v>17264</v>
      </c>
      <c r="F1461">
        <v>4.6109999999999998</v>
      </c>
      <c r="G1461">
        <v>657</v>
      </c>
      <c r="H1461">
        <v>4611</v>
      </c>
      <c r="I1461" t="s">
        <v>17267</v>
      </c>
      <c r="K1461" t="s">
        <v>1902</v>
      </c>
      <c r="L1461" t="s">
        <v>4289</v>
      </c>
      <c r="M1461" t="s">
        <v>250</v>
      </c>
      <c r="N1461">
        <v>90036</v>
      </c>
      <c r="O1461" t="s">
        <v>1014</v>
      </c>
      <c r="P1461" t="s">
        <v>13328</v>
      </c>
      <c r="Q1461" t="s">
        <v>17268</v>
      </c>
      <c r="S1461" t="e">
        <f>VLOOKUP(D1461,sheet1!A:A,1,FALSE)</f>
        <v>#N/A</v>
      </c>
      <c r="U1461"/>
    </row>
    <row r="1462" spans="1:21" hidden="1" x14ac:dyDescent="0.25">
      <c r="A1462" t="s">
        <v>17269</v>
      </c>
      <c r="B1462" t="s">
        <v>17270</v>
      </c>
      <c r="C1462" t="s">
        <v>17271</v>
      </c>
      <c r="D1462" t="s">
        <v>17272</v>
      </c>
      <c r="E1462" t="s">
        <v>17272</v>
      </c>
      <c r="F1462">
        <v>4.6150000000000002</v>
      </c>
      <c r="G1462">
        <v>2929</v>
      </c>
      <c r="H1462">
        <v>4615</v>
      </c>
      <c r="I1462" t="s">
        <v>17273</v>
      </c>
      <c r="K1462" t="s">
        <v>311</v>
      </c>
      <c r="M1462" t="s">
        <v>250</v>
      </c>
      <c r="N1462">
        <v>92123</v>
      </c>
      <c r="O1462" t="s">
        <v>1014</v>
      </c>
      <c r="P1462" t="s">
        <v>4279</v>
      </c>
      <c r="Q1462" t="s">
        <v>17274</v>
      </c>
      <c r="S1462" t="e">
        <f>VLOOKUP(D1462,sheet1!A:A,1,FALSE)</f>
        <v>#N/A</v>
      </c>
      <c r="U1462"/>
    </row>
    <row r="1463" spans="1:21" hidden="1" x14ac:dyDescent="0.25">
      <c r="A1463" t="s">
        <v>17269</v>
      </c>
      <c r="B1463" t="s">
        <v>17270</v>
      </c>
      <c r="C1463" t="s">
        <v>17275</v>
      </c>
      <c r="D1463" t="s">
        <v>17276</v>
      </c>
      <c r="E1463" t="s">
        <v>17276</v>
      </c>
      <c r="F1463">
        <v>4.6150000000000002</v>
      </c>
      <c r="G1463">
        <v>4147</v>
      </c>
      <c r="H1463">
        <v>4615</v>
      </c>
      <c r="I1463" t="s">
        <v>17277</v>
      </c>
      <c r="K1463" t="s">
        <v>311</v>
      </c>
      <c r="M1463" t="s">
        <v>250</v>
      </c>
      <c r="N1463">
        <v>92123</v>
      </c>
      <c r="O1463" t="s">
        <v>1014</v>
      </c>
      <c r="P1463" t="s">
        <v>4279</v>
      </c>
      <c r="Q1463" t="s">
        <v>17274</v>
      </c>
      <c r="S1463" t="e">
        <f>VLOOKUP(D1463,sheet1!A:A,1,FALSE)</f>
        <v>#N/A</v>
      </c>
      <c r="U1463"/>
    </row>
    <row r="1464" spans="1:21" x14ac:dyDescent="0.25">
      <c r="A1464" t="s">
        <v>850</v>
      </c>
      <c r="B1464" t="s">
        <v>91</v>
      </c>
      <c r="C1464" t="s">
        <v>3106</v>
      </c>
      <c r="D1464" t="s">
        <v>3107</v>
      </c>
      <c r="E1464" t="s">
        <v>91</v>
      </c>
      <c r="F1464">
        <v>4.6109999999999998</v>
      </c>
      <c r="G1464">
        <v>5330</v>
      </c>
      <c r="H1464">
        <v>4611</v>
      </c>
      <c r="I1464" t="s">
        <v>419</v>
      </c>
      <c r="J1464" t="s">
        <v>420</v>
      </c>
      <c r="K1464" t="s">
        <v>286</v>
      </c>
      <c r="M1464" t="s">
        <v>250</v>
      </c>
      <c r="N1464">
        <v>90008</v>
      </c>
      <c r="O1464" t="s">
        <v>1014</v>
      </c>
      <c r="P1464" s="3" t="s">
        <v>17278</v>
      </c>
      <c r="Q1464" t="s">
        <v>1084</v>
      </c>
      <c r="S1464" t="str">
        <f>VLOOKUP(D1464,sheet1!A:A,1,FALSE)</f>
        <v>YR9</v>
      </c>
      <c r="U1464" s="3" t="str">
        <f t="shared" ref="U1464:U1465" si="39">SUBSTITUTE(P1464, "&lt;/br&gt;", CHAR(10))</f>
        <v>M-F:9:30am-4pm</v>
      </c>
    </row>
    <row r="1465" spans="1:21" x14ac:dyDescent="0.25">
      <c r="A1465" t="s">
        <v>851</v>
      </c>
      <c r="B1465" t="s">
        <v>92</v>
      </c>
      <c r="C1465" t="s">
        <v>3110</v>
      </c>
      <c r="D1465" t="s">
        <v>3110</v>
      </c>
      <c r="E1465" t="s">
        <v>17279</v>
      </c>
      <c r="F1465">
        <v>4.6109999999999998</v>
      </c>
      <c r="G1465">
        <v>46</v>
      </c>
      <c r="H1465">
        <v>4611</v>
      </c>
      <c r="I1465" t="s">
        <v>421</v>
      </c>
      <c r="J1465" t="s">
        <v>422</v>
      </c>
      <c r="K1465" t="s">
        <v>423</v>
      </c>
      <c r="L1465" t="s">
        <v>12939</v>
      </c>
      <c r="M1465" t="s">
        <v>247</v>
      </c>
      <c r="N1465">
        <v>33027</v>
      </c>
      <c r="O1465" t="s">
        <v>1014</v>
      </c>
      <c r="P1465" s="3" t="s">
        <v>4298</v>
      </c>
      <c r="Q1465" t="s">
        <v>1085</v>
      </c>
      <c r="S1465" t="str">
        <f>VLOOKUP(D1465,sheet1!A:A,1,FALSE)</f>
        <v>FL_CC33</v>
      </c>
      <c r="U1465" s="3" t="str">
        <f t="shared" si="39"/>
        <v>M-F:9am-5pm</v>
      </c>
    </row>
    <row r="1466" spans="1:21" hidden="1" x14ac:dyDescent="0.25">
      <c r="A1466" t="s">
        <v>17280</v>
      </c>
      <c r="B1466" t="s">
        <v>17281</v>
      </c>
      <c r="C1466" t="s">
        <v>17282</v>
      </c>
      <c r="D1466" t="s">
        <v>17283</v>
      </c>
      <c r="E1466" t="s">
        <v>17281</v>
      </c>
      <c r="F1466">
        <v>4.6109999999999998</v>
      </c>
      <c r="G1466">
        <v>658</v>
      </c>
      <c r="H1466">
        <v>4611</v>
      </c>
      <c r="I1466" t="s">
        <v>17284</v>
      </c>
      <c r="K1466" t="s">
        <v>17285</v>
      </c>
      <c r="M1466" t="s">
        <v>250</v>
      </c>
      <c r="N1466">
        <v>94063</v>
      </c>
      <c r="O1466" t="s">
        <v>1014</v>
      </c>
      <c r="P1466" t="s">
        <v>17286</v>
      </c>
      <c r="Q1466" t="s">
        <v>17287</v>
      </c>
      <c r="S1466" t="e">
        <f>VLOOKUP(D1466,sheet1!A:A,1,FALSE)</f>
        <v>#N/A</v>
      </c>
      <c r="U1466"/>
    </row>
    <row r="1467" spans="1:21" hidden="1" x14ac:dyDescent="0.25">
      <c r="A1467" t="s">
        <v>17288</v>
      </c>
      <c r="B1467" t="s">
        <v>17289</v>
      </c>
      <c r="C1467" t="s">
        <v>17290</v>
      </c>
      <c r="D1467" t="s">
        <v>17291</v>
      </c>
      <c r="E1467" t="s">
        <v>17292</v>
      </c>
      <c r="F1467">
        <v>4.6109999999999998</v>
      </c>
      <c r="G1467">
        <v>4662</v>
      </c>
      <c r="H1467">
        <v>4611</v>
      </c>
      <c r="I1467" t="s">
        <v>17293</v>
      </c>
      <c r="K1467" t="s">
        <v>411</v>
      </c>
      <c r="M1467" t="s">
        <v>250</v>
      </c>
      <c r="N1467">
        <v>91723</v>
      </c>
      <c r="O1467" t="s">
        <v>1014</v>
      </c>
      <c r="P1467" t="s">
        <v>4279</v>
      </c>
      <c r="Q1467" t="s">
        <v>17294</v>
      </c>
      <c r="S1467" t="e">
        <f>VLOOKUP(D1467,sheet1!A:A,1,FALSE)</f>
        <v>#N/A</v>
      </c>
      <c r="U1467"/>
    </row>
    <row r="1468" spans="1:21" hidden="1" x14ac:dyDescent="0.25">
      <c r="A1468" t="s">
        <v>17295</v>
      </c>
      <c r="B1468" t="s">
        <v>17296</v>
      </c>
      <c r="C1468" t="s">
        <v>17297</v>
      </c>
      <c r="D1468" t="s">
        <v>17298</v>
      </c>
      <c r="E1468" t="s">
        <v>17299</v>
      </c>
      <c r="F1468">
        <v>4.415</v>
      </c>
      <c r="G1468">
        <v>659</v>
      </c>
      <c r="H1468">
        <v>4526</v>
      </c>
      <c r="I1468" t="s">
        <v>17300</v>
      </c>
      <c r="K1468" t="s">
        <v>17301</v>
      </c>
      <c r="M1468" t="s">
        <v>250</v>
      </c>
      <c r="N1468">
        <v>91745</v>
      </c>
      <c r="P1468" t="s">
        <v>4618</v>
      </c>
      <c r="Q1468" t="s">
        <v>17302</v>
      </c>
      <c r="S1468" t="e">
        <f>VLOOKUP(D1468,sheet1!A:A,1,FALSE)</f>
        <v>#N/A</v>
      </c>
      <c r="U1468"/>
    </row>
    <row r="1469" spans="1:21" x14ac:dyDescent="0.25">
      <c r="A1469" t="s">
        <v>853</v>
      </c>
      <c r="B1469" t="s">
        <v>94</v>
      </c>
      <c r="C1469" t="s">
        <v>3129</v>
      </c>
      <c r="D1469" t="s">
        <v>3130</v>
      </c>
      <c r="E1469" t="s">
        <v>94</v>
      </c>
      <c r="F1469">
        <v>4.6109999999999998</v>
      </c>
      <c r="G1469">
        <v>5686</v>
      </c>
      <c r="H1469">
        <v>0</v>
      </c>
      <c r="I1469" t="s">
        <v>426</v>
      </c>
      <c r="J1469" t="s">
        <v>427</v>
      </c>
      <c r="K1469" t="s">
        <v>338</v>
      </c>
      <c r="M1469" t="s">
        <v>250</v>
      </c>
      <c r="N1469">
        <v>90501</v>
      </c>
      <c r="O1469" t="s">
        <v>1014</v>
      </c>
      <c r="P1469" s="3" t="s">
        <v>4387</v>
      </c>
      <c r="Q1469" t="s">
        <v>1087</v>
      </c>
      <c r="S1469" t="str">
        <f>VLOOKUP(D1469,sheet1!A:A,1,FALSE)</f>
        <v>ARE</v>
      </c>
      <c r="U1469" s="3" t="str">
        <f>SUBSTITUTE(P1469, "&lt;/br&gt;", CHAR(10))</f>
        <v>M-F:8am-5pm</v>
      </c>
    </row>
    <row r="1470" spans="1:21" hidden="1" x14ac:dyDescent="0.25">
      <c r="A1470" t="s">
        <v>17303</v>
      </c>
      <c r="B1470" t="s">
        <v>17304</v>
      </c>
      <c r="C1470" t="s">
        <v>17305</v>
      </c>
      <c r="D1470" t="s">
        <v>17306</v>
      </c>
      <c r="E1470" t="s">
        <v>17307</v>
      </c>
      <c r="F1470">
        <v>4.6020000000000003</v>
      </c>
      <c r="G1470">
        <v>660</v>
      </c>
      <c r="H1470">
        <v>4579</v>
      </c>
      <c r="I1470" t="s">
        <v>17308</v>
      </c>
      <c r="K1470" t="s">
        <v>17309</v>
      </c>
      <c r="M1470" t="s">
        <v>247</v>
      </c>
      <c r="N1470">
        <v>33442</v>
      </c>
      <c r="P1470" t="s">
        <v>4618</v>
      </c>
      <c r="Q1470" t="s">
        <v>17310</v>
      </c>
      <c r="S1470" t="e">
        <f>VLOOKUP(D1470,sheet1!A:A,1,FALSE)</f>
        <v>#N/A</v>
      </c>
      <c r="U1470"/>
    </row>
    <row r="1471" spans="1:21" hidden="1" x14ac:dyDescent="0.25">
      <c r="A1471" t="s">
        <v>7652</v>
      </c>
      <c r="B1471" t="s">
        <v>7653</v>
      </c>
      <c r="C1471" t="s">
        <v>7654</v>
      </c>
      <c r="D1471" t="s">
        <v>7655</v>
      </c>
      <c r="E1471" t="s">
        <v>7656</v>
      </c>
      <c r="F1471">
        <v>4.6059999999999999</v>
      </c>
      <c r="G1471">
        <v>661</v>
      </c>
      <c r="H1471">
        <v>4606</v>
      </c>
      <c r="I1471" t="s">
        <v>7657</v>
      </c>
      <c r="K1471" t="s">
        <v>1924</v>
      </c>
      <c r="M1471" t="s">
        <v>250</v>
      </c>
      <c r="N1471">
        <v>95834</v>
      </c>
      <c r="O1471" t="s">
        <v>1014</v>
      </c>
      <c r="P1471" t="s">
        <v>4279</v>
      </c>
      <c r="Q1471" t="s">
        <v>7658</v>
      </c>
      <c r="S1471" t="e">
        <f>VLOOKUP(D1471,sheet1!A:A,1,FALSE)</f>
        <v>#N/A</v>
      </c>
      <c r="U1471"/>
    </row>
    <row r="1472" spans="1:21" hidden="1" x14ac:dyDescent="0.25">
      <c r="A1472" t="s">
        <v>7659</v>
      </c>
      <c r="B1472" t="s">
        <v>7660</v>
      </c>
      <c r="C1472" t="s">
        <v>7661</v>
      </c>
      <c r="D1472" t="s">
        <v>7662</v>
      </c>
      <c r="E1472" t="s">
        <v>7663</v>
      </c>
      <c r="F1472">
        <v>4.5949999999999998</v>
      </c>
      <c r="G1472">
        <v>662</v>
      </c>
      <c r="H1472">
        <v>4605</v>
      </c>
      <c r="I1472" t="s">
        <v>7664</v>
      </c>
      <c r="K1472" t="s">
        <v>7665</v>
      </c>
      <c r="M1472" t="s">
        <v>250</v>
      </c>
      <c r="N1472">
        <v>92691</v>
      </c>
      <c r="O1472" t="s">
        <v>1014</v>
      </c>
      <c r="P1472" t="s">
        <v>4689</v>
      </c>
      <c r="Q1472" t="s">
        <v>7666</v>
      </c>
      <c r="S1472" t="e">
        <f>VLOOKUP(D1472,sheet1!A:A,1,FALSE)</f>
        <v>#N/A</v>
      </c>
      <c r="U1472"/>
    </row>
    <row r="1473" spans="1:19" customFormat="1" hidden="1" x14ac:dyDescent="0.25">
      <c r="A1473" t="s">
        <v>17311</v>
      </c>
      <c r="B1473" t="s">
        <v>17312</v>
      </c>
      <c r="C1473" t="s">
        <v>17313</v>
      </c>
      <c r="D1473" t="s">
        <v>17314</v>
      </c>
      <c r="E1473" t="s">
        <v>17315</v>
      </c>
      <c r="F1473">
        <v>4.6109999999999998</v>
      </c>
      <c r="G1473">
        <v>5684</v>
      </c>
      <c r="H1473">
        <v>0</v>
      </c>
      <c r="I1473" t="s">
        <v>17316</v>
      </c>
      <c r="K1473" t="s">
        <v>17317</v>
      </c>
      <c r="M1473" t="s">
        <v>17318</v>
      </c>
      <c r="N1473">
        <v>64801</v>
      </c>
      <c r="O1473" t="s">
        <v>1014</v>
      </c>
      <c r="Q1473" t="s">
        <v>17319</v>
      </c>
      <c r="S1473" t="e">
        <f>VLOOKUP(D1473,sheet1!A:A,1,FALSE)</f>
        <v>#N/A</v>
      </c>
    </row>
    <row r="1474" spans="1:19" customFormat="1" hidden="1" x14ac:dyDescent="0.25">
      <c r="A1474" t="s">
        <v>7667</v>
      </c>
      <c r="B1474" t="s">
        <v>7668</v>
      </c>
      <c r="C1474" t="s">
        <v>7669</v>
      </c>
      <c r="D1474" t="s">
        <v>7670</v>
      </c>
      <c r="E1474" t="s">
        <v>7671</v>
      </c>
      <c r="F1474">
        <v>4.6109999999999998</v>
      </c>
      <c r="G1474">
        <v>664</v>
      </c>
      <c r="H1474">
        <v>4611</v>
      </c>
      <c r="I1474" t="s">
        <v>7672</v>
      </c>
      <c r="K1474" t="s">
        <v>7673</v>
      </c>
      <c r="M1474" t="s">
        <v>250</v>
      </c>
      <c r="N1474">
        <v>90266</v>
      </c>
      <c r="O1474" t="s">
        <v>1014</v>
      </c>
      <c r="P1474" t="s">
        <v>4279</v>
      </c>
      <c r="Q1474" t="s">
        <v>7674</v>
      </c>
      <c r="S1474" t="e">
        <f>VLOOKUP(D1474,sheet1!A:A,1,FALSE)</f>
        <v>#N/A</v>
      </c>
    </row>
    <row r="1475" spans="1:19" customFormat="1" hidden="1" x14ac:dyDescent="0.25">
      <c r="A1475" t="s">
        <v>17320</v>
      </c>
      <c r="B1475" t="s">
        <v>17321</v>
      </c>
      <c r="C1475" t="s">
        <v>17322</v>
      </c>
      <c r="D1475" t="s">
        <v>17323</v>
      </c>
      <c r="E1475" t="s">
        <v>17324</v>
      </c>
      <c r="F1475">
        <v>4.6020000000000003</v>
      </c>
      <c r="G1475">
        <v>4853</v>
      </c>
      <c r="H1475">
        <v>0</v>
      </c>
      <c r="I1475" t="s">
        <v>17325</v>
      </c>
      <c r="J1475" t="s">
        <v>365</v>
      </c>
      <c r="K1475" t="s">
        <v>17326</v>
      </c>
      <c r="M1475" t="s">
        <v>247</v>
      </c>
      <c r="N1475">
        <v>33901</v>
      </c>
      <c r="O1475" t="s">
        <v>1014</v>
      </c>
      <c r="P1475" t="s">
        <v>4279</v>
      </c>
      <c r="Q1475" t="s">
        <v>17327</v>
      </c>
      <c r="S1475" t="e">
        <f>VLOOKUP(D1475,sheet1!A:A,1,FALSE)</f>
        <v>#N/A</v>
      </c>
    </row>
    <row r="1476" spans="1:19" customFormat="1" hidden="1" x14ac:dyDescent="0.25">
      <c r="A1476" t="s">
        <v>7675</v>
      </c>
      <c r="B1476" t="s">
        <v>7676</v>
      </c>
      <c r="C1476" t="s">
        <v>7677</v>
      </c>
      <c r="D1476" t="s">
        <v>7678</v>
      </c>
      <c r="E1476" t="s">
        <v>7679</v>
      </c>
      <c r="F1476">
        <v>4.5380000000000003</v>
      </c>
      <c r="G1476">
        <v>2874</v>
      </c>
      <c r="H1476">
        <v>4579</v>
      </c>
      <c r="I1476" t="s">
        <v>7680</v>
      </c>
      <c r="K1476" t="s">
        <v>1906</v>
      </c>
      <c r="M1476" t="s">
        <v>250</v>
      </c>
      <c r="N1476">
        <v>93552</v>
      </c>
      <c r="O1476" t="s">
        <v>1014</v>
      </c>
      <c r="P1476" t="s">
        <v>4279</v>
      </c>
      <c r="Q1476" t="s">
        <v>7681</v>
      </c>
      <c r="S1476" t="e">
        <f>VLOOKUP(D1476,sheet1!A:A,1,FALSE)</f>
        <v>#N/A</v>
      </c>
    </row>
    <row r="1477" spans="1:19" customFormat="1" hidden="1" x14ac:dyDescent="0.25">
      <c r="A1477" t="s">
        <v>7682</v>
      </c>
      <c r="B1477" t="s">
        <v>7683</v>
      </c>
      <c r="C1477" t="s">
        <v>7684</v>
      </c>
      <c r="D1477" t="s">
        <v>7685</v>
      </c>
      <c r="E1477" t="s">
        <v>7686</v>
      </c>
      <c r="F1477">
        <v>4.6040000000000001</v>
      </c>
      <c r="G1477">
        <v>4420</v>
      </c>
      <c r="H1477">
        <v>4605</v>
      </c>
      <c r="I1477" t="s">
        <v>7687</v>
      </c>
      <c r="J1477" t="s">
        <v>7688</v>
      </c>
      <c r="K1477" t="s">
        <v>286</v>
      </c>
      <c r="M1477" t="s">
        <v>250</v>
      </c>
      <c r="N1477">
        <v>90007</v>
      </c>
      <c r="O1477" t="s">
        <v>4306</v>
      </c>
      <c r="Q1477" t="s">
        <v>5207</v>
      </c>
      <c r="S1477" t="e">
        <f>VLOOKUP(D1477,sheet1!A:A,1,FALSE)</f>
        <v>#N/A</v>
      </c>
    </row>
    <row r="1478" spans="1:19" customFormat="1" hidden="1" x14ac:dyDescent="0.25">
      <c r="A1478" t="s">
        <v>7689</v>
      </c>
      <c r="B1478" t="s">
        <v>7690</v>
      </c>
      <c r="C1478" t="s">
        <v>7691</v>
      </c>
      <c r="D1478" t="s">
        <v>7692</v>
      </c>
      <c r="E1478" t="s">
        <v>7691</v>
      </c>
      <c r="F1478">
        <v>4.6059999999999999</v>
      </c>
      <c r="G1478">
        <v>4375</v>
      </c>
      <c r="H1478">
        <v>4606</v>
      </c>
      <c r="I1478" t="s">
        <v>7693</v>
      </c>
      <c r="K1478" t="s">
        <v>756</v>
      </c>
      <c r="L1478" t="s">
        <v>4289</v>
      </c>
      <c r="M1478" t="s">
        <v>250</v>
      </c>
      <c r="N1478">
        <v>94577</v>
      </c>
      <c r="O1478" t="s">
        <v>1014</v>
      </c>
      <c r="P1478" t="s">
        <v>4279</v>
      </c>
      <c r="Q1478" t="s">
        <v>7694</v>
      </c>
      <c r="S1478" t="e">
        <f>VLOOKUP(D1478,sheet1!A:A,1,FALSE)</f>
        <v>#N/A</v>
      </c>
    </row>
    <row r="1479" spans="1:19" customFormat="1" hidden="1" x14ac:dyDescent="0.25">
      <c r="A1479" t="s">
        <v>17328</v>
      </c>
      <c r="B1479" t="s">
        <v>17329</v>
      </c>
      <c r="C1479" t="s">
        <v>17330</v>
      </c>
      <c r="D1479" t="s">
        <v>17331</v>
      </c>
      <c r="E1479" t="s">
        <v>17329</v>
      </c>
      <c r="F1479">
        <v>4.6109999999999998</v>
      </c>
      <c r="G1479">
        <v>3152</v>
      </c>
      <c r="H1479">
        <v>4611</v>
      </c>
      <c r="I1479" t="s">
        <v>17332</v>
      </c>
      <c r="J1479" t="s">
        <v>17333</v>
      </c>
      <c r="K1479" t="s">
        <v>457</v>
      </c>
      <c r="L1479" t="s">
        <v>4289</v>
      </c>
      <c r="M1479" t="s">
        <v>250</v>
      </c>
      <c r="N1479">
        <v>94103</v>
      </c>
      <c r="O1479" t="s">
        <v>1014</v>
      </c>
      <c r="P1479" t="s">
        <v>13882</v>
      </c>
      <c r="Q1479" t="s">
        <v>17334</v>
      </c>
      <c r="S1479" t="e">
        <f>VLOOKUP(D1479,sheet1!A:A,1,FALSE)</f>
        <v>#N/A</v>
      </c>
    </row>
    <row r="1480" spans="1:19" customFormat="1" hidden="1" x14ac:dyDescent="0.25">
      <c r="A1480" t="s">
        <v>17335</v>
      </c>
      <c r="B1480" t="s">
        <v>17336</v>
      </c>
      <c r="C1480" t="s">
        <v>17337</v>
      </c>
      <c r="D1480" t="s">
        <v>17338</v>
      </c>
      <c r="E1480" t="s">
        <v>17339</v>
      </c>
      <c r="F1480">
        <v>4.6020000000000003</v>
      </c>
      <c r="G1480">
        <v>667</v>
      </c>
      <c r="H1480">
        <v>4602</v>
      </c>
      <c r="I1480" t="s">
        <v>17340</v>
      </c>
      <c r="J1480" t="s">
        <v>1856</v>
      </c>
      <c r="K1480" t="s">
        <v>17341</v>
      </c>
      <c r="L1480" t="s">
        <v>17342</v>
      </c>
      <c r="M1480" t="s">
        <v>247</v>
      </c>
      <c r="N1480">
        <v>34429</v>
      </c>
      <c r="O1480" t="s">
        <v>1014</v>
      </c>
      <c r="P1480" t="s">
        <v>17343</v>
      </c>
      <c r="Q1480" t="s">
        <v>17344</v>
      </c>
      <c r="S1480" t="e">
        <f>VLOOKUP(D1480,sheet1!A:A,1,FALSE)</f>
        <v>#N/A</v>
      </c>
    </row>
    <row r="1481" spans="1:19" customFormat="1" hidden="1" x14ac:dyDescent="0.25">
      <c r="A1481" t="s">
        <v>17345</v>
      </c>
      <c r="B1481" t="s">
        <v>17346</v>
      </c>
      <c r="C1481" t="s">
        <v>17347</v>
      </c>
      <c r="D1481" t="s">
        <v>17348</v>
      </c>
      <c r="E1481" t="s">
        <v>17346</v>
      </c>
      <c r="F1481">
        <v>4.6059999999999999</v>
      </c>
      <c r="G1481">
        <v>5158</v>
      </c>
      <c r="H1481">
        <v>0</v>
      </c>
      <c r="I1481" t="s">
        <v>17349</v>
      </c>
      <c r="K1481" t="s">
        <v>17350</v>
      </c>
      <c r="M1481" t="s">
        <v>250</v>
      </c>
      <c r="N1481">
        <v>92231</v>
      </c>
      <c r="O1481" t="s">
        <v>1014</v>
      </c>
      <c r="Q1481" t="s">
        <v>17351</v>
      </c>
      <c r="S1481" t="e">
        <f>VLOOKUP(D1481,sheet1!A:A,1,FALSE)</f>
        <v>#N/A</v>
      </c>
    </row>
    <row r="1482" spans="1:19" customFormat="1" hidden="1" x14ac:dyDescent="0.25">
      <c r="A1482" t="s">
        <v>7695</v>
      </c>
      <c r="B1482" t="s">
        <v>7696</v>
      </c>
      <c r="C1482" t="s">
        <v>7697</v>
      </c>
      <c r="D1482" t="s">
        <v>7698</v>
      </c>
      <c r="E1482" t="s">
        <v>7699</v>
      </c>
      <c r="F1482">
        <v>4.5819999999999999</v>
      </c>
      <c r="G1482">
        <v>668</v>
      </c>
      <c r="H1482">
        <v>4594</v>
      </c>
      <c r="I1482" t="s">
        <v>7700</v>
      </c>
      <c r="K1482" t="s">
        <v>7701</v>
      </c>
      <c r="M1482" t="s">
        <v>250</v>
      </c>
      <c r="N1482">
        <v>92626</v>
      </c>
      <c r="O1482" t="s">
        <v>1014</v>
      </c>
      <c r="P1482" t="s">
        <v>4279</v>
      </c>
      <c r="Q1482" t="s">
        <v>7702</v>
      </c>
      <c r="S1482" t="e">
        <f>VLOOKUP(D1482,sheet1!A:A,1,FALSE)</f>
        <v>#N/A</v>
      </c>
    </row>
    <row r="1483" spans="1:19" customFormat="1" hidden="1" x14ac:dyDescent="0.25">
      <c r="A1483" t="s">
        <v>7695</v>
      </c>
      <c r="B1483" t="s">
        <v>7696</v>
      </c>
      <c r="C1483" t="s">
        <v>7703</v>
      </c>
      <c r="D1483" t="s">
        <v>7704</v>
      </c>
      <c r="E1483" t="s">
        <v>7705</v>
      </c>
      <c r="F1483">
        <v>4.5819999999999999</v>
      </c>
      <c r="G1483">
        <v>669</v>
      </c>
      <c r="H1483">
        <v>4594</v>
      </c>
      <c r="I1483" t="s">
        <v>7706</v>
      </c>
      <c r="K1483" t="s">
        <v>4307</v>
      </c>
      <c r="M1483" t="s">
        <v>250</v>
      </c>
      <c r="N1483">
        <v>92626</v>
      </c>
      <c r="O1483" t="s">
        <v>1014</v>
      </c>
      <c r="P1483" t="s">
        <v>4279</v>
      </c>
      <c r="Q1483" t="s">
        <v>7707</v>
      </c>
      <c r="S1483" t="e">
        <f>VLOOKUP(D1483,sheet1!A:A,1,FALSE)</f>
        <v>#N/A</v>
      </c>
    </row>
    <row r="1484" spans="1:19" customFormat="1" hidden="1" x14ac:dyDescent="0.25">
      <c r="A1484" t="s">
        <v>7708</v>
      </c>
      <c r="B1484" t="s">
        <v>7709</v>
      </c>
      <c r="C1484" t="s">
        <v>7710</v>
      </c>
      <c r="D1484" t="s">
        <v>7711</v>
      </c>
      <c r="E1484" t="s">
        <v>7712</v>
      </c>
      <c r="F1484">
        <v>4.6040000000000001</v>
      </c>
      <c r="G1484">
        <v>4597</v>
      </c>
      <c r="H1484">
        <v>4605</v>
      </c>
      <c r="I1484" t="s">
        <v>7713</v>
      </c>
      <c r="K1484" t="s">
        <v>1972</v>
      </c>
      <c r="M1484" t="s">
        <v>250</v>
      </c>
      <c r="N1484">
        <v>91401</v>
      </c>
      <c r="O1484" t="s">
        <v>1014</v>
      </c>
      <c r="P1484" t="s">
        <v>4279</v>
      </c>
      <c r="Q1484" t="s">
        <v>7714</v>
      </c>
      <c r="S1484" t="e">
        <f>VLOOKUP(D1484,sheet1!A:A,1,FALSE)</f>
        <v>#N/A</v>
      </c>
    </row>
    <row r="1485" spans="1:19" customFormat="1" hidden="1" x14ac:dyDescent="0.25">
      <c r="A1485" t="s">
        <v>17352</v>
      </c>
      <c r="B1485" t="s">
        <v>17353</v>
      </c>
      <c r="C1485" t="s">
        <v>17354</v>
      </c>
      <c r="D1485" t="s">
        <v>17352</v>
      </c>
      <c r="E1485" t="s">
        <v>17355</v>
      </c>
      <c r="F1485">
        <v>4.4889999999999999</v>
      </c>
      <c r="G1485">
        <v>1753</v>
      </c>
      <c r="H1485">
        <v>4489</v>
      </c>
      <c r="I1485" t="s">
        <v>17356</v>
      </c>
      <c r="K1485" t="s">
        <v>385</v>
      </c>
      <c r="M1485" t="s">
        <v>386</v>
      </c>
      <c r="N1485">
        <v>28210</v>
      </c>
      <c r="Q1485" t="s">
        <v>17357</v>
      </c>
      <c r="S1485" t="e">
        <f>VLOOKUP(D1485,sheet1!A:A,1,FALSE)</f>
        <v>#N/A</v>
      </c>
    </row>
    <row r="1486" spans="1:19" customFormat="1" hidden="1" x14ac:dyDescent="0.25">
      <c r="A1486" t="s">
        <v>17352</v>
      </c>
      <c r="B1486" t="s">
        <v>17353</v>
      </c>
      <c r="C1486" t="s">
        <v>17358</v>
      </c>
      <c r="D1486" t="s">
        <v>17358</v>
      </c>
      <c r="E1486" t="s">
        <v>17358</v>
      </c>
      <c r="F1486">
        <v>4.6059999999999999</v>
      </c>
      <c r="G1486">
        <v>5214</v>
      </c>
      <c r="H1486">
        <v>0</v>
      </c>
      <c r="I1486" t="s">
        <v>17359</v>
      </c>
      <c r="K1486" t="s">
        <v>385</v>
      </c>
      <c r="M1486" t="s">
        <v>386</v>
      </c>
      <c r="N1486">
        <v>28210</v>
      </c>
      <c r="O1486" t="s">
        <v>1014</v>
      </c>
      <c r="Q1486" t="s">
        <v>17357</v>
      </c>
      <c r="S1486" t="e">
        <f>VLOOKUP(D1486,sheet1!A:A,1,FALSE)</f>
        <v>#N/A</v>
      </c>
    </row>
    <row r="1487" spans="1:19" customFormat="1" hidden="1" x14ac:dyDescent="0.25">
      <c r="A1487" t="s">
        <v>7715</v>
      </c>
      <c r="B1487" t="s">
        <v>7716</v>
      </c>
      <c r="C1487" t="s">
        <v>7717</v>
      </c>
      <c r="D1487" t="s">
        <v>7718</v>
      </c>
      <c r="E1487" t="s">
        <v>7719</v>
      </c>
      <c r="F1487">
        <v>4.5339999999999998</v>
      </c>
      <c r="G1487">
        <v>1754</v>
      </c>
      <c r="H1487">
        <v>4579</v>
      </c>
      <c r="I1487" t="s">
        <v>7720</v>
      </c>
      <c r="K1487" t="s">
        <v>1930</v>
      </c>
      <c r="M1487" t="s">
        <v>250</v>
      </c>
      <c r="N1487">
        <v>96097</v>
      </c>
      <c r="O1487" t="s">
        <v>1014</v>
      </c>
      <c r="P1487" t="s">
        <v>4279</v>
      </c>
      <c r="Q1487" t="s">
        <v>7721</v>
      </c>
      <c r="S1487" t="e">
        <f>VLOOKUP(D1487,sheet1!A:A,1,FALSE)</f>
        <v>#N/A</v>
      </c>
    </row>
    <row r="1488" spans="1:19" customFormat="1" hidden="1" x14ac:dyDescent="0.25">
      <c r="A1488" t="s">
        <v>7722</v>
      </c>
      <c r="B1488" t="s">
        <v>7723</v>
      </c>
      <c r="C1488" t="s">
        <v>7724</v>
      </c>
      <c r="D1488" t="s">
        <v>7725</v>
      </c>
      <c r="E1488" t="s">
        <v>7726</v>
      </c>
      <c r="G1488">
        <v>670</v>
      </c>
      <c r="H1488">
        <v>0</v>
      </c>
      <c r="I1488" t="s">
        <v>7727</v>
      </c>
      <c r="K1488" t="s">
        <v>6032</v>
      </c>
      <c r="M1488" t="s">
        <v>250</v>
      </c>
      <c r="N1488">
        <v>93291</v>
      </c>
      <c r="P1488" t="s">
        <v>4618</v>
      </c>
      <c r="Q1488" t="s">
        <v>7728</v>
      </c>
      <c r="S1488" t="e">
        <f>VLOOKUP(D1488,sheet1!A:A,1,FALSE)</f>
        <v>#N/A</v>
      </c>
    </row>
    <row r="1489" spans="1:21" hidden="1" x14ac:dyDescent="0.25">
      <c r="A1489" t="s">
        <v>7729</v>
      </c>
      <c r="B1489" t="s">
        <v>7730</v>
      </c>
      <c r="C1489" t="s">
        <v>7731</v>
      </c>
      <c r="D1489" t="s">
        <v>7732</v>
      </c>
      <c r="E1489" t="s">
        <v>7733</v>
      </c>
      <c r="G1489">
        <v>671</v>
      </c>
      <c r="H1489">
        <v>0</v>
      </c>
      <c r="I1489" t="s">
        <v>7734</v>
      </c>
      <c r="K1489" t="s">
        <v>7485</v>
      </c>
      <c r="M1489" t="s">
        <v>250</v>
      </c>
      <c r="N1489">
        <v>92553</v>
      </c>
      <c r="P1489" t="s">
        <v>4618</v>
      </c>
      <c r="Q1489" t="s">
        <v>7735</v>
      </c>
      <c r="S1489" t="e">
        <f>VLOOKUP(D1489,sheet1!A:A,1,FALSE)</f>
        <v>#N/A</v>
      </c>
      <c r="U1489"/>
    </row>
    <row r="1490" spans="1:21" hidden="1" x14ac:dyDescent="0.25">
      <c r="A1490" t="s">
        <v>7736</v>
      </c>
      <c r="B1490" t="s">
        <v>7737</v>
      </c>
      <c r="C1490" t="s">
        <v>7738</v>
      </c>
      <c r="D1490" t="s">
        <v>7739</v>
      </c>
      <c r="E1490" t="s">
        <v>7740</v>
      </c>
      <c r="G1490">
        <v>672</v>
      </c>
      <c r="H1490">
        <v>4526</v>
      </c>
      <c r="I1490" t="s">
        <v>7741</v>
      </c>
      <c r="K1490" t="s">
        <v>7742</v>
      </c>
      <c r="M1490" t="s">
        <v>250</v>
      </c>
      <c r="N1490">
        <v>93306</v>
      </c>
      <c r="P1490" t="s">
        <v>4618</v>
      </c>
      <c r="Q1490" t="s">
        <v>7743</v>
      </c>
      <c r="S1490" t="e">
        <f>VLOOKUP(D1490,sheet1!A:A,1,FALSE)</f>
        <v>#N/A</v>
      </c>
      <c r="U1490"/>
    </row>
    <row r="1491" spans="1:21" hidden="1" x14ac:dyDescent="0.25">
      <c r="A1491" t="s">
        <v>7744</v>
      </c>
      <c r="B1491" t="s">
        <v>7745</v>
      </c>
      <c r="C1491" t="s">
        <v>7746</v>
      </c>
      <c r="D1491" t="s">
        <v>7747</v>
      </c>
      <c r="E1491" t="s">
        <v>7748</v>
      </c>
      <c r="F1491">
        <v>4.6059999999999999</v>
      </c>
      <c r="G1491">
        <v>1755</v>
      </c>
      <c r="H1491">
        <v>4606</v>
      </c>
      <c r="I1491" t="s">
        <v>7749</v>
      </c>
      <c r="J1491" t="s">
        <v>7750</v>
      </c>
      <c r="K1491" t="s">
        <v>7191</v>
      </c>
      <c r="M1491" t="s">
        <v>250</v>
      </c>
      <c r="N1491">
        <v>93230</v>
      </c>
      <c r="O1491" t="s">
        <v>1014</v>
      </c>
      <c r="P1491" t="s">
        <v>4279</v>
      </c>
      <c r="Q1491" t="s">
        <v>7751</v>
      </c>
      <c r="S1491" t="e">
        <f>VLOOKUP(D1491,sheet1!A:A,1,FALSE)</f>
        <v>#N/A</v>
      </c>
      <c r="U1491"/>
    </row>
    <row r="1492" spans="1:21" hidden="1" x14ac:dyDescent="0.25">
      <c r="A1492" t="s">
        <v>7744</v>
      </c>
      <c r="B1492" t="s">
        <v>7745</v>
      </c>
      <c r="C1492" t="s">
        <v>7752</v>
      </c>
      <c r="D1492" t="s">
        <v>7753</v>
      </c>
      <c r="E1492" t="s">
        <v>7754</v>
      </c>
      <c r="F1492">
        <v>4.6059999999999999</v>
      </c>
      <c r="G1492">
        <v>4659</v>
      </c>
      <c r="H1492">
        <v>4606</v>
      </c>
      <c r="I1492" t="s">
        <v>7755</v>
      </c>
      <c r="J1492" t="s">
        <v>7756</v>
      </c>
      <c r="K1492" t="s">
        <v>7191</v>
      </c>
      <c r="M1492" t="s">
        <v>250</v>
      </c>
      <c r="N1492">
        <v>93230</v>
      </c>
      <c r="O1492" t="s">
        <v>1014</v>
      </c>
      <c r="P1492" t="s">
        <v>4279</v>
      </c>
      <c r="Q1492" t="s">
        <v>7751</v>
      </c>
      <c r="S1492" t="e">
        <f>VLOOKUP(D1492,sheet1!A:A,1,FALSE)</f>
        <v>#N/A</v>
      </c>
      <c r="U1492"/>
    </row>
    <row r="1493" spans="1:21" hidden="1" x14ac:dyDescent="0.25">
      <c r="A1493" t="s">
        <v>7757</v>
      </c>
      <c r="B1493" t="s">
        <v>7758</v>
      </c>
      <c r="C1493" t="s">
        <v>7759</v>
      </c>
      <c r="D1493" t="s">
        <v>7760</v>
      </c>
      <c r="E1493" t="s">
        <v>7761</v>
      </c>
      <c r="F1493">
        <v>4.6059999999999999</v>
      </c>
      <c r="G1493">
        <v>2684</v>
      </c>
      <c r="H1493">
        <v>4606</v>
      </c>
      <c r="I1493" t="s">
        <v>7762</v>
      </c>
      <c r="K1493" t="s">
        <v>7763</v>
      </c>
      <c r="M1493" t="s">
        <v>250</v>
      </c>
      <c r="N1493">
        <v>93230</v>
      </c>
      <c r="O1493" t="s">
        <v>1014</v>
      </c>
      <c r="P1493" t="s">
        <v>6608</v>
      </c>
      <c r="Q1493" t="s">
        <v>7764</v>
      </c>
      <c r="S1493" t="e">
        <f>VLOOKUP(D1493,sheet1!A:A,1,FALSE)</f>
        <v>#N/A</v>
      </c>
      <c r="U1493"/>
    </row>
    <row r="1494" spans="1:21" hidden="1" x14ac:dyDescent="0.25">
      <c r="A1494" t="s">
        <v>7765</v>
      </c>
      <c r="B1494" t="s">
        <v>7766</v>
      </c>
      <c r="C1494" t="s">
        <v>7767</v>
      </c>
      <c r="D1494">
        <v>50</v>
      </c>
      <c r="E1494" t="s">
        <v>7768</v>
      </c>
      <c r="G1494">
        <v>1756</v>
      </c>
      <c r="H1494">
        <v>4606</v>
      </c>
      <c r="I1494" t="s">
        <v>7769</v>
      </c>
      <c r="K1494" t="s">
        <v>720</v>
      </c>
      <c r="M1494" t="s">
        <v>250</v>
      </c>
      <c r="N1494">
        <v>93301</v>
      </c>
      <c r="P1494" t="s">
        <v>4689</v>
      </c>
      <c r="Q1494" t="s">
        <v>7770</v>
      </c>
      <c r="S1494" t="e">
        <f>VLOOKUP(D1494,sheet1!A:A,1,FALSE)</f>
        <v>#N/A</v>
      </c>
      <c r="U1494"/>
    </row>
    <row r="1495" spans="1:21" hidden="1" x14ac:dyDescent="0.25">
      <c r="A1495" t="s">
        <v>7771</v>
      </c>
      <c r="B1495" t="s">
        <v>7772</v>
      </c>
      <c r="C1495" t="s">
        <v>7773</v>
      </c>
      <c r="D1495" t="s">
        <v>7774</v>
      </c>
      <c r="E1495" t="s">
        <v>7775</v>
      </c>
      <c r="G1495">
        <v>1757</v>
      </c>
      <c r="H1495">
        <v>0</v>
      </c>
      <c r="I1495" t="s">
        <v>7776</v>
      </c>
      <c r="K1495" t="s">
        <v>720</v>
      </c>
      <c r="M1495" t="s">
        <v>250</v>
      </c>
      <c r="N1495">
        <v>93301</v>
      </c>
      <c r="P1495"/>
      <c r="Q1495" t="s">
        <v>7777</v>
      </c>
      <c r="S1495" t="e">
        <f>VLOOKUP(D1495,sheet1!A:A,1,FALSE)</f>
        <v>#N/A</v>
      </c>
      <c r="U1495"/>
    </row>
    <row r="1496" spans="1:21" hidden="1" x14ac:dyDescent="0.25">
      <c r="A1496" t="s">
        <v>17360</v>
      </c>
      <c r="B1496" t="s">
        <v>17361</v>
      </c>
      <c r="C1496" t="s">
        <v>17362</v>
      </c>
      <c r="D1496" t="s">
        <v>17363</v>
      </c>
      <c r="E1496" t="s">
        <v>17364</v>
      </c>
      <c r="F1496">
        <v>4.6020000000000003</v>
      </c>
      <c r="G1496">
        <v>673</v>
      </c>
      <c r="H1496">
        <v>4606</v>
      </c>
      <c r="I1496" t="s">
        <v>17365</v>
      </c>
      <c r="K1496" t="s">
        <v>459</v>
      </c>
      <c r="L1496" t="s">
        <v>299</v>
      </c>
      <c r="M1496" t="s">
        <v>250</v>
      </c>
      <c r="N1496">
        <v>92804</v>
      </c>
      <c r="O1496" t="s">
        <v>1014</v>
      </c>
      <c r="P1496" t="s">
        <v>4279</v>
      </c>
      <c r="Q1496" t="s">
        <v>17366</v>
      </c>
      <c r="S1496" t="e">
        <f>VLOOKUP(D1496,sheet1!A:A,1,FALSE)</f>
        <v>#N/A</v>
      </c>
      <c r="U1496"/>
    </row>
    <row r="1497" spans="1:21" x14ac:dyDescent="0.25">
      <c r="A1497" t="s">
        <v>854</v>
      </c>
      <c r="B1497" t="s">
        <v>95</v>
      </c>
      <c r="C1497" t="s">
        <v>3133</v>
      </c>
      <c r="D1497" t="s">
        <v>3134</v>
      </c>
      <c r="E1497" t="s">
        <v>95</v>
      </c>
      <c r="F1497">
        <v>4.6109999999999998</v>
      </c>
      <c r="G1497">
        <v>2764</v>
      </c>
      <c r="H1497">
        <v>4611</v>
      </c>
      <c r="I1497" t="s">
        <v>428</v>
      </c>
      <c r="K1497" t="s">
        <v>429</v>
      </c>
      <c r="L1497" t="s">
        <v>12939</v>
      </c>
      <c r="M1497" t="s">
        <v>247</v>
      </c>
      <c r="N1497">
        <v>33021</v>
      </c>
      <c r="O1497" t="s">
        <v>1014</v>
      </c>
      <c r="P1497" s="3" t="s">
        <v>4298</v>
      </c>
      <c r="Q1497" t="s">
        <v>1088</v>
      </c>
      <c r="S1497" t="str">
        <f>VLOOKUP(D1497,sheet1!A:A,1,FALSE)</f>
        <v>CF04</v>
      </c>
      <c r="U1497" s="3" t="str">
        <f t="shared" ref="U1497:U1498" si="40">SUBSTITUTE(P1497, "&lt;/br&gt;", CHAR(10))</f>
        <v>M-F:9am-5pm</v>
      </c>
    </row>
    <row r="1498" spans="1:21" x14ac:dyDescent="0.25">
      <c r="A1498" t="s">
        <v>855</v>
      </c>
      <c r="B1498" t="s">
        <v>96</v>
      </c>
      <c r="C1498" t="s">
        <v>3137</v>
      </c>
      <c r="D1498" t="s">
        <v>3138</v>
      </c>
      <c r="E1498" t="s">
        <v>96</v>
      </c>
      <c r="F1498">
        <v>4.6109999999999998</v>
      </c>
      <c r="G1498">
        <v>5743</v>
      </c>
      <c r="H1498">
        <v>0</v>
      </c>
      <c r="I1498" t="s">
        <v>430</v>
      </c>
      <c r="J1498" t="s">
        <v>431</v>
      </c>
      <c r="K1498" t="s">
        <v>331</v>
      </c>
      <c r="M1498" t="s">
        <v>250</v>
      </c>
      <c r="N1498">
        <v>95841</v>
      </c>
      <c r="O1498" t="s">
        <v>1014</v>
      </c>
      <c r="P1498" s="3" t="s">
        <v>4279</v>
      </c>
      <c r="Q1498" t="s">
        <v>1089</v>
      </c>
      <c r="S1498" t="str">
        <f>VLOOKUP(D1498,sheet1!A:A,1,FALSE)</f>
        <v>ATN</v>
      </c>
      <c r="U1498" s="3" t="str">
        <f t="shared" si="40"/>
        <v>M-F:10am-4pm</v>
      </c>
    </row>
    <row r="1499" spans="1:21" hidden="1" x14ac:dyDescent="0.25">
      <c r="A1499" t="s">
        <v>7778</v>
      </c>
      <c r="B1499" t="s">
        <v>7779</v>
      </c>
      <c r="C1499" t="s">
        <v>7780</v>
      </c>
      <c r="D1499" t="s">
        <v>7781</v>
      </c>
      <c r="E1499" t="s">
        <v>7782</v>
      </c>
      <c r="F1499">
        <v>4.6040000000000001</v>
      </c>
      <c r="G1499">
        <v>674</v>
      </c>
      <c r="H1499">
        <v>4605</v>
      </c>
      <c r="I1499" t="s">
        <v>7783</v>
      </c>
      <c r="K1499" t="s">
        <v>7784</v>
      </c>
      <c r="M1499" t="s">
        <v>250</v>
      </c>
      <c r="N1499">
        <v>93553</v>
      </c>
      <c r="O1499" t="s">
        <v>1014</v>
      </c>
      <c r="P1499" t="s">
        <v>5847</v>
      </c>
      <c r="Q1499" t="s">
        <v>7785</v>
      </c>
      <c r="S1499" t="e">
        <f>VLOOKUP(D1499,sheet1!A:A,1,FALSE)</f>
        <v>#N/A</v>
      </c>
      <c r="U1499"/>
    </row>
    <row r="1500" spans="1:21" hidden="1" x14ac:dyDescent="0.25">
      <c r="A1500" t="s">
        <v>7786</v>
      </c>
      <c r="B1500" t="s">
        <v>7787</v>
      </c>
      <c r="C1500" t="s">
        <v>7788</v>
      </c>
      <c r="D1500" t="s">
        <v>7789</v>
      </c>
      <c r="E1500" t="s">
        <v>7790</v>
      </c>
      <c r="F1500">
        <v>4.6059999999999999</v>
      </c>
      <c r="G1500">
        <v>1758</v>
      </c>
      <c r="H1500">
        <v>4606</v>
      </c>
      <c r="I1500" t="s">
        <v>7791</v>
      </c>
      <c r="K1500" t="s">
        <v>720</v>
      </c>
      <c r="M1500" t="s">
        <v>250</v>
      </c>
      <c r="N1500">
        <v>93309</v>
      </c>
      <c r="O1500" t="s">
        <v>1014</v>
      </c>
      <c r="P1500" t="s">
        <v>7792</v>
      </c>
      <c r="Q1500" t="s">
        <v>7793</v>
      </c>
      <c r="S1500" t="e">
        <f>VLOOKUP(D1500,sheet1!A:A,1,FALSE)</f>
        <v>#N/A</v>
      </c>
      <c r="U1500"/>
    </row>
    <row r="1501" spans="1:21" hidden="1" x14ac:dyDescent="0.25">
      <c r="A1501" t="s">
        <v>7786</v>
      </c>
      <c r="B1501" t="s">
        <v>7787</v>
      </c>
      <c r="C1501" t="s">
        <v>7794</v>
      </c>
      <c r="D1501" t="s">
        <v>7795</v>
      </c>
      <c r="E1501" t="s">
        <v>7796</v>
      </c>
      <c r="F1501">
        <v>4.6059999999999999</v>
      </c>
      <c r="G1501">
        <v>4103</v>
      </c>
      <c r="H1501">
        <v>4606</v>
      </c>
      <c r="I1501" t="s">
        <v>7797</v>
      </c>
      <c r="K1501" t="s">
        <v>720</v>
      </c>
      <c r="M1501" t="s">
        <v>250</v>
      </c>
      <c r="N1501">
        <v>93309</v>
      </c>
      <c r="O1501" t="s">
        <v>1014</v>
      </c>
      <c r="P1501" t="s">
        <v>7792</v>
      </c>
      <c r="Q1501" t="s">
        <v>7798</v>
      </c>
      <c r="S1501" t="e">
        <f>VLOOKUP(D1501,sheet1!A:A,1,FALSE)</f>
        <v>#N/A</v>
      </c>
      <c r="U1501"/>
    </row>
    <row r="1502" spans="1:21" hidden="1" x14ac:dyDescent="0.25">
      <c r="A1502" t="s">
        <v>7799</v>
      </c>
      <c r="B1502" t="s">
        <v>7800</v>
      </c>
      <c r="C1502" t="s">
        <v>7801</v>
      </c>
      <c r="D1502" t="s">
        <v>7802</v>
      </c>
      <c r="E1502" t="s">
        <v>7803</v>
      </c>
      <c r="F1502">
        <v>4.6109999999999998</v>
      </c>
      <c r="G1502">
        <v>675</v>
      </c>
      <c r="H1502">
        <v>4611</v>
      </c>
      <c r="I1502" t="s">
        <v>7804</v>
      </c>
      <c r="K1502" t="s">
        <v>570</v>
      </c>
      <c r="M1502" t="s">
        <v>250</v>
      </c>
      <c r="N1502">
        <v>94538</v>
      </c>
      <c r="O1502" t="s">
        <v>1014</v>
      </c>
      <c r="P1502" t="s">
        <v>4279</v>
      </c>
      <c r="Q1502" t="s">
        <v>7805</v>
      </c>
      <c r="S1502" t="e">
        <f>VLOOKUP(D1502,sheet1!A:A,1,FALSE)</f>
        <v>#N/A</v>
      </c>
      <c r="U1502"/>
    </row>
    <row r="1503" spans="1:21" hidden="1" x14ac:dyDescent="0.25">
      <c r="A1503" t="s">
        <v>17367</v>
      </c>
      <c r="B1503" t="s">
        <v>17368</v>
      </c>
      <c r="C1503" t="s">
        <v>17369</v>
      </c>
      <c r="D1503" t="s">
        <v>17370</v>
      </c>
      <c r="E1503" t="s">
        <v>17371</v>
      </c>
      <c r="F1503">
        <v>4.57</v>
      </c>
      <c r="G1503">
        <v>1759</v>
      </c>
      <c r="H1503">
        <v>4570</v>
      </c>
      <c r="I1503" t="s">
        <v>17372</v>
      </c>
      <c r="K1503" t="s">
        <v>7191</v>
      </c>
      <c r="L1503" t="s">
        <v>17373</v>
      </c>
      <c r="M1503" t="s">
        <v>250</v>
      </c>
      <c r="N1503">
        <v>93230</v>
      </c>
      <c r="O1503" t="s">
        <v>1014</v>
      </c>
      <c r="P1503" t="s">
        <v>17374</v>
      </c>
      <c r="Q1503" t="s">
        <v>17375</v>
      </c>
      <c r="S1503" t="e">
        <f>VLOOKUP(D1503,sheet1!A:A,1,FALSE)</f>
        <v>#N/A</v>
      </c>
      <c r="U1503"/>
    </row>
    <row r="1504" spans="1:21" hidden="1" x14ac:dyDescent="0.25">
      <c r="A1504" t="s">
        <v>17376</v>
      </c>
      <c r="B1504" t="s">
        <v>17377</v>
      </c>
      <c r="C1504" t="s">
        <v>17378</v>
      </c>
      <c r="D1504" t="s">
        <v>17379</v>
      </c>
      <c r="E1504" t="s">
        <v>17380</v>
      </c>
      <c r="G1504">
        <v>2931</v>
      </c>
      <c r="H1504">
        <v>0</v>
      </c>
      <c r="I1504" t="s">
        <v>17381</v>
      </c>
      <c r="J1504" t="s">
        <v>17382</v>
      </c>
      <c r="K1504" t="s">
        <v>17383</v>
      </c>
      <c r="M1504" t="s">
        <v>522</v>
      </c>
      <c r="N1504">
        <v>98104</v>
      </c>
      <c r="P1504"/>
      <c r="Q1504" t="s">
        <v>17384</v>
      </c>
      <c r="S1504" t="e">
        <f>VLOOKUP(D1504,sheet1!A:A,1,FALSE)</f>
        <v>#N/A</v>
      </c>
      <c r="U1504"/>
    </row>
    <row r="1505" spans="1:19" customFormat="1" hidden="1" x14ac:dyDescent="0.25">
      <c r="A1505" t="s">
        <v>17376</v>
      </c>
      <c r="B1505" t="s">
        <v>17377</v>
      </c>
      <c r="C1505" t="s">
        <v>17385</v>
      </c>
      <c r="D1505" t="s">
        <v>17386</v>
      </c>
      <c r="E1505" t="s">
        <v>17387</v>
      </c>
      <c r="G1505">
        <v>2767</v>
      </c>
      <c r="H1505">
        <v>0</v>
      </c>
      <c r="I1505" t="s">
        <v>17388</v>
      </c>
      <c r="K1505" t="s">
        <v>17389</v>
      </c>
      <c r="M1505" t="s">
        <v>522</v>
      </c>
      <c r="N1505">
        <v>98038</v>
      </c>
      <c r="Q1505" t="s">
        <v>17390</v>
      </c>
      <c r="S1505" t="e">
        <f>VLOOKUP(D1505,sheet1!A:A,1,FALSE)</f>
        <v>#N/A</v>
      </c>
    </row>
    <row r="1506" spans="1:19" customFormat="1" hidden="1" x14ac:dyDescent="0.25">
      <c r="A1506" t="s">
        <v>17376</v>
      </c>
      <c r="B1506" t="s">
        <v>17377</v>
      </c>
      <c r="C1506" t="s">
        <v>17391</v>
      </c>
      <c r="D1506" t="s">
        <v>17392</v>
      </c>
      <c r="E1506" t="s">
        <v>17393</v>
      </c>
      <c r="G1506">
        <v>2842</v>
      </c>
      <c r="H1506">
        <v>0</v>
      </c>
      <c r="I1506" t="s">
        <v>17394</v>
      </c>
      <c r="K1506" t="s">
        <v>17395</v>
      </c>
      <c r="M1506" t="s">
        <v>522</v>
      </c>
      <c r="N1506">
        <v>98133</v>
      </c>
      <c r="Q1506" t="s">
        <v>17384</v>
      </c>
      <c r="S1506" t="e">
        <f>VLOOKUP(D1506,sheet1!A:A,1,FALSE)</f>
        <v>#N/A</v>
      </c>
    </row>
    <row r="1507" spans="1:19" customFormat="1" hidden="1" x14ac:dyDescent="0.25">
      <c r="A1507" t="s">
        <v>17376</v>
      </c>
      <c r="B1507" t="s">
        <v>17377</v>
      </c>
      <c r="C1507" t="s">
        <v>17396</v>
      </c>
      <c r="D1507" t="s">
        <v>17397</v>
      </c>
      <c r="E1507" t="s">
        <v>17398</v>
      </c>
      <c r="G1507">
        <v>3013</v>
      </c>
      <c r="H1507">
        <v>0</v>
      </c>
      <c r="I1507" t="s">
        <v>17399</v>
      </c>
      <c r="K1507" t="s">
        <v>17400</v>
      </c>
      <c r="M1507" t="s">
        <v>522</v>
      </c>
      <c r="N1507">
        <v>98166</v>
      </c>
      <c r="Q1507" t="s">
        <v>17401</v>
      </c>
      <c r="S1507" t="e">
        <f>VLOOKUP(D1507,sheet1!A:A,1,FALSE)</f>
        <v>#N/A</v>
      </c>
    </row>
    <row r="1508" spans="1:19" customFormat="1" hidden="1" x14ac:dyDescent="0.25">
      <c r="A1508" t="s">
        <v>17376</v>
      </c>
      <c r="B1508" t="s">
        <v>17377</v>
      </c>
      <c r="C1508" t="s">
        <v>17402</v>
      </c>
      <c r="D1508" t="s">
        <v>17403</v>
      </c>
      <c r="E1508" t="s">
        <v>17404</v>
      </c>
      <c r="G1508">
        <v>4459</v>
      </c>
      <c r="H1508">
        <v>4602</v>
      </c>
      <c r="I1508" t="s">
        <v>17405</v>
      </c>
      <c r="K1508" t="s">
        <v>17406</v>
      </c>
      <c r="M1508" t="s">
        <v>522</v>
      </c>
      <c r="N1508">
        <v>98022</v>
      </c>
      <c r="O1508" t="s">
        <v>1014</v>
      </c>
      <c r="Q1508" t="s">
        <v>5207</v>
      </c>
      <c r="S1508" t="e">
        <f>VLOOKUP(D1508,sheet1!A:A,1,FALSE)</f>
        <v>#N/A</v>
      </c>
    </row>
    <row r="1509" spans="1:19" customFormat="1" hidden="1" x14ac:dyDescent="0.25">
      <c r="A1509" t="s">
        <v>17376</v>
      </c>
      <c r="B1509" t="s">
        <v>17377</v>
      </c>
      <c r="C1509" t="s">
        <v>17407</v>
      </c>
      <c r="D1509" t="s">
        <v>17408</v>
      </c>
      <c r="E1509" t="s">
        <v>17409</v>
      </c>
      <c r="G1509">
        <v>4623</v>
      </c>
      <c r="H1509">
        <v>0</v>
      </c>
      <c r="Q1509" t="s">
        <v>5207</v>
      </c>
      <c r="S1509" t="e">
        <f>VLOOKUP(D1509,sheet1!A:A,1,FALSE)</f>
        <v>#N/A</v>
      </c>
    </row>
    <row r="1510" spans="1:19" customFormat="1" hidden="1" x14ac:dyDescent="0.25">
      <c r="A1510" t="s">
        <v>17376</v>
      </c>
      <c r="B1510" t="s">
        <v>17377</v>
      </c>
      <c r="C1510" t="s">
        <v>17410</v>
      </c>
      <c r="D1510" t="s">
        <v>17411</v>
      </c>
      <c r="E1510" t="s">
        <v>17412</v>
      </c>
      <c r="G1510">
        <v>2595</v>
      </c>
      <c r="H1510">
        <v>0</v>
      </c>
      <c r="I1510" t="s">
        <v>17413</v>
      </c>
      <c r="K1510" t="s">
        <v>17414</v>
      </c>
      <c r="M1510" t="s">
        <v>522</v>
      </c>
      <c r="N1510">
        <v>98155</v>
      </c>
      <c r="Q1510" t="s">
        <v>17415</v>
      </c>
      <c r="S1510" t="e">
        <f>VLOOKUP(D1510,sheet1!A:A,1,FALSE)</f>
        <v>#N/A</v>
      </c>
    </row>
    <row r="1511" spans="1:19" customFormat="1" hidden="1" x14ac:dyDescent="0.25">
      <c r="A1511" t="s">
        <v>17376</v>
      </c>
      <c r="B1511" t="s">
        <v>17377</v>
      </c>
      <c r="C1511" t="s">
        <v>17416</v>
      </c>
      <c r="D1511" t="s">
        <v>17417</v>
      </c>
      <c r="E1511" t="s">
        <v>17418</v>
      </c>
      <c r="G1511">
        <v>2596</v>
      </c>
      <c r="H1511">
        <v>0</v>
      </c>
      <c r="I1511" t="s">
        <v>17419</v>
      </c>
      <c r="K1511" t="s">
        <v>17383</v>
      </c>
      <c r="M1511" t="s">
        <v>522</v>
      </c>
      <c r="N1511">
        <v>98104</v>
      </c>
      <c r="Q1511" t="s">
        <v>17420</v>
      </c>
      <c r="S1511" t="e">
        <f>VLOOKUP(D1511,sheet1!A:A,1,FALSE)</f>
        <v>#N/A</v>
      </c>
    </row>
    <row r="1512" spans="1:19" customFormat="1" hidden="1" x14ac:dyDescent="0.25">
      <c r="A1512" t="s">
        <v>17376</v>
      </c>
      <c r="B1512" t="s">
        <v>17377</v>
      </c>
      <c r="C1512" t="s">
        <v>17421</v>
      </c>
      <c r="D1512" t="s">
        <v>17422</v>
      </c>
      <c r="E1512" t="s">
        <v>17423</v>
      </c>
      <c r="G1512">
        <v>2597</v>
      </c>
      <c r="H1512">
        <v>0</v>
      </c>
      <c r="I1512" t="s">
        <v>17424</v>
      </c>
      <c r="K1512" t="s">
        <v>17425</v>
      </c>
      <c r="M1512" t="s">
        <v>522</v>
      </c>
      <c r="N1512">
        <v>98011</v>
      </c>
      <c r="Q1512" t="s">
        <v>17426</v>
      </c>
      <c r="S1512" t="e">
        <f>VLOOKUP(D1512,sheet1!A:A,1,FALSE)</f>
        <v>#N/A</v>
      </c>
    </row>
    <row r="1513" spans="1:19" customFormat="1" hidden="1" x14ac:dyDescent="0.25">
      <c r="A1513" t="s">
        <v>17376</v>
      </c>
      <c r="B1513" t="s">
        <v>17377</v>
      </c>
      <c r="C1513" t="s">
        <v>17427</v>
      </c>
      <c r="D1513" t="s">
        <v>17428</v>
      </c>
      <c r="E1513" t="s">
        <v>17429</v>
      </c>
      <c r="G1513">
        <v>2598</v>
      </c>
      <c r="H1513">
        <v>0</v>
      </c>
      <c r="I1513" t="s">
        <v>17430</v>
      </c>
      <c r="K1513" t="s">
        <v>643</v>
      </c>
      <c r="M1513" t="s">
        <v>522</v>
      </c>
      <c r="N1513">
        <v>98032</v>
      </c>
      <c r="Q1513" t="s">
        <v>17431</v>
      </c>
      <c r="S1513" t="e">
        <f>VLOOKUP(D1513,sheet1!A:A,1,FALSE)</f>
        <v>#N/A</v>
      </c>
    </row>
    <row r="1514" spans="1:19" customFormat="1" hidden="1" x14ac:dyDescent="0.25">
      <c r="A1514" t="s">
        <v>17376</v>
      </c>
      <c r="B1514" t="s">
        <v>17377</v>
      </c>
      <c r="C1514" t="s">
        <v>17432</v>
      </c>
      <c r="D1514" t="s">
        <v>17433</v>
      </c>
      <c r="E1514" t="s">
        <v>17434</v>
      </c>
      <c r="G1514">
        <v>2599</v>
      </c>
      <c r="H1514">
        <v>0</v>
      </c>
      <c r="I1514" t="s">
        <v>17435</v>
      </c>
      <c r="K1514" t="s">
        <v>17389</v>
      </c>
      <c r="M1514" t="s">
        <v>522</v>
      </c>
      <c r="N1514">
        <v>98038</v>
      </c>
      <c r="Q1514" t="s">
        <v>17436</v>
      </c>
      <c r="S1514" t="e">
        <f>VLOOKUP(D1514,sheet1!A:A,1,FALSE)</f>
        <v>#N/A</v>
      </c>
    </row>
    <row r="1515" spans="1:19" customFormat="1" hidden="1" x14ac:dyDescent="0.25">
      <c r="A1515" t="s">
        <v>17376</v>
      </c>
      <c r="B1515" t="s">
        <v>17377</v>
      </c>
      <c r="C1515" t="s">
        <v>17437</v>
      </c>
      <c r="D1515" t="s">
        <v>17438</v>
      </c>
      <c r="E1515" t="s">
        <v>17439</v>
      </c>
      <c r="G1515">
        <v>2600</v>
      </c>
      <c r="H1515">
        <v>0</v>
      </c>
      <c r="I1515" t="s">
        <v>17440</v>
      </c>
      <c r="K1515" t="s">
        <v>17383</v>
      </c>
      <c r="M1515" t="s">
        <v>522</v>
      </c>
      <c r="N1515">
        <v>98104</v>
      </c>
      <c r="Q1515" t="s">
        <v>17420</v>
      </c>
      <c r="S1515" t="e">
        <f>VLOOKUP(D1515,sheet1!A:A,1,FALSE)</f>
        <v>#N/A</v>
      </c>
    </row>
    <row r="1516" spans="1:19" customFormat="1" hidden="1" x14ac:dyDescent="0.25">
      <c r="A1516" t="s">
        <v>17376</v>
      </c>
      <c r="B1516" t="s">
        <v>17377</v>
      </c>
      <c r="C1516" t="s">
        <v>17441</v>
      </c>
      <c r="D1516" t="s">
        <v>17442</v>
      </c>
      <c r="E1516" t="s">
        <v>17443</v>
      </c>
      <c r="G1516">
        <v>2601</v>
      </c>
      <c r="H1516">
        <v>0</v>
      </c>
      <c r="I1516" t="s">
        <v>17440</v>
      </c>
      <c r="K1516" t="s">
        <v>17383</v>
      </c>
      <c r="M1516" t="s">
        <v>522</v>
      </c>
      <c r="N1516">
        <v>98104</v>
      </c>
      <c r="Q1516" t="s">
        <v>17420</v>
      </c>
      <c r="S1516" t="e">
        <f>VLOOKUP(D1516,sheet1!A:A,1,FALSE)</f>
        <v>#N/A</v>
      </c>
    </row>
    <row r="1517" spans="1:19" customFormat="1" hidden="1" x14ac:dyDescent="0.25">
      <c r="A1517" t="s">
        <v>17376</v>
      </c>
      <c r="B1517" t="s">
        <v>17377</v>
      </c>
      <c r="C1517" t="s">
        <v>17444</v>
      </c>
      <c r="D1517" t="s">
        <v>17445</v>
      </c>
      <c r="E1517" t="s">
        <v>17446</v>
      </c>
      <c r="G1517">
        <v>2602</v>
      </c>
      <c r="H1517">
        <v>0</v>
      </c>
      <c r="I1517" t="s">
        <v>17447</v>
      </c>
      <c r="K1517" t="s">
        <v>643</v>
      </c>
      <c r="M1517" t="s">
        <v>522</v>
      </c>
      <c r="N1517">
        <v>98032</v>
      </c>
      <c r="Q1517" t="s">
        <v>17448</v>
      </c>
      <c r="S1517" t="e">
        <f>VLOOKUP(D1517,sheet1!A:A,1,FALSE)</f>
        <v>#N/A</v>
      </c>
    </row>
    <row r="1518" spans="1:19" customFormat="1" hidden="1" x14ac:dyDescent="0.25">
      <c r="A1518" t="s">
        <v>17376</v>
      </c>
      <c r="B1518" t="s">
        <v>17377</v>
      </c>
      <c r="C1518" t="s">
        <v>17449</v>
      </c>
      <c r="D1518" t="s">
        <v>17450</v>
      </c>
      <c r="E1518" t="s">
        <v>17451</v>
      </c>
      <c r="G1518">
        <v>2603</v>
      </c>
      <c r="H1518">
        <v>0</v>
      </c>
      <c r="I1518" t="s">
        <v>17447</v>
      </c>
      <c r="K1518" t="s">
        <v>643</v>
      </c>
      <c r="M1518" t="s">
        <v>522</v>
      </c>
      <c r="N1518">
        <v>98032</v>
      </c>
      <c r="Q1518" t="s">
        <v>17448</v>
      </c>
      <c r="S1518" t="e">
        <f>VLOOKUP(D1518,sheet1!A:A,1,FALSE)</f>
        <v>#N/A</v>
      </c>
    </row>
    <row r="1519" spans="1:19" customFormat="1" hidden="1" x14ac:dyDescent="0.25">
      <c r="A1519" t="s">
        <v>17376</v>
      </c>
      <c r="B1519" t="s">
        <v>17377</v>
      </c>
      <c r="C1519" t="s">
        <v>17452</v>
      </c>
      <c r="D1519" t="s">
        <v>17453</v>
      </c>
      <c r="E1519" t="s">
        <v>17454</v>
      </c>
      <c r="G1519">
        <v>2604</v>
      </c>
      <c r="H1519">
        <v>0</v>
      </c>
      <c r="I1519" t="s">
        <v>17455</v>
      </c>
      <c r="K1519" t="s">
        <v>388</v>
      </c>
      <c r="M1519" t="s">
        <v>522</v>
      </c>
      <c r="N1519">
        <v>98002</v>
      </c>
      <c r="Q1519" t="s">
        <v>17456</v>
      </c>
      <c r="S1519" t="e">
        <f>VLOOKUP(D1519,sheet1!A:A,1,FALSE)</f>
        <v>#N/A</v>
      </c>
    </row>
    <row r="1520" spans="1:19" customFormat="1" hidden="1" x14ac:dyDescent="0.25">
      <c r="A1520" t="s">
        <v>17376</v>
      </c>
      <c r="B1520" t="s">
        <v>17377</v>
      </c>
      <c r="C1520" t="s">
        <v>17457</v>
      </c>
      <c r="D1520" t="s">
        <v>17458</v>
      </c>
      <c r="E1520" t="s">
        <v>17459</v>
      </c>
      <c r="G1520">
        <v>2605</v>
      </c>
      <c r="H1520">
        <v>0</v>
      </c>
      <c r="I1520" t="s">
        <v>17460</v>
      </c>
      <c r="K1520" t="s">
        <v>17461</v>
      </c>
      <c r="M1520" t="s">
        <v>522</v>
      </c>
      <c r="N1520">
        <v>98198</v>
      </c>
      <c r="Q1520" t="s">
        <v>17462</v>
      </c>
      <c r="S1520" t="e">
        <f>VLOOKUP(D1520,sheet1!A:A,1,FALSE)</f>
        <v>#N/A</v>
      </c>
    </row>
    <row r="1521" spans="1:19" customFormat="1" hidden="1" x14ac:dyDescent="0.25">
      <c r="A1521" t="s">
        <v>17376</v>
      </c>
      <c r="B1521" t="s">
        <v>17377</v>
      </c>
      <c r="C1521" t="s">
        <v>17463</v>
      </c>
      <c r="D1521" t="s">
        <v>17464</v>
      </c>
      <c r="E1521" t="s">
        <v>17465</v>
      </c>
      <c r="G1521">
        <v>2606</v>
      </c>
      <c r="H1521">
        <v>0</v>
      </c>
      <c r="I1521" t="s">
        <v>17466</v>
      </c>
      <c r="K1521" t="s">
        <v>17383</v>
      </c>
      <c r="M1521" t="s">
        <v>522</v>
      </c>
      <c r="N1521">
        <v>98122</v>
      </c>
      <c r="Q1521" t="s">
        <v>17467</v>
      </c>
      <c r="S1521" t="e">
        <f>VLOOKUP(D1521,sheet1!A:A,1,FALSE)</f>
        <v>#N/A</v>
      </c>
    </row>
    <row r="1522" spans="1:19" customFormat="1" hidden="1" x14ac:dyDescent="0.25">
      <c r="A1522" t="s">
        <v>17376</v>
      </c>
      <c r="B1522" t="s">
        <v>17377</v>
      </c>
      <c r="C1522" t="s">
        <v>17468</v>
      </c>
      <c r="D1522" t="s">
        <v>17469</v>
      </c>
      <c r="E1522" t="s">
        <v>17470</v>
      </c>
      <c r="G1522">
        <v>2607</v>
      </c>
      <c r="H1522">
        <v>0</v>
      </c>
      <c r="I1522" t="s">
        <v>17471</v>
      </c>
      <c r="K1522" t="s">
        <v>17472</v>
      </c>
      <c r="M1522" t="s">
        <v>522</v>
      </c>
      <c r="N1522">
        <v>98063</v>
      </c>
      <c r="Q1522" t="s">
        <v>17473</v>
      </c>
      <c r="S1522" t="e">
        <f>VLOOKUP(D1522,sheet1!A:A,1,FALSE)</f>
        <v>#N/A</v>
      </c>
    </row>
    <row r="1523" spans="1:19" customFormat="1" hidden="1" x14ac:dyDescent="0.25">
      <c r="A1523" t="s">
        <v>17376</v>
      </c>
      <c r="B1523" t="s">
        <v>17377</v>
      </c>
      <c r="C1523" t="s">
        <v>17474</v>
      </c>
      <c r="D1523" t="s">
        <v>17475</v>
      </c>
      <c r="E1523" t="s">
        <v>17476</v>
      </c>
      <c r="G1523">
        <v>2608</v>
      </c>
      <c r="H1523">
        <v>0</v>
      </c>
      <c r="I1523" t="s">
        <v>17471</v>
      </c>
      <c r="K1523" t="s">
        <v>17472</v>
      </c>
      <c r="M1523" t="s">
        <v>522</v>
      </c>
      <c r="N1523">
        <v>98063</v>
      </c>
      <c r="Q1523" t="s">
        <v>17473</v>
      </c>
      <c r="S1523" t="e">
        <f>VLOOKUP(D1523,sheet1!A:A,1,FALSE)</f>
        <v>#N/A</v>
      </c>
    </row>
    <row r="1524" spans="1:19" customFormat="1" hidden="1" x14ac:dyDescent="0.25">
      <c r="A1524" t="s">
        <v>17376</v>
      </c>
      <c r="B1524" t="s">
        <v>17377</v>
      </c>
      <c r="C1524" t="s">
        <v>17477</v>
      </c>
      <c r="D1524" t="s">
        <v>17478</v>
      </c>
      <c r="E1524" t="s">
        <v>17479</v>
      </c>
      <c r="G1524">
        <v>2609</v>
      </c>
      <c r="H1524">
        <v>0</v>
      </c>
      <c r="I1524" t="s">
        <v>17480</v>
      </c>
      <c r="K1524" t="s">
        <v>17481</v>
      </c>
      <c r="M1524" t="s">
        <v>522</v>
      </c>
      <c r="N1524">
        <v>98034</v>
      </c>
      <c r="Q1524" t="s">
        <v>17482</v>
      </c>
      <c r="S1524" t="e">
        <f>VLOOKUP(D1524,sheet1!A:A,1,FALSE)</f>
        <v>#N/A</v>
      </c>
    </row>
    <row r="1525" spans="1:19" customFormat="1" hidden="1" x14ac:dyDescent="0.25">
      <c r="A1525" t="s">
        <v>17376</v>
      </c>
      <c r="B1525" t="s">
        <v>17377</v>
      </c>
      <c r="C1525" t="s">
        <v>17483</v>
      </c>
      <c r="D1525" t="s">
        <v>17484</v>
      </c>
      <c r="E1525" t="s">
        <v>17485</v>
      </c>
      <c r="G1525">
        <v>2610</v>
      </c>
      <c r="H1525">
        <v>0</v>
      </c>
      <c r="I1525" t="s">
        <v>17486</v>
      </c>
      <c r="K1525" t="s">
        <v>17487</v>
      </c>
      <c r="M1525" t="s">
        <v>522</v>
      </c>
      <c r="N1525">
        <v>98027</v>
      </c>
      <c r="Q1525" t="s">
        <v>17488</v>
      </c>
      <c r="S1525" t="e">
        <f>VLOOKUP(D1525,sheet1!A:A,1,FALSE)</f>
        <v>#N/A</v>
      </c>
    </row>
    <row r="1526" spans="1:19" customFormat="1" hidden="1" x14ac:dyDescent="0.25">
      <c r="A1526" t="s">
        <v>17376</v>
      </c>
      <c r="B1526" t="s">
        <v>17377</v>
      </c>
      <c r="C1526" t="s">
        <v>17489</v>
      </c>
      <c r="D1526" t="s">
        <v>17490</v>
      </c>
      <c r="E1526" t="s">
        <v>17491</v>
      </c>
      <c r="G1526">
        <v>2611</v>
      </c>
      <c r="H1526">
        <v>0</v>
      </c>
      <c r="I1526" t="s">
        <v>17492</v>
      </c>
      <c r="J1526" t="s">
        <v>17493</v>
      </c>
      <c r="K1526" t="s">
        <v>17383</v>
      </c>
      <c r="M1526" t="s">
        <v>522</v>
      </c>
      <c r="N1526">
        <v>98104</v>
      </c>
      <c r="Q1526" t="s">
        <v>17401</v>
      </c>
      <c r="S1526" t="e">
        <f>VLOOKUP(D1526,sheet1!A:A,1,FALSE)</f>
        <v>#N/A</v>
      </c>
    </row>
    <row r="1527" spans="1:19" customFormat="1" hidden="1" x14ac:dyDescent="0.25">
      <c r="A1527" t="s">
        <v>17376</v>
      </c>
      <c r="B1527" t="s">
        <v>17377</v>
      </c>
      <c r="C1527" t="s">
        <v>17494</v>
      </c>
      <c r="D1527" t="s">
        <v>17495</v>
      </c>
      <c r="E1527" t="s">
        <v>17496</v>
      </c>
      <c r="G1527">
        <v>2612</v>
      </c>
      <c r="H1527">
        <v>0</v>
      </c>
      <c r="I1527" t="s">
        <v>17497</v>
      </c>
      <c r="K1527" t="s">
        <v>17498</v>
      </c>
      <c r="M1527" t="s">
        <v>522</v>
      </c>
      <c r="N1527">
        <v>98009</v>
      </c>
      <c r="Q1527" t="s">
        <v>17499</v>
      </c>
      <c r="S1527" t="e">
        <f>VLOOKUP(D1527,sheet1!A:A,1,FALSE)</f>
        <v>#N/A</v>
      </c>
    </row>
    <row r="1528" spans="1:19" customFormat="1" hidden="1" x14ac:dyDescent="0.25">
      <c r="A1528" t="s">
        <v>17376</v>
      </c>
      <c r="B1528" t="s">
        <v>17377</v>
      </c>
      <c r="C1528" t="s">
        <v>17500</v>
      </c>
      <c r="D1528" t="s">
        <v>17501</v>
      </c>
      <c r="E1528" t="s">
        <v>17502</v>
      </c>
      <c r="G1528">
        <v>2613</v>
      </c>
      <c r="H1528">
        <v>0</v>
      </c>
      <c r="I1528" t="s">
        <v>17503</v>
      </c>
      <c r="K1528" t="s">
        <v>17504</v>
      </c>
      <c r="M1528" t="s">
        <v>522</v>
      </c>
      <c r="N1528">
        <v>98188</v>
      </c>
      <c r="Q1528" t="s">
        <v>17505</v>
      </c>
      <c r="S1528" t="e">
        <f>VLOOKUP(D1528,sheet1!A:A,1,FALSE)</f>
        <v>#N/A</v>
      </c>
    </row>
    <row r="1529" spans="1:19" customFormat="1" hidden="1" x14ac:dyDescent="0.25">
      <c r="A1529" t="s">
        <v>17376</v>
      </c>
      <c r="B1529" t="s">
        <v>17377</v>
      </c>
      <c r="C1529" t="s">
        <v>17506</v>
      </c>
      <c r="D1529" t="s">
        <v>17507</v>
      </c>
      <c r="E1529" t="s">
        <v>17508</v>
      </c>
      <c r="G1529">
        <v>2614</v>
      </c>
      <c r="H1529">
        <v>0</v>
      </c>
      <c r="I1529" t="s">
        <v>17509</v>
      </c>
      <c r="K1529" t="s">
        <v>17383</v>
      </c>
      <c r="M1529" t="s">
        <v>522</v>
      </c>
      <c r="N1529">
        <v>98158</v>
      </c>
      <c r="Q1529" t="s">
        <v>17510</v>
      </c>
      <c r="S1529" t="e">
        <f>VLOOKUP(D1529,sheet1!A:A,1,FALSE)</f>
        <v>#N/A</v>
      </c>
    </row>
    <row r="1530" spans="1:19" customFormat="1" hidden="1" x14ac:dyDescent="0.25">
      <c r="A1530" t="s">
        <v>17376</v>
      </c>
      <c r="B1530" t="s">
        <v>17377</v>
      </c>
      <c r="C1530" t="s">
        <v>17511</v>
      </c>
      <c r="D1530" t="s">
        <v>17512</v>
      </c>
      <c r="E1530" t="s">
        <v>17513</v>
      </c>
      <c r="G1530">
        <v>2615</v>
      </c>
      <c r="H1530">
        <v>0</v>
      </c>
      <c r="I1530" t="s">
        <v>17514</v>
      </c>
      <c r="K1530" t="s">
        <v>17395</v>
      </c>
      <c r="M1530" t="s">
        <v>522</v>
      </c>
      <c r="N1530">
        <v>98133</v>
      </c>
      <c r="Q1530" t="s">
        <v>17515</v>
      </c>
      <c r="S1530" t="e">
        <f>VLOOKUP(D1530,sheet1!A:A,1,FALSE)</f>
        <v>#N/A</v>
      </c>
    </row>
    <row r="1531" spans="1:19" customFormat="1" hidden="1" x14ac:dyDescent="0.25">
      <c r="A1531" t="s">
        <v>17376</v>
      </c>
      <c r="B1531" t="s">
        <v>17377</v>
      </c>
      <c r="C1531" t="s">
        <v>17516</v>
      </c>
      <c r="D1531" t="s">
        <v>17517</v>
      </c>
      <c r="E1531" t="s">
        <v>17518</v>
      </c>
      <c r="G1531">
        <v>2616</v>
      </c>
      <c r="H1531">
        <v>0</v>
      </c>
      <c r="I1531" t="s">
        <v>17519</v>
      </c>
      <c r="K1531" t="s">
        <v>17520</v>
      </c>
      <c r="M1531" t="s">
        <v>522</v>
      </c>
      <c r="N1531">
        <v>98057</v>
      </c>
      <c r="Q1531" t="s">
        <v>17521</v>
      </c>
      <c r="S1531" t="e">
        <f>VLOOKUP(D1531,sheet1!A:A,1,FALSE)</f>
        <v>#N/A</v>
      </c>
    </row>
    <row r="1532" spans="1:19" customFormat="1" hidden="1" x14ac:dyDescent="0.25">
      <c r="A1532" t="s">
        <v>17376</v>
      </c>
      <c r="B1532" t="s">
        <v>17377</v>
      </c>
      <c r="C1532" t="s">
        <v>17522</v>
      </c>
      <c r="D1532" t="s">
        <v>17523</v>
      </c>
      <c r="E1532" t="s">
        <v>17524</v>
      </c>
      <c r="G1532">
        <v>2617</v>
      </c>
      <c r="H1532">
        <v>0</v>
      </c>
      <c r="I1532" t="s">
        <v>17492</v>
      </c>
      <c r="J1532" t="s">
        <v>17525</v>
      </c>
      <c r="K1532" t="s">
        <v>17383</v>
      </c>
      <c r="M1532" t="s">
        <v>522</v>
      </c>
      <c r="N1532">
        <v>98104</v>
      </c>
      <c r="Q1532" t="s">
        <v>17526</v>
      </c>
      <c r="S1532" t="e">
        <f>VLOOKUP(D1532,sheet1!A:A,1,FALSE)</f>
        <v>#N/A</v>
      </c>
    </row>
    <row r="1533" spans="1:19" customFormat="1" hidden="1" x14ac:dyDescent="0.25">
      <c r="A1533" t="s">
        <v>17376</v>
      </c>
      <c r="B1533" t="s">
        <v>17377</v>
      </c>
      <c r="C1533" t="s">
        <v>17527</v>
      </c>
      <c r="D1533" t="s">
        <v>17528</v>
      </c>
      <c r="E1533" t="s">
        <v>17529</v>
      </c>
      <c r="G1533">
        <v>2618</v>
      </c>
      <c r="H1533">
        <v>0</v>
      </c>
      <c r="I1533" t="s">
        <v>17530</v>
      </c>
      <c r="K1533" t="s">
        <v>17531</v>
      </c>
      <c r="M1533" t="s">
        <v>522</v>
      </c>
      <c r="N1533">
        <v>98166</v>
      </c>
      <c r="Q1533" t="s">
        <v>17532</v>
      </c>
      <c r="S1533" t="e">
        <f>VLOOKUP(D1533,sheet1!A:A,1,FALSE)</f>
        <v>#N/A</v>
      </c>
    </row>
    <row r="1534" spans="1:19" customFormat="1" hidden="1" x14ac:dyDescent="0.25">
      <c r="A1534" t="s">
        <v>17376</v>
      </c>
      <c r="B1534" t="s">
        <v>17377</v>
      </c>
      <c r="C1534" t="s">
        <v>17533</v>
      </c>
      <c r="D1534" t="s">
        <v>17534</v>
      </c>
      <c r="E1534" t="s">
        <v>17535</v>
      </c>
      <c r="G1534">
        <v>2619</v>
      </c>
      <c r="H1534">
        <v>0</v>
      </c>
      <c r="I1534" t="s">
        <v>17536</v>
      </c>
      <c r="K1534" t="s">
        <v>17537</v>
      </c>
      <c r="M1534" t="s">
        <v>522</v>
      </c>
      <c r="N1534">
        <v>98075</v>
      </c>
      <c r="Q1534" t="s">
        <v>17538</v>
      </c>
      <c r="S1534" t="e">
        <f>VLOOKUP(D1534,sheet1!A:A,1,FALSE)</f>
        <v>#N/A</v>
      </c>
    </row>
    <row r="1535" spans="1:19" customFormat="1" hidden="1" x14ac:dyDescent="0.25">
      <c r="A1535" t="s">
        <v>17376</v>
      </c>
      <c r="B1535" t="s">
        <v>17377</v>
      </c>
      <c r="C1535" t="s">
        <v>17539</v>
      </c>
      <c r="D1535" t="s">
        <v>17540</v>
      </c>
      <c r="E1535" t="s">
        <v>17541</v>
      </c>
      <c r="G1535">
        <v>2620</v>
      </c>
      <c r="H1535">
        <v>0</v>
      </c>
      <c r="I1535" t="s">
        <v>17480</v>
      </c>
      <c r="K1535" t="s">
        <v>17481</v>
      </c>
      <c r="M1535" t="s">
        <v>522</v>
      </c>
      <c r="N1535">
        <v>98034</v>
      </c>
      <c r="Q1535" t="s">
        <v>17542</v>
      </c>
      <c r="S1535" t="e">
        <f>VLOOKUP(D1535,sheet1!A:A,1,FALSE)</f>
        <v>#N/A</v>
      </c>
    </row>
    <row r="1536" spans="1:19" customFormat="1" hidden="1" x14ac:dyDescent="0.25">
      <c r="A1536" t="s">
        <v>17376</v>
      </c>
      <c r="B1536" t="s">
        <v>17377</v>
      </c>
      <c r="C1536" t="s">
        <v>17543</v>
      </c>
      <c r="D1536" t="s">
        <v>17544</v>
      </c>
      <c r="E1536" t="s">
        <v>17545</v>
      </c>
      <c r="G1536">
        <v>2934</v>
      </c>
      <c r="H1536">
        <v>0</v>
      </c>
      <c r="I1536" t="s">
        <v>17466</v>
      </c>
      <c r="K1536" t="s">
        <v>17383</v>
      </c>
      <c r="M1536" t="s">
        <v>522</v>
      </c>
      <c r="N1536">
        <v>98122</v>
      </c>
      <c r="Q1536" t="s">
        <v>17420</v>
      </c>
      <c r="S1536" t="e">
        <f>VLOOKUP(D1536,sheet1!A:A,1,FALSE)</f>
        <v>#N/A</v>
      </c>
    </row>
    <row r="1537" spans="1:19" customFormat="1" hidden="1" x14ac:dyDescent="0.25">
      <c r="A1537" t="s">
        <v>17376</v>
      </c>
      <c r="B1537" t="s">
        <v>17377</v>
      </c>
      <c r="C1537" t="s">
        <v>17546</v>
      </c>
      <c r="D1537" t="s">
        <v>17547</v>
      </c>
      <c r="E1537" t="s">
        <v>17548</v>
      </c>
      <c r="G1537">
        <v>2621</v>
      </c>
      <c r="H1537">
        <v>0</v>
      </c>
      <c r="I1537" t="s">
        <v>17549</v>
      </c>
      <c r="K1537" t="s">
        <v>643</v>
      </c>
      <c r="M1537" t="s">
        <v>522</v>
      </c>
      <c r="N1537">
        <v>98032</v>
      </c>
      <c r="Q1537" t="s">
        <v>17550</v>
      </c>
      <c r="S1537" t="e">
        <f>VLOOKUP(D1537,sheet1!A:A,1,FALSE)</f>
        <v>#N/A</v>
      </c>
    </row>
    <row r="1538" spans="1:19" customFormat="1" hidden="1" x14ac:dyDescent="0.25">
      <c r="A1538" t="s">
        <v>17376</v>
      </c>
      <c r="B1538" t="s">
        <v>17377</v>
      </c>
      <c r="C1538" t="s">
        <v>17551</v>
      </c>
      <c r="D1538" t="s">
        <v>17552</v>
      </c>
      <c r="E1538" t="s">
        <v>17553</v>
      </c>
      <c r="G1538">
        <v>2622</v>
      </c>
      <c r="H1538">
        <v>0</v>
      </c>
      <c r="I1538" t="s">
        <v>17492</v>
      </c>
      <c r="J1538" t="s">
        <v>17525</v>
      </c>
      <c r="K1538" t="s">
        <v>17383</v>
      </c>
      <c r="M1538" t="s">
        <v>522</v>
      </c>
      <c r="N1538">
        <v>98104</v>
      </c>
      <c r="Q1538" t="s">
        <v>17554</v>
      </c>
      <c r="S1538" t="e">
        <f>VLOOKUP(D1538,sheet1!A:A,1,FALSE)</f>
        <v>#N/A</v>
      </c>
    </row>
    <row r="1539" spans="1:19" customFormat="1" hidden="1" x14ac:dyDescent="0.25">
      <c r="A1539" t="s">
        <v>17376</v>
      </c>
      <c r="B1539" t="s">
        <v>17377</v>
      </c>
      <c r="C1539" t="s">
        <v>17555</v>
      </c>
      <c r="D1539" t="s">
        <v>17556</v>
      </c>
      <c r="E1539" t="s">
        <v>17557</v>
      </c>
      <c r="G1539">
        <v>2623</v>
      </c>
      <c r="H1539">
        <v>0</v>
      </c>
      <c r="I1539" t="s">
        <v>17558</v>
      </c>
      <c r="K1539" t="s">
        <v>17383</v>
      </c>
      <c r="M1539" t="s">
        <v>522</v>
      </c>
      <c r="N1539">
        <v>98104</v>
      </c>
      <c r="Q1539" t="s">
        <v>17559</v>
      </c>
      <c r="S1539" t="e">
        <f>VLOOKUP(D1539,sheet1!A:A,1,FALSE)</f>
        <v>#N/A</v>
      </c>
    </row>
    <row r="1540" spans="1:19" customFormat="1" hidden="1" x14ac:dyDescent="0.25">
      <c r="A1540" t="s">
        <v>17376</v>
      </c>
      <c r="B1540" t="s">
        <v>17377</v>
      </c>
      <c r="C1540" t="s">
        <v>17560</v>
      </c>
      <c r="D1540" t="s">
        <v>17561</v>
      </c>
      <c r="E1540" t="s">
        <v>17562</v>
      </c>
      <c r="G1540">
        <v>2624</v>
      </c>
      <c r="H1540">
        <v>0</v>
      </c>
      <c r="I1540" t="s">
        <v>17563</v>
      </c>
      <c r="K1540" t="s">
        <v>17564</v>
      </c>
      <c r="M1540" t="s">
        <v>522</v>
      </c>
      <c r="N1540">
        <v>98188</v>
      </c>
      <c r="Q1540" t="s">
        <v>17565</v>
      </c>
      <c r="S1540" t="e">
        <f>VLOOKUP(D1540,sheet1!A:A,1,FALSE)</f>
        <v>#N/A</v>
      </c>
    </row>
    <row r="1541" spans="1:19" customFormat="1" hidden="1" x14ac:dyDescent="0.25">
      <c r="A1541" t="s">
        <v>17376</v>
      </c>
      <c r="B1541" t="s">
        <v>17377</v>
      </c>
      <c r="C1541" t="s">
        <v>17566</v>
      </c>
      <c r="D1541" t="s">
        <v>17567</v>
      </c>
      <c r="E1541" t="s">
        <v>17568</v>
      </c>
      <c r="G1541">
        <v>2625</v>
      </c>
      <c r="H1541">
        <v>0</v>
      </c>
      <c r="I1541" t="s">
        <v>17569</v>
      </c>
      <c r="K1541" t="s">
        <v>17570</v>
      </c>
      <c r="M1541" t="s">
        <v>522</v>
      </c>
      <c r="N1541">
        <v>98040</v>
      </c>
      <c r="Q1541" t="s">
        <v>17571</v>
      </c>
      <c r="S1541" t="e">
        <f>VLOOKUP(D1541,sheet1!A:A,1,FALSE)</f>
        <v>#N/A</v>
      </c>
    </row>
    <row r="1542" spans="1:19" customFormat="1" hidden="1" x14ac:dyDescent="0.25">
      <c r="A1542" t="s">
        <v>17376</v>
      </c>
      <c r="B1542" t="s">
        <v>17377</v>
      </c>
      <c r="C1542" t="s">
        <v>17572</v>
      </c>
      <c r="D1542" t="s">
        <v>17573</v>
      </c>
      <c r="E1542" t="s">
        <v>17574</v>
      </c>
      <c r="G1542">
        <v>2626</v>
      </c>
      <c r="H1542">
        <v>0</v>
      </c>
      <c r="I1542" t="s">
        <v>17497</v>
      </c>
      <c r="K1542" t="s">
        <v>17498</v>
      </c>
      <c r="M1542" t="s">
        <v>522</v>
      </c>
      <c r="N1542">
        <v>98009</v>
      </c>
      <c r="Q1542" t="s">
        <v>17575</v>
      </c>
      <c r="S1542" t="e">
        <f>VLOOKUP(D1542,sheet1!A:A,1,FALSE)</f>
        <v>#N/A</v>
      </c>
    </row>
    <row r="1543" spans="1:19" customFormat="1" hidden="1" x14ac:dyDescent="0.25">
      <c r="A1543" t="s">
        <v>17376</v>
      </c>
      <c r="B1543" t="s">
        <v>17377</v>
      </c>
      <c r="C1543" t="s">
        <v>17576</v>
      </c>
      <c r="D1543" t="s">
        <v>17577</v>
      </c>
      <c r="E1543" t="s">
        <v>17578</v>
      </c>
      <c r="G1543">
        <v>2627</v>
      </c>
      <c r="H1543">
        <v>0</v>
      </c>
      <c r="I1543" t="s">
        <v>17424</v>
      </c>
      <c r="K1543" t="s">
        <v>17425</v>
      </c>
      <c r="M1543" t="s">
        <v>522</v>
      </c>
      <c r="N1543">
        <v>98011</v>
      </c>
      <c r="Q1543" t="s">
        <v>17426</v>
      </c>
      <c r="S1543" t="e">
        <f>VLOOKUP(D1543,sheet1!A:A,1,FALSE)</f>
        <v>#N/A</v>
      </c>
    </row>
    <row r="1544" spans="1:19" customFormat="1" hidden="1" x14ac:dyDescent="0.25">
      <c r="A1544" t="s">
        <v>17376</v>
      </c>
      <c r="B1544" t="s">
        <v>17377</v>
      </c>
      <c r="C1544" t="s">
        <v>17579</v>
      </c>
      <c r="D1544" t="s">
        <v>17580</v>
      </c>
      <c r="E1544" t="s">
        <v>17581</v>
      </c>
      <c r="G1544">
        <v>2628</v>
      </c>
      <c r="H1544">
        <v>0</v>
      </c>
      <c r="I1544" t="s">
        <v>17582</v>
      </c>
      <c r="K1544" t="s">
        <v>17583</v>
      </c>
      <c r="M1544" t="s">
        <v>522</v>
      </c>
      <c r="N1544">
        <v>98019</v>
      </c>
      <c r="Q1544" t="s">
        <v>17584</v>
      </c>
      <c r="S1544" t="e">
        <f>VLOOKUP(D1544,sheet1!A:A,1,FALSE)</f>
        <v>#N/A</v>
      </c>
    </row>
    <row r="1545" spans="1:19" customFormat="1" hidden="1" x14ac:dyDescent="0.25">
      <c r="A1545" t="s">
        <v>17376</v>
      </c>
      <c r="B1545" t="s">
        <v>17377</v>
      </c>
      <c r="C1545" t="s">
        <v>17585</v>
      </c>
      <c r="D1545" t="s">
        <v>17586</v>
      </c>
      <c r="E1545" t="s">
        <v>17587</v>
      </c>
      <c r="G1545">
        <v>2629</v>
      </c>
      <c r="H1545">
        <v>0</v>
      </c>
      <c r="I1545" t="s">
        <v>17588</v>
      </c>
      <c r="K1545" t="s">
        <v>17589</v>
      </c>
      <c r="M1545" t="s">
        <v>522</v>
      </c>
      <c r="N1545">
        <v>98052</v>
      </c>
      <c r="Q1545" t="s">
        <v>17590</v>
      </c>
      <c r="S1545" t="e">
        <f>VLOOKUP(D1545,sheet1!A:A,1,FALSE)</f>
        <v>#N/A</v>
      </c>
    </row>
    <row r="1546" spans="1:19" customFormat="1" hidden="1" x14ac:dyDescent="0.25">
      <c r="A1546" t="s">
        <v>17376</v>
      </c>
      <c r="B1546" t="s">
        <v>17377</v>
      </c>
      <c r="C1546" t="s">
        <v>17591</v>
      </c>
      <c r="D1546" t="s">
        <v>17592</v>
      </c>
      <c r="E1546" t="s">
        <v>17593</v>
      </c>
      <c r="G1546">
        <v>2630</v>
      </c>
      <c r="H1546">
        <v>0</v>
      </c>
      <c r="I1546" t="s">
        <v>17588</v>
      </c>
      <c r="K1546" t="s">
        <v>17589</v>
      </c>
      <c r="M1546" t="s">
        <v>522</v>
      </c>
      <c r="N1546">
        <v>98052</v>
      </c>
      <c r="Q1546" t="s">
        <v>17594</v>
      </c>
      <c r="S1546" t="e">
        <f>VLOOKUP(D1546,sheet1!A:A,1,FALSE)</f>
        <v>#N/A</v>
      </c>
    </row>
    <row r="1547" spans="1:19" customFormat="1" hidden="1" x14ac:dyDescent="0.25">
      <c r="A1547" t="s">
        <v>17376</v>
      </c>
      <c r="B1547" t="s">
        <v>17377</v>
      </c>
      <c r="C1547" t="s">
        <v>17595</v>
      </c>
      <c r="D1547" t="s">
        <v>17596</v>
      </c>
      <c r="E1547" t="s">
        <v>17597</v>
      </c>
      <c r="G1547">
        <v>2631</v>
      </c>
      <c r="H1547">
        <v>0</v>
      </c>
      <c r="I1547" t="s">
        <v>17405</v>
      </c>
      <c r="K1547" t="s">
        <v>17406</v>
      </c>
      <c r="M1547" t="s">
        <v>522</v>
      </c>
      <c r="N1547">
        <v>98022</v>
      </c>
      <c r="Q1547" t="s">
        <v>17598</v>
      </c>
      <c r="S1547" t="e">
        <f>VLOOKUP(D1547,sheet1!A:A,1,FALSE)</f>
        <v>#N/A</v>
      </c>
    </row>
    <row r="1548" spans="1:19" customFormat="1" hidden="1" x14ac:dyDescent="0.25">
      <c r="A1548" t="s">
        <v>17376</v>
      </c>
      <c r="B1548" t="s">
        <v>17377</v>
      </c>
      <c r="C1548" t="s">
        <v>17599</v>
      </c>
      <c r="D1548" t="s">
        <v>17600</v>
      </c>
      <c r="E1548" t="s">
        <v>17601</v>
      </c>
      <c r="G1548">
        <v>2632</v>
      </c>
      <c r="H1548">
        <v>0</v>
      </c>
      <c r="I1548" t="s">
        <v>17602</v>
      </c>
      <c r="K1548" t="s">
        <v>17603</v>
      </c>
      <c r="M1548" t="s">
        <v>522</v>
      </c>
      <c r="N1548">
        <v>98065</v>
      </c>
      <c r="Q1548" t="s">
        <v>17604</v>
      </c>
      <c r="S1548" t="e">
        <f>VLOOKUP(D1548,sheet1!A:A,1,FALSE)</f>
        <v>#N/A</v>
      </c>
    </row>
    <row r="1549" spans="1:19" customFormat="1" hidden="1" x14ac:dyDescent="0.25">
      <c r="A1549" t="s">
        <v>17376</v>
      </c>
      <c r="B1549" t="s">
        <v>17377</v>
      </c>
      <c r="C1549" t="s">
        <v>17605</v>
      </c>
      <c r="D1549" t="s">
        <v>17606</v>
      </c>
      <c r="E1549" t="s">
        <v>17607</v>
      </c>
      <c r="G1549">
        <v>2633</v>
      </c>
      <c r="H1549">
        <v>0</v>
      </c>
      <c r="I1549" t="s">
        <v>17608</v>
      </c>
      <c r="K1549" t="s">
        <v>643</v>
      </c>
      <c r="M1549" t="s">
        <v>522</v>
      </c>
      <c r="N1549">
        <v>98032</v>
      </c>
      <c r="Q1549" t="s">
        <v>17609</v>
      </c>
      <c r="S1549" t="e">
        <f>VLOOKUP(D1549,sheet1!A:A,1,FALSE)</f>
        <v>#N/A</v>
      </c>
    </row>
    <row r="1550" spans="1:19" customFormat="1" hidden="1" x14ac:dyDescent="0.25">
      <c r="A1550" t="s">
        <v>17376</v>
      </c>
      <c r="B1550" t="s">
        <v>17377</v>
      </c>
      <c r="C1550" t="s">
        <v>17610</v>
      </c>
      <c r="D1550" t="s">
        <v>17611</v>
      </c>
      <c r="E1550" t="s">
        <v>17612</v>
      </c>
      <c r="G1550">
        <v>2634</v>
      </c>
      <c r="H1550">
        <v>0</v>
      </c>
      <c r="I1550" t="s">
        <v>17492</v>
      </c>
      <c r="J1550" t="s">
        <v>17493</v>
      </c>
      <c r="K1550" t="s">
        <v>17383</v>
      </c>
      <c r="M1550" t="s">
        <v>522</v>
      </c>
      <c r="N1550">
        <v>98104</v>
      </c>
      <c r="Q1550" t="s">
        <v>17613</v>
      </c>
      <c r="S1550" t="e">
        <f>VLOOKUP(D1550,sheet1!A:A,1,FALSE)</f>
        <v>#N/A</v>
      </c>
    </row>
    <row r="1551" spans="1:19" customFormat="1" hidden="1" x14ac:dyDescent="0.25">
      <c r="A1551" t="s">
        <v>17376</v>
      </c>
      <c r="B1551" t="s">
        <v>17377</v>
      </c>
      <c r="C1551" t="s">
        <v>17614</v>
      </c>
      <c r="D1551" t="s">
        <v>17615</v>
      </c>
      <c r="E1551" t="s">
        <v>17616</v>
      </c>
      <c r="G1551">
        <v>2635</v>
      </c>
      <c r="H1551">
        <v>0</v>
      </c>
      <c r="I1551" t="s">
        <v>17617</v>
      </c>
      <c r="K1551" t="s">
        <v>17618</v>
      </c>
      <c r="M1551" t="s">
        <v>522</v>
      </c>
      <c r="N1551">
        <v>98047</v>
      </c>
      <c r="Q1551" t="s">
        <v>17619</v>
      </c>
      <c r="S1551" t="e">
        <f>VLOOKUP(D1551,sheet1!A:A,1,FALSE)</f>
        <v>#N/A</v>
      </c>
    </row>
    <row r="1552" spans="1:19" customFormat="1" hidden="1" x14ac:dyDescent="0.25">
      <c r="A1552" t="s">
        <v>17376</v>
      </c>
      <c r="B1552" t="s">
        <v>17377</v>
      </c>
      <c r="C1552" t="s">
        <v>17620</v>
      </c>
      <c r="D1552" t="s">
        <v>17621</v>
      </c>
      <c r="E1552" t="s">
        <v>17622</v>
      </c>
      <c r="G1552">
        <v>2636</v>
      </c>
      <c r="H1552">
        <v>0</v>
      </c>
      <c r="I1552" t="s">
        <v>17623</v>
      </c>
      <c r="K1552" t="s">
        <v>17624</v>
      </c>
      <c r="M1552" t="s">
        <v>522</v>
      </c>
      <c r="N1552">
        <v>98072</v>
      </c>
      <c r="Q1552" t="s">
        <v>17625</v>
      </c>
      <c r="S1552" t="e">
        <f>VLOOKUP(D1552,sheet1!A:A,1,FALSE)</f>
        <v>#N/A</v>
      </c>
    </row>
    <row r="1553" spans="1:21" hidden="1" x14ac:dyDescent="0.25">
      <c r="A1553" t="s">
        <v>17376</v>
      </c>
      <c r="B1553" t="s">
        <v>17377</v>
      </c>
      <c r="C1553" t="s">
        <v>17626</v>
      </c>
      <c r="D1553" t="s">
        <v>17627</v>
      </c>
      <c r="E1553" t="s">
        <v>17628</v>
      </c>
      <c r="G1553">
        <v>2637</v>
      </c>
      <c r="H1553">
        <v>0</v>
      </c>
      <c r="I1553" t="s">
        <v>17629</v>
      </c>
      <c r="K1553" t="s">
        <v>17630</v>
      </c>
      <c r="M1553" t="s">
        <v>522</v>
      </c>
      <c r="N1553">
        <v>98010</v>
      </c>
      <c r="P1553"/>
      <c r="Q1553" t="s">
        <v>17631</v>
      </c>
      <c r="S1553" t="e">
        <f>VLOOKUP(D1553,sheet1!A:A,1,FALSE)</f>
        <v>#N/A</v>
      </c>
      <c r="U1553"/>
    </row>
    <row r="1554" spans="1:21" hidden="1" x14ac:dyDescent="0.25">
      <c r="A1554" t="s">
        <v>17376</v>
      </c>
      <c r="B1554" t="s">
        <v>17377</v>
      </c>
      <c r="C1554" t="s">
        <v>17632</v>
      </c>
      <c r="D1554" t="s">
        <v>17633</v>
      </c>
      <c r="E1554" t="s">
        <v>17634</v>
      </c>
      <c r="G1554">
        <v>2638</v>
      </c>
      <c r="H1554">
        <v>0</v>
      </c>
      <c r="I1554" t="s">
        <v>17635</v>
      </c>
      <c r="K1554" t="s">
        <v>17636</v>
      </c>
      <c r="M1554" t="s">
        <v>522</v>
      </c>
      <c r="N1554">
        <v>98198</v>
      </c>
      <c r="P1554"/>
      <c r="Q1554" t="s">
        <v>17637</v>
      </c>
      <c r="S1554" t="e">
        <f>VLOOKUP(D1554,sheet1!A:A,1,FALSE)</f>
        <v>#N/A</v>
      </c>
      <c r="U1554"/>
    </row>
    <row r="1555" spans="1:21" hidden="1" x14ac:dyDescent="0.25">
      <c r="A1555" t="s">
        <v>17376</v>
      </c>
      <c r="B1555" t="s">
        <v>17377</v>
      </c>
      <c r="C1555" t="s">
        <v>17638</v>
      </c>
      <c r="D1555" t="s">
        <v>17639</v>
      </c>
      <c r="E1555" t="s">
        <v>17640</v>
      </c>
      <c r="G1555">
        <v>2639</v>
      </c>
      <c r="H1555">
        <v>0</v>
      </c>
      <c r="I1555" t="s">
        <v>17635</v>
      </c>
      <c r="K1555" t="s">
        <v>17461</v>
      </c>
      <c r="M1555" t="s">
        <v>522</v>
      </c>
      <c r="N1555">
        <v>98198</v>
      </c>
      <c r="P1555"/>
      <c r="Q1555" t="s">
        <v>17641</v>
      </c>
      <c r="S1555" t="e">
        <f>VLOOKUP(D1555,sheet1!A:A,1,FALSE)</f>
        <v>#N/A</v>
      </c>
      <c r="U1555"/>
    </row>
    <row r="1556" spans="1:21" hidden="1" x14ac:dyDescent="0.25">
      <c r="A1556" t="s">
        <v>17376</v>
      </c>
      <c r="B1556" t="s">
        <v>17377</v>
      </c>
      <c r="C1556" t="s">
        <v>17642</v>
      </c>
      <c r="D1556" t="s">
        <v>17643</v>
      </c>
      <c r="E1556" t="s">
        <v>17644</v>
      </c>
      <c r="G1556">
        <v>2640</v>
      </c>
      <c r="H1556">
        <v>0</v>
      </c>
      <c r="I1556" t="s">
        <v>17645</v>
      </c>
      <c r="K1556" t="s">
        <v>17646</v>
      </c>
      <c r="M1556" t="s">
        <v>522</v>
      </c>
      <c r="N1556">
        <v>98001</v>
      </c>
      <c r="P1556"/>
      <c r="Q1556" t="s">
        <v>17647</v>
      </c>
      <c r="S1556" t="e">
        <f>VLOOKUP(D1556,sheet1!A:A,1,FALSE)</f>
        <v>#N/A</v>
      </c>
      <c r="U1556"/>
    </row>
    <row r="1557" spans="1:21" hidden="1" x14ac:dyDescent="0.25">
      <c r="A1557" t="s">
        <v>17376</v>
      </c>
      <c r="B1557" t="s">
        <v>17377</v>
      </c>
      <c r="C1557" t="s">
        <v>17648</v>
      </c>
      <c r="D1557" t="s">
        <v>17649</v>
      </c>
      <c r="E1557" t="s">
        <v>17650</v>
      </c>
      <c r="G1557">
        <v>2641</v>
      </c>
      <c r="H1557">
        <v>0</v>
      </c>
      <c r="I1557" t="s">
        <v>17651</v>
      </c>
      <c r="K1557" t="s">
        <v>17652</v>
      </c>
      <c r="M1557" t="s">
        <v>522</v>
      </c>
      <c r="N1557">
        <v>98027</v>
      </c>
      <c r="P1557"/>
      <c r="Q1557" t="s">
        <v>17488</v>
      </c>
      <c r="S1557" t="e">
        <f>VLOOKUP(D1557,sheet1!A:A,1,FALSE)</f>
        <v>#N/A</v>
      </c>
      <c r="U1557"/>
    </row>
    <row r="1558" spans="1:21" hidden="1" x14ac:dyDescent="0.25">
      <c r="A1558" t="s">
        <v>17376</v>
      </c>
      <c r="B1558" t="s">
        <v>17377</v>
      </c>
      <c r="C1558" t="s">
        <v>17653</v>
      </c>
      <c r="D1558" t="s">
        <v>17654</v>
      </c>
      <c r="E1558" t="s">
        <v>17655</v>
      </c>
      <c r="G1558">
        <v>2642</v>
      </c>
      <c r="H1558">
        <v>0</v>
      </c>
      <c r="I1558" t="s">
        <v>17656</v>
      </c>
      <c r="K1558" t="s">
        <v>17472</v>
      </c>
      <c r="M1558" t="s">
        <v>522</v>
      </c>
      <c r="N1558">
        <v>98003</v>
      </c>
      <c r="P1558"/>
      <c r="Q1558" t="s">
        <v>17384</v>
      </c>
      <c r="S1558" t="e">
        <f>VLOOKUP(D1558,sheet1!A:A,1,FALSE)</f>
        <v>#N/A</v>
      </c>
      <c r="U1558"/>
    </row>
    <row r="1559" spans="1:21" hidden="1" x14ac:dyDescent="0.25">
      <c r="A1559" t="s">
        <v>17376</v>
      </c>
      <c r="B1559" t="s">
        <v>17377</v>
      </c>
      <c r="C1559" t="s">
        <v>17657</v>
      </c>
      <c r="D1559" t="s">
        <v>17658</v>
      </c>
      <c r="E1559" t="s">
        <v>17659</v>
      </c>
      <c r="G1559">
        <v>2643</v>
      </c>
      <c r="H1559">
        <v>0</v>
      </c>
      <c r="I1559" t="s">
        <v>17660</v>
      </c>
      <c r="K1559" t="s">
        <v>17661</v>
      </c>
      <c r="M1559" t="s">
        <v>522</v>
      </c>
      <c r="N1559">
        <v>98042</v>
      </c>
      <c r="P1559"/>
      <c r="Q1559" t="s">
        <v>17662</v>
      </c>
      <c r="S1559" t="e">
        <f>VLOOKUP(D1559,sheet1!A:A,1,FALSE)</f>
        <v>#N/A</v>
      </c>
      <c r="U1559"/>
    </row>
    <row r="1560" spans="1:21" hidden="1" x14ac:dyDescent="0.25">
      <c r="A1560" t="s">
        <v>17376</v>
      </c>
      <c r="B1560" t="s">
        <v>17377</v>
      </c>
      <c r="C1560" t="s">
        <v>17663</v>
      </c>
      <c r="D1560" t="s">
        <v>17664</v>
      </c>
      <c r="E1560" t="s">
        <v>17665</v>
      </c>
      <c r="G1560">
        <v>2644</v>
      </c>
      <c r="H1560">
        <v>0</v>
      </c>
      <c r="I1560" t="s">
        <v>17666</v>
      </c>
      <c r="K1560" t="s">
        <v>17667</v>
      </c>
      <c r="M1560" t="s">
        <v>522</v>
      </c>
      <c r="N1560">
        <v>98039</v>
      </c>
      <c r="P1560"/>
      <c r="Q1560" t="s">
        <v>17668</v>
      </c>
      <c r="S1560" t="e">
        <f>VLOOKUP(D1560,sheet1!A:A,1,FALSE)</f>
        <v>#N/A</v>
      </c>
      <c r="U1560"/>
    </row>
    <row r="1561" spans="1:21" hidden="1" x14ac:dyDescent="0.25">
      <c r="A1561" t="s">
        <v>17376</v>
      </c>
      <c r="B1561" t="s">
        <v>17377</v>
      </c>
      <c r="C1561" t="s">
        <v>17669</v>
      </c>
      <c r="D1561" t="s">
        <v>17670</v>
      </c>
      <c r="E1561" t="s">
        <v>17671</v>
      </c>
      <c r="G1561">
        <v>3201</v>
      </c>
      <c r="H1561">
        <v>0</v>
      </c>
      <c r="P1561"/>
      <c r="Q1561" t="s">
        <v>1240</v>
      </c>
      <c r="S1561" t="e">
        <f>VLOOKUP(D1561,sheet1!A:A,1,FALSE)</f>
        <v>#N/A</v>
      </c>
      <c r="U1561"/>
    </row>
    <row r="1562" spans="1:21" hidden="1" x14ac:dyDescent="0.25">
      <c r="A1562" t="s">
        <v>7806</v>
      </c>
      <c r="B1562" t="s">
        <v>7807</v>
      </c>
      <c r="C1562" t="s">
        <v>7808</v>
      </c>
      <c r="D1562" t="s">
        <v>7809</v>
      </c>
      <c r="E1562" t="s">
        <v>7808</v>
      </c>
      <c r="F1562">
        <v>4.5940000000000003</v>
      </c>
      <c r="G1562">
        <v>4302</v>
      </c>
      <c r="H1562">
        <v>4594</v>
      </c>
      <c r="I1562" t="s">
        <v>7810</v>
      </c>
      <c r="K1562" t="s">
        <v>7811</v>
      </c>
      <c r="M1562" t="s">
        <v>250</v>
      </c>
      <c r="N1562">
        <v>92656</v>
      </c>
      <c r="O1562" t="s">
        <v>1014</v>
      </c>
      <c r="P1562"/>
      <c r="Q1562" t="s">
        <v>7812</v>
      </c>
      <c r="S1562" t="e">
        <f>VLOOKUP(D1562,sheet1!A:A,1,FALSE)</f>
        <v>#N/A</v>
      </c>
      <c r="U1562"/>
    </row>
    <row r="1563" spans="1:21" hidden="1" x14ac:dyDescent="0.25">
      <c r="A1563" t="s">
        <v>17672</v>
      </c>
      <c r="B1563" t="s">
        <v>17673</v>
      </c>
      <c r="C1563" t="s">
        <v>17674</v>
      </c>
      <c r="D1563" t="s">
        <v>17675</v>
      </c>
      <c r="E1563" t="s">
        <v>17676</v>
      </c>
      <c r="F1563">
        <v>4.6020000000000003</v>
      </c>
      <c r="G1563">
        <v>1760</v>
      </c>
      <c r="H1563">
        <v>4615</v>
      </c>
      <c r="I1563" t="s">
        <v>17677</v>
      </c>
      <c r="K1563" t="s">
        <v>17678</v>
      </c>
      <c r="M1563" t="s">
        <v>247</v>
      </c>
      <c r="N1563">
        <v>34741</v>
      </c>
      <c r="P1563"/>
      <c r="Q1563" t="s">
        <v>17679</v>
      </c>
      <c r="S1563" t="e">
        <f>VLOOKUP(D1563,sheet1!A:A,1,FALSE)</f>
        <v>#N/A</v>
      </c>
      <c r="U1563"/>
    </row>
    <row r="1564" spans="1:21" x14ac:dyDescent="0.25">
      <c r="A1564" t="s">
        <v>1286</v>
      </c>
      <c r="B1564" t="s">
        <v>1419</v>
      </c>
      <c r="C1564" t="s">
        <v>3141</v>
      </c>
      <c r="D1564" t="s">
        <v>3142</v>
      </c>
      <c r="E1564" t="s">
        <v>1419</v>
      </c>
      <c r="F1564">
        <v>4.6109999999999998</v>
      </c>
      <c r="G1564">
        <v>5088</v>
      </c>
      <c r="H1564">
        <v>4611</v>
      </c>
      <c r="I1564" t="s">
        <v>1627</v>
      </c>
      <c r="K1564" t="s">
        <v>1950</v>
      </c>
      <c r="M1564" t="s">
        <v>250</v>
      </c>
      <c r="N1564">
        <v>91108</v>
      </c>
      <c r="O1564" t="s">
        <v>1014</v>
      </c>
      <c r="P1564" s="3" t="s">
        <v>4327</v>
      </c>
      <c r="Q1564" t="s">
        <v>2126</v>
      </c>
      <c r="S1564" t="str">
        <f>VLOOKUP(D1564,sheet1!A:A,1,FALSE)</f>
        <v>TC9</v>
      </c>
      <c r="U1564" s="3" t="str">
        <f t="shared" ref="U1564:U1565" si="41">SUBSTITUTE(P1564, "&lt;/br&gt;", CHAR(10))</f>
        <v>M-F:10am-6pm</v>
      </c>
    </row>
    <row r="1565" spans="1:21" ht="25" x14ac:dyDescent="0.25">
      <c r="A1565" t="s">
        <v>1286</v>
      </c>
      <c r="B1565" t="s">
        <v>1419</v>
      </c>
      <c r="C1565" t="s">
        <v>3145</v>
      </c>
      <c r="D1565" t="s">
        <v>3146</v>
      </c>
      <c r="E1565" t="s">
        <v>1419</v>
      </c>
      <c r="F1565">
        <v>4.6109999999999998</v>
      </c>
      <c r="G1565">
        <v>5157</v>
      </c>
      <c r="H1565">
        <v>4611</v>
      </c>
      <c r="I1565" t="s">
        <v>1628</v>
      </c>
      <c r="J1565" t="s">
        <v>613</v>
      </c>
      <c r="K1565" t="s">
        <v>1951</v>
      </c>
      <c r="M1565" t="s">
        <v>250</v>
      </c>
      <c r="N1565">
        <v>91754</v>
      </c>
      <c r="O1565" t="s">
        <v>1014</v>
      </c>
      <c r="P1565" s="3" t="s">
        <v>15374</v>
      </c>
      <c r="Q1565" t="s">
        <v>2126</v>
      </c>
      <c r="S1565" t="str">
        <f>VLOOKUP(D1565,sheet1!A:A,1,FALSE)</f>
        <v>TD9</v>
      </c>
      <c r="U1565" s="3" t="str">
        <f t="shared" si="41"/>
        <v>M-F:9am-6pm_x000D_
Sa:10am-3pm</v>
      </c>
    </row>
    <row r="1566" spans="1:21" hidden="1" x14ac:dyDescent="0.25">
      <c r="A1566" t="s">
        <v>17680</v>
      </c>
      <c r="B1566" t="s">
        <v>17681</v>
      </c>
      <c r="C1566" t="s">
        <v>17682</v>
      </c>
      <c r="D1566" t="s">
        <v>17683</v>
      </c>
      <c r="E1566" t="s">
        <v>17681</v>
      </c>
      <c r="F1566">
        <v>4.5350000000000001</v>
      </c>
      <c r="G1566">
        <v>3268</v>
      </c>
      <c r="H1566">
        <v>0</v>
      </c>
      <c r="P1566"/>
      <c r="Q1566" t="s">
        <v>5207</v>
      </c>
      <c r="S1566" t="e">
        <f>VLOOKUP(D1566,sheet1!A:A,1,FALSE)</f>
        <v>#N/A</v>
      </c>
      <c r="U1566"/>
    </row>
    <row r="1567" spans="1:21" hidden="1" x14ac:dyDescent="0.25">
      <c r="A1567" t="s">
        <v>17684</v>
      </c>
      <c r="B1567" t="s">
        <v>17685</v>
      </c>
      <c r="C1567" t="s">
        <v>17686</v>
      </c>
      <c r="D1567" t="s">
        <v>17687</v>
      </c>
      <c r="E1567" t="s">
        <v>17685</v>
      </c>
      <c r="F1567">
        <v>4.6059999999999999</v>
      </c>
      <c r="G1567">
        <v>4199</v>
      </c>
      <c r="H1567">
        <v>4606</v>
      </c>
      <c r="I1567" t="s">
        <v>17688</v>
      </c>
      <c r="K1567" t="s">
        <v>286</v>
      </c>
      <c r="M1567" t="s">
        <v>250</v>
      </c>
      <c r="N1567">
        <v>90006</v>
      </c>
      <c r="O1567" t="s">
        <v>1014</v>
      </c>
      <c r="P1567" t="s">
        <v>17689</v>
      </c>
      <c r="Q1567" t="s">
        <v>17690</v>
      </c>
      <c r="S1567" t="e">
        <f>VLOOKUP(D1567,sheet1!A:A,1,FALSE)</f>
        <v>#N/A</v>
      </c>
      <c r="U1567"/>
    </row>
    <row r="1568" spans="1:21" hidden="1" x14ac:dyDescent="0.25">
      <c r="A1568" t="s">
        <v>17691</v>
      </c>
      <c r="B1568" t="s">
        <v>17692</v>
      </c>
      <c r="C1568" t="s">
        <v>17693</v>
      </c>
      <c r="D1568" t="s">
        <v>17694</v>
      </c>
      <c r="E1568" t="s">
        <v>17692</v>
      </c>
      <c r="F1568">
        <v>4.6020000000000003</v>
      </c>
      <c r="G1568">
        <v>4640</v>
      </c>
      <c r="H1568">
        <v>4606</v>
      </c>
      <c r="I1568" t="s">
        <v>17695</v>
      </c>
      <c r="K1568" t="s">
        <v>1976</v>
      </c>
      <c r="M1568" t="s">
        <v>250</v>
      </c>
      <c r="N1568">
        <v>91784</v>
      </c>
      <c r="O1568" t="s">
        <v>1014</v>
      </c>
      <c r="P1568" t="s">
        <v>4279</v>
      </c>
      <c r="Q1568" t="s">
        <v>17696</v>
      </c>
      <c r="S1568" t="e">
        <f>VLOOKUP(D1568,sheet1!A:A,1,FALSE)</f>
        <v>#N/A</v>
      </c>
      <c r="U1568"/>
    </row>
    <row r="1569" spans="1:21" hidden="1" x14ac:dyDescent="0.25">
      <c r="A1569" t="s">
        <v>7813</v>
      </c>
      <c r="B1569" t="s">
        <v>7814</v>
      </c>
      <c r="C1569" t="s">
        <v>7815</v>
      </c>
      <c r="D1569" t="s">
        <v>7816</v>
      </c>
      <c r="E1569" t="s">
        <v>7817</v>
      </c>
      <c r="F1569">
        <v>4.5579999999999998</v>
      </c>
      <c r="G1569">
        <v>676</v>
      </c>
      <c r="H1569">
        <v>4558</v>
      </c>
      <c r="I1569" t="s">
        <v>7818</v>
      </c>
      <c r="K1569" t="s">
        <v>5007</v>
      </c>
      <c r="M1569" t="s">
        <v>250</v>
      </c>
      <c r="N1569">
        <v>95135</v>
      </c>
      <c r="P1569" t="s">
        <v>4618</v>
      </c>
      <c r="Q1569" t="s">
        <v>7819</v>
      </c>
      <c r="S1569" t="e">
        <f>VLOOKUP(D1569,sheet1!A:A,1,FALSE)</f>
        <v>#N/A</v>
      </c>
      <c r="U1569"/>
    </row>
    <row r="1570" spans="1:21" hidden="1" x14ac:dyDescent="0.25">
      <c r="A1570" t="s">
        <v>7820</v>
      </c>
      <c r="B1570" t="s">
        <v>7821</v>
      </c>
      <c r="C1570" t="s">
        <v>7822</v>
      </c>
      <c r="D1570" t="s">
        <v>7823</v>
      </c>
      <c r="E1570" t="s">
        <v>7824</v>
      </c>
      <c r="F1570">
        <v>4.6020000000000003</v>
      </c>
      <c r="G1570">
        <v>677</v>
      </c>
      <c r="H1570">
        <v>4606</v>
      </c>
      <c r="I1570" t="s">
        <v>7825</v>
      </c>
      <c r="K1570" t="s">
        <v>7530</v>
      </c>
      <c r="M1570" t="s">
        <v>250</v>
      </c>
      <c r="N1570">
        <v>93305</v>
      </c>
      <c r="O1570" t="s">
        <v>1014</v>
      </c>
      <c r="P1570" t="s">
        <v>4279</v>
      </c>
      <c r="Q1570" t="s">
        <v>7826</v>
      </c>
      <c r="S1570" t="e">
        <f>VLOOKUP(D1570,sheet1!A:A,1,FALSE)</f>
        <v>#N/A</v>
      </c>
      <c r="U1570"/>
    </row>
    <row r="1571" spans="1:21" hidden="1" x14ac:dyDescent="0.25">
      <c r="A1571" t="s">
        <v>7820</v>
      </c>
      <c r="B1571" t="s">
        <v>7821</v>
      </c>
      <c r="C1571" t="s">
        <v>7827</v>
      </c>
      <c r="D1571" t="s">
        <v>7828</v>
      </c>
      <c r="E1571" t="s">
        <v>7821</v>
      </c>
      <c r="F1571">
        <v>4.6109999999999998</v>
      </c>
      <c r="G1571">
        <v>678</v>
      </c>
      <c r="H1571">
        <v>4605</v>
      </c>
      <c r="I1571" t="s">
        <v>7829</v>
      </c>
      <c r="K1571" t="s">
        <v>7830</v>
      </c>
      <c r="M1571" t="s">
        <v>250</v>
      </c>
      <c r="N1571">
        <v>93555</v>
      </c>
      <c r="O1571" t="s">
        <v>1014</v>
      </c>
      <c r="P1571" t="s">
        <v>4279</v>
      </c>
      <c r="Q1571" t="s">
        <v>7826</v>
      </c>
      <c r="S1571" t="e">
        <f>VLOOKUP(D1571,sheet1!A:A,1,FALSE)</f>
        <v>#N/A</v>
      </c>
      <c r="U1571"/>
    </row>
    <row r="1572" spans="1:21" hidden="1" x14ac:dyDescent="0.25">
      <c r="A1572" t="s">
        <v>7820</v>
      </c>
      <c r="B1572" t="s">
        <v>7821</v>
      </c>
      <c r="C1572" t="s">
        <v>7831</v>
      </c>
      <c r="D1572" t="s">
        <v>7832</v>
      </c>
      <c r="E1572" t="s">
        <v>7833</v>
      </c>
      <c r="F1572">
        <v>4.6109999999999998</v>
      </c>
      <c r="G1572">
        <v>679</v>
      </c>
      <c r="H1572">
        <v>4605</v>
      </c>
      <c r="I1572" t="s">
        <v>7834</v>
      </c>
      <c r="K1572" t="s">
        <v>6579</v>
      </c>
      <c r="M1572" t="s">
        <v>250</v>
      </c>
      <c r="N1572">
        <v>93257</v>
      </c>
      <c r="O1572" t="s">
        <v>1014</v>
      </c>
      <c r="P1572" t="s">
        <v>4279</v>
      </c>
      <c r="Q1572" t="s">
        <v>7826</v>
      </c>
      <c r="S1572" t="e">
        <f>VLOOKUP(D1572,sheet1!A:A,1,FALSE)</f>
        <v>#N/A</v>
      </c>
      <c r="U1572"/>
    </row>
    <row r="1573" spans="1:21" hidden="1" x14ac:dyDescent="0.25">
      <c r="A1573" t="s">
        <v>17697</v>
      </c>
      <c r="B1573" t="s">
        <v>17698</v>
      </c>
      <c r="C1573" t="s">
        <v>17699</v>
      </c>
      <c r="D1573" t="s">
        <v>17699</v>
      </c>
      <c r="E1573" t="s">
        <v>17698</v>
      </c>
      <c r="F1573">
        <v>4.6059999999999999</v>
      </c>
      <c r="G1573">
        <v>5343</v>
      </c>
      <c r="H1573">
        <v>0</v>
      </c>
      <c r="I1573" t="s">
        <v>17700</v>
      </c>
      <c r="K1573" t="s">
        <v>257</v>
      </c>
      <c r="M1573" t="s">
        <v>247</v>
      </c>
      <c r="N1573">
        <v>34202</v>
      </c>
      <c r="O1573" t="s">
        <v>1014</v>
      </c>
      <c r="P1573"/>
      <c r="Q1573" t="s">
        <v>17701</v>
      </c>
      <c r="S1573" t="e">
        <f>VLOOKUP(D1573,sheet1!A:A,1,FALSE)</f>
        <v>#N/A</v>
      </c>
      <c r="U1573"/>
    </row>
    <row r="1574" spans="1:21" hidden="1" x14ac:dyDescent="0.25">
      <c r="A1574" t="s">
        <v>17702</v>
      </c>
      <c r="B1574" t="s">
        <v>17703</v>
      </c>
      <c r="C1574" t="s">
        <v>17704</v>
      </c>
      <c r="D1574" t="s">
        <v>17705</v>
      </c>
      <c r="E1574" t="s">
        <v>17706</v>
      </c>
      <c r="F1574">
        <v>4.6059999999999999</v>
      </c>
      <c r="G1574">
        <v>4624</v>
      </c>
      <c r="H1574">
        <v>4606</v>
      </c>
      <c r="I1574" t="s">
        <v>17707</v>
      </c>
      <c r="J1574" t="s">
        <v>17708</v>
      </c>
      <c r="K1574" t="s">
        <v>7437</v>
      </c>
      <c r="M1574" t="s">
        <v>250</v>
      </c>
      <c r="N1574">
        <v>90706</v>
      </c>
      <c r="O1574" t="s">
        <v>1014</v>
      </c>
      <c r="P1574" t="s">
        <v>4279</v>
      </c>
      <c r="Q1574" t="s">
        <v>17709</v>
      </c>
      <c r="S1574" t="e">
        <f>VLOOKUP(D1574,sheet1!A:A,1,FALSE)</f>
        <v>#N/A</v>
      </c>
      <c r="U1574"/>
    </row>
    <row r="1575" spans="1:21" ht="25" x14ac:dyDescent="0.25">
      <c r="A1575" t="s">
        <v>2307</v>
      </c>
      <c r="B1575" t="s">
        <v>3147</v>
      </c>
      <c r="C1575" t="s">
        <v>3148</v>
      </c>
      <c r="D1575" t="s">
        <v>3149</v>
      </c>
      <c r="E1575" t="s">
        <v>3147</v>
      </c>
      <c r="F1575">
        <v>4.6109999999999998</v>
      </c>
      <c r="G1575">
        <v>1761</v>
      </c>
      <c r="H1575">
        <v>4611</v>
      </c>
      <c r="I1575" t="s">
        <v>1629</v>
      </c>
      <c r="J1575" t="s">
        <v>1828</v>
      </c>
      <c r="K1575" t="s">
        <v>1952</v>
      </c>
      <c r="M1575" t="s">
        <v>314</v>
      </c>
      <c r="N1575">
        <v>62226</v>
      </c>
      <c r="O1575" t="s">
        <v>1014</v>
      </c>
      <c r="P1575" s="3" t="s">
        <v>17710</v>
      </c>
      <c r="Q1575" t="s">
        <v>2127</v>
      </c>
      <c r="S1575" t="str">
        <f>VLOOKUP(D1575,sheet1!A:A,1,FALSE)</f>
        <v>KOLGR01</v>
      </c>
      <c r="U1575" s="3" t="str">
        <f>SUBSTITUTE(P1575, "&lt;/br&gt;", CHAR(10))</f>
        <v>T-Th:10am-4pm_x000D_
F:10am-2pm</v>
      </c>
    </row>
    <row r="1576" spans="1:21" hidden="1" x14ac:dyDescent="0.25">
      <c r="A1576" t="s">
        <v>7835</v>
      </c>
      <c r="B1576" t="s">
        <v>7836</v>
      </c>
      <c r="C1576" t="s">
        <v>7837</v>
      </c>
      <c r="D1576" t="s">
        <v>7838</v>
      </c>
      <c r="E1576" t="s">
        <v>7839</v>
      </c>
      <c r="F1576">
        <v>4.6059999999999999</v>
      </c>
      <c r="G1576">
        <v>680</v>
      </c>
      <c r="H1576">
        <v>4606</v>
      </c>
      <c r="I1576" t="s">
        <v>7840</v>
      </c>
      <c r="K1576" t="s">
        <v>7841</v>
      </c>
      <c r="M1576" t="s">
        <v>250</v>
      </c>
      <c r="N1576">
        <v>92262</v>
      </c>
      <c r="O1576" t="s">
        <v>1014</v>
      </c>
      <c r="P1576" t="s">
        <v>4279</v>
      </c>
      <c r="Q1576" t="s">
        <v>7842</v>
      </c>
      <c r="S1576" t="e">
        <f>VLOOKUP(D1576,sheet1!A:A,1,FALSE)</f>
        <v>#N/A</v>
      </c>
      <c r="U1576"/>
    </row>
    <row r="1577" spans="1:21" hidden="1" x14ac:dyDescent="0.25">
      <c r="A1577" t="s">
        <v>17711</v>
      </c>
      <c r="B1577" t="s">
        <v>17712</v>
      </c>
      <c r="C1577" t="s">
        <v>17713</v>
      </c>
      <c r="D1577" t="s">
        <v>17714</v>
      </c>
      <c r="E1577" t="s">
        <v>17712</v>
      </c>
      <c r="F1577">
        <v>4.6109999999999998</v>
      </c>
      <c r="G1577">
        <v>5414</v>
      </c>
      <c r="H1577">
        <v>0</v>
      </c>
      <c r="I1577" t="s">
        <v>17715</v>
      </c>
      <c r="J1577" t="s">
        <v>17716</v>
      </c>
      <c r="K1577" t="s">
        <v>286</v>
      </c>
      <c r="M1577" t="s">
        <v>250</v>
      </c>
      <c r="N1577">
        <v>90010</v>
      </c>
      <c r="O1577" t="s">
        <v>1014</v>
      </c>
      <c r="P1577" t="s">
        <v>13158</v>
      </c>
      <c r="Q1577" t="s">
        <v>17717</v>
      </c>
      <c r="S1577" t="e">
        <f>VLOOKUP(D1577,sheet1!A:A,1,FALSE)</f>
        <v>#N/A</v>
      </c>
      <c r="U1577"/>
    </row>
    <row r="1578" spans="1:21" hidden="1" x14ac:dyDescent="0.25">
      <c r="A1578" t="s">
        <v>17718</v>
      </c>
      <c r="B1578" t="s">
        <v>17719</v>
      </c>
      <c r="C1578" t="s">
        <v>4341</v>
      </c>
      <c r="D1578" t="s">
        <v>4328</v>
      </c>
      <c r="E1578" t="s">
        <v>17720</v>
      </c>
      <c r="G1578">
        <v>3223</v>
      </c>
      <c r="H1578">
        <v>0</v>
      </c>
      <c r="P1578"/>
      <c r="Q1578" t="s">
        <v>5207</v>
      </c>
      <c r="S1578" t="e">
        <f>VLOOKUP(D1578,sheet1!A:A,1,FALSE)</f>
        <v>#N/A</v>
      </c>
      <c r="U1578"/>
    </row>
    <row r="1579" spans="1:21" hidden="1" x14ac:dyDescent="0.25">
      <c r="A1579" t="s">
        <v>17721</v>
      </c>
      <c r="B1579" t="s">
        <v>17722</v>
      </c>
      <c r="C1579" t="s">
        <v>17723</v>
      </c>
      <c r="D1579" t="s">
        <v>17724</v>
      </c>
      <c r="E1579" t="s">
        <v>17725</v>
      </c>
      <c r="F1579">
        <v>4.6059999999999999</v>
      </c>
      <c r="G1579">
        <v>682</v>
      </c>
      <c r="H1579">
        <v>4606</v>
      </c>
      <c r="I1579" t="s">
        <v>17726</v>
      </c>
      <c r="J1579" t="s">
        <v>506</v>
      </c>
      <c r="K1579" t="s">
        <v>7207</v>
      </c>
      <c r="L1579" t="s">
        <v>1969</v>
      </c>
      <c r="M1579" t="s">
        <v>250</v>
      </c>
      <c r="N1579">
        <v>94085</v>
      </c>
      <c r="O1579" t="s">
        <v>1014</v>
      </c>
      <c r="P1579" t="s">
        <v>17727</v>
      </c>
      <c r="Q1579" t="s">
        <v>17728</v>
      </c>
      <c r="S1579" t="e">
        <f>VLOOKUP(D1579,sheet1!A:A,1,FALSE)</f>
        <v>#N/A</v>
      </c>
      <c r="U1579"/>
    </row>
    <row r="1580" spans="1:21" x14ac:dyDescent="0.25">
      <c r="A1580" t="s">
        <v>1287</v>
      </c>
      <c r="B1580" t="s">
        <v>1420</v>
      </c>
      <c r="C1580" t="s">
        <v>3176</v>
      </c>
      <c r="D1580" t="s">
        <v>3177</v>
      </c>
      <c r="E1580" t="s">
        <v>1420</v>
      </c>
      <c r="F1580">
        <v>4.6109999999999998</v>
      </c>
      <c r="G1580">
        <v>683</v>
      </c>
      <c r="H1580">
        <v>4611</v>
      </c>
      <c r="I1580" t="s">
        <v>1631</v>
      </c>
      <c r="J1580" t="s">
        <v>1829</v>
      </c>
      <c r="K1580" t="s">
        <v>1954</v>
      </c>
      <c r="L1580" t="s">
        <v>9022</v>
      </c>
      <c r="M1580" t="s">
        <v>250</v>
      </c>
      <c r="N1580">
        <v>93906</v>
      </c>
      <c r="O1580" t="s">
        <v>1014</v>
      </c>
      <c r="P1580" s="3" t="s">
        <v>17729</v>
      </c>
      <c r="Q1580" t="s">
        <v>2129</v>
      </c>
      <c r="S1580" t="str">
        <f>VLOOKUP(D1580,sheet1!A:A,1,FALSE)</f>
        <v>RY4</v>
      </c>
      <c r="U1580" s="3" t="str">
        <f>SUBSTITUTE(P1580, "&lt;/br&gt;", CHAR(10))</f>
        <v>M-Th:10AM-5PM</v>
      </c>
    </row>
    <row r="1581" spans="1:21" hidden="1" x14ac:dyDescent="0.25">
      <c r="A1581" t="s">
        <v>7843</v>
      </c>
      <c r="B1581" t="s">
        <v>7844</v>
      </c>
      <c r="C1581" t="s">
        <v>7845</v>
      </c>
      <c r="D1581" t="s">
        <v>7846</v>
      </c>
      <c r="E1581" t="s">
        <v>7845</v>
      </c>
      <c r="F1581">
        <v>4.6059999999999999</v>
      </c>
      <c r="G1581">
        <v>4319</v>
      </c>
      <c r="H1581">
        <v>4606</v>
      </c>
      <c r="I1581" t="s">
        <v>7847</v>
      </c>
      <c r="J1581" t="s">
        <v>1792</v>
      </c>
      <c r="K1581" t="s">
        <v>311</v>
      </c>
      <c r="L1581" t="s">
        <v>4289</v>
      </c>
      <c r="M1581" t="s">
        <v>250</v>
      </c>
      <c r="N1581">
        <v>92115</v>
      </c>
      <c r="O1581" t="s">
        <v>1014</v>
      </c>
      <c r="P1581" t="s">
        <v>4298</v>
      </c>
      <c r="Q1581" t="s">
        <v>7848</v>
      </c>
      <c r="S1581" t="e">
        <f>VLOOKUP(D1581,sheet1!A:A,1,FALSE)</f>
        <v>#N/A</v>
      </c>
      <c r="U1581"/>
    </row>
    <row r="1582" spans="1:21" hidden="1" x14ac:dyDescent="0.25">
      <c r="A1582" t="s">
        <v>17730</v>
      </c>
      <c r="B1582" t="s">
        <v>17731</v>
      </c>
      <c r="C1582" t="s">
        <v>17732</v>
      </c>
      <c r="D1582" t="s">
        <v>17733</v>
      </c>
      <c r="E1582" t="s">
        <v>17734</v>
      </c>
      <c r="F1582">
        <v>4.6109999999999998</v>
      </c>
      <c r="G1582">
        <v>1764</v>
      </c>
      <c r="H1582">
        <v>4611</v>
      </c>
      <c r="I1582" t="s">
        <v>17735</v>
      </c>
      <c r="J1582" t="s">
        <v>4476</v>
      </c>
      <c r="K1582" t="s">
        <v>286</v>
      </c>
      <c r="M1582" t="s">
        <v>250</v>
      </c>
      <c r="N1582">
        <v>90012</v>
      </c>
      <c r="O1582" t="s">
        <v>1014</v>
      </c>
      <c r="P1582" t="s">
        <v>7360</v>
      </c>
      <c r="Q1582" t="s">
        <v>17736</v>
      </c>
      <c r="S1582" t="e">
        <f>VLOOKUP(D1582,sheet1!A:A,1,FALSE)</f>
        <v>#N/A</v>
      </c>
      <c r="U1582"/>
    </row>
    <row r="1583" spans="1:21" hidden="1" x14ac:dyDescent="0.25">
      <c r="A1583" t="s">
        <v>17737</v>
      </c>
      <c r="B1583" t="s">
        <v>17738</v>
      </c>
      <c r="C1583" t="s">
        <v>17739</v>
      </c>
      <c r="D1583" t="s">
        <v>17740</v>
      </c>
      <c r="E1583" t="s">
        <v>17741</v>
      </c>
      <c r="F1583">
        <v>4.6150000000000002</v>
      </c>
      <c r="G1583">
        <v>684</v>
      </c>
      <c r="H1583">
        <v>4615</v>
      </c>
      <c r="I1583" t="s">
        <v>17742</v>
      </c>
      <c r="K1583" t="s">
        <v>17743</v>
      </c>
      <c r="M1583" t="s">
        <v>247</v>
      </c>
      <c r="N1583">
        <v>34997</v>
      </c>
      <c r="P1583" t="s">
        <v>4618</v>
      </c>
      <c r="Q1583" t="s">
        <v>17744</v>
      </c>
      <c r="S1583" t="e">
        <f>VLOOKUP(D1583,sheet1!A:A,1,FALSE)</f>
        <v>#N/A</v>
      </c>
      <c r="U1583"/>
    </row>
    <row r="1584" spans="1:21" hidden="1" x14ac:dyDescent="0.25">
      <c r="A1584" t="s">
        <v>17737</v>
      </c>
      <c r="B1584" t="s">
        <v>17738</v>
      </c>
      <c r="C1584" t="s">
        <v>17745</v>
      </c>
      <c r="D1584" t="s">
        <v>17746</v>
      </c>
      <c r="E1584" t="s">
        <v>17747</v>
      </c>
      <c r="F1584">
        <v>4.6020000000000003</v>
      </c>
      <c r="G1584">
        <v>685</v>
      </c>
      <c r="H1584">
        <v>4615</v>
      </c>
      <c r="I1584" t="s">
        <v>17742</v>
      </c>
      <c r="K1584" t="s">
        <v>17743</v>
      </c>
      <c r="M1584" t="s">
        <v>247</v>
      </c>
      <c r="N1584">
        <v>34997</v>
      </c>
      <c r="P1584" t="s">
        <v>4618</v>
      </c>
      <c r="Q1584" t="s">
        <v>17748</v>
      </c>
      <c r="S1584" t="e">
        <f>VLOOKUP(D1584,sheet1!A:A,1,FALSE)</f>
        <v>#N/A</v>
      </c>
      <c r="U1584"/>
    </row>
    <row r="1585" spans="1:19" customFormat="1" hidden="1" x14ac:dyDescent="0.25">
      <c r="A1585" t="s">
        <v>17737</v>
      </c>
      <c r="B1585" t="s">
        <v>17738</v>
      </c>
      <c r="C1585" t="s">
        <v>17749</v>
      </c>
      <c r="D1585" t="s">
        <v>17750</v>
      </c>
      <c r="E1585" t="s">
        <v>17751</v>
      </c>
      <c r="F1585">
        <v>4.532</v>
      </c>
      <c r="G1585">
        <v>686</v>
      </c>
      <c r="H1585">
        <v>4602</v>
      </c>
      <c r="I1585" t="s">
        <v>17752</v>
      </c>
      <c r="K1585" t="s">
        <v>13281</v>
      </c>
      <c r="M1585" t="s">
        <v>247</v>
      </c>
      <c r="N1585">
        <v>32207</v>
      </c>
      <c r="P1585" t="s">
        <v>4618</v>
      </c>
      <c r="Q1585" t="s">
        <v>17753</v>
      </c>
      <c r="S1585" t="e">
        <f>VLOOKUP(D1585,sheet1!A:A,1,FALSE)</f>
        <v>#N/A</v>
      </c>
    </row>
    <row r="1586" spans="1:19" customFormat="1" hidden="1" x14ac:dyDescent="0.25">
      <c r="A1586" t="s">
        <v>17737</v>
      </c>
      <c r="B1586" t="s">
        <v>17738</v>
      </c>
      <c r="C1586" t="s">
        <v>17754</v>
      </c>
      <c r="D1586" t="s">
        <v>17755</v>
      </c>
      <c r="E1586" t="s">
        <v>17756</v>
      </c>
      <c r="F1586">
        <v>4.6150000000000002</v>
      </c>
      <c r="G1586">
        <v>687</v>
      </c>
      <c r="H1586">
        <v>4615</v>
      </c>
      <c r="I1586" t="s">
        <v>17757</v>
      </c>
      <c r="K1586" t="s">
        <v>4347</v>
      </c>
      <c r="M1586" t="s">
        <v>247</v>
      </c>
      <c r="N1586">
        <v>33410</v>
      </c>
      <c r="P1586" t="s">
        <v>4618</v>
      </c>
      <c r="Q1586" t="s">
        <v>17744</v>
      </c>
      <c r="S1586" t="e">
        <f>VLOOKUP(D1586,sheet1!A:A,1,FALSE)</f>
        <v>#N/A</v>
      </c>
    </row>
    <row r="1587" spans="1:19" customFormat="1" hidden="1" x14ac:dyDescent="0.25">
      <c r="A1587" t="s">
        <v>7849</v>
      </c>
      <c r="B1587" t="s">
        <v>7850</v>
      </c>
      <c r="C1587" t="s">
        <v>7851</v>
      </c>
      <c r="D1587" t="s">
        <v>7852</v>
      </c>
      <c r="E1587" t="s">
        <v>7853</v>
      </c>
      <c r="F1587">
        <v>4.5949999999999998</v>
      </c>
      <c r="G1587">
        <v>2923</v>
      </c>
      <c r="H1587">
        <v>0</v>
      </c>
      <c r="I1587" t="s">
        <v>7854</v>
      </c>
      <c r="K1587" t="s">
        <v>7545</v>
      </c>
      <c r="M1587" t="s">
        <v>250</v>
      </c>
      <c r="N1587">
        <v>92651</v>
      </c>
      <c r="P1587" t="s">
        <v>7855</v>
      </c>
      <c r="Q1587" t="s">
        <v>7856</v>
      </c>
      <c r="S1587" t="e">
        <f>VLOOKUP(D1587,sheet1!A:A,1,FALSE)</f>
        <v>#N/A</v>
      </c>
    </row>
    <row r="1588" spans="1:19" customFormat="1" hidden="1" x14ac:dyDescent="0.25">
      <c r="A1588" t="s">
        <v>7857</v>
      </c>
      <c r="B1588" t="s">
        <v>7858</v>
      </c>
      <c r="C1588" t="s">
        <v>7859</v>
      </c>
      <c r="D1588" t="s">
        <v>7860</v>
      </c>
      <c r="E1588" t="s">
        <v>7861</v>
      </c>
      <c r="F1588">
        <v>4.6059999999999999</v>
      </c>
      <c r="G1588">
        <v>688</v>
      </c>
      <c r="H1588">
        <v>4606</v>
      </c>
      <c r="I1588" t="s">
        <v>7862</v>
      </c>
      <c r="K1588" t="s">
        <v>1902</v>
      </c>
      <c r="M1588" t="s">
        <v>250</v>
      </c>
      <c r="N1588">
        <v>90012</v>
      </c>
      <c r="O1588" t="s">
        <v>1014</v>
      </c>
      <c r="P1588" t="s">
        <v>4689</v>
      </c>
      <c r="Q1588" t="s">
        <v>7863</v>
      </c>
      <c r="S1588" t="e">
        <f>VLOOKUP(D1588,sheet1!A:A,1,FALSE)</f>
        <v>#N/A</v>
      </c>
    </row>
    <row r="1589" spans="1:19" customFormat="1" hidden="1" x14ac:dyDescent="0.25">
      <c r="A1589" t="s">
        <v>17758</v>
      </c>
      <c r="B1589" t="s">
        <v>17759</v>
      </c>
      <c r="C1589" t="s">
        <v>17760</v>
      </c>
      <c r="D1589" t="s">
        <v>17761</v>
      </c>
      <c r="E1589" t="s">
        <v>17759</v>
      </c>
      <c r="F1589">
        <v>4.6059999999999999</v>
      </c>
      <c r="G1589">
        <v>4440</v>
      </c>
      <c r="H1589">
        <v>4606</v>
      </c>
      <c r="I1589" t="s">
        <v>17762</v>
      </c>
      <c r="J1589" t="s">
        <v>1820</v>
      </c>
      <c r="K1589" t="s">
        <v>17763</v>
      </c>
      <c r="M1589" t="s">
        <v>250</v>
      </c>
      <c r="N1589">
        <v>90292</v>
      </c>
      <c r="O1589" t="s">
        <v>1014</v>
      </c>
      <c r="Q1589" t="s">
        <v>17764</v>
      </c>
      <c r="S1589" t="e">
        <f>VLOOKUP(D1589,sheet1!A:A,1,FALSE)</f>
        <v>#N/A</v>
      </c>
    </row>
    <row r="1590" spans="1:19" customFormat="1" hidden="1" x14ac:dyDescent="0.25">
      <c r="A1590" t="s">
        <v>7864</v>
      </c>
      <c r="B1590" t="s">
        <v>7865</v>
      </c>
      <c r="C1590" t="s">
        <v>7866</v>
      </c>
      <c r="D1590">
        <v>739</v>
      </c>
      <c r="E1590" t="s">
        <v>7867</v>
      </c>
      <c r="F1590">
        <v>4.5819999999999999</v>
      </c>
      <c r="G1590">
        <v>689</v>
      </c>
      <c r="H1590">
        <v>4605</v>
      </c>
      <c r="I1590" t="s">
        <v>7868</v>
      </c>
      <c r="K1590" t="s">
        <v>286</v>
      </c>
      <c r="M1590" t="s">
        <v>250</v>
      </c>
      <c r="N1590">
        <v>90017</v>
      </c>
      <c r="P1590" t="s">
        <v>4618</v>
      </c>
      <c r="Q1590" t="s">
        <v>7869</v>
      </c>
      <c r="S1590" t="e">
        <f>VLOOKUP(D1590,sheet1!A:A,1,FALSE)</f>
        <v>#N/A</v>
      </c>
    </row>
    <row r="1591" spans="1:19" customFormat="1" hidden="1" x14ac:dyDescent="0.25">
      <c r="A1591" t="s">
        <v>7864</v>
      </c>
      <c r="B1591" t="s">
        <v>7865</v>
      </c>
      <c r="C1591" t="s">
        <v>7870</v>
      </c>
      <c r="D1591" t="s">
        <v>7871</v>
      </c>
      <c r="E1591" t="s">
        <v>7872</v>
      </c>
      <c r="F1591">
        <v>4.5819999999999999</v>
      </c>
      <c r="G1591">
        <v>690</v>
      </c>
      <c r="H1591">
        <v>4605</v>
      </c>
      <c r="I1591" t="s">
        <v>7873</v>
      </c>
      <c r="K1591" t="s">
        <v>7874</v>
      </c>
      <c r="M1591" t="s">
        <v>250</v>
      </c>
      <c r="N1591">
        <v>90230</v>
      </c>
      <c r="P1591" t="s">
        <v>4618</v>
      </c>
      <c r="Q1591" t="s">
        <v>7875</v>
      </c>
      <c r="S1591" t="e">
        <f>VLOOKUP(D1591,sheet1!A:A,1,FALSE)</f>
        <v>#N/A</v>
      </c>
    </row>
    <row r="1592" spans="1:19" customFormat="1" hidden="1" x14ac:dyDescent="0.25">
      <c r="A1592" t="s">
        <v>7864</v>
      </c>
      <c r="B1592" t="s">
        <v>7865</v>
      </c>
      <c r="C1592" t="s">
        <v>17765</v>
      </c>
      <c r="D1592" t="s">
        <v>17766</v>
      </c>
      <c r="E1592" t="s">
        <v>7865</v>
      </c>
      <c r="F1592">
        <v>4.5590000000000002</v>
      </c>
      <c r="G1592">
        <v>3319</v>
      </c>
      <c r="H1592">
        <v>4605</v>
      </c>
      <c r="I1592" t="s">
        <v>17767</v>
      </c>
      <c r="K1592" t="s">
        <v>286</v>
      </c>
      <c r="M1592" t="s">
        <v>250</v>
      </c>
      <c r="N1592">
        <v>90017</v>
      </c>
      <c r="O1592" t="s">
        <v>1014</v>
      </c>
      <c r="Q1592" t="s">
        <v>7869</v>
      </c>
      <c r="S1592" t="e">
        <f>VLOOKUP(D1592,sheet1!A:A,1,FALSE)</f>
        <v>#N/A</v>
      </c>
    </row>
    <row r="1593" spans="1:19" customFormat="1" hidden="1" x14ac:dyDescent="0.25">
      <c r="A1593" t="s">
        <v>7864</v>
      </c>
      <c r="B1593" t="s">
        <v>7865</v>
      </c>
      <c r="C1593" t="s">
        <v>7876</v>
      </c>
      <c r="D1593" t="s">
        <v>7877</v>
      </c>
      <c r="E1593" t="s">
        <v>7878</v>
      </c>
      <c r="F1593">
        <v>4.5819999999999999</v>
      </c>
      <c r="G1593">
        <v>691</v>
      </c>
      <c r="H1593">
        <v>4602</v>
      </c>
      <c r="I1593" t="s">
        <v>7879</v>
      </c>
      <c r="K1593" t="s">
        <v>7880</v>
      </c>
      <c r="M1593" t="s">
        <v>250</v>
      </c>
      <c r="N1593">
        <v>91401</v>
      </c>
      <c r="P1593" t="s">
        <v>4618</v>
      </c>
      <c r="Q1593" t="s">
        <v>7881</v>
      </c>
      <c r="S1593" t="e">
        <f>VLOOKUP(D1593,sheet1!A:A,1,FALSE)</f>
        <v>#N/A</v>
      </c>
    </row>
    <row r="1594" spans="1:19" customFormat="1" hidden="1" x14ac:dyDescent="0.25">
      <c r="A1594" t="s">
        <v>7864</v>
      </c>
      <c r="B1594" t="s">
        <v>7865</v>
      </c>
      <c r="C1594" t="s">
        <v>7882</v>
      </c>
      <c r="D1594" t="s">
        <v>7883</v>
      </c>
      <c r="E1594" t="s">
        <v>7884</v>
      </c>
      <c r="F1594">
        <v>4.5819999999999999</v>
      </c>
      <c r="G1594">
        <v>692</v>
      </c>
      <c r="H1594">
        <v>4602</v>
      </c>
      <c r="I1594" t="s">
        <v>7868</v>
      </c>
      <c r="K1594" t="s">
        <v>286</v>
      </c>
      <c r="M1594" t="s">
        <v>250</v>
      </c>
      <c r="N1594">
        <v>90017</v>
      </c>
      <c r="P1594" t="s">
        <v>4618</v>
      </c>
      <c r="Q1594" t="s">
        <v>7885</v>
      </c>
      <c r="S1594" t="e">
        <f>VLOOKUP(D1594,sheet1!A:A,1,FALSE)</f>
        <v>#N/A</v>
      </c>
    </row>
    <row r="1595" spans="1:19" customFormat="1" hidden="1" x14ac:dyDescent="0.25">
      <c r="A1595" t="s">
        <v>7886</v>
      </c>
      <c r="B1595" t="s">
        <v>7887</v>
      </c>
      <c r="C1595" t="s">
        <v>7888</v>
      </c>
      <c r="D1595" t="s">
        <v>7889</v>
      </c>
      <c r="E1595" t="s">
        <v>7890</v>
      </c>
      <c r="F1595">
        <v>4.5949999999999998</v>
      </c>
      <c r="G1595">
        <v>3061</v>
      </c>
      <c r="H1595">
        <v>4611</v>
      </c>
      <c r="I1595" t="s">
        <v>7891</v>
      </c>
      <c r="J1595" t="s">
        <v>304</v>
      </c>
      <c r="K1595" t="s">
        <v>286</v>
      </c>
      <c r="M1595" t="s">
        <v>250</v>
      </c>
      <c r="N1595">
        <v>90012</v>
      </c>
      <c r="O1595" t="s">
        <v>1014</v>
      </c>
      <c r="P1595" t="s">
        <v>6177</v>
      </c>
      <c r="Q1595" t="s">
        <v>7892</v>
      </c>
      <c r="S1595" t="e">
        <f>VLOOKUP(D1595,sheet1!A:A,1,FALSE)</f>
        <v>#N/A</v>
      </c>
    </row>
    <row r="1596" spans="1:19" customFormat="1" hidden="1" x14ac:dyDescent="0.25">
      <c r="A1596" t="s">
        <v>7886</v>
      </c>
      <c r="B1596" t="s">
        <v>7887</v>
      </c>
      <c r="C1596" t="s">
        <v>7893</v>
      </c>
      <c r="D1596" t="s">
        <v>7894</v>
      </c>
      <c r="E1596" t="s">
        <v>7895</v>
      </c>
      <c r="F1596">
        <v>4.6059999999999999</v>
      </c>
      <c r="G1596">
        <v>693</v>
      </c>
      <c r="H1596">
        <v>4606</v>
      </c>
      <c r="I1596" t="s">
        <v>7896</v>
      </c>
      <c r="J1596" t="s">
        <v>7897</v>
      </c>
      <c r="K1596" t="s">
        <v>286</v>
      </c>
      <c r="M1596" t="s">
        <v>250</v>
      </c>
      <c r="N1596">
        <v>90012</v>
      </c>
      <c r="O1596" t="s">
        <v>1014</v>
      </c>
      <c r="P1596" t="s">
        <v>6177</v>
      </c>
      <c r="Q1596" t="s">
        <v>7898</v>
      </c>
      <c r="S1596" t="e">
        <f>VLOOKUP(D1596,sheet1!A:A,1,FALSE)</f>
        <v>#N/A</v>
      </c>
    </row>
    <row r="1597" spans="1:19" customFormat="1" hidden="1" x14ac:dyDescent="0.25">
      <c r="A1597" t="s">
        <v>17768</v>
      </c>
      <c r="B1597" t="s">
        <v>17769</v>
      </c>
      <c r="C1597" t="s">
        <v>17770</v>
      </c>
      <c r="D1597" t="s">
        <v>17771</v>
      </c>
      <c r="E1597" t="s">
        <v>17772</v>
      </c>
      <c r="F1597">
        <v>4.6059999999999999</v>
      </c>
      <c r="G1597">
        <v>5063</v>
      </c>
      <c r="H1597">
        <v>0</v>
      </c>
      <c r="I1597" t="s">
        <v>17773</v>
      </c>
      <c r="K1597" t="s">
        <v>17774</v>
      </c>
      <c r="M1597" t="s">
        <v>247</v>
      </c>
      <c r="N1597">
        <v>33596</v>
      </c>
      <c r="O1597" t="s">
        <v>1014</v>
      </c>
      <c r="Q1597" t="s">
        <v>17775</v>
      </c>
      <c r="S1597" t="e">
        <f>VLOOKUP(D1597,sheet1!A:A,1,FALSE)</f>
        <v>#N/A</v>
      </c>
    </row>
    <row r="1598" spans="1:19" customFormat="1" hidden="1" x14ac:dyDescent="0.25">
      <c r="A1598" t="s">
        <v>7899</v>
      </c>
      <c r="B1598" t="s">
        <v>7900</v>
      </c>
      <c r="C1598" t="s">
        <v>7901</v>
      </c>
      <c r="D1598" t="s">
        <v>7902</v>
      </c>
      <c r="E1598" t="s">
        <v>7903</v>
      </c>
      <c r="F1598">
        <v>4.6059999999999999</v>
      </c>
      <c r="G1598">
        <v>694</v>
      </c>
      <c r="H1598">
        <v>4606</v>
      </c>
      <c r="I1598" t="s">
        <v>7904</v>
      </c>
      <c r="K1598" t="s">
        <v>1902</v>
      </c>
      <c r="M1598" t="s">
        <v>250</v>
      </c>
      <c r="N1598">
        <v>90012</v>
      </c>
      <c r="O1598" t="s">
        <v>1014</v>
      </c>
      <c r="P1598" t="s">
        <v>4279</v>
      </c>
      <c r="Q1598" t="s">
        <v>7905</v>
      </c>
      <c r="S1598" t="e">
        <f>VLOOKUP(D1598,sheet1!A:A,1,FALSE)</f>
        <v>#N/A</v>
      </c>
    </row>
    <row r="1599" spans="1:19" customFormat="1" hidden="1" x14ac:dyDescent="0.25">
      <c r="A1599" t="s">
        <v>7899</v>
      </c>
      <c r="B1599" t="s">
        <v>7900</v>
      </c>
      <c r="C1599" t="s">
        <v>7906</v>
      </c>
      <c r="D1599" t="s">
        <v>7907</v>
      </c>
      <c r="E1599" t="s">
        <v>7908</v>
      </c>
      <c r="F1599">
        <v>4.6109999999999998</v>
      </c>
      <c r="G1599">
        <v>695</v>
      </c>
      <c r="H1599">
        <v>4611</v>
      </c>
      <c r="I1599" t="s">
        <v>7909</v>
      </c>
      <c r="K1599" t="s">
        <v>1902</v>
      </c>
      <c r="M1599" t="s">
        <v>250</v>
      </c>
      <c r="N1599">
        <v>90010</v>
      </c>
      <c r="O1599" t="s">
        <v>1014</v>
      </c>
      <c r="P1599" t="s">
        <v>4279</v>
      </c>
      <c r="Q1599" t="s">
        <v>7905</v>
      </c>
      <c r="S1599" t="e">
        <f>VLOOKUP(D1599,sheet1!A:A,1,FALSE)</f>
        <v>#N/A</v>
      </c>
    </row>
    <row r="1600" spans="1:19" customFormat="1" hidden="1" x14ac:dyDescent="0.25">
      <c r="A1600" t="s">
        <v>7899</v>
      </c>
      <c r="B1600" t="s">
        <v>7900</v>
      </c>
      <c r="C1600" t="s">
        <v>7910</v>
      </c>
      <c r="D1600" t="s">
        <v>7911</v>
      </c>
      <c r="E1600" t="s">
        <v>7912</v>
      </c>
      <c r="F1600">
        <v>4.5590000000000002</v>
      </c>
      <c r="G1600">
        <v>1765</v>
      </c>
      <c r="H1600">
        <v>4595</v>
      </c>
      <c r="I1600" t="s">
        <v>7913</v>
      </c>
      <c r="J1600" t="s">
        <v>7914</v>
      </c>
      <c r="K1600" t="s">
        <v>286</v>
      </c>
      <c r="M1600" t="s">
        <v>250</v>
      </c>
      <c r="N1600">
        <v>90012</v>
      </c>
      <c r="Q1600" t="s">
        <v>7915</v>
      </c>
      <c r="S1600" t="e">
        <f>VLOOKUP(D1600,sheet1!A:A,1,FALSE)</f>
        <v>#N/A</v>
      </c>
    </row>
    <row r="1601" spans="1:19" customFormat="1" hidden="1" x14ac:dyDescent="0.25">
      <c r="A1601" t="s">
        <v>7916</v>
      </c>
      <c r="B1601" t="s">
        <v>7917</v>
      </c>
      <c r="C1601" t="s">
        <v>7918</v>
      </c>
      <c r="D1601" t="s">
        <v>7919</v>
      </c>
      <c r="E1601" t="s">
        <v>7920</v>
      </c>
      <c r="F1601">
        <v>4.6059999999999999</v>
      </c>
      <c r="G1601">
        <v>696</v>
      </c>
      <c r="H1601">
        <v>4606</v>
      </c>
      <c r="I1601" t="s">
        <v>7921</v>
      </c>
      <c r="K1601" t="s">
        <v>4918</v>
      </c>
      <c r="M1601" t="s">
        <v>250</v>
      </c>
      <c r="N1601">
        <v>90022</v>
      </c>
      <c r="O1601" t="s">
        <v>1014</v>
      </c>
      <c r="P1601" t="s">
        <v>4279</v>
      </c>
      <c r="Q1601" t="s">
        <v>7284</v>
      </c>
      <c r="S1601" t="e">
        <f>VLOOKUP(D1601,sheet1!A:A,1,FALSE)</f>
        <v>#N/A</v>
      </c>
    </row>
    <row r="1602" spans="1:19" customFormat="1" hidden="1" x14ac:dyDescent="0.25">
      <c r="A1602" t="s">
        <v>7916</v>
      </c>
      <c r="B1602" t="s">
        <v>7917</v>
      </c>
      <c r="C1602" t="s">
        <v>7922</v>
      </c>
      <c r="D1602" t="s">
        <v>7923</v>
      </c>
      <c r="E1602" t="s">
        <v>7924</v>
      </c>
      <c r="F1602">
        <v>4.6020000000000003</v>
      </c>
      <c r="G1602">
        <v>697</v>
      </c>
      <c r="H1602">
        <v>4606</v>
      </c>
      <c r="I1602" t="s">
        <v>7324</v>
      </c>
      <c r="K1602" t="s">
        <v>4303</v>
      </c>
      <c r="M1602" t="s">
        <v>250</v>
      </c>
      <c r="N1602">
        <v>90022</v>
      </c>
      <c r="O1602" t="s">
        <v>1014</v>
      </c>
      <c r="P1602" t="s">
        <v>4279</v>
      </c>
      <c r="Q1602" t="s">
        <v>7925</v>
      </c>
      <c r="S1602" t="e">
        <f>VLOOKUP(D1602,sheet1!A:A,1,FALSE)</f>
        <v>#N/A</v>
      </c>
    </row>
    <row r="1603" spans="1:19" customFormat="1" hidden="1" x14ac:dyDescent="0.25">
      <c r="A1603" t="s">
        <v>7926</v>
      </c>
      <c r="B1603" t="s">
        <v>7927</v>
      </c>
      <c r="C1603" t="s">
        <v>7928</v>
      </c>
      <c r="D1603">
        <v>693</v>
      </c>
      <c r="E1603" t="s">
        <v>7929</v>
      </c>
      <c r="F1603">
        <v>4.6059999999999999</v>
      </c>
      <c r="G1603">
        <v>698</v>
      </c>
      <c r="H1603">
        <v>4611</v>
      </c>
      <c r="I1603" t="s">
        <v>7930</v>
      </c>
      <c r="K1603" t="s">
        <v>7299</v>
      </c>
      <c r="M1603" t="s">
        <v>250</v>
      </c>
      <c r="N1603">
        <v>90242</v>
      </c>
      <c r="O1603" t="s">
        <v>1014</v>
      </c>
      <c r="P1603" t="s">
        <v>4279</v>
      </c>
      <c r="Q1603" t="s">
        <v>7931</v>
      </c>
      <c r="S1603" t="e">
        <f>VLOOKUP(D1603,sheet1!A:A,1,FALSE)</f>
        <v>#N/A</v>
      </c>
    </row>
    <row r="1604" spans="1:19" customFormat="1" hidden="1" x14ac:dyDescent="0.25">
      <c r="A1604" t="s">
        <v>7926</v>
      </c>
      <c r="B1604" t="s">
        <v>7927</v>
      </c>
      <c r="C1604" t="s">
        <v>7932</v>
      </c>
      <c r="D1604" t="s">
        <v>7933</v>
      </c>
      <c r="E1604" t="s">
        <v>7934</v>
      </c>
      <c r="F1604">
        <v>4.57</v>
      </c>
      <c r="G1604">
        <v>699</v>
      </c>
      <c r="H1604">
        <v>4582</v>
      </c>
      <c r="I1604" t="s">
        <v>7930</v>
      </c>
      <c r="K1604" t="s">
        <v>7299</v>
      </c>
      <c r="M1604" t="s">
        <v>250</v>
      </c>
      <c r="N1604">
        <v>90242</v>
      </c>
      <c r="O1604" t="s">
        <v>1014</v>
      </c>
      <c r="P1604" t="s">
        <v>4279</v>
      </c>
      <c r="Q1604" t="s">
        <v>7931</v>
      </c>
      <c r="S1604" t="e">
        <f>VLOOKUP(D1604,sheet1!A:A,1,FALSE)</f>
        <v>#N/A</v>
      </c>
    </row>
    <row r="1605" spans="1:19" customFormat="1" hidden="1" x14ac:dyDescent="0.25">
      <c r="A1605" t="s">
        <v>7935</v>
      </c>
      <c r="B1605" t="s">
        <v>7936</v>
      </c>
      <c r="C1605" t="s">
        <v>7937</v>
      </c>
      <c r="D1605" t="s">
        <v>7938</v>
      </c>
      <c r="E1605" t="s">
        <v>7939</v>
      </c>
      <c r="F1605">
        <v>4.6059999999999999</v>
      </c>
      <c r="G1605">
        <v>1766</v>
      </c>
      <c r="H1605">
        <v>0</v>
      </c>
      <c r="I1605" t="s">
        <v>7940</v>
      </c>
      <c r="J1605" t="s">
        <v>7941</v>
      </c>
      <c r="K1605" t="s">
        <v>350</v>
      </c>
      <c r="M1605" t="s">
        <v>250</v>
      </c>
      <c r="N1605">
        <v>90242</v>
      </c>
      <c r="Q1605" t="s">
        <v>7942</v>
      </c>
      <c r="S1605" t="e">
        <f>VLOOKUP(D1605,sheet1!A:A,1,FALSE)</f>
        <v>#N/A</v>
      </c>
    </row>
    <row r="1606" spans="1:19" customFormat="1" hidden="1" x14ac:dyDescent="0.25">
      <c r="A1606" t="s">
        <v>7935</v>
      </c>
      <c r="B1606" t="s">
        <v>7936</v>
      </c>
      <c r="C1606" t="s">
        <v>7943</v>
      </c>
      <c r="D1606" t="s">
        <v>7944</v>
      </c>
      <c r="E1606" t="s">
        <v>7945</v>
      </c>
      <c r="F1606">
        <v>4.5389999999999997</v>
      </c>
      <c r="G1606">
        <v>700</v>
      </c>
      <c r="H1606">
        <v>0</v>
      </c>
      <c r="I1606" t="s">
        <v>7940</v>
      </c>
      <c r="J1606" t="s">
        <v>7941</v>
      </c>
      <c r="K1606" t="s">
        <v>350</v>
      </c>
      <c r="M1606" t="s">
        <v>250</v>
      </c>
      <c r="N1606">
        <v>90242</v>
      </c>
      <c r="P1606" t="s">
        <v>4618</v>
      </c>
      <c r="Q1606" t="s">
        <v>7942</v>
      </c>
      <c r="S1606" t="e">
        <f>VLOOKUP(D1606,sheet1!A:A,1,FALSE)</f>
        <v>#N/A</v>
      </c>
    </row>
    <row r="1607" spans="1:19" customFormat="1" hidden="1" x14ac:dyDescent="0.25">
      <c r="A1607" t="s">
        <v>7935</v>
      </c>
      <c r="B1607" t="s">
        <v>7936</v>
      </c>
      <c r="C1607" t="s">
        <v>7946</v>
      </c>
      <c r="D1607" t="s">
        <v>7947</v>
      </c>
      <c r="E1607" t="s">
        <v>7948</v>
      </c>
      <c r="G1607">
        <v>701</v>
      </c>
      <c r="H1607">
        <v>0</v>
      </c>
      <c r="I1607" t="s">
        <v>7940</v>
      </c>
      <c r="J1607" t="s">
        <v>7941</v>
      </c>
      <c r="K1607" t="s">
        <v>350</v>
      </c>
      <c r="M1607" t="s">
        <v>250</v>
      </c>
      <c r="N1607">
        <v>90242</v>
      </c>
      <c r="P1607" t="s">
        <v>4618</v>
      </c>
      <c r="Q1607" t="s">
        <v>7942</v>
      </c>
      <c r="S1607" t="e">
        <f>VLOOKUP(D1607,sheet1!A:A,1,FALSE)</f>
        <v>#N/A</v>
      </c>
    </row>
    <row r="1608" spans="1:19" customFormat="1" hidden="1" x14ac:dyDescent="0.25">
      <c r="A1608" t="s">
        <v>7949</v>
      </c>
      <c r="B1608" t="s">
        <v>7950</v>
      </c>
      <c r="C1608" t="s">
        <v>7951</v>
      </c>
      <c r="D1608" t="s">
        <v>7952</v>
      </c>
      <c r="E1608" t="s">
        <v>7953</v>
      </c>
      <c r="F1608">
        <v>4.6059999999999999</v>
      </c>
      <c r="G1608">
        <v>702</v>
      </c>
      <c r="H1608">
        <v>4606</v>
      </c>
      <c r="I1608" t="s">
        <v>7954</v>
      </c>
      <c r="K1608" t="s">
        <v>286</v>
      </c>
      <c r="M1608" t="s">
        <v>250</v>
      </c>
      <c r="N1608">
        <v>90012</v>
      </c>
      <c r="P1608" t="s">
        <v>4618</v>
      </c>
      <c r="Q1608" t="s">
        <v>7955</v>
      </c>
      <c r="S1608" t="e">
        <f>VLOOKUP(D1608,sheet1!A:A,1,FALSE)</f>
        <v>#N/A</v>
      </c>
    </row>
    <row r="1609" spans="1:19" customFormat="1" hidden="1" x14ac:dyDescent="0.25">
      <c r="A1609" t="s">
        <v>7956</v>
      </c>
      <c r="B1609" t="s">
        <v>7957</v>
      </c>
      <c r="C1609" t="s">
        <v>17776</v>
      </c>
      <c r="D1609" t="s">
        <v>17777</v>
      </c>
      <c r="E1609" t="s">
        <v>7957</v>
      </c>
      <c r="F1609">
        <v>4.6059999999999999</v>
      </c>
      <c r="G1609">
        <v>1767</v>
      </c>
      <c r="H1609">
        <v>4606</v>
      </c>
      <c r="I1609" t="s">
        <v>17778</v>
      </c>
      <c r="J1609" t="s">
        <v>17779</v>
      </c>
      <c r="K1609" t="s">
        <v>5760</v>
      </c>
      <c r="L1609" t="s">
        <v>4289</v>
      </c>
      <c r="M1609" t="s">
        <v>250</v>
      </c>
      <c r="N1609">
        <v>91803</v>
      </c>
      <c r="O1609" t="s">
        <v>1014</v>
      </c>
      <c r="P1609" t="s">
        <v>17780</v>
      </c>
      <c r="Q1609" t="s">
        <v>17781</v>
      </c>
      <c r="S1609" t="e">
        <f>VLOOKUP(D1609,sheet1!A:A,1,FALSE)</f>
        <v>#N/A</v>
      </c>
    </row>
    <row r="1610" spans="1:19" customFormat="1" hidden="1" x14ac:dyDescent="0.25">
      <c r="A1610" t="s">
        <v>7956</v>
      </c>
      <c r="B1610" t="s">
        <v>7957</v>
      </c>
      <c r="C1610" t="s">
        <v>7958</v>
      </c>
      <c r="D1610" t="s">
        <v>7959</v>
      </c>
      <c r="E1610" t="s">
        <v>7960</v>
      </c>
      <c r="F1610">
        <v>4.5590000000000002</v>
      </c>
      <c r="G1610">
        <v>1768</v>
      </c>
      <c r="H1610">
        <v>4595</v>
      </c>
      <c r="I1610" t="s">
        <v>7961</v>
      </c>
      <c r="K1610" t="s">
        <v>286</v>
      </c>
      <c r="M1610" t="s">
        <v>250</v>
      </c>
      <c r="N1610">
        <v>90020</v>
      </c>
      <c r="O1610" t="s">
        <v>1014</v>
      </c>
      <c r="P1610" t="s">
        <v>7962</v>
      </c>
      <c r="Q1610" t="s">
        <v>7963</v>
      </c>
      <c r="S1610" t="e">
        <f>VLOOKUP(D1610,sheet1!A:A,1,FALSE)</f>
        <v>#N/A</v>
      </c>
    </row>
    <row r="1611" spans="1:19" customFormat="1" hidden="1" x14ac:dyDescent="0.25">
      <c r="A1611" t="s">
        <v>7956</v>
      </c>
      <c r="B1611" t="s">
        <v>7957</v>
      </c>
      <c r="C1611" t="s">
        <v>7964</v>
      </c>
      <c r="D1611" t="s">
        <v>7965</v>
      </c>
      <c r="E1611" t="s">
        <v>7966</v>
      </c>
      <c r="F1611">
        <v>4.5949999999999998</v>
      </c>
      <c r="G1611">
        <v>1769</v>
      </c>
      <c r="H1611">
        <v>4595</v>
      </c>
      <c r="I1611" t="s">
        <v>7967</v>
      </c>
      <c r="K1611" t="s">
        <v>5300</v>
      </c>
      <c r="M1611" t="s">
        <v>250</v>
      </c>
      <c r="N1611">
        <v>91706</v>
      </c>
      <c r="O1611" t="s">
        <v>1014</v>
      </c>
      <c r="P1611" t="s">
        <v>7962</v>
      </c>
      <c r="Q1611" t="s">
        <v>7968</v>
      </c>
      <c r="S1611" t="e">
        <f>VLOOKUP(D1611,sheet1!A:A,1,FALSE)</f>
        <v>#N/A</v>
      </c>
    </row>
    <row r="1612" spans="1:19" customFormat="1" hidden="1" x14ac:dyDescent="0.25">
      <c r="A1612" t="s">
        <v>7956</v>
      </c>
      <c r="B1612" t="s">
        <v>7957</v>
      </c>
      <c r="C1612" t="s">
        <v>7969</v>
      </c>
      <c r="D1612" t="s">
        <v>7970</v>
      </c>
      <c r="E1612" t="s">
        <v>7971</v>
      </c>
      <c r="F1612">
        <v>4.5949999999999998</v>
      </c>
      <c r="G1612">
        <v>1770</v>
      </c>
      <c r="H1612">
        <v>4595</v>
      </c>
      <c r="I1612" t="s">
        <v>7972</v>
      </c>
      <c r="K1612" t="s">
        <v>7973</v>
      </c>
      <c r="M1612" t="s">
        <v>250</v>
      </c>
      <c r="N1612">
        <v>91384</v>
      </c>
      <c r="O1612" t="s">
        <v>1014</v>
      </c>
      <c r="P1612" t="s">
        <v>7962</v>
      </c>
      <c r="Q1612" t="s">
        <v>7974</v>
      </c>
      <c r="S1612" t="e">
        <f>VLOOKUP(D1612,sheet1!A:A,1,FALSE)</f>
        <v>#N/A</v>
      </c>
    </row>
    <row r="1613" spans="1:19" customFormat="1" hidden="1" x14ac:dyDescent="0.25">
      <c r="A1613" t="s">
        <v>7956</v>
      </c>
      <c r="B1613" t="s">
        <v>7957</v>
      </c>
      <c r="C1613" t="s">
        <v>7975</v>
      </c>
      <c r="D1613" t="s">
        <v>7976</v>
      </c>
      <c r="E1613" t="s">
        <v>7977</v>
      </c>
      <c r="F1613">
        <v>4.556</v>
      </c>
      <c r="G1613">
        <v>1771</v>
      </c>
      <c r="H1613">
        <v>4585</v>
      </c>
      <c r="I1613" t="s">
        <v>7961</v>
      </c>
      <c r="K1613" t="s">
        <v>286</v>
      </c>
      <c r="M1613" t="s">
        <v>250</v>
      </c>
      <c r="N1613">
        <v>90020</v>
      </c>
      <c r="O1613" t="s">
        <v>1014</v>
      </c>
      <c r="P1613" t="s">
        <v>7962</v>
      </c>
      <c r="Q1613" t="s">
        <v>7978</v>
      </c>
      <c r="S1613" t="e">
        <f>VLOOKUP(D1613,sheet1!A:A,1,FALSE)</f>
        <v>#N/A</v>
      </c>
    </row>
    <row r="1614" spans="1:19" customFormat="1" hidden="1" x14ac:dyDescent="0.25">
      <c r="A1614" t="s">
        <v>7956</v>
      </c>
      <c r="B1614" t="s">
        <v>7957</v>
      </c>
      <c r="C1614" t="s">
        <v>7979</v>
      </c>
      <c r="D1614" t="s">
        <v>7980</v>
      </c>
      <c r="E1614" t="s">
        <v>7981</v>
      </c>
      <c r="F1614">
        <v>4.5380000000000003</v>
      </c>
      <c r="G1614">
        <v>1772</v>
      </c>
      <c r="H1614">
        <v>4585</v>
      </c>
      <c r="I1614" t="s">
        <v>7961</v>
      </c>
      <c r="K1614" t="s">
        <v>286</v>
      </c>
      <c r="M1614" t="s">
        <v>250</v>
      </c>
      <c r="N1614">
        <v>90020</v>
      </c>
      <c r="O1614" t="s">
        <v>1014</v>
      </c>
      <c r="P1614" t="s">
        <v>7962</v>
      </c>
      <c r="Q1614" t="s">
        <v>7968</v>
      </c>
      <c r="S1614" t="e">
        <f>VLOOKUP(D1614,sheet1!A:A,1,FALSE)</f>
        <v>#N/A</v>
      </c>
    </row>
    <row r="1615" spans="1:19" customFormat="1" hidden="1" x14ac:dyDescent="0.25">
      <c r="A1615" t="s">
        <v>7956</v>
      </c>
      <c r="B1615" t="s">
        <v>7957</v>
      </c>
      <c r="C1615" t="s">
        <v>7982</v>
      </c>
      <c r="D1615" t="s">
        <v>7983</v>
      </c>
      <c r="E1615" t="s">
        <v>7984</v>
      </c>
      <c r="F1615">
        <v>4.58</v>
      </c>
      <c r="G1615">
        <v>1773</v>
      </c>
      <c r="H1615">
        <v>4595</v>
      </c>
      <c r="I1615" t="s">
        <v>7961</v>
      </c>
      <c r="K1615" t="s">
        <v>286</v>
      </c>
      <c r="M1615" t="s">
        <v>250</v>
      </c>
      <c r="N1615">
        <v>90020</v>
      </c>
      <c r="O1615" t="s">
        <v>1014</v>
      </c>
      <c r="P1615" t="s">
        <v>7962</v>
      </c>
      <c r="Q1615" t="s">
        <v>7968</v>
      </c>
      <c r="S1615" t="e">
        <f>VLOOKUP(D1615,sheet1!A:A,1,FALSE)</f>
        <v>#N/A</v>
      </c>
    </row>
    <row r="1616" spans="1:19" customFormat="1" hidden="1" x14ac:dyDescent="0.25">
      <c r="A1616" t="s">
        <v>7956</v>
      </c>
      <c r="B1616" t="s">
        <v>7957</v>
      </c>
      <c r="C1616" t="s">
        <v>7985</v>
      </c>
      <c r="D1616" t="s">
        <v>7986</v>
      </c>
      <c r="E1616" t="s">
        <v>7987</v>
      </c>
      <c r="F1616">
        <v>4.5789999999999997</v>
      </c>
      <c r="G1616">
        <v>1774</v>
      </c>
      <c r="H1616">
        <v>4585</v>
      </c>
      <c r="I1616" t="s">
        <v>7961</v>
      </c>
      <c r="K1616" t="s">
        <v>286</v>
      </c>
      <c r="M1616" t="s">
        <v>250</v>
      </c>
      <c r="N1616">
        <v>90020</v>
      </c>
      <c r="O1616" t="s">
        <v>1014</v>
      </c>
      <c r="P1616" t="s">
        <v>7962</v>
      </c>
      <c r="Q1616" t="s">
        <v>7968</v>
      </c>
      <c r="S1616" t="e">
        <f>VLOOKUP(D1616,sheet1!A:A,1,FALSE)</f>
        <v>#N/A</v>
      </c>
    </row>
    <row r="1617" spans="1:19" customFormat="1" hidden="1" x14ac:dyDescent="0.25">
      <c r="A1617" t="s">
        <v>7956</v>
      </c>
      <c r="B1617" t="s">
        <v>7957</v>
      </c>
      <c r="C1617" t="s">
        <v>7988</v>
      </c>
      <c r="D1617" t="s">
        <v>7989</v>
      </c>
      <c r="E1617" t="s">
        <v>7990</v>
      </c>
      <c r="F1617">
        <v>4.5789999999999997</v>
      </c>
      <c r="G1617">
        <v>1775</v>
      </c>
      <c r="H1617">
        <v>4585</v>
      </c>
      <c r="I1617" t="s">
        <v>7961</v>
      </c>
      <c r="K1617" t="s">
        <v>286</v>
      </c>
      <c r="M1617" t="s">
        <v>250</v>
      </c>
      <c r="N1617">
        <v>90020</v>
      </c>
      <c r="O1617" t="s">
        <v>1014</v>
      </c>
      <c r="P1617" t="s">
        <v>7962</v>
      </c>
      <c r="Q1617" t="s">
        <v>7968</v>
      </c>
      <c r="S1617" t="e">
        <f>VLOOKUP(D1617,sheet1!A:A,1,FALSE)</f>
        <v>#N/A</v>
      </c>
    </row>
    <row r="1618" spans="1:19" customFormat="1" hidden="1" x14ac:dyDescent="0.25">
      <c r="A1618" t="s">
        <v>7956</v>
      </c>
      <c r="B1618" t="s">
        <v>7957</v>
      </c>
      <c r="C1618" t="s">
        <v>7991</v>
      </c>
      <c r="D1618" t="s">
        <v>7992</v>
      </c>
      <c r="E1618" t="s">
        <v>7993</v>
      </c>
      <c r="F1618">
        <v>4.6059999999999999</v>
      </c>
      <c r="G1618">
        <v>1776</v>
      </c>
      <c r="H1618">
        <v>4606</v>
      </c>
      <c r="I1618" t="s">
        <v>7961</v>
      </c>
      <c r="K1618" t="s">
        <v>286</v>
      </c>
      <c r="M1618" t="s">
        <v>250</v>
      </c>
      <c r="N1618">
        <v>90020</v>
      </c>
      <c r="O1618" t="s">
        <v>1014</v>
      </c>
      <c r="P1618" t="s">
        <v>7962</v>
      </c>
      <c r="Q1618" t="s">
        <v>7968</v>
      </c>
      <c r="S1618" t="e">
        <f>VLOOKUP(D1618,sheet1!A:A,1,FALSE)</f>
        <v>#N/A</v>
      </c>
    </row>
    <row r="1619" spans="1:19" customFormat="1" hidden="1" x14ac:dyDescent="0.25">
      <c r="A1619" t="s">
        <v>7956</v>
      </c>
      <c r="B1619" t="s">
        <v>7957</v>
      </c>
      <c r="C1619" t="s">
        <v>7994</v>
      </c>
      <c r="D1619" t="s">
        <v>7995</v>
      </c>
      <c r="E1619" t="s">
        <v>7996</v>
      </c>
      <c r="F1619">
        <v>4.5789999999999997</v>
      </c>
      <c r="G1619">
        <v>1777</v>
      </c>
      <c r="H1619">
        <v>4585</v>
      </c>
      <c r="I1619" t="s">
        <v>7961</v>
      </c>
      <c r="K1619" t="s">
        <v>286</v>
      </c>
      <c r="M1619" t="s">
        <v>250</v>
      </c>
      <c r="N1619">
        <v>90020</v>
      </c>
      <c r="O1619" t="s">
        <v>1014</v>
      </c>
      <c r="P1619" t="s">
        <v>7962</v>
      </c>
      <c r="Q1619" t="s">
        <v>7968</v>
      </c>
      <c r="S1619" t="e">
        <f>VLOOKUP(D1619,sheet1!A:A,1,FALSE)</f>
        <v>#N/A</v>
      </c>
    </row>
    <row r="1620" spans="1:19" customFormat="1" hidden="1" x14ac:dyDescent="0.25">
      <c r="A1620" t="s">
        <v>7956</v>
      </c>
      <c r="B1620" t="s">
        <v>7957</v>
      </c>
      <c r="C1620" t="s">
        <v>7997</v>
      </c>
      <c r="D1620" t="s">
        <v>7998</v>
      </c>
      <c r="E1620" t="s">
        <v>7999</v>
      </c>
      <c r="F1620">
        <v>4.5339999999999998</v>
      </c>
      <c r="G1620">
        <v>1778</v>
      </c>
      <c r="H1620">
        <v>4585</v>
      </c>
      <c r="I1620" t="s">
        <v>7961</v>
      </c>
      <c r="K1620" t="s">
        <v>286</v>
      </c>
      <c r="M1620" t="s">
        <v>250</v>
      </c>
      <c r="N1620">
        <v>90020</v>
      </c>
      <c r="O1620" t="s">
        <v>1014</v>
      </c>
      <c r="P1620" t="s">
        <v>7962</v>
      </c>
      <c r="Q1620" t="s">
        <v>7968</v>
      </c>
      <c r="S1620" t="e">
        <f>VLOOKUP(D1620,sheet1!A:A,1,FALSE)</f>
        <v>#N/A</v>
      </c>
    </row>
    <row r="1621" spans="1:19" customFormat="1" hidden="1" x14ac:dyDescent="0.25">
      <c r="A1621" t="s">
        <v>7956</v>
      </c>
      <c r="B1621" t="s">
        <v>7957</v>
      </c>
      <c r="C1621" t="s">
        <v>8000</v>
      </c>
      <c r="D1621" t="s">
        <v>8001</v>
      </c>
      <c r="E1621" t="s">
        <v>8002</v>
      </c>
      <c r="F1621">
        <v>4.5339999999999998</v>
      </c>
      <c r="G1621">
        <v>1779</v>
      </c>
      <c r="H1621">
        <v>4585</v>
      </c>
      <c r="I1621" t="s">
        <v>7961</v>
      </c>
      <c r="K1621" t="s">
        <v>286</v>
      </c>
      <c r="M1621" t="s">
        <v>250</v>
      </c>
      <c r="N1621">
        <v>90020</v>
      </c>
      <c r="O1621" t="s">
        <v>1014</v>
      </c>
      <c r="P1621" t="s">
        <v>7962</v>
      </c>
      <c r="Q1621" t="s">
        <v>7968</v>
      </c>
      <c r="S1621" t="e">
        <f>VLOOKUP(D1621,sheet1!A:A,1,FALSE)</f>
        <v>#N/A</v>
      </c>
    </row>
    <row r="1622" spans="1:19" customFormat="1" hidden="1" x14ac:dyDescent="0.25">
      <c r="A1622" t="s">
        <v>7956</v>
      </c>
      <c r="B1622" t="s">
        <v>7957</v>
      </c>
      <c r="C1622" t="s">
        <v>8003</v>
      </c>
      <c r="D1622" t="s">
        <v>8004</v>
      </c>
      <c r="E1622" t="s">
        <v>8005</v>
      </c>
      <c r="F1622">
        <v>4.556</v>
      </c>
      <c r="G1622">
        <v>1780</v>
      </c>
      <c r="H1622">
        <v>4585</v>
      </c>
      <c r="I1622" t="s">
        <v>7961</v>
      </c>
      <c r="K1622" t="s">
        <v>286</v>
      </c>
      <c r="M1622" t="s">
        <v>250</v>
      </c>
      <c r="N1622">
        <v>90020</v>
      </c>
      <c r="O1622" t="s">
        <v>1014</v>
      </c>
      <c r="P1622" t="s">
        <v>7962</v>
      </c>
      <c r="Q1622" t="s">
        <v>7968</v>
      </c>
      <c r="S1622" t="e">
        <f>VLOOKUP(D1622,sheet1!A:A,1,FALSE)</f>
        <v>#N/A</v>
      </c>
    </row>
    <row r="1623" spans="1:19" customFormat="1" hidden="1" x14ac:dyDescent="0.25">
      <c r="A1623" t="s">
        <v>7956</v>
      </c>
      <c r="B1623" t="s">
        <v>7957</v>
      </c>
      <c r="C1623" t="s">
        <v>8006</v>
      </c>
      <c r="D1623" t="s">
        <v>8007</v>
      </c>
      <c r="E1623" t="s">
        <v>8008</v>
      </c>
      <c r="F1623">
        <v>4.6020000000000003</v>
      </c>
      <c r="G1623">
        <v>1781</v>
      </c>
      <c r="H1623">
        <v>4606</v>
      </c>
      <c r="I1623" t="s">
        <v>7961</v>
      </c>
      <c r="K1623" t="s">
        <v>286</v>
      </c>
      <c r="M1623" t="s">
        <v>250</v>
      </c>
      <c r="N1623">
        <v>90020</v>
      </c>
      <c r="O1623" t="s">
        <v>1014</v>
      </c>
      <c r="P1623" t="s">
        <v>7962</v>
      </c>
      <c r="Q1623" t="s">
        <v>7968</v>
      </c>
      <c r="S1623" t="e">
        <f>VLOOKUP(D1623,sheet1!A:A,1,FALSE)</f>
        <v>#N/A</v>
      </c>
    </row>
    <row r="1624" spans="1:19" customFormat="1" hidden="1" x14ac:dyDescent="0.25">
      <c r="A1624" t="s">
        <v>7956</v>
      </c>
      <c r="B1624" t="s">
        <v>7957</v>
      </c>
      <c r="C1624" t="s">
        <v>8009</v>
      </c>
      <c r="D1624" t="s">
        <v>8010</v>
      </c>
      <c r="E1624" t="s">
        <v>8011</v>
      </c>
      <c r="F1624">
        <v>4.6059999999999999</v>
      </c>
      <c r="G1624">
        <v>1782</v>
      </c>
      <c r="H1624">
        <v>4606</v>
      </c>
      <c r="I1624" t="s">
        <v>7961</v>
      </c>
      <c r="K1624" t="s">
        <v>286</v>
      </c>
      <c r="M1624" t="s">
        <v>250</v>
      </c>
      <c r="N1624">
        <v>90020</v>
      </c>
      <c r="O1624" t="s">
        <v>1014</v>
      </c>
      <c r="P1624" t="s">
        <v>7962</v>
      </c>
      <c r="Q1624" t="s">
        <v>7968</v>
      </c>
      <c r="S1624" t="e">
        <f>VLOOKUP(D1624,sheet1!A:A,1,FALSE)</f>
        <v>#N/A</v>
      </c>
    </row>
    <row r="1625" spans="1:19" customFormat="1" hidden="1" x14ac:dyDescent="0.25">
      <c r="A1625" t="s">
        <v>8012</v>
      </c>
      <c r="B1625" t="s">
        <v>8013</v>
      </c>
      <c r="C1625" t="s">
        <v>8014</v>
      </c>
      <c r="D1625" t="s">
        <v>8015</v>
      </c>
      <c r="E1625" t="s">
        <v>8016</v>
      </c>
      <c r="F1625">
        <v>4.6059999999999999</v>
      </c>
      <c r="G1625">
        <v>5254</v>
      </c>
      <c r="H1625">
        <v>0</v>
      </c>
      <c r="I1625" t="s">
        <v>8017</v>
      </c>
      <c r="J1625" t="s">
        <v>8018</v>
      </c>
      <c r="K1625" t="s">
        <v>8019</v>
      </c>
      <c r="M1625" t="s">
        <v>250</v>
      </c>
      <c r="N1625">
        <v>90650</v>
      </c>
      <c r="O1625" t="s">
        <v>1014</v>
      </c>
      <c r="Q1625" t="s">
        <v>8020</v>
      </c>
      <c r="S1625" t="e">
        <f>VLOOKUP(D1625,sheet1!A:A,1,FALSE)</f>
        <v>#N/A</v>
      </c>
    </row>
    <row r="1626" spans="1:19" customFormat="1" hidden="1" x14ac:dyDescent="0.25">
      <c r="A1626" t="s">
        <v>8021</v>
      </c>
      <c r="B1626" t="s">
        <v>8022</v>
      </c>
      <c r="C1626" t="s">
        <v>17782</v>
      </c>
      <c r="D1626" t="s">
        <v>17783</v>
      </c>
      <c r="E1626" t="s">
        <v>8022</v>
      </c>
      <c r="F1626">
        <v>4.6109999999999998</v>
      </c>
      <c r="G1626">
        <v>5824</v>
      </c>
      <c r="H1626">
        <v>0</v>
      </c>
      <c r="I1626" t="s">
        <v>17784</v>
      </c>
      <c r="K1626" t="s">
        <v>286</v>
      </c>
      <c r="M1626" t="s">
        <v>250</v>
      </c>
      <c r="N1626">
        <v>90039</v>
      </c>
      <c r="O1626" t="s">
        <v>1014</v>
      </c>
      <c r="Q1626" t="s">
        <v>17785</v>
      </c>
      <c r="S1626" t="e">
        <f>VLOOKUP(D1626,sheet1!A:A,1,FALSE)</f>
        <v>#N/A</v>
      </c>
    </row>
    <row r="1627" spans="1:19" customFormat="1" hidden="1" x14ac:dyDescent="0.25">
      <c r="A1627" t="s">
        <v>8021</v>
      </c>
      <c r="B1627" t="s">
        <v>8022</v>
      </c>
      <c r="C1627" t="s">
        <v>8023</v>
      </c>
      <c r="D1627" t="s">
        <v>8024</v>
      </c>
      <c r="E1627" t="s">
        <v>8025</v>
      </c>
      <c r="F1627">
        <v>4.6059999999999999</v>
      </c>
      <c r="G1627">
        <v>703</v>
      </c>
      <c r="H1627">
        <v>4606</v>
      </c>
      <c r="I1627" t="s">
        <v>8026</v>
      </c>
      <c r="K1627" t="s">
        <v>1902</v>
      </c>
      <c r="M1627" t="s">
        <v>250</v>
      </c>
      <c r="N1627">
        <v>90037</v>
      </c>
      <c r="P1627" t="s">
        <v>4584</v>
      </c>
      <c r="Q1627" t="s">
        <v>8027</v>
      </c>
      <c r="S1627" t="e">
        <f>VLOOKUP(D1627,sheet1!A:A,1,FALSE)</f>
        <v>#N/A</v>
      </c>
    </row>
    <row r="1628" spans="1:19" customFormat="1" hidden="1" x14ac:dyDescent="0.25">
      <c r="A1628" t="s">
        <v>8021</v>
      </c>
      <c r="B1628" t="s">
        <v>8022</v>
      </c>
      <c r="C1628" t="s">
        <v>8028</v>
      </c>
      <c r="D1628" t="s">
        <v>8029</v>
      </c>
      <c r="E1628" t="s">
        <v>8030</v>
      </c>
      <c r="F1628">
        <v>4.6059999999999999</v>
      </c>
      <c r="G1628">
        <v>704</v>
      </c>
      <c r="H1628">
        <v>4606</v>
      </c>
      <c r="I1628" t="s">
        <v>8031</v>
      </c>
      <c r="J1628" t="s">
        <v>8032</v>
      </c>
      <c r="K1628" t="s">
        <v>286</v>
      </c>
      <c r="M1628" t="s">
        <v>250</v>
      </c>
      <c r="N1628">
        <v>90012</v>
      </c>
      <c r="O1628" t="s">
        <v>1014</v>
      </c>
      <c r="P1628" t="s">
        <v>4584</v>
      </c>
      <c r="Q1628" t="s">
        <v>8027</v>
      </c>
      <c r="S1628" t="e">
        <f>VLOOKUP(D1628,sheet1!A:A,1,FALSE)</f>
        <v>#N/A</v>
      </c>
    </row>
    <row r="1629" spans="1:19" customFormat="1" hidden="1" x14ac:dyDescent="0.25">
      <c r="A1629" t="s">
        <v>8021</v>
      </c>
      <c r="B1629" t="s">
        <v>8022</v>
      </c>
      <c r="C1629" t="s">
        <v>8033</v>
      </c>
      <c r="D1629" t="s">
        <v>8034</v>
      </c>
      <c r="E1629" t="s">
        <v>8035</v>
      </c>
      <c r="F1629">
        <v>4.6059999999999999</v>
      </c>
      <c r="G1629">
        <v>705</v>
      </c>
      <c r="H1629">
        <v>4606</v>
      </c>
      <c r="I1629" t="s">
        <v>8036</v>
      </c>
      <c r="K1629" t="s">
        <v>286</v>
      </c>
      <c r="M1629" t="s">
        <v>250</v>
      </c>
      <c r="N1629">
        <v>90039</v>
      </c>
      <c r="P1629" t="s">
        <v>4584</v>
      </c>
      <c r="Q1629" t="s">
        <v>8027</v>
      </c>
      <c r="S1629" t="e">
        <f>VLOOKUP(D1629,sheet1!A:A,1,FALSE)</f>
        <v>#N/A</v>
      </c>
    </row>
    <row r="1630" spans="1:19" customFormat="1" hidden="1" x14ac:dyDescent="0.25">
      <c r="A1630" t="s">
        <v>8021</v>
      </c>
      <c r="B1630" t="s">
        <v>8022</v>
      </c>
      <c r="C1630" t="s">
        <v>8037</v>
      </c>
      <c r="D1630" t="s">
        <v>8038</v>
      </c>
      <c r="E1630" t="s">
        <v>8039</v>
      </c>
      <c r="F1630">
        <v>4.6059999999999999</v>
      </c>
      <c r="G1630">
        <v>706</v>
      </c>
      <c r="H1630">
        <v>4606</v>
      </c>
      <c r="I1630" t="s">
        <v>8040</v>
      </c>
      <c r="K1630" t="s">
        <v>1902</v>
      </c>
      <c r="M1630" t="s">
        <v>250</v>
      </c>
      <c r="N1630">
        <v>90064</v>
      </c>
      <c r="O1630" t="s">
        <v>1014</v>
      </c>
      <c r="P1630" t="s">
        <v>4584</v>
      </c>
      <c r="Q1630" t="s">
        <v>8027</v>
      </c>
      <c r="S1630" t="e">
        <f>VLOOKUP(D1630,sheet1!A:A,1,FALSE)</f>
        <v>#N/A</v>
      </c>
    </row>
    <row r="1631" spans="1:19" customFormat="1" hidden="1" x14ac:dyDescent="0.25">
      <c r="A1631" t="s">
        <v>8021</v>
      </c>
      <c r="B1631" t="s">
        <v>8022</v>
      </c>
      <c r="C1631" t="s">
        <v>8041</v>
      </c>
      <c r="D1631" t="s">
        <v>8042</v>
      </c>
      <c r="E1631" t="s">
        <v>8043</v>
      </c>
      <c r="F1631">
        <v>4.6059999999999999</v>
      </c>
      <c r="G1631">
        <v>707</v>
      </c>
      <c r="H1631">
        <v>4606</v>
      </c>
      <c r="I1631" t="s">
        <v>8044</v>
      </c>
      <c r="K1631" t="s">
        <v>8045</v>
      </c>
      <c r="M1631" t="s">
        <v>250</v>
      </c>
      <c r="N1631">
        <v>90710</v>
      </c>
      <c r="P1631" t="s">
        <v>4584</v>
      </c>
      <c r="Q1631" t="s">
        <v>8027</v>
      </c>
      <c r="S1631" t="e">
        <f>VLOOKUP(D1631,sheet1!A:A,1,FALSE)</f>
        <v>#N/A</v>
      </c>
    </row>
    <row r="1632" spans="1:19" customFormat="1" hidden="1" x14ac:dyDescent="0.25">
      <c r="A1632" t="s">
        <v>8021</v>
      </c>
      <c r="B1632" t="s">
        <v>8022</v>
      </c>
      <c r="C1632" t="s">
        <v>8046</v>
      </c>
      <c r="D1632" t="s">
        <v>8047</v>
      </c>
      <c r="E1632" t="s">
        <v>8048</v>
      </c>
      <c r="F1632">
        <v>4.6059999999999999</v>
      </c>
      <c r="G1632">
        <v>708</v>
      </c>
      <c r="H1632">
        <v>4606</v>
      </c>
      <c r="I1632" t="s">
        <v>8049</v>
      </c>
      <c r="K1632" t="s">
        <v>1943</v>
      </c>
      <c r="M1632" t="s">
        <v>250</v>
      </c>
      <c r="N1632">
        <v>91406</v>
      </c>
      <c r="P1632" t="s">
        <v>4584</v>
      </c>
      <c r="Q1632" t="s">
        <v>8027</v>
      </c>
      <c r="S1632" t="e">
        <f>VLOOKUP(D1632,sheet1!A:A,1,FALSE)</f>
        <v>#N/A</v>
      </c>
    </row>
    <row r="1633" spans="1:19" customFormat="1" hidden="1" x14ac:dyDescent="0.25">
      <c r="A1633" t="s">
        <v>8021</v>
      </c>
      <c r="B1633" t="s">
        <v>8022</v>
      </c>
      <c r="C1633" t="s">
        <v>8050</v>
      </c>
      <c r="D1633" t="s">
        <v>8051</v>
      </c>
      <c r="E1633" t="s">
        <v>8052</v>
      </c>
      <c r="F1633">
        <v>4.6059999999999999</v>
      </c>
      <c r="G1633">
        <v>4881</v>
      </c>
      <c r="H1633">
        <v>4606</v>
      </c>
      <c r="I1633" t="s">
        <v>8044</v>
      </c>
      <c r="K1633" t="s">
        <v>8045</v>
      </c>
      <c r="M1633" t="s">
        <v>250</v>
      </c>
      <c r="N1633">
        <v>90710</v>
      </c>
      <c r="O1633" t="s">
        <v>1014</v>
      </c>
      <c r="P1633" t="s">
        <v>8053</v>
      </c>
      <c r="Q1633" t="s">
        <v>8054</v>
      </c>
      <c r="S1633" t="e">
        <f>VLOOKUP(D1633,sheet1!A:A,1,FALSE)</f>
        <v>#N/A</v>
      </c>
    </row>
    <row r="1634" spans="1:19" customFormat="1" hidden="1" x14ac:dyDescent="0.25">
      <c r="A1634" t="s">
        <v>8021</v>
      </c>
      <c r="B1634" t="s">
        <v>8022</v>
      </c>
      <c r="C1634" t="s">
        <v>8055</v>
      </c>
      <c r="D1634" t="s">
        <v>8056</v>
      </c>
      <c r="E1634" t="s">
        <v>8057</v>
      </c>
      <c r="F1634">
        <v>4.6020000000000003</v>
      </c>
      <c r="G1634">
        <v>3127</v>
      </c>
      <c r="H1634">
        <v>4606</v>
      </c>
      <c r="I1634" t="s">
        <v>8058</v>
      </c>
      <c r="K1634" t="s">
        <v>286</v>
      </c>
      <c r="M1634" t="s">
        <v>250</v>
      </c>
      <c r="N1634">
        <v>90039</v>
      </c>
      <c r="O1634" t="s">
        <v>1014</v>
      </c>
      <c r="P1634" t="s">
        <v>4584</v>
      </c>
      <c r="Q1634" t="s">
        <v>8059</v>
      </c>
      <c r="S1634" t="e">
        <f>VLOOKUP(D1634,sheet1!A:A,1,FALSE)</f>
        <v>#N/A</v>
      </c>
    </row>
    <row r="1635" spans="1:19" customFormat="1" hidden="1" x14ac:dyDescent="0.25">
      <c r="A1635" t="s">
        <v>8021</v>
      </c>
      <c r="B1635" t="s">
        <v>8022</v>
      </c>
      <c r="C1635" t="s">
        <v>8060</v>
      </c>
      <c r="D1635" t="s">
        <v>8061</v>
      </c>
      <c r="E1635" t="s">
        <v>8062</v>
      </c>
      <c r="F1635">
        <v>4.585</v>
      </c>
      <c r="G1635">
        <v>3128</v>
      </c>
      <c r="H1635">
        <v>4606</v>
      </c>
      <c r="I1635" t="s">
        <v>8058</v>
      </c>
      <c r="K1635" t="s">
        <v>286</v>
      </c>
      <c r="M1635" t="s">
        <v>250</v>
      </c>
      <c r="N1635">
        <v>90039</v>
      </c>
      <c r="O1635" t="s">
        <v>1014</v>
      </c>
      <c r="P1635" t="s">
        <v>4584</v>
      </c>
      <c r="Q1635" t="s">
        <v>8059</v>
      </c>
      <c r="S1635" t="e">
        <f>VLOOKUP(D1635,sheet1!A:A,1,FALSE)</f>
        <v>#N/A</v>
      </c>
    </row>
    <row r="1636" spans="1:19" customFormat="1" hidden="1" x14ac:dyDescent="0.25">
      <c r="A1636" t="s">
        <v>8021</v>
      </c>
      <c r="B1636" t="s">
        <v>8022</v>
      </c>
      <c r="C1636" t="s">
        <v>8063</v>
      </c>
      <c r="D1636" t="s">
        <v>8064</v>
      </c>
      <c r="E1636" t="s">
        <v>8065</v>
      </c>
      <c r="F1636">
        <v>4.5940000000000003</v>
      </c>
      <c r="G1636">
        <v>3126</v>
      </c>
      <c r="H1636">
        <v>4611</v>
      </c>
      <c r="I1636" t="s">
        <v>8058</v>
      </c>
      <c r="K1636" t="s">
        <v>286</v>
      </c>
      <c r="M1636" t="s">
        <v>250</v>
      </c>
      <c r="N1636">
        <v>90039</v>
      </c>
      <c r="O1636" t="s">
        <v>1014</v>
      </c>
      <c r="P1636" t="s">
        <v>4584</v>
      </c>
      <c r="Q1636" t="s">
        <v>8059</v>
      </c>
      <c r="S1636" t="e">
        <f>VLOOKUP(D1636,sheet1!A:A,1,FALSE)</f>
        <v>#N/A</v>
      </c>
    </row>
    <row r="1637" spans="1:19" customFormat="1" hidden="1" x14ac:dyDescent="0.25">
      <c r="A1637" t="s">
        <v>8021</v>
      </c>
      <c r="B1637" t="s">
        <v>8022</v>
      </c>
      <c r="C1637" t="s">
        <v>8066</v>
      </c>
      <c r="D1637" t="s">
        <v>8067</v>
      </c>
      <c r="E1637" t="s">
        <v>8068</v>
      </c>
      <c r="F1637">
        <v>4.6059999999999999</v>
      </c>
      <c r="G1637">
        <v>5066</v>
      </c>
      <c r="H1637">
        <v>0</v>
      </c>
      <c r="I1637" t="s">
        <v>8069</v>
      </c>
      <c r="K1637" t="s">
        <v>286</v>
      </c>
      <c r="M1637" t="s">
        <v>250</v>
      </c>
      <c r="N1637">
        <v>90039</v>
      </c>
      <c r="O1637" t="s">
        <v>1014</v>
      </c>
      <c r="P1637" t="s">
        <v>8053</v>
      </c>
      <c r="Q1637" t="s">
        <v>8070</v>
      </c>
      <c r="S1637" t="e">
        <f>VLOOKUP(D1637,sheet1!A:A,1,FALSE)</f>
        <v>#N/A</v>
      </c>
    </row>
    <row r="1638" spans="1:19" customFormat="1" hidden="1" x14ac:dyDescent="0.25">
      <c r="A1638" t="s">
        <v>8021</v>
      </c>
      <c r="B1638" t="s">
        <v>8022</v>
      </c>
      <c r="C1638" t="s">
        <v>8071</v>
      </c>
      <c r="D1638" t="s">
        <v>8072</v>
      </c>
      <c r="E1638" t="s">
        <v>8073</v>
      </c>
      <c r="F1638">
        <v>4.6059999999999999</v>
      </c>
      <c r="G1638">
        <v>5065</v>
      </c>
      <c r="H1638">
        <v>0</v>
      </c>
      <c r="I1638" t="s">
        <v>8074</v>
      </c>
      <c r="K1638" t="s">
        <v>1943</v>
      </c>
      <c r="M1638" t="s">
        <v>250</v>
      </c>
      <c r="N1638">
        <v>91406</v>
      </c>
      <c r="O1638" t="s">
        <v>1014</v>
      </c>
      <c r="P1638" t="s">
        <v>8053</v>
      </c>
      <c r="Q1638" t="s">
        <v>8070</v>
      </c>
      <c r="S1638" t="e">
        <f>VLOOKUP(D1638,sheet1!A:A,1,FALSE)</f>
        <v>#N/A</v>
      </c>
    </row>
    <row r="1639" spans="1:19" customFormat="1" hidden="1" x14ac:dyDescent="0.25">
      <c r="A1639" t="s">
        <v>8075</v>
      </c>
      <c r="B1639" t="s">
        <v>8076</v>
      </c>
      <c r="C1639" t="s">
        <v>8077</v>
      </c>
      <c r="D1639" t="s">
        <v>8078</v>
      </c>
      <c r="E1639" t="s">
        <v>8079</v>
      </c>
      <c r="F1639">
        <v>4.5590000000000002</v>
      </c>
      <c r="G1639">
        <v>3320</v>
      </c>
      <c r="H1639">
        <v>4595</v>
      </c>
      <c r="I1639" t="s">
        <v>8080</v>
      </c>
      <c r="K1639" t="s">
        <v>8019</v>
      </c>
      <c r="M1639" t="s">
        <v>250</v>
      </c>
      <c r="N1639">
        <v>90650</v>
      </c>
      <c r="O1639" t="s">
        <v>1014</v>
      </c>
      <c r="Q1639" t="s">
        <v>8081</v>
      </c>
      <c r="S1639" t="e">
        <f>VLOOKUP(D1639,sheet1!A:A,1,FALSE)</f>
        <v>#N/A</v>
      </c>
    </row>
    <row r="1640" spans="1:19" customFormat="1" hidden="1" x14ac:dyDescent="0.25">
      <c r="A1640" t="s">
        <v>8075</v>
      </c>
      <c r="B1640" t="s">
        <v>8076</v>
      </c>
      <c r="C1640" t="s">
        <v>8082</v>
      </c>
      <c r="D1640" t="s">
        <v>8083</v>
      </c>
      <c r="E1640" t="s">
        <v>8084</v>
      </c>
      <c r="F1640">
        <v>4.5590000000000002</v>
      </c>
      <c r="G1640">
        <v>3321</v>
      </c>
      <c r="H1640">
        <v>4595</v>
      </c>
      <c r="I1640" t="s">
        <v>8085</v>
      </c>
      <c r="K1640" t="s">
        <v>8086</v>
      </c>
      <c r="M1640" t="s">
        <v>250</v>
      </c>
      <c r="N1640">
        <v>91214</v>
      </c>
      <c r="O1640" t="s">
        <v>1014</v>
      </c>
      <c r="Q1640" t="s">
        <v>8087</v>
      </c>
      <c r="S1640" t="e">
        <f>VLOOKUP(D1640,sheet1!A:A,1,FALSE)</f>
        <v>#N/A</v>
      </c>
    </row>
    <row r="1641" spans="1:19" customFormat="1" hidden="1" x14ac:dyDescent="0.25">
      <c r="A1641" t="s">
        <v>8075</v>
      </c>
      <c r="B1641" t="s">
        <v>8076</v>
      </c>
      <c r="C1641" t="s">
        <v>8088</v>
      </c>
      <c r="D1641" t="s">
        <v>8089</v>
      </c>
      <c r="E1641" t="s">
        <v>8090</v>
      </c>
      <c r="F1641">
        <v>4.5590000000000002</v>
      </c>
      <c r="G1641">
        <v>3322</v>
      </c>
      <c r="H1641">
        <v>4595</v>
      </c>
      <c r="I1641" t="s">
        <v>8085</v>
      </c>
      <c r="K1641" t="s">
        <v>8086</v>
      </c>
      <c r="M1641" t="s">
        <v>250</v>
      </c>
      <c r="N1641">
        <v>91214</v>
      </c>
      <c r="O1641" t="s">
        <v>1014</v>
      </c>
      <c r="Q1641" t="s">
        <v>8087</v>
      </c>
      <c r="S1641" t="e">
        <f>VLOOKUP(D1641,sheet1!A:A,1,FALSE)</f>
        <v>#N/A</v>
      </c>
    </row>
    <row r="1642" spans="1:19" customFormat="1" hidden="1" x14ac:dyDescent="0.25">
      <c r="A1642" t="s">
        <v>8075</v>
      </c>
      <c r="B1642" t="s">
        <v>8076</v>
      </c>
      <c r="C1642" t="s">
        <v>8091</v>
      </c>
      <c r="D1642" t="s">
        <v>8092</v>
      </c>
      <c r="E1642" t="s">
        <v>8093</v>
      </c>
      <c r="F1642">
        <v>4.5590000000000002</v>
      </c>
      <c r="G1642">
        <v>3323</v>
      </c>
      <c r="H1642">
        <v>4606</v>
      </c>
      <c r="I1642" t="s">
        <v>8094</v>
      </c>
      <c r="K1642" t="s">
        <v>321</v>
      </c>
      <c r="M1642" t="s">
        <v>250</v>
      </c>
      <c r="N1642">
        <v>93554</v>
      </c>
      <c r="O1642" t="s">
        <v>1014</v>
      </c>
      <c r="Q1642" t="s">
        <v>8095</v>
      </c>
      <c r="S1642" t="e">
        <f>VLOOKUP(D1642,sheet1!A:A,1,FALSE)</f>
        <v>#N/A</v>
      </c>
    </row>
    <row r="1643" spans="1:19" customFormat="1" hidden="1" x14ac:dyDescent="0.25">
      <c r="A1643" t="s">
        <v>8075</v>
      </c>
      <c r="B1643" t="s">
        <v>8076</v>
      </c>
      <c r="C1643" t="s">
        <v>8096</v>
      </c>
      <c r="D1643" t="s">
        <v>8097</v>
      </c>
      <c r="E1643" t="s">
        <v>8098</v>
      </c>
      <c r="F1643">
        <v>4.6059999999999999</v>
      </c>
      <c r="G1643">
        <v>3324</v>
      </c>
      <c r="H1643">
        <v>4595</v>
      </c>
      <c r="I1643" t="s">
        <v>8099</v>
      </c>
      <c r="K1643" t="s">
        <v>667</v>
      </c>
      <c r="M1643" t="s">
        <v>250</v>
      </c>
      <c r="N1643">
        <v>91301</v>
      </c>
      <c r="O1643" t="s">
        <v>1014</v>
      </c>
      <c r="Q1643" t="s">
        <v>8100</v>
      </c>
      <c r="S1643" t="e">
        <f>VLOOKUP(D1643,sheet1!A:A,1,FALSE)</f>
        <v>#N/A</v>
      </c>
    </row>
    <row r="1644" spans="1:19" customFormat="1" hidden="1" x14ac:dyDescent="0.25">
      <c r="A1644" t="s">
        <v>8075</v>
      </c>
      <c r="B1644" t="s">
        <v>8076</v>
      </c>
      <c r="C1644" t="s">
        <v>8101</v>
      </c>
      <c r="D1644" t="s">
        <v>8102</v>
      </c>
      <c r="E1644" t="s">
        <v>8103</v>
      </c>
      <c r="F1644">
        <v>4.5590000000000002</v>
      </c>
      <c r="G1644">
        <v>3325</v>
      </c>
      <c r="H1644">
        <v>4595</v>
      </c>
      <c r="I1644" t="s">
        <v>8104</v>
      </c>
      <c r="K1644" t="s">
        <v>1906</v>
      </c>
      <c r="M1644" t="s">
        <v>250</v>
      </c>
      <c r="N1644">
        <v>93550</v>
      </c>
      <c r="O1644" t="s">
        <v>1014</v>
      </c>
      <c r="Q1644" t="s">
        <v>8105</v>
      </c>
      <c r="S1644" t="e">
        <f>VLOOKUP(D1644,sheet1!A:A,1,FALSE)</f>
        <v>#N/A</v>
      </c>
    </row>
    <row r="1645" spans="1:19" customFormat="1" hidden="1" x14ac:dyDescent="0.25">
      <c r="A1645" t="s">
        <v>8075</v>
      </c>
      <c r="B1645" t="s">
        <v>8076</v>
      </c>
      <c r="C1645" t="s">
        <v>4308</v>
      </c>
      <c r="D1645" t="s">
        <v>4309</v>
      </c>
      <c r="E1645" t="s">
        <v>8106</v>
      </c>
      <c r="F1645">
        <v>4.5590000000000002</v>
      </c>
      <c r="G1645">
        <v>3326</v>
      </c>
      <c r="H1645">
        <v>4595</v>
      </c>
      <c r="I1645" t="s">
        <v>8107</v>
      </c>
      <c r="K1645" t="s">
        <v>614</v>
      </c>
      <c r="M1645" t="s">
        <v>250</v>
      </c>
      <c r="N1645">
        <v>91355</v>
      </c>
      <c r="O1645" t="s">
        <v>1014</v>
      </c>
      <c r="Q1645" t="s">
        <v>8108</v>
      </c>
      <c r="S1645" t="e">
        <f>VLOOKUP(D1645,sheet1!A:A,1,FALSE)</f>
        <v>#N/A</v>
      </c>
    </row>
    <row r="1646" spans="1:19" customFormat="1" hidden="1" x14ac:dyDescent="0.25">
      <c r="A1646" t="s">
        <v>8075</v>
      </c>
      <c r="B1646" t="s">
        <v>8076</v>
      </c>
      <c r="C1646" t="s">
        <v>8109</v>
      </c>
      <c r="D1646" t="s">
        <v>8110</v>
      </c>
      <c r="E1646" t="s">
        <v>8111</v>
      </c>
      <c r="F1646">
        <v>4.5590000000000002</v>
      </c>
      <c r="G1646">
        <v>3327</v>
      </c>
      <c r="H1646">
        <v>4595</v>
      </c>
      <c r="I1646" t="s">
        <v>8112</v>
      </c>
      <c r="K1646" t="s">
        <v>8113</v>
      </c>
      <c r="M1646" t="s">
        <v>250</v>
      </c>
      <c r="N1646">
        <v>91780</v>
      </c>
      <c r="O1646" t="s">
        <v>1014</v>
      </c>
      <c r="Q1646" t="s">
        <v>8114</v>
      </c>
      <c r="S1646" t="e">
        <f>VLOOKUP(D1646,sheet1!A:A,1,FALSE)</f>
        <v>#N/A</v>
      </c>
    </row>
    <row r="1647" spans="1:19" customFormat="1" hidden="1" x14ac:dyDescent="0.25">
      <c r="A1647" t="s">
        <v>8075</v>
      </c>
      <c r="B1647" t="s">
        <v>8076</v>
      </c>
      <c r="C1647" t="s">
        <v>8115</v>
      </c>
      <c r="D1647" t="s">
        <v>8116</v>
      </c>
      <c r="E1647" t="s">
        <v>8117</v>
      </c>
      <c r="F1647">
        <v>4.5590000000000002</v>
      </c>
      <c r="G1647">
        <v>3328</v>
      </c>
      <c r="H1647">
        <v>4595</v>
      </c>
      <c r="I1647" t="s">
        <v>8118</v>
      </c>
      <c r="K1647" t="s">
        <v>8119</v>
      </c>
      <c r="M1647" t="s">
        <v>250</v>
      </c>
      <c r="N1647">
        <v>90262</v>
      </c>
      <c r="O1647" t="s">
        <v>1014</v>
      </c>
      <c r="Q1647" t="s">
        <v>8120</v>
      </c>
      <c r="S1647" t="e">
        <f>VLOOKUP(D1647,sheet1!A:A,1,FALSE)</f>
        <v>#N/A</v>
      </c>
    </row>
    <row r="1648" spans="1:19" customFormat="1" hidden="1" x14ac:dyDescent="0.25">
      <c r="A1648" t="s">
        <v>8075</v>
      </c>
      <c r="B1648" t="s">
        <v>8076</v>
      </c>
      <c r="C1648" t="s">
        <v>8121</v>
      </c>
      <c r="D1648" t="s">
        <v>8122</v>
      </c>
      <c r="E1648" t="s">
        <v>8123</v>
      </c>
      <c r="F1648">
        <v>4.5590000000000002</v>
      </c>
      <c r="G1648">
        <v>3329</v>
      </c>
      <c r="H1648">
        <v>4595</v>
      </c>
      <c r="I1648" t="s">
        <v>8124</v>
      </c>
      <c r="K1648" t="s">
        <v>455</v>
      </c>
      <c r="M1648" t="s">
        <v>250</v>
      </c>
      <c r="N1648">
        <v>90262</v>
      </c>
      <c r="O1648" t="s">
        <v>1014</v>
      </c>
      <c r="Q1648" t="s">
        <v>8087</v>
      </c>
      <c r="S1648" t="e">
        <f>VLOOKUP(D1648,sheet1!A:A,1,FALSE)</f>
        <v>#N/A</v>
      </c>
    </row>
    <row r="1649" spans="1:19" customFormat="1" hidden="1" x14ac:dyDescent="0.25">
      <c r="A1649" t="s">
        <v>8075</v>
      </c>
      <c r="B1649" t="s">
        <v>8076</v>
      </c>
      <c r="C1649" t="s">
        <v>8125</v>
      </c>
      <c r="D1649" t="s">
        <v>8126</v>
      </c>
      <c r="E1649" t="s">
        <v>8127</v>
      </c>
      <c r="F1649">
        <v>4.5430000000000001</v>
      </c>
      <c r="G1649">
        <v>3330</v>
      </c>
      <c r="H1649">
        <v>0</v>
      </c>
      <c r="I1649" t="s">
        <v>8128</v>
      </c>
      <c r="K1649" t="s">
        <v>8129</v>
      </c>
      <c r="M1649" t="s">
        <v>250</v>
      </c>
      <c r="N1649">
        <v>90304</v>
      </c>
      <c r="O1649" t="s">
        <v>1014</v>
      </c>
      <c r="Q1649" t="s">
        <v>8130</v>
      </c>
      <c r="S1649" t="e">
        <f>VLOOKUP(D1649,sheet1!A:A,1,FALSE)</f>
        <v>#N/A</v>
      </c>
    </row>
    <row r="1650" spans="1:19" customFormat="1" hidden="1" x14ac:dyDescent="0.25">
      <c r="A1650" t="s">
        <v>8075</v>
      </c>
      <c r="B1650" t="s">
        <v>8076</v>
      </c>
      <c r="C1650" t="s">
        <v>8131</v>
      </c>
      <c r="D1650" t="s">
        <v>8132</v>
      </c>
      <c r="E1650" t="s">
        <v>8133</v>
      </c>
      <c r="F1650">
        <v>4.5430000000000001</v>
      </c>
      <c r="G1650">
        <v>3331</v>
      </c>
      <c r="H1650">
        <v>0</v>
      </c>
      <c r="I1650" t="s">
        <v>8134</v>
      </c>
      <c r="K1650" t="s">
        <v>8135</v>
      </c>
      <c r="M1650" t="s">
        <v>250</v>
      </c>
      <c r="N1650">
        <v>90717</v>
      </c>
      <c r="O1650" t="s">
        <v>1014</v>
      </c>
      <c r="Q1650" t="s">
        <v>8136</v>
      </c>
      <c r="S1650" t="e">
        <f>VLOOKUP(D1650,sheet1!A:A,1,FALSE)</f>
        <v>#N/A</v>
      </c>
    </row>
    <row r="1651" spans="1:19" customFormat="1" hidden="1" x14ac:dyDescent="0.25">
      <c r="A1651" t="s">
        <v>8075</v>
      </c>
      <c r="B1651" t="s">
        <v>8076</v>
      </c>
      <c r="C1651" t="s">
        <v>8137</v>
      </c>
      <c r="D1651" t="s">
        <v>8138</v>
      </c>
      <c r="E1651" t="s">
        <v>8139</v>
      </c>
      <c r="F1651">
        <v>4.5430000000000001</v>
      </c>
      <c r="G1651">
        <v>3332</v>
      </c>
      <c r="H1651">
        <v>0</v>
      </c>
      <c r="I1651" t="s">
        <v>8140</v>
      </c>
      <c r="K1651" t="s">
        <v>8141</v>
      </c>
      <c r="M1651" t="s">
        <v>250</v>
      </c>
      <c r="N1651">
        <v>90292</v>
      </c>
      <c r="O1651" t="s">
        <v>1014</v>
      </c>
      <c r="Q1651" t="s">
        <v>8087</v>
      </c>
      <c r="S1651" t="e">
        <f>VLOOKUP(D1651,sheet1!A:A,1,FALSE)</f>
        <v>#N/A</v>
      </c>
    </row>
    <row r="1652" spans="1:19" customFormat="1" hidden="1" x14ac:dyDescent="0.25">
      <c r="A1652" t="s">
        <v>8075</v>
      </c>
      <c r="B1652" t="s">
        <v>8076</v>
      </c>
      <c r="C1652" t="s">
        <v>8142</v>
      </c>
      <c r="D1652" t="s">
        <v>8143</v>
      </c>
      <c r="E1652" t="s">
        <v>8144</v>
      </c>
      <c r="F1652">
        <v>4.5430000000000001</v>
      </c>
      <c r="G1652">
        <v>3333</v>
      </c>
      <c r="H1652">
        <v>0</v>
      </c>
      <c r="I1652" t="s">
        <v>8145</v>
      </c>
      <c r="K1652" t="s">
        <v>8146</v>
      </c>
      <c r="M1652" t="s">
        <v>250</v>
      </c>
      <c r="N1652">
        <v>90704</v>
      </c>
      <c r="O1652" t="s">
        <v>1014</v>
      </c>
      <c r="Q1652" t="s">
        <v>8147</v>
      </c>
      <c r="S1652" t="e">
        <f>VLOOKUP(D1652,sheet1!A:A,1,FALSE)</f>
        <v>#N/A</v>
      </c>
    </row>
    <row r="1653" spans="1:19" customFormat="1" hidden="1" x14ac:dyDescent="0.25">
      <c r="A1653" t="s">
        <v>8075</v>
      </c>
      <c r="B1653" t="s">
        <v>8076</v>
      </c>
      <c r="C1653" t="s">
        <v>8148</v>
      </c>
      <c r="D1653" t="s">
        <v>8149</v>
      </c>
      <c r="E1653" t="s">
        <v>8150</v>
      </c>
      <c r="F1653">
        <v>4.5430000000000001</v>
      </c>
      <c r="G1653">
        <v>3334</v>
      </c>
      <c r="H1653">
        <v>0</v>
      </c>
      <c r="I1653" t="s">
        <v>8151</v>
      </c>
      <c r="K1653" t="s">
        <v>1959</v>
      </c>
      <c r="M1653" t="s">
        <v>250</v>
      </c>
      <c r="N1653">
        <v>90712</v>
      </c>
      <c r="O1653" t="s">
        <v>1014</v>
      </c>
      <c r="Q1653" t="s">
        <v>8152</v>
      </c>
      <c r="S1653" t="e">
        <f>VLOOKUP(D1653,sheet1!A:A,1,FALSE)</f>
        <v>#N/A</v>
      </c>
    </row>
    <row r="1654" spans="1:19" customFormat="1" hidden="1" x14ac:dyDescent="0.25">
      <c r="A1654" t="s">
        <v>8075</v>
      </c>
      <c r="B1654" t="s">
        <v>8076</v>
      </c>
      <c r="C1654" t="s">
        <v>8153</v>
      </c>
      <c r="D1654" t="s">
        <v>8154</v>
      </c>
      <c r="E1654" t="s">
        <v>8155</v>
      </c>
      <c r="F1654">
        <v>4.5430000000000001</v>
      </c>
      <c r="G1654">
        <v>3335</v>
      </c>
      <c r="H1654">
        <v>0</v>
      </c>
      <c r="I1654" t="s">
        <v>8156</v>
      </c>
      <c r="J1654" t="s">
        <v>8157</v>
      </c>
      <c r="K1654" t="s">
        <v>398</v>
      </c>
      <c r="M1654" t="s">
        <v>250</v>
      </c>
      <c r="N1654">
        <v>90604</v>
      </c>
      <c r="O1654" t="s">
        <v>1014</v>
      </c>
      <c r="Q1654" t="s">
        <v>8158</v>
      </c>
      <c r="S1654" t="e">
        <f>VLOOKUP(D1654,sheet1!A:A,1,FALSE)</f>
        <v>#N/A</v>
      </c>
    </row>
    <row r="1655" spans="1:19" customFormat="1" hidden="1" x14ac:dyDescent="0.25">
      <c r="A1655" t="s">
        <v>8075</v>
      </c>
      <c r="B1655" t="s">
        <v>8076</v>
      </c>
      <c r="C1655" t="s">
        <v>8159</v>
      </c>
      <c r="D1655" t="s">
        <v>8160</v>
      </c>
      <c r="E1655" t="s">
        <v>8161</v>
      </c>
      <c r="F1655">
        <v>4.5430000000000001</v>
      </c>
      <c r="G1655">
        <v>3336</v>
      </c>
      <c r="H1655">
        <v>0</v>
      </c>
      <c r="I1655" t="s">
        <v>8162</v>
      </c>
      <c r="K1655" t="s">
        <v>8019</v>
      </c>
      <c r="M1655" t="s">
        <v>250</v>
      </c>
      <c r="N1655">
        <v>90650</v>
      </c>
      <c r="O1655" t="s">
        <v>1014</v>
      </c>
      <c r="Q1655" t="s">
        <v>8163</v>
      </c>
      <c r="S1655" t="e">
        <f>VLOOKUP(D1655,sheet1!A:A,1,FALSE)</f>
        <v>#N/A</v>
      </c>
    </row>
    <row r="1656" spans="1:19" customFormat="1" hidden="1" x14ac:dyDescent="0.25">
      <c r="A1656" t="s">
        <v>8075</v>
      </c>
      <c r="B1656" t="s">
        <v>8076</v>
      </c>
      <c r="C1656" t="s">
        <v>8164</v>
      </c>
      <c r="D1656" t="s">
        <v>8165</v>
      </c>
      <c r="E1656" t="s">
        <v>8166</v>
      </c>
      <c r="G1656">
        <v>3337</v>
      </c>
      <c r="H1656">
        <v>4606</v>
      </c>
      <c r="I1656" t="s">
        <v>8167</v>
      </c>
      <c r="K1656" t="s">
        <v>5270</v>
      </c>
      <c r="M1656" t="s">
        <v>250</v>
      </c>
      <c r="N1656">
        <v>90660</v>
      </c>
      <c r="O1656" t="s">
        <v>1014</v>
      </c>
      <c r="Q1656" t="s">
        <v>8168</v>
      </c>
      <c r="S1656" t="e">
        <f>VLOOKUP(D1656,sheet1!A:A,1,FALSE)</f>
        <v>#N/A</v>
      </c>
    </row>
    <row r="1657" spans="1:19" customFormat="1" hidden="1" x14ac:dyDescent="0.25">
      <c r="A1657" t="s">
        <v>8075</v>
      </c>
      <c r="B1657" t="s">
        <v>8076</v>
      </c>
      <c r="C1657" t="s">
        <v>8169</v>
      </c>
      <c r="D1657" t="s">
        <v>4310</v>
      </c>
      <c r="E1657" t="s">
        <v>8170</v>
      </c>
      <c r="G1657">
        <v>3338</v>
      </c>
      <c r="H1657">
        <v>4606</v>
      </c>
      <c r="I1657" t="s">
        <v>8171</v>
      </c>
      <c r="K1657" t="s">
        <v>8172</v>
      </c>
      <c r="M1657" t="s">
        <v>250</v>
      </c>
      <c r="N1657">
        <v>91773</v>
      </c>
      <c r="O1657" t="s">
        <v>1014</v>
      </c>
      <c r="Q1657" t="s">
        <v>8173</v>
      </c>
      <c r="S1657" t="e">
        <f>VLOOKUP(D1657,sheet1!A:A,1,FALSE)</f>
        <v>#N/A</v>
      </c>
    </row>
    <row r="1658" spans="1:19" customFormat="1" hidden="1" x14ac:dyDescent="0.25">
      <c r="A1658" t="s">
        <v>8075</v>
      </c>
      <c r="B1658" t="s">
        <v>8076</v>
      </c>
      <c r="C1658" t="s">
        <v>8174</v>
      </c>
      <c r="D1658" t="s">
        <v>8175</v>
      </c>
      <c r="E1658" t="s">
        <v>8176</v>
      </c>
      <c r="F1658">
        <v>4.5430000000000001</v>
      </c>
      <c r="G1658">
        <v>3339</v>
      </c>
      <c r="H1658">
        <v>0</v>
      </c>
      <c r="I1658" t="s">
        <v>8177</v>
      </c>
      <c r="K1658" t="s">
        <v>8178</v>
      </c>
      <c r="M1658" t="s">
        <v>250</v>
      </c>
      <c r="N1658">
        <v>91789</v>
      </c>
      <c r="O1658" t="s">
        <v>1014</v>
      </c>
      <c r="Q1658" t="s">
        <v>8179</v>
      </c>
      <c r="S1658" t="e">
        <f>VLOOKUP(D1658,sheet1!A:A,1,FALSE)</f>
        <v>#N/A</v>
      </c>
    </row>
    <row r="1659" spans="1:19" customFormat="1" hidden="1" x14ac:dyDescent="0.25">
      <c r="A1659" t="s">
        <v>8075</v>
      </c>
      <c r="B1659" t="s">
        <v>8076</v>
      </c>
      <c r="C1659" t="s">
        <v>8180</v>
      </c>
      <c r="D1659" t="s">
        <v>8181</v>
      </c>
      <c r="E1659" t="s">
        <v>8182</v>
      </c>
      <c r="F1659">
        <v>4.5430000000000001</v>
      </c>
      <c r="G1659">
        <v>3340</v>
      </c>
      <c r="H1659">
        <v>0</v>
      </c>
      <c r="I1659" t="s">
        <v>8183</v>
      </c>
      <c r="K1659" t="s">
        <v>1993</v>
      </c>
      <c r="M1659" t="s">
        <v>250</v>
      </c>
      <c r="N1659">
        <v>91733</v>
      </c>
      <c r="O1659" t="s">
        <v>1014</v>
      </c>
      <c r="Q1659" t="s">
        <v>8184</v>
      </c>
      <c r="S1659" t="e">
        <f>VLOOKUP(D1659,sheet1!A:A,1,FALSE)</f>
        <v>#N/A</v>
      </c>
    </row>
    <row r="1660" spans="1:19" customFormat="1" hidden="1" x14ac:dyDescent="0.25">
      <c r="A1660" t="s">
        <v>8075</v>
      </c>
      <c r="B1660" t="s">
        <v>8076</v>
      </c>
      <c r="C1660" t="s">
        <v>8185</v>
      </c>
      <c r="D1660" t="s">
        <v>8186</v>
      </c>
      <c r="E1660" t="s">
        <v>8187</v>
      </c>
      <c r="F1660">
        <v>4.5720000000000001</v>
      </c>
      <c r="G1660">
        <v>3341</v>
      </c>
      <c r="H1660">
        <v>4595</v>
      </c>
      <c r="I1660" t="s">
        <v>8188</v>
      </c>
      <c r="J1660" t="s">
        <v>8156</v>
      </c>
      <c r="K1660" t="s">
        <v>398</v>
      </c>
      <c r="M1660" t="s">
        <v>250</v>
      </c>
      <c r="N1660">
        <v>90604</v>
      </c>
      <c r="O1660" t="s">
        <v>1014</v>
      </c>
      <c r="Q1660" t="s">
        <v>8189</v>
      </c>
      <c r="S1660" t="e">
        <f>VLOOKUP(D1660,sheet1!A:A,1,FALSE)</f>
        <v>#N/A</v>
      </c>
    </row>
    <row r="1661" spans="1:19" customFormat="1" hidden="1" x14ac:dyDescent="0.25">
      <c r="A1661" t="s">
        <v>8075</v>
      </c>
      <c r="B1661" t="s">
        <v>8076</v>
      </c>
      <c r="C1661" t="s">
        <v>8190</v>
      </c>
      <c r="D1661" t="s">
        <v>8191</v>
      </c>
      <c r="E1661" t="s">
        <v>8192</v>
      </c>
      <c r="G1661">
        <v>3342</v>
      </c>
      <c r="H1661">
        <v>4606</v>
      </c>
      <c r="I1661" t="s">
        <v>8193</v>
      </c>
      <c r="J1661" t="s">
        <v>8194</v>
      </c>
      <c r="K1661" t="s">
        <v>398</v>
      </c>
      <c r="M1661" t="s">
        <v>250</v>
      </c>
      <c r="N1661">
        <v>90604</v>
      </c>
      <c r="O1661" t="s">
        <v>1014</v>
      </c>
      <c r="Q1661" t="s">
        <v>8195</v>
      </c>
      <c r="S1661" t="e">
        <f>VLOOKUP(D1661,sheet1!A:A,1,FALSE)</f>
        <v>#N/A</v>
      </c>
    </row>
    <row r="1662" spans="1:19" customFormat="1" hidden="1" x14ac:dyDescent="0.25">
      <c r="A1662" t="s">
        <v>8075</v>
      </c>
      <c r="B1662" t="s">
        <v>8076</v>
      </c>
      <c r="C1662" t="s">
        <v>8196</v>
      </c>
      <c r="D1662" t="s">
        <v>8197</v>
      </c>
      <c r="E1662" t="s">
        <v>8198</v>
      </c>
      <c r="F1662">
        <v>4.5430000000000001</v>
      </c>
      <c r="G1662">
        <v>3343</v>
      </c>
      <c r="H1662">
        <v>0</v>
      </c>
      <c r="I1662" t="s">
        <v>8183</v>
      </c>
      <c r="K1662" t="s">
        <v>1993</v>
      </c>
      <c r="M1662" t="s">
        <v>250</v>
      </c>
      <c r="N1662">
        <v>91733</v>
      </c>
      <c r="O1662" t="s">
        <v>1014</v>
      </c>
      <c r="Q1662" t="s">
        <v>8184</v>
      </c>
      <c r="S1662" t="e">
        <f>VLOOKUP(D1662,sheet1!A:A,1,FALSE)</f>
        <v>#N/A</v>
      </c>
    </row>
    <row r="1663" spans="1:19" customFormat="1" hidden="1" x14ac:dyDescent="0.25">
      <c r="A1663" t="s">
        <v>8075</v>
      </c>
      <c r="B1663" t="s">
        <v>8076</v>
      </c>
      <c r="C1663" t="s">
        <v>8199</v>
      </c>
      <c r="D1663" t="s">
        <v>8200</v>
      </c>
      <c r="E1663" t="s">
        <v>8201</v>
      </c>
      <c r="G1663">
        <v>3344</v>
      </c>
      <c r="H1663">
        <v>4606</v>
      </c>
      <c r="I1663" t="s">
        <v>8202</v>
      </c>
      <c r="K1663" t="s">
        <v>8019</v>
      </c>
      <c r="M1663" t="s">
        <v>250</v>
      </c>
      <c r="N1663">
        <v>90650</v>
      </c>
      <c r="O1663" t="s">
        <v>1014</v>
      </c>
      <c r="Q1663" t="s">
        <v>8203</v>
      </c>
      <c r="S1663" t="e">
        <f>VLOOKUP(D1663,sheet1!A:A,1,FALSE)</f>
        <v>#N/A</v>
      </c>
    </row>
    <row r="1664" spans="1:19" customFormat="1" hidden="1" x14ac:dyDescent="0.25">
      <c r="A1664" t="s">
        <v>8075</v>
      </c>
      <c r="B1664" t="s">
        <v>8076</v>
      </c>
      <c r="C1664" t="s">
        <v>8204</v>
      </c>
      <c r="D1664" t="s">
        <v>8205</v>
      </c>
      <c r="E1664" t="s">
        <v>8206</v>
      </c>
      <c r="F1664">
        <v>4.4560000000000004</v>
      </c>
      <c r="G1664">
        <v>3345</v>
      </c>
      <c r="H1664">
        <v>0</v>
      </c>
      <c r="I1664" t="s">
        <v>8207</v>
      </c>
      <c r="K1664" t="s">
        <v>398</v>
      </c>
      <c r="M1664" t="s">
        <v>250</v>
      </c>
      <c r="N1664">
        <v>90604</v>
      </c>
      <c r="O1664" t="s">
        <v>1014</v>
      </c>
      <c r="Q1664" t="s">
        <v>8208</v>
      </c>
      <c r="S1664" t="e">
        <f>VLOOKUP(D1664,sheet1!A:A,1,FALSE)</f>
        <v>#N/A</v>
      </c>
    </row>
    <row r="1665" spans="1:19" customFormat="1" hidden="1" x14ac:dyDescent="0.25">
      <c r="A1665" t="s">
        <v>8075</v>
      </c>
      <c r="B1665" t="s">
        <v>8076</v>
      </c>
      <c r="C1665" t="s">
        <v>8209</v>
      </c>
      <c r="D1665" t="s">
        <v>8210</v>
      </c>
      <c r="E1665" t="s">
        <v>8211</v>
      </c>
      <c r="G1665">
        <v>3346</v>
      </c>
      <c r="H1665">
        <v>4606</v>
      </c>
      <c r="I1665" t="s">
        <v>8212</v>
      </c>
      <c r="K1665" t="s">
        <v>8213</v>
      </c>
      <c r="M1665" t="s">
        <v>250</v>
      </c>
      <c r="N1665">
        <v>91744</v>
      </c>
      <c r="O1665" t="s">
        <v>1014</v>
      </c>
      <c r="Q1665" t="s">
        <v>8214</v>
      </c>
      <c r="S1665" t="e">
        <f>VLOOKUP(D1665,sheet1!A:A,1,FALSE)</f>
        <v>#N/A</v>
      </c>
    </row>
    <row r="1666" spans="1:19" customFormat="1" hidden="1" x14ac:dyDescent="0.25">
      <c r="A1666" t="s">
        <v>8075</v>
      </c>
      <c r="B1666" t="s">
        <v>8076</v>
      </c>
      <c r="C1666" t="s">
        <v>8215</v>
      </c>
      <c r="D1666" t="s">
        <v>8216</v>
      </c>
      <c r="E1666" t="s">
        <v>8217</v>
      </c>
      <c r="F1666">
        <v>4.5430000000000001</v>
      </c>
      <c r="G1666">
        <v>3347</v>
      </c>
      <c r="H1666">
        <v>0</v>
      </c>
      <c r="I1666" t="s">
        <v>8218</v>
      </c>
      <c r="K1666" t="s">
        <v>8219</v>
      </c>
      <c r="M1666" t="s">
        <v>250</v>
      </c>
      <c r="N1666">
        <v>90069</v>
      </c>
      <c r="O1666" t="s">
        <v>1014</v>
      </c>
      <c r="Q1666" t="s">
        <v>8220</v>
      </c>
      <c r="S1666" t="e">
        <f>VLOOKUP(D1666,sheet1!A:A,1,FALSE)</f>
        <v>#N/A</v>
      </c>
    </row>
    <row r="1667" spans="1:19" customFormat="1" hidden="1" x14ac:dyDescent="0.25">
      <c r="A1667" t="s">
        <v>8075</v>
      </c>
      <c r="B1667" t="s">
        <v>8076</v>
      </c>
      <c r="C1667" t="s">
        <v>8221</v>
      </c>
      <c r="D1667" t="s">
        <v>8222</v>
      </c>
      <c r="E1667" t="s">
        <v>8223</v>
      </c>
      <c r="F1667">
        <v>4.5430000000000001</v>
      </c>
      <c r="G1667">
        <v>3348</v>
      </c>
      <c r="H1667">
        <v>0</v>
      </c>
      <c r="I1667" t="s">
        <v>8224</v>
      </c>
      <c r="K1667" t="s">
        <v>4292</v>
      </c>
      <c r="M1667" t="s">
        <v>250</v>
      </c>
      <c r="N1667">
        <v>90745</v>
      </c>
      <c r="O1667" t="s">
        <v>1014</v>
      </c>
      <c r="Q1667" t="s">
        <v>8225</v>
      </c>
      <c r="S1667" t="e">
        <f>VLOOKUP(D1667,sheet1!A:A,1,FALSE)</f>
        <v>#N/A</v>
      </c>
    </row>
    <row r="1668" spans="1:19" customFormat="1" hidden="1" x14ac:dyDescent="0.25">
      <c r="A1668" t="s">
        <v>8075</v>
      </c>
      <c r="B1668" t="s">
        <v>8076</v>
      </c>
      <c r="C1668" t="s">
        <v>8226</v>
      </c>
      <c r="D1668" t="s">
        <v>8227</v>
      </c>
      <c r="E1668" t="s">
        <v>8228</v>
      </c>
      <c r="F1668">
        <v>4.5949999999999998</v>
      </c>
      <c r="G1668">
        <v>3349</v>
      </c>
      <c r="H1668">
        <v>4606</v>
      </c>
      <c r="I1668" t="s">
        <v>8229</v>
      </c>
      <c r="J1668" t="s">
        <v>8230</v>
      </c>
      <c r="K1668" t="s">
        <v>1951</v>
      </c>
      <c r="M1668" t="s">
        <v>250</v>
      </c>
      <c r="N1668">
        <v>90650</v>
      </c>
      <c r="O1668" t="s">
        <v>1014</v>
      </c>
      <c r="Q1668" t="s">
        <v>8231</v>
      </c>
      <c r="S1668" t="e">
        <f>VLOOKUP(D1668,sheet1!A:A,1,FALSE)</f>
        <v>#N/A</v>
      </c>
    </row>
    <row r="1669" spans="1:19" customFormat="1" hidden="1" x14ac:dyDescent="0.25">
      <c r="A1669" t="s">
        <v>8232</v>
      </c>
      <c r="B1669" t="s">
        <v>8233</v>
      </c>
      <c r="C1669" t="s">
        <v>8234</v>
      </c>
      <c r="D1669" t="s">
        <v>8235</v>
      </c>
      <c r="E1669" t="s">
        <v>8236</v>
      </c>
      <c r="F1669">
        <v>4.6059999999999999</v>
      </c>
      <c r="G1669">
        <v>709</v>
      </c>
      <c r="H1669">
        <v>4606</v>
      </c>
      <c r="I1669" t="s">
        <v>8237</v>
      </c>
      <c r="K1669" t="s">
        <v>4918</v>
      </c>
      <c r="M1669" t="s">
        <v>250</v>
      </c>
      <c r="N1669">
        <v>90040</v>
      </c>
      <c r="O1669" t="s">
        <v>1014</v>
      </c>
      <c r="P1669" t="s">
        <v>4279</v>
      </c>
      <c r="Q1669" t="s">
        <v>8238</v>
      </c>
      <c r="S1669" t="e">
        <f>VLOOKUP(D1669,sheet1!A:A,1,FALSE)</f>
        <v>#N/A</v>
      </c>
    </row>
    <row r="1670" spans="1:19" customFormat="1" hidden="1" x14ac:dyDescent="0.25">
      <c r="A1670" t="s">
        <v>8239</v>
      </c>
      <c r="B1670" t="s">
        <v>8240</v>
      </c>
      <c r="C1670" t="s">
        <v>8241</v>
      </c>
      <c r="D1670" t="s">
        <v>8242</v>
      </c>
      <c r="E1670" t="s">
        <v>8243</v>
      </c>
      <c r="F1670">
        <v>4.6020000000000003</v>
      </c>
      <c r="G1670">
        <v>710</v>
      </c>
      <c r="H1670">
        <v>4606</v>
      </c>
      <c r="I1670" t="s">
        <v>8244</v>
      </c>
      <c r="K1670" t="s">
        <v>1902</v>
      </c>
      <c r="M1670" t="s">
        <v>250</v>
      </c>
      <c r="N1670">
        <v>90005</v>
      </c>
      <c r="O1670" t="s">
        <v>1014</v>
      </c>
      <c r="P1670" t="s">
        <v>6177</v>
      </c>
      <c r="Q1670" t="s">
        <v>8245</v>
      </c>
      <c r="S1670" t="e">
        <f>VLOOKUP(D1670,sheet1!A:A,1,FALSE)</f>
        <v>#N/A</v>
      </c>
    </row>
    <row r="1671" spans="1:19" customFormat="1" hidden="1" x14ac:dyDescent="0.25">
      <c r="A1671" t="s">
        <v>8239</v>
      </c>
      <c r="B1671" t="s">
        <v>8240</v>
      </c>
      <c r="C1671" t="s">
        <v>8246</v>
      </c>
      <c r="D1671" t="s">
        <v>8247</v>
      </c>
      <c r="E1671" t="s">
        <v>8248</v>
      </c>
      <c r="F1671">
        <v>4.57</v>
      </c>
      <c r="G1671">
        <v>3215</v>
      </c>
      <c r="H1671">
        <v>4585</v>
      </c>
      <c r="I1671" t="s">
        <v>8249</v>
      </c>
      <c r="J1671" t="s">
        <v>8250</v>
      </c>
      <c r="K1671" t="s">
        <v>286</v>
      </c>
      <c r="M1671" t="s">
        <v>250</v>
      </c>
      <c r="N1671">
        <v>90005</v>
      </c>
      <c r="O1671" t="s">
        <v>1014</v>
      </c>
      <c r="P1671" t="s">
        <v>6177</v>
      </c>
      <c r="Q1671" t="s">
        <v>8251</v>
      </c>
      <c r="S1671" t="e">
        <f>VLOOKUP(D1671,sheet1!A:A,1,FALSE)</f>
        <v>#N/A</v>
      </c>
    </row>
    <row r="1672" spans="1:19" customFormat="1" hidden="1" x14ac:dyDescent="0.25">
      <c r="A1672" t="s">
        <v>8239</v>
      </c>
      <c r="B1672" t="s">
        <v>8240</v>
      </c>
      <c r="C1672" t="s">
        <v>8252</v>
      </c>
      <c r="D1672" t="s">
        <v>8253</v>
      </c>
      <c r="E1672" t="s">
        <v>8254</v>
      </c>
      <c r="F1672">
        <v>4.57</v>
      </c>
      <c r="G1672">
        <v>3216</v>
      </c>
      <c r="H1672">
        <v>4595</v>
      </c>
      <c r="I1672" t="s">
        <v>8249</v>
      </c>
      <c r="J1672" t="s">
        <v>8250</v>
      </c>
      <c r="K1672" t="s">
        <v>286</v>
      </c>
      <c r="M1672" t="s">
        <v>250</v>
      </c>
      <c r="N1672">
        <v>90005</v>
      </c>
      <c r="O1672" t="s">
        <v>1014</v>
      </c>
      <c r="P1672" t="s">
        <v>6177</v>
      </c>
      <c r="Q1672" t="s">
        <v>8251</v>
      </c>
      <c r="S1672" t="e">
        <f>VLOOKUP(D1672,sheet1!A:A,1,FALSE)</f>
        <v>#N/A</v>
      </c>
    </row>
    <row r="1673" spans="1:19" customFormat="1" hidden="1" x14ac:dyDescent="0.25">
      <c r="A1673" t="s">
        <v>8239</v>
      </c>
      <c r="B1673" t="s">
        <v>8240</v>
      </c>
      <c r="C1673" t="s">
        <v>8255</v>
      </c>
      <c r="D1673" t="s">
        <v>8256</v>
      </c>
      <c r="E1673" t="s">
        <v>8257</v>
      </c>
      <c r="F1673">
        <v>4.5949999999999998</v>
      </c>
      <c r="G1673">
        <v>3217</v>
      </c>
      <c r="H1673">
        <v>4596</v>
      </c>
      <c r="I1673" t="s">
        <v>8258</v>
      </c>
      <c r="J1673" t="s">
        <v>8250</v>
      </c>
      <c r="K1673" t="s">
        <v>286</v>
      </c>
      <c r="M1673" t="s">
        <v>250</v>
      </c>
      <c r="N1673">
        <v>90005</v>
      </c>
      <c r="O1673" t="s">
        <v>1014</v>
      </c>
      <c r="P1673" t="s">
        <v>6177</v>
      </c>
      <c r="Q1673" t="s">
        <v>8251</v>
      </c>
      <c r="S1673" t="e">
        <f>VLOOKUP(D1673,sheet1!A:A,1,FALSE)</f>
        <v>#N/A</v>
      </c>
    </row>
    <row r="1674" spans="1:19" customFormat="1" hidden="1" x14ac:dyDescent="0.25">
      <c r="A1674" t="s">
        <v>8239</v>
      </c>
      <c r="B1674" t="s">
        <v>8240</v>
      </c>
      <c r="C1674" t="s">
        <v>8259</v>
      </c>
      <c r="D1674" t="s">
        <v>8260</v>
      </c>
      <c r="E1674" t="s">
        <v>8261</v>
      </c>
      <c r="F1674">
        <v>4.6059999999999999</v>
      </c>
      <c r="G1674">
        <v>711</v>
      </c>
      <c r="H1674">
        <v>4606</v>
      </c>
      <c r="I1674" t="s">
        <v>8244</v>
      </c>
      <c r="K1674" t="s">
        <v>1902</v>
      </c>
      <c r="M1674" t="s">
        <v>250</v>
      </c>
      <c r="N1674">
        <v>90005</v>
      </c>
      <c r="O1674" t="s">
        <v>1014</v>
      </c>
      <c r="P1674" t="s">
        <v>6177</v>
      </c>
      <c r="Q1674" t="s">
        <v>8245</v>
      </c>
      <c r="S1674" t="e">
        <f>VLOOKUP(D1674,sheet1!A:A,1,FALSE)</f>
        <v>#N/A</v>
      </c>
    </row>
    <row r="1675" spans="1:19" customFormat="1" hidden="1" x14ac:dyDescent="0.25">
      <c r="A1675" t="s">
        <v>17786</v>
      </c>
      <c r="B1675" t="s">
        <v>17787</v>
      </c>
      <c r="C1675" t="s">
        <v>17788</v>
      </c>
      <c r="D1675" t="s">
        <v>17789</v>
      </c>
      <c r="E1675" t="s">
        <v>17790</v>
      </c>
      <c r="F1675">
        <v>4.5949999999999998</v>
      </c>
      <c r="G1675">
        <v>4613</v>
      </c>
      <c r="H1675">
        <v>4611</v>
      </c>
      <c r="I1675" t="s">
        <v>17791</v>
      </c>
      <c r="K1675" t="s">
        <v>4303</v>
      </c>
      <c r="M1675" t="s">
        <v>250</v>
      </c>
      <c r="N1675">
        <v>90022</v>
      </c>
      <c r="Q1675" t="s">
        <v>17792</v>
      </c>
      <c r="S1675" t="e">
        <f>VLOOKUP(D1675,sheet1!A:A,1,FALSE)</f>
        <v>#N/A</v>
      </c>
    </row>
    <row r="1676" spans="1:19" customFormat="1" hidden="1" x14ac:dyDescent="0.25">
      <c r="A1676" t="s">
        <v>17786</v>
      </c>
      <c r="B1676" t="s">
        <v>17787</v>
      </c>
      <c r="C1676" t="s">
        <v>17793</v>
      </c>
      <c r="D1676" t="s">
        <v>17794</v>
      </c>
      <c r="E1676" t="s">
        <v>17795</v>
      </c>
      <c r="F1676">
        <v>4.6059999999999999</v>
      </c>
      <c r="G1676">
        <v>712</v>
      </c>
      <c r="H1676">
        <v>4606</v>
      </c>
      <c r="I1676" t="s">
        <v>17796</v>
      </c>
      <c r="J1676" t="s">
        <v>17797</v>
      </c>
      <c r="K1676" t="s">
        <v>4918</v>
      </c>
      <c r="M1676" t="s">
        <v>250</v>
      </c>
      <c r="N1676">
        <v>90022</v>
      </c>
      <c r="O1676" t="s">
        <v>1014</v>
      </c>
      <c r="P1676" t="s">
        <v>4618</v>
      </c>
      <c r="Q1676" t="s">
        <v>17798</v>
      </c>
      <c r="S1676" t="e">
        <f>VLOOKUP(D1676,sheet1!A:A,1,FALSE)</f>
        <v>#N/A</v>
      </c>
    </row>
    <row r="1677" spans="1:19" customFormat="1" hidden="1" x14ac:dyDescent="0.25">
      <c r="A1677" t="s">
        <v>17786</v>
      </c>
      <c r="B1677" t="s">
        <v>17787</v>
      </c>
      <c r="C1677" t="s">
        <v>17799</v>
      </c>
      <c r="D1677" t="s">
        <v>17800</v>
      </c>
      <c r="E1677" t="s">
        <v>17801</v>
      </c>
      <c r="F1677">
        <v>4.585</v>
      </c>
      <c r="G1677">
        <v>4433</v>
      </c>
      <c r="H1677">
        <v>4595</v>
      </c>
      <c r="I1677" t="s">
        <v>17802</v>
      </c>
      <c r="J1677" t="s">
        <v>17803</v>
      </c>
      <c r="K1677" t="s">
        <v>4303</v>
      </c>
      <c r="M1677" t="s">
        <v>250</v>
      </c>
      <c r="N1677">
        <v>90022</v>
      </c>
      <c r="O1677" t="s">
        <v>1014</v>
      </c>
      <c r="Q1677" t="s">
        <v>17804</v>
      </c>
      <c r="S1677" t="e">
        <f>VLOOKUP(D1677,sheet1!A:A,1,FALSE)</f>
        <v>#N/A</v>
      </c>
    </row>
    <row r="1678" spans="1:19" customFormat="1" hidden="1" x14ac:dyDescent="0.25">
      <c r="A1678" t="s">
        <v>8262</v>
      </c>
      <c r="B1678" t="s">
        <v>8263</v>
      </c>
      <c r="C1678" t="s">
        <v>8264</v>
      </c>
      <c r="D1678" t="s">
        <v>8265</v>
      </c>
      <c r="E1678" t="s">
        <v>8266</v>
      </c>
      <c r="F1678">
        <v>4.6109999999999998</v>
      </c>
      <c r="G1678">
        <v>714</v>
      </c>
      <c r="H1678">
        <v>4117</v>
      </c>
      <c r="I1678" t="s">
        <v>8267</v>
      </c>
      <c r="K1678" t="s">
        <v>1902</v>
      </c>
      <c r="M1678" t="s">
        <v>250</v>
      </c>
      <c r="N1678">
        <v>90010</v>
      </c>
      <c r="P1678" t="s">
        <v>7208</v>
      </c>
      <c r="Q1678" t="s">
        <v>8268</v>
      </c>
      <c r="S1678" t="e">
        <f>VLOOKUP(D1678,sheet1!A:A,1,FALSE)</f>
        <v>#N/A</v>
      </c>
    </row>
    <row r="1679" spans="1:19" customFormat="1" hidden="1" x14ac:dyDescent="0.25">
      <c r="A1679" t="s">
        <v>8262</v>
      </c>
      <c r="B1679" t="s">
        <v>8263</v>
      </c>
      <c r="C1679" t="s">
        <v>8269</v>
      </c>
      <c r="D1679" t="s">
        <v>8270</v>
      </c>
      <c r="E1679" t="s">
        <v>8271</v>
      </c>
      <c r="F1679">
        <v>4.6109999999999998</v>
      </c>
      <c r="G1679">
        <v>715</v>
      </c>
      <c r="H1679">
        <v>4549</v>
      </c>
      <c r="I1679" t="s">
        <v>8267</v>
      </c>
      <c r="K1679" t="s">
        <v>1902</v>
      </c>
      <c r="M1679" t="s">
        <v>250</v>
      </c>
      <c r="N1679">
        <v>90010</v>
      </c>
      <c r="P1679" t="s">
        <v>7208</v>
      </c>
      <c r="Q1679" t="s">
        <v>8268</v>
      </c>
      <c r="S1679" t="e">
        <f>VLOOKUP(D1679,sheet1!A:A,1,FALSE)</f>
        <v>#N/A</v>
      </c>
    </row>
    <row r="1680" spans="1:19" customFormat="1" hidden="1" x14ac:dyDescent="0.25">
      <c r="A1680" t="s">
        <v>8262</v>
      </c>
      <c r="B1680" t="s">
        <v>8263</v>
      </c>
      <c r="C1680" t="s">
        <v>8272</v>
      </c>
      <c r="D1680" t="s">
        <v>8273</v>
      </c>
      <c r="E1680" t="s">
        <v>8274</v>
      </c>
      <c r="F1680">
        <v>4.6109999999999998</v>
      </c>
      <c r="G1680">
        <v>716</v>
      </c>
      <c r="H1680">
        <v>4606</v>
      </c>
      <c r="I1680" t="s">
        <v>8267</v>
      </c>
      <c r="K1680" t="s">
        <v>1902</v>
      </c>
      <c r="M1680" t="s">
        <v>250</v>
      </c>
      <c r="N1680">
        <v>90010</v>
      </c>
      <c r="P1680" t="s">
        <v>7208</v>
      </c>
      <c r="Q1680" t="s">
        <v>8268</v>
      </c>
      <c r="S1680" t="e">
        <f>VLOOKUP(D1680,sheet1!A:A,1,FALSE)</f>
        <v>#N/A</v>
      </c>
    </row>
    <row r="1681" spans="1:21" hidden="1" x14ac:dyDescent="0.25">
      <c r="A1681" t="s">
        <v>8262</v>
      </c>
      <c r="B1681" t="s">
        <v>8263</v>
      </c>
      <c r="C1681" t="s">
        <v>8275</v>
      </c>
      <c r="D1681" t="s">
        <v>8276</v>
      </c>
      <c r="E1681" t="s">
        <v>8277</v>
      </c>
      <c r="F1681">
        <v>4.6109999999999998</v>
      </c>
      <c r="G1681">
        <v>717</v>
      </c>
      <c r="H1681">
        <v>4117</v>
      </c>
      <c r="I1681" t="s">
        <v>8267</v>
      </c>
      <c r="K1681" t="s">
        <v>1902</v>
      </c>
      <c r="M1681" t="s">
        <v>250</v>
      </c>
      <c r="N1681">
        <v>90010</v>
      </c>
      <c r="P1681" t="s">
        <v>7208</v>
      </c>
      <c r="Q1681" t="s">
        <v>8268</v>
      </c>
      <c r="S1681" t="e">
        <f>VLOOKUP(D1681,sheet1!A:A,1,FALSE)</f>
        <v>#N/A</v>
      </c>
      <c r="U1681"/>
    </row>
    <row r="1682" spans="1:21" hidden="1" x14ac:dyDescent="0.25">
      <c r="A1682" t="s">
        <v>8262</v>
      </c>
      <c r="B1682" t="s">
        <v>8263</v>
      </c>
      <c r="C1682" t="s">
        <v>8278</v>
      </c>
      <c r="D1682" t="s">
        <v>8279</v>
      </c>
      <c r="E1682" t="s">
        <v>8280</v>
      </c>
      <c r="F1682">
        <v>4.6109999999999998</v>
      </c>
      <c r="G1682">
        <v>718</v>
      </c>
      <c r="H1682">
        <v>4526</v>
      </c>
      <c r="I1682" t="s">
        <v>8267</v>
      </c>
      <c r="K1682" t="s">
        <v>1902</v>
      </c>
      <c r="M1682" t="s">
        <v>250</v>
      </c>
      <c r="N1682">
        <v>90010</v>
      </c>
      <c r="P1682" t="s">
        <v>7208</v>
      </c>
      <c r="Q1682" t="s">
        <v>8268</v>
      </c>
      <c r="S1682" t="e">
        <f>VLOOKUP(D1682,sheet1!A:A,1,FALSE)</f>
        <v>#N/A</v>
      </c>
      <c r="U1682"/>
    </row>
    <row r="1683" spans="1:21" hidden="1" x14ac:dyDescent="0.25">
      <c r="A1683" t="s">
        <v>8262</v>
      </c>
      <c r="B1683" t="s">
        <v>8263</v>
      </c>
      <c r="C1683" t="s">
        <v>8281</v>
      </c>
      <c r="D1683" t="s">
        <v>8282</v>
      </c>
      <c r="E1683" t="s">
        <v>8283</v>
      </c>
      <c r="G1683">
        <v>719</v>
      </c>
      <c r="H1683">
        <v>4117</v>
      </c>
      <c r="I1683" t="s">
        <v>8267</v>
      </c>
      <c r="K1683" t="s">
        <v>1902</v>
      </c>
      <c r="M1683" t="s">
        <v>250</v>
      </c>
      <c r="N1683">
        <v>90010</v>
      </c>
      <c r="P1683" t="s">
        <v>7208</v>
      </c>
      <c r="Q1683" t="s">
        <v>8268</v>
      </c>
      <c r="S1683" t="e">
        <f>VLOOKUP(D1683,sheet1!A:A,1,FALSE)</f>
        <v>#N/A</v>
      </c>
      <c r="U1683"/>
    </row>
    <row r="1684" spans="1:21" hidden="1" x14ac:dyDescent="0.25">
      <c r="A1684" t="s">
        <v>8262</v>
      </c>
      <c r="B1684" t="s">
        <v>8263</v>
      </c>
      <c r="C1684" t="s">
        <v>8284</v>
      </c>
      <c r="D1684" t="s">
        <v>8285</v>
      </c>
      <c r="E1684" t="s">
        <v>8286</v>
      </c>
      <c r="F1684">
        <v>4.6109999999999998</v>
      </c>
      <c r="G1684">
        <v>720</v>
      </c>
      <c r="H1684">
        <v>4117</v>
      </c>
      <c r="I1684" t="s">
        <v>8267</v>
      </c>
      <c r="K1684" t="s">
        <v>1902</v>
      </c>
      <c r="M1684" t="s">
        <v>250</v>
      </c>
      <c r="N1684">
        <v>90010</v>
      </c>
      <c r="P1684" t="s">
        <v>7208</v>
      </c>
      <c r="Q1684" t="s">
        <v>8268</v>
      </c>
      <c r="S1684" t="e">
        <f>VLOOKUP(D1684,sheet1!A:A,1,FALSE)</f>
        <v>#N/A</v>
      </c>
      <c r="U1684"/>
    </row>
    <row r="1685" spans="1:21" hidden="1" x14ac:dyDescent="0.25">
      <c r="A1685" t="s">
        <v>8287</v>
      </c>
      <c r="B1685" t="s">
        <v>8288</v>
      </c>
      <c r="C1685" t="s">
        <v>8289</v>
      </c>
      <c r="D1685" t="s">
        <v>8290</v>
      </c>
      <c r="E1685" t="s">
        <v>8291</v>
      </c>
      <c r="F1685">
        <v>4.5490000000000004</v>
      </c>
      <c r="G1685">
        <v>1813</v>
      </c>
      <c r="H1685">
        <v>4606</v>
      </c>
      <c r="I1685" t="s">
        <v>8292</v>
      </c>
      <c r="J1685" t="s">
        <v>8293</v>
      </c>
      <c r="K1685" t="s">
        <v>286</v>
      </c>
      <c r="M1685" t="s">
        <v>250</v>
      </c>
      <c r="N1685">
        <v>90012</v>
      </c>
      <c r="P1685"/>
      <c r="Q1685" t="s">
        <v>8294</v>
      </c>
      <c r="S1685" t="e">
        <f>VLOOKUP(D1685,sheet1!A:A,1,FALSE)</f>
        <v>#N/A</v>
      </c>
      <c r="U1685"/>
    </row>
    <row r="1686" spans="1:21" hidden="1" x14ac:dyDescent="0.25">
      <c r="A1686" t="s">
        <v>8287</v>
      </c>
      <c r="B1686" t="s">
        <v>8288</v>
      </c>
      <c r="C1686" t="s">
        <v>8295</v>
      </c>
      <c r="D1686" t="s">
        <v>8296</v>
      </c>
      <c r="E1686" t="s">
        <v>8297</v>
      </c>
      <c r="F1686">
        <v>4.5720000000000001</v>
      </c>
      <c r="G1686">
        <v>4677</v>
      </c>
      <c r="H1686">
        <v>0</v>
      </c>
      <c r="I1686" t="s">
        <v>8298</v>
      </c>
      <c r="J1686" t="s">
        <v>8299</v>
      </c>
      <c r="K1686" t="s">
        <v>286</v>
      </c>
      <c r="M1686" t="s">
        <v>250</v>
      </c>
      <c r="N1686">
        <v>90012</v>
      </c>
      <c r="O1686" t="s">
        <v>1014</v>
      </c>
      <c r="P1686" t="s">
        <v>4279</v>
      </c>
      <c r="Q1686" t="s">
        <v>8300</v>
      </c>
      <c r="S1686" t="e">
        <f>VLOOKUP(D1686,sheet1!A:A,1,FALSE)</f>
        <v>#N/A</v>
      </c>
      <c r="U1686"/>
    </row>
    <row r="1687" spans="1:21" x14ac:dyDescent="0.25">
      <c r="A1687" t="s">
        <v>856</v>
      </c>
      <c r="B1687" t="s">
        <v>97</v>
      </c>
      <c r="C1687" t="s">
        <v>3152</v>
      </c>
      <c r="D1687" t="s">
        <v>3153</v>
      </c>
      <c r="E1687" t="s">
        <v>97</v>
      </c>
      <c r="F1687">
        <v>4.6109999999999998</v>
      </c>
      <c r="G1687">
        <v>5660</v>
      </c>
      <c r="H1687">
        <v>0</v>
      </c>
      <c r="I1687" t="s">
        <v>432</v>
      </c>
      <c r="J1687" t="s">
        <v>433</v>
      </c>
      <c r="K1687" t="s">
        <v>434</v>
      </c>
      <c r="M1687" t="s">
        <v>247</v>
      </c>
      <c r="N1687">
        <v>33025</v>
      </c>
      <c r="O1687" t="s">
        <v>1014</v>
      </c>
      <c r="P1687" s="3" t="s">
        <v>4279</v>
      </c>
      <c r="Q1687" t="s">
        <v>1090</v>
      </c>
      <c r="S1687" t="str">
        <f>VLOOKUP(D1687,sheet1!A:A,1,FALSE)</f>
        <v>LSD002403</v>
      </c>
      <c r="U1687" s="3" t="str">
        <f>SUBSTITUTE(P1687, "&lt;/br&gt;", CHAR(10))</f>
        <v>M-F:10am-4pm</v>
      </c>
    </row>
    <row r="1688" spans="1:21" hidden="1" x14ac:dyDescent="0.25">
      <c r="A1688" t="s">
        <v>8301</v>
      </c>
      <c r="B1688" t="s">
        <v>8302</v>
      </c>
      <c r="C1688" t="s">
        <v>8303</v>
      </c>
      <c r="D1688" t="s">
        <v>8304</v>
      </c>
      <c r="E1688" t="s">
        <v>8305</v>
      </c>
      <c r="F1688">
        <v>4.6059999999999999</v>
      </c>
      <c r="G1688">
        <v>721</v>
      </c>
      <c r="H1688">
        <v>4606</v>
      </c>
      <c r="I1688" t="s">
        <v>8306</v>
      </c>
      <c r="K1688" t="s">
        <v>1902</v>
      </c>
      <c r="M1688" t="s">
        <v>250</v>
      </c>
      <c r="N1688">
        <v>90063</v>
      </c>
      <c r="O1688" t="s">
        <v>1014</v>
      </c>
      <c r="P1688" t="s">
        <v>4279</v>
      </c>
      <c r="Q1688" t="s">
        <v>8307</v>
      </c>
      <c r="S1688" t="e">
        <f>VLOOKUP(D1688,sheet1!A:A,1,FALSE)</f>
        <v>#N/A</v>
      </c>
      <c r="U1688"/>
    </row>
    <row r="1689" spans="1:21" hidden="1" x14ac:dyDescent="0.25">
      <c r="A1689" t="s">
        <v>8301</v>
      </c>
      <c r="B1689" t="s">
        <v>8302</v>
      </c>
      <c r="C1689" t="s">
        <v>8308</v>
      </c>
      <c r="D1689" t="s">
        <v>8309</v>
      </c>
      <c r="E1689" t="s">
        <v>8310</v>
      </c>
      <c r="F1689">
        <v>4.6059999999999999</v>
      </c>
      <c r="G1689">
        <v>722</v>
      </c>
      <c r="H1689">
        <v>4606</v>
      </c>
      <c r="I1689" t="s">
        <v>8306</v>
      </c>
      <c r="K1689" t="s">
        <v>1902</v>
      </c>
      <c r="M1689" t="s">
        <v>250</v>
      </c>
      <c r="N1689">
        <v>90063</v>
      </c>
      <c r="O1689" t="s">
        <v>1014</v>
      </c>
      <c r="P1689" t="s">
        <v>4279</v>
      </c>
      <c r="Q1689" t="s">
        <v>8307</v>
      </c>
      <c r="S1689" t="e">
        <f>VLOOKUP(D1689,sheet1!A:A,1,FALSE)</f>
        <v>#N/A</v>
      </c>
      <c r="U1689"/>
    </row>
    <row r="1690" spans="1:21" hidden="1" x14ac:dyDescent="0.25">
      <c r="A1690" t="s">
        <v>8301</v>
      </c>
      <c r="B1690" t="s">
        <v>8302</v>
      </c>
      <c r="C1690" t="s">
        <v>8311</v>
      </c>
      <c r="D1690" t="s">
        <v>8312</v>
      </c>
      <c r="E1690" t="s">
        <v>8313</v>
      </c>
      <c r="F1690">
        <v>4.6059999999999999</v>
      </c>
      <c r="G1690">
        <v>723</v>
      </c>
      <c r="H1690">
        <v>4606</v>
      </c>
      <c r="I1690" t="s">
        <v>8306</v>
      </c>
      <c r="K1690" t="s">
        <v>1902</v>
      </c>
      <c r="M1690" t="s">
        <v>250</v>
      </c>
      <c r="N1690">
        <v>90063</v>
      </c>
      <c r="O1690" t="s">
        <v>1014</v>
      </c>
      <c r="P1690" t="s">
        <v>4279</v>
      </c>
      <c r="Q1690" t="s">
        <v>8307</v>
      </c>
      <c r="S1690" t="e">
        <f>VLOOKUP(D1690,sheet1!A:A,1,FALSE)</f>
        <v>#N/A</v>
      </c>
      <c r="U1690"/>
    </row>
    <row r="1691" spans="1:21" hidden="1" x14ac:dyDescent="0.25">
      <c r="A1691" t="s">
        <v>17805</v>
      </c>
      <c r="B1691" t="s">
        <v>17806</v>
      </c>
      <c r="C1691" t="s">
        <v>17807</v>
      </c>
      <c r="D1691" t="s">
        <v>17808</v>
      </c>
      <c r="E1691" t="s">
        <v>17809</v>
      </c>
      <c r="F1691">
        <v>4.5960000000000001</v>
      </c>
      <c r="G1691">
        <v>4516</v>
      </c>
      <c r="H1691">
        <v>4602</v>
      </c>
      <c r="I1691" t="s">
        <v>17810</v>
      </c>
      <c r="K1691" t="s">
        <v>297</v>
      </c>
      <c r="M1691" t="s">
        <v>247</v>
      </c>
      <c r="N1691">
        <v>33319</v>
      </c>
      <c r="O1691" t="s">
        <v>1014</v>
      </c>
      <c r="P1691"/>
      <c r="Q1691" t="s">
        <v>17811</v>
      </c>
      <c r="S1691" t="e">
        <f>VLOOKUP(D1691,sheet1!A:A,1,FALSE)</f>
        <v>#N/A</v>
      </c>
      <c r="U1691"/>
    </row>
    <row r="1692" spans="1:21" hidden="1" x14ac:dyDescent="0.25">
      <c r="A1692" t="s">
        <v>17805</v>
      </c>
      <c r="B1692" t="s">
        <v>17806</v>
      </c>
      <c r="C1692" t="s">
        <v>17812</v>
      </c>
      <c r="D1692" t="s">
        <v>17813</v>
      </c>
      <c r="E1692" t="s">
        <v>17814</v>
      </c>
      <c r="F1692">
        <v>4.5110000000000001</v>
      </c>
      <c r="G1692">
        <v>2472</v>
      </c>
      <c r="H1692">
        <v>0</v>
      </c>
      <c r="I1692" t="s">
        <v>17815</v>
      </c>
      <c r="K1692" t="s">
        <v>297</v>
      </c>
      <c r="M1692" t="s">
        <v>247</v>
      </c>
      <c r="N1692" t="s">
        <v>17816</v>
      </c>
      <c r="P1692"/>
      <c r="Q1692" t="s">
        <v>17817</v>
      </c>
      <c r="S1692" t="e">
        <f>VLOOKUP(D1692,sheet1!A:A,1,FALSE)</f>
        <v>#N/A</v>
      </c>
      <c r="U1692"/>
    </row>
    <row r="1693" spans="1:21" hidden="1" x14ac:dyDescent="0.25">
      <c r="A1693" t="s">
        <v>8314</v>
      </c>
      <c r="B1693" t="s">
        <v>8315</v>
      </c>
      <c r="C1693" t="s">
        <v>8316</v>
      </c>
      <c r="D1693" t="s">
        <v>8317</v>
      </c>
      <c r="E1693" t="s">
        <v>8318</v>
      </c>
      <c r="F1693">
        <v>4.6109999999999998</v>
      </c>
      <c r="G1693">
        <v>5575</v>
      </c>
      <c r="H1693">
        <v>0</v>
      </c>
      <c r="I1693" t="s">
        <v>8319</v>
      </c>
      <c r="J1693" t="s">
        <v>8320</v>
      </c>
      <c r="K1693" t="s">
        <v>1951</v>
      </c>
      <c r="M1693" t="s">
        <v>250</v>
      </c>
      <c r="N1693">
        <v>91754</v>
      </c>
      <c r="O1693" t="s">
        <v>1014</v>
      </c>
      <c r="P1693"/>
      <c r="Q1693" t="s">
        <v>8321</v>
      </c>
      <c r="S1693" t="e">
        <f>VLOOKUP(D1693,sheet1!A:A,1,FALSE)</f>
        <v>#N/A</v>
      </c>
      <c r="U1693"/>
    </row>
    <row r="1694" spans="1:21" hidden="1" x14ac:dyDescent="0.25">
      <c r="A1694" t="s">
        <v>8322</v>
      </c>
      <c r="B1694" t="s">
        <v>8323</v>
      </c>
      <c r="C1694" t="s">
        <v>8324</v>
      </c>
      <c r="D1694" t="s">
        <v>8325</v>
      </c>
      <c r="E1694" t="s">
        <v>8326</v>
      </c>
      <c r="F1694">
        <v>4.5819999999999999</v>
      </c>
      <c r="G1694">
        <v>724</v>
      </c>
      <c r="H1694">
        <v>4582</v>
      </c>
      <c r="I1694" t="s">
        <v>7589</v>
      </c>
      <c r="K1694" t="s">
        <v>1902</v>
      </c>
      <c r="M1694" t="s">
        <v>250</v>
      </c>
      <c r="N1694">
        <v>90063</v>
      </c>
      <c r="O1694" t="s">
        <v>1014</v>
      </c>
      <c r="P1694" t="s">
        <v>4279</v>
      </c>
      <c r="Q1694" t="s">
        <v>7590</v>
      </c>
      <c r="S1694" t="e">
        <f>VLOOKUP(D1694,sheet1!A:A,1,FALSE)</f>
        <v>#N/A</v>
      </c>
      <c r="U1694"/>
    </row>
    <row r="1695" spans="1:21" hidden="1" x14ac:dyDescent="0.25">
      <c r="A1695" t="s">
        <v>8327</v>
      </c>
      <c r="B1695" t="s">
        <v>8328</v>
      </c>
      <c r="C1695" t="s">
        <v>8329</v>
      </c>
      <c r="D1695" t="s">
        <v>8330</v>
      </c>
      <c r="E1695" t="s">
        <v>8331</v>
      </c>
      <c r="F1695">
        <v>4.6059999999999999</v>
      </c>
      <c r="G1695">
        <v>1814</v>
      </c>
      <c r="H1695">
        <v>4606</v>
      </c>
      <c r="I1695" t="s">
        <v>8332</v>
      </c>
      <c r="J1695" t="s">
        <v>8333</v>
      </c>
      <c r="K1695" t="s">
        <v>1959</v>
      </c>
      <c r="M1695" t="s">
        <v>250</v>
      </c>
      <c r="N1695">
        <v>90712</v>
      </c>
      <c r="O1695" t="s">
        <v>1014</v>
      </c>
      <c r="P1695"/>
      <c r="Q1695" t="s">
        <v>8334</v>
      </c>
      <c r="S1695" t="e">
        <f>VLOOKUP(D1695,sheet1!A:A,1,FALSE)</f>
        <v>#N/A</v>
      </c>
      <c r="U1695"/>
    </row>
    <row r="1696" spans="1:21" hidden="1" x14ac:dyDescent="0.25">
      <c r="A1696" t="s">
        <v>17818</v>
      </c>
      <c r="B1696" t="s">
        <v>17819</v>
      </c>
      <c r="C1696" t="s">
        <v>17820</v>
      </c>
      <c r="D1696" t="s">
        <v>17821</v>
      </c>
      <c r="E1696" t="s">
        <v>17819</v>
      </c>
      <c r="F1696">
        <v>4.6059999999999999</v>
      </c>
      <c r="G1696">
        <v>4524</v>
      </c>
      <c r="H1696">
        <v>4606</v>
      </c>
      <c r="I1696" t="s">
        <v>17822</v>
      </c>
      <c r="K1696" t="s">
        <v>1902</v>
      </c>
      <c r="M1696" t="s">
        <v>250</v>
      </c>
      <c r="N1696">
        <v>90044</v>
      </c>
      <c r="O1696" t="s">
        <v>1014</v>
      </c>
      <c r="P1696" t="s">
        <v>17823</v>
      </c>
      <c r="Q1696" t="s">
        <v>17824</v>
      </c>
      <c r="S1696" t="e">
        <f>VLOOKUP(D1696,sheet1!A:A,1,FALSE)</f>
        <v>#N/A</v>
      </c>
      <c r="U1696"/>
    </row>
    <row r="1697" spans="1:21" hidden="1" x14ac:dyDescent="0.25">
      <c r="A1697" t="s">
        <v>17825</v>
      </c>
      <c r="B1697" t="s">
        <v>17826</v>
      </c>
      <c r="C1697" t="s">
        <v>17827</v>
      </c>
      <c r="D1697" t="s">
        <v>17828</v>
      </c>
      <c r="E1697" t="s">
        <v>17826</v>
      </c>
      <c r="F1697">
        <v>4.5590000000000002</v>
      </c>
      <c r="G1697">
        <v>3391</v>
      </c>
      <c r="H1697">
        <v>4579</v>
      </c>
      <c r="I1697" t="s">
        <v>17829</v>
      </c>
      <c r="J1697" t="s">
        <v>17830</v>
      </c>
      <c r="K1697" t="s">
        <v>292</v>
      </c>
      <c r="M1697" t="s">
        <v>250</v>
      </c>
      <c r="N1697">
        <v>90802</v>
      </c>
      <c r="O1697" t="s">
        <v>1014</v>
      </c>
      <c r="P1697" t="s">
        <v>4279</v>
      </c>
      <c r="Q1697" t="s">
        <v>17831</v>
      </c>
      <c r="S1697" t="e">
        <f>VLOOKUP(D1697,sheet1!A:A,1,FALSE)</f>
        <v>#N/A</v>
      </c>
      <c r="U1697"/>
    </row>
    <row r="1698" spans="1:21" ht="25" x14ac:dyDescent="0.25">
      <c r="A1698" t="s">
        <v>861</v>
      </c>
      <c r="B1698" t="s">
        <v>102</v>
      </c>
      <c r="C1698" t="s">
        <v>3209</v>
      </c>
      <c r="D1698" t="s">
        <v>3210</v>
      </c>
      <c r="E1698" t="s">
        <v>17832</v>
      </c>
      <c r="F1698">
        <v>4.6109999999999998</v>
      </c>
      <c r="G1698">
        <v>1815</v>
      </c>
      <c r="H1698">
        <v>4611</v>
      </c>
      <c r="I1698" t="s">
        <v>446</v>
      </c>
      <c r="K1698" t="s">
        <v>447</v>
      </c>
      <c r="L1698" t="s">
        <v>4289</v>
      </c>
      <c r="M1698" t="s">
        <v>250</v>
      </c>
      <c r="N1698">
        <v>90249</v>
      </c>
      <c r="O1698" t="s">
        <v>1014</v>
      </c>
      <c r="P1698" s="3" t="s">
        <v>17833</v>
      </c>
      <c r="Q1698" t="s">
        <v>1095</v>
      </c>
      <c r="S1698" t="str">
        <f>VLOOKUP(D1698,sheet1!A:A,1,FALSE)</f>
        <v>UP5</v>
      </c>
      <c r="U1698" s="3" t="str">
        <f>SUBSTITUTE(P1698, "&lt;/br&gt;", CHAR(10))</f>
        <v>M-F:10:30am-5pm_x000D_
Sa:10:30am-3pm</v>
      </c>
    </row>
    <row r="1699" spans="1:21" hidden="1" x14ac:dyDescent="0.25">
      <c r="A1699" t="s">
        <v>8335</v>
      </c>
      <c r="B1699" t="s">
        <v>8336</v>
      </c>
      <c r="C1699" t="s">
        <v>8337</v>
      </c>
      <c r="D1699" t="s">
        <v>8338</v>
      </c>
      <c r="E1699" t="s">
        <v>8337</v>
      </c>
      <c r="F1699">
        <v>4.5949999999999998</v>
      </c>
      <c r="G1699">
        <v>4304</v>
      </c>
      <c r="H1699">
        <v>4595</v>
      </c>
      <c r="I1699" t="s">
        <v>8339</v>
      </c>
      <c r="K1699" t="s">
        <v>321</v>
      </c>
      <c r="M1699" t="s">
        <v>250</v>
      </c>
      <c r="N1699">
        <v>93534</v>
      </c>
      <c r="O1699" t="s">
        <v>1014</v>
      </c>
      <c r="P1699"/>
      <c r="Q1699" t="s">
        <v>8340</v>
      </c>
      <c r="S1699" t="e">
        <f>VLOOKUP(D1699,sheet1!A:A,1,FALSE)</f>
        <v>#N/A</v>
      </c>
      <c r="U1699"/>
    </row>
    <row r="1700" spans="1:21" hidden="1" x14ac:dyDescent="0.25">
      <c r="A1700" t="s">
        <v>17834</v>
      </c>
      <c r="B1700" t="s">
        <v>17835</v>
      </c>
      <c r="C1700" t="s">
        <v>17836</v>
      </c>
      <c r="D1700" t="s">
        <v>17837</v>
      </c>
      <c r="E1700" t="s">
        <v>17835</v>
      </c>
      <c r="F1700">
        <v>4.6109999999999998</v>
      </c>
      <c r="G1700">
        <v>4130</v>
      </c>
      <c r="H1700">
        <v>4611</v>
      </c>
      <c r="I1700" t="s">
        <v>17838</v>
      </c>
      <c r="K1700" t="s">
        <v>321</v>
      </c>
      <c r="M1700" t="s">
        <v>250</v>
      </c>
      <c r="N1700">
        <v>93534</v>
      </c>
      <c r="O1700" t="s">
        <v>1014</v>
      </c>
      <c r="P1700" t="s">
        <v>17839</v>
      </c>
      <c r="Q1700" t="s">
        <v>17840</v>
      </c>
      <c r="S1700" t="e">
        <f>VLOOKUP(D1700,sheet1!A:A,1,FALSE)</f>
        <v>#N/A</v>
      </c>
      <c r="U1700"/>
    </row>
    <row r="1701" spans="1:21" hidden="1" x14ac:dyDescent="0.25">
      <c r="A1701" t="s">
        <v>8341</v>
      </c>
      <c r="B1701" t="s">
        <v>8342</v>
      </c>
      <c r="C1701" t="s">
        <v>8343</v>
      </c>
      <c r="D1701" t="s">
        <v>8344</v>
      </c>
      <c r="E1701" t="s">
        <v>8345</v>
      </c>
      <c r="F1701">
        <v>4.6150000000000002</v>
      </c>
      <c r="G1701">
        <v>726</v>
      </c>
      <c r="H1701">
        <v>4606</v>
      </c>
      <c r="I1701" t="s">
        <v>8346</v>
      </c>
      <c r="K1701" t="s">
        <v>6020</v>
      </c>
      <c r="M1701" t="s">
        <v>250</v>
      </c>
      <c r="N1701">
        <v>90731</v>
      </c>
      <c r="P1701" t="s">
        <v>5974</v>
      </c>
      <c r="Q1701" t="s">
        <v>8347</v>
      </c>
      <c r="S1701" t="e">
        <f>VLOOKUP(D1701,sheet1!A:A,1,FALSE)</f>
        <v>#N/A</v>
      </c>
      <c r="U1701"/>
    </row>
    <row r="1702" spans="1:21" hidden="1" x14ac:dyDescent="0.25">
      <c r="A1702" t="s">
        <v>17841</v>
      </c>
      <c r="B1702" t="s">
        <v>17842</v>
      </c>
      <c r="C1702" t="s">
        <v>17843</v>
      </c>
      <c r="D1702" t="s">
        <v>17844</v>
      </c>
      <c r="E1702" t="s">
        <v>17842</v>
      </c>
      <c r="F1702">
        <v>4.6109999999999998</v>
      </c>
      <c r="G1702">
        <v>4678</v>
      </c>
      <c r="H1702">
        <v>4611</v>
      </c>
      <c r="I1702" t="s">
        <v>17845</v>
      </c>
      <c r="K1702" t="s">
        <v>1972</v>
      </c>
      <c r="M1702" t="s">
        <v>250</v>
      </c>
      <c r="N1702">
        <v>91403</v>
      </c>
      <c r="O1702" t="s">
        <v>1014</v>
      </c>
      <c r="P1702" t="s">
        <v>4279</v>
      </c>
      <c r="Q1702" t="s">
        <v>17846</v>
      </c>
      <c r="S1702" t="e">
        <f>VLOOKUP(D1702,sheet1!A:A,1,FALSE)</f>
        <v>#N/A</v>
      </c>
      <c r="U1702"/>
    </row>
    <row r="1703" spans="1:21" hidden="1" x14ac:dyDescent="0.25">
      <c r="A1703" t="s">
        <v>8348</v>
      </c>
      <c r="B1703" t="s">
        <v>8349</v>
      </c>
      <c r="C1703" t="s">
        <v>8350</v>
      </c>
      <c r="D1703" t="s">
        <v>8351</v>
      </c>
      <c r="E1703" t="s">
        <v>8352</v>
      </c>
      <c r="F1703">
        <v>4.6059999999999999</v>
      </c>
      <c r="G1703">
        <v>727</v>
      </c>
      <c r="H1703">
        <v>4606</v>
      </c>
      <c r="I1703" t="s">
        <v>8353</v>
      </c>
      <c r="K1703" t="s">
        <v>8354</v>
      </c>
      <c r="M1703" t="s">
        <v>250</v>
      </c>
      <c r="N1703">
        <v>90650</v>
      </c>
      <c r="O1703" t="s">
        <v>1014</v>
      </c>
      <c r="P1703" t="s">
        <v>4279</v>
      </c>
      <c r="Q1703" t="s">
        <v>8355</v>
      </c>
      <c r="S1703" t="e">
        <f>VLOOKUP(D1703,sheet1!A:A,1,FALSE)</f>
        <v>#N/A</v>
      </c>
      <c r="U1703"/>
    </row>
    <row r="1704" spans="1:21" hidden="1" x14ac:dyDescent="0.25">
      <c r="A1704" t="s">
        <v>8348</v>
      </c>
      <c r="B1704" t="s">
        <v>8349</v>
      </c>
      <c r="C1704" t="s">
        <v>8356</v>
      </c>
      <c r="D1704" t="s">
        <v>8357</v>
      </c>
      <c r="E1704" t="s">
        <v>8358</v>
      </c>
      <c r="F1704">
        <v>4.6109999999999998</v>
      </c>
      <c r="G1704">
        <v>3426</v>
      </c>
      <c r="H1704">
        <v>4611</v>
      </c>
      <c r="I1704" t="s">
        <v>8359</v>
      </c>
      <c r="K1704" t="s">
        <v>8019</v>
      </c>
      <c r="M1704" t="s">
        <v>250</v>
      </c>
      <c r="N1704">
        <v>90650</v>
      </c>
      <c r="O1704" t="s">
        <v>1014</v>
      </c>
      <c r="P1704" t="s">
        <v>4279</v>
      </c>
      <c r="Q1704" t="s">
        <v>8360</v>
      </c>
      <c r="S1704" t="e">
        <f>VLOOKUP(D1704,sheet1!A:A,1,FALSE)</f>
        <v>#N/A</v>
      </c>
      <c r="U1704"/>
    </row>
    <row r="1705" spans="1:21" hidden="1" x14ac:dyDescent="0.25">
      <c r="A1705" t="s">
        <v>8348</v>
      </c>
      <c r="B1705" t="s">
        <v>8349</v>
      </c>
      <c r="C1705" t="s">
        <v>17847</v>
      </c>
      <c r="D1705" t="s">
        <v>17848</v>
      </c>
      <c r="E1705" t="s">
        <v>8349</v>
      </c>
      <c r="F1705">
        <v>4.6059999999999999</v>
      </c>
      <c r="G1705">
        <v>3425</v>
      </c>
      <c r="H1705">
        <v>4606</v>
      </c>
      <c r="I1705" t="s">
        <v>8359</v>
      </c>
      <c r="K1705" t="s">
        <v>17849</v>
      </c>
      <c r="M1705" t="s">
        <v>250</v>
      </c>
      <c r="N1705">
        <v>90650</v>
      </c>
      <c r="O1705" t="s">
        <v>1014</v>
      </c>
      <c r="P1705" t="s">
        <v>4279</v>
      </c>
      <c r="Q1705" t="s">
        <v>17850</v>
      </c>
      <c r="S1705" t="e">
        <f>VLOOKUP(D1705,sheet1!A:A,1,FALSE)</f>
        <v>#N/A</v>
      </c>
      <c r="U1705"/>
    </row>
    <row r="1706" spans="1:21" hidden="1" x14ac:dyDescent="0.25">
      <c r="A1706" t="s">
        <v>8348</v>
      </c>
      <c r="B1706" t="s">
        <v>8349</v>
      </c>
      <c r="C1706" t="s">
        <v>8361</v>
      </c>
      <c r="D1706" t="s">
        <v>8362</v>
      </c>
      <c r="E1706" t="s">
        <v>8363</v>
      </c>
      <c r="F1706">
        <v>4.5590000000000002</v>
      </c>
      <c r="G1706">
        <v>728</v>
      </c>
      <c r="H1706">
        <v>4538</v>
      </c>
      <c r="I1706" t="s">
        <v>8353</v>
      </c>
      <c r="K1706" t="s">
        <v>8354</v>
      </c>
      <c r="M1706" t="s">
        <v>250</v>
      </c>
      <c r="N1706">
        <v>90650</v>
      </c>
      <c r="P1706" t="s">
        <v>4618</v>
      </c>
      <c r="Q1706" t="s">
        <v>8355</v>
      </c>
      <c r="S1706" t="e">
        <f>VLOOKUP(D1706,sheet1!A:A,1,FALSE)</f>
        <v>#N/A</v>
      </c>
      <c r="U1706"/>
    </row>
    <row r="1707" spans="1:21" hidden="1" x14ac:dyDescent="0.25">
      <c r="A1707" t="s">
        <v>8348</v>
      </c>
      <c r="B1707" t="s">
        <v>8349</v>
      </c>
      <c r="C1707" t="s">
        <v>8364</v>
      </c>
      <c r="D1707" t="s">
        <v>8365</v>
      </c>
      <c r="E1707" t="s">
        <v>8366</v>
      </c>
      <c r="F1707">
        <v>4.6109999999999998</v>
      </c>
      <c r="G1707">
        <v>4104</v>
      </c>
      <c r="H1707">
        <v>4611</v>
      </c>
      <c r="I1707" t="s">
        <v>8359</v>
      </c>
      <c r="K1707" t="s">
        <v>8019</v>
      </c>
      <c r="M1707" t="s">
        <v>250</v>
      </c>
      <c r="N1707">
        <v>90650</v>
      </c>
      <c r="O1707" t="s">
        <v>1014</v>
      </c>
      <c r="P1707" t="s">
        <v>4279</v>
      </c>
      <c r="Q1707" t="s">
        <v>8360</v>
      </c>
      <c r="S1707" t="e">
        <f>VLOOKUP(D1707,sheet1!A:A,1,FALSE)</f>
        <v>#N/A</v>
      </c>
      <c r="U1707"/>
    </row>
    <row r="1708" spans="1:21" hidden="1" x14ac:dyDescent="0.25">
      <c r="A1708" t="s">
        <v>8348</v>
      </c>
      <c r="B1708" t="s">
        <v>8349</v>
      </c>
      <c r="C1708" t="s">
        <v>8367</v>
      </c>
      <c r="D1708" t="s">
        <v>8368</v>
      </c>
      <c r="E1708" t="s">
        <v>8369</v>
      </c>
      <c r="F1708">
        <v>4.6059999999999999</v>
      </c>
      <c r="G1708">
        <v>3444</v>
      </c>
      <c r="H1708">
        <v>4606</v>
      </c>
      <c r="I1708" t="s">
        <v>8359</v>
      </c>
      <c r="K1708" t="s">
        <v>8019</v>
      </c>
      <c r="M1708" t="s">
        <v>250</v>
      </c>
      <c r="N1708">
        <v>90650</v>
      </c>
      <c r="O1708" t="s">
        <v>1014</v>
      </c>
      <c r="P1708" t="s">
        <v>4279</v>
      </c>
      <c r="Q1708" t="s">
        <v>8370</v>
      </c>
      <c r="S1708" t="e">
        <f>VLOOKUP(D1708,sheet1!A:A,1,FALSE)</f>
        <v>#N/A</v>
      </c>
      <c r="U1708"/>
    </row>
    <row r="1709" spans="1:21" x14ac:dyDescent="0.25">
      <c r="A1709" t="s">
        <v>857</v>
      </c>
      <c r="B1709" t="s">
        <v>98</v>
      </c>
      <c r="C1709" t="s">
        <v>3156</v>
      </c>
      <c r="D1709" t="s">
        <v>3157</v>
      </c>
      <c r="E1709" t="s">
        <v>17851</v>
      </c>
      <c r="F1709">
        <v>4.6109999999999998</v>
      </c>
      <c r="G1709">
        <v>4832</v>
      </c>
      <c r="H1709">
        <v>4611</v>
      </c>
      <c r="I1709" t="s">
        <v>435</v>
      </c>
      <c r="K1709" t="s">
        <v>436</v>
      </c>
      <c r="M1709" t="s">
        <v>250</v>
      </c>
      <c r="N1709">
        <v>91306</v>
      </c>
      <c r="O1709" t="s">
        <v>1014</v>
      </c>
      <c r="P1709" s="3" t="s">
        <v>17852</v>
      </c>
      <c r="Q1709" t="s">
        <v>1091</v>
      </c>
      <c r="S1709" t="str">
        <f>VLOOKUP(D1709,sheet1!A:A,1,FALSE)</f>
        <v>LY9</v>
      </c>
      <c r="U1709" s="3" t="str">
        <f>SUBSTITUTE(P1709, "&lt;/br&gt;", CHAR(10))</f>
        <v>M-Su:5am-10pm</v>
      </c>
    </row>
    <row r="1710" spans="1:21" hidden="1" x14ac:dyDescent="0.25">
      <c r="A1710" t="s">
        <v>17853</v>
      </c>
      <c r="B1710" t="s">
        <v>17854</v>
      </c>
      <c r="C1710" t="s">
        <v>17855</v>
      </c>
      <c r="D1710" t="s">
        <v>17856</v>
      </c>
      <c r="E1710" t="s">
        <v>17857</v>
      </c>
      <c r="G1710">
        <v>3263</v>
      </c>
      <c r="H1710">
        <v>0</v>
      </c>
      <c r="I1710" t="s">
        <v>17858</v>
      </c>
      <c r="K1710" t="s">
        <v>286</v>
      </c>
      <c r="M1710" t="s">
        <v>250</v>
      </c>
      <c r="N1710">
        <v>90063</v>
      </c>
      <c r="P1710"/>
      <c r="Q1710" t="s">
        <v>17859</v>
      </c>
      <c r="S1710" t="e">
        <f>VLOOKUP(D1710,sheet1!A:A,1,FALSE)</f>
        <v>#N/A</v>
      </c>
      <c r="U1710"/>
    </row>
    <row r="1711" spans="1:21" hidden="1" x14ac:dyDescent="0.25">
      <c r="A1711" t="s">
        <v>17853</v>
      </c>
      <c r="B1711" t="s">
        <v>17854</v>
      </c>
      <c r="C1711" t="s">
        <v>17860</v>
      </c>
      <c r="D1711" t="s">
        <v>17861</v>
      </c>
      <c r="E1711" t="s">
        <v>17862</v>
      </c>
      <c r="F1711">
        <v>4.5720000000000001</v>
      </c>
      <c r="G1711">
        <v>3264</v>
      </c>
      <c r="H1711">
        <v>0</v>
      </c>
      <c r="O1711" t="s">
        <v>1014</v>
      </c>
      <c r="P1711"/>
      <c r="S1711" t="e">
        <f>VLOOKUP(D1711,sheet1!A:A,1,FALSE)</f>
        <v>#N/A</v>
      </c>
      <c r="U1711"/>
    </row>
    <row r="1712" spans="1:21" hidden="1" x14ac:dyDescent="0.25">
      <c r="A1712" t="s">
        <v>8371</v>
      </c>
      <c r="B1712" t="s">
        <v>8372</v>
      </c>
      <c r="C1712" t="s">
        <v>8373</v>
      </c>
      <c r="D1712" t="s">
        <v>8374</v>
      </c>
      <c r="E1712" t="s">
        <v>17863</v>
      </c>
      <c r="F1712">
        <v>4.6109999999999998</v>
      </c>
      <c r="G1712">
        <v>5755</v>
      </c>
      <c r="H1712">
        <v>0</v>
      </c>
      <c r="I1712" t="s">
        <v>8375</v>
      </c>
      <c r="K1712" t="s">
        <v>286</v>
      </c>
      <c r="M1712" t="s">
        <v>250</v>
      </c>
      <c r="N1712">
        <v>90012</v>
      </c>
      <c r="O1712" t="s">
        <v>1014</v>
      </c>
      <c r="P1712"/>
      <c r="Q1712" t="s">
        <v>8376</v>
      </c>
      <c r="S1712" t="e">
        <f>VLOOKUP(D1712,sheet1!A:A,1,FALSE)</f>
        <v>#N/A</v>
      </c>
      <c r="U1712"/>
    </row>
    <row r="1713" spans="1:21" hidden="1" x14ac:dyDescent="0.25">
      <c r="A1713" t="s">
        <v>8371</v>
      </c>
      <c r="B1713" t="s">
        <v>8372</v>
      </c>
      <c r="C1713" t="s">
        <v>8377</v>
      </c>
      <c r="D1713" t="s">
        <v>8378</v>
      </c>
      <c r="E1713" t="s">
        <v>8379</v>
      </c>
      <c r="F1713">
        <v>4.6020000000000003</v>
      </c>
      <c r="G1713">
        <v>5257</v>
      </c>
      <c r="H1713">
        <v>0</v>
      </c>
      <c r="I1713" t="s">
        <v>8375</v>
      </c>
      <c r="J1713" t="s">
        <v>8380</v>
      </c>
      <c r="K1713" t="s">
        <v>286</v>
      </c>
      <c r="M1713" t="s">
        <v>250</v>
      </c>
      <c r="N1713">
        <v>90012</v>
      </c>
      <c r="O1713" t="s">
        <v>1014</v>
      </c>
      <c r="P1713"/>
      <c r="Q1713" t="s">
        <v>8381</v>
      </c>
      <c r="S1713" t="e">
        <f>VLOOKUP(D1713,sheet1!A:A,1,FALSE)</f>
        <v>#N/A</v>
      </c>
      <c r="U1713"/>
    </row>
    <row r="1714" spans="1:21" hidden="1" x14ac:dyDescent="0.25">
      <c r="A1714" t="s">
        <v>8371</v>
      </c>
      <c r="B1714" t="s">
        <v>8372</v>
      </c>
      <c r="C1714" t="s">
        <v>8382</v>
      </c>
      <c r="D1714" t="s">
        <v>8383</v>
      </c>
      <c r="E1714" t="s">
        <v>8384</v>
      </c>
      <c r="F1714">
        <v>4.6059999999999999</v>
      </c>
      <c r="G1714">
        <v>5258</v>
      </c>
      <c r="H1714">
        <v>0</v>
      </c>
      <c r="I1714" t="s">
        <v>8385</v>
      </c>
      <c r="J1714" t="s">
        <v>8380</v>
      </c>
      <c r="K1714" t="s">
        <v>8386</v>
      </c>
      <c r="M1714" t="s">
        <v>250</v>
      </c>
      <c r="N1714">
        <v>90012</v>
      </c>
      <c r="O1714" t="s">
        <v>1014</v>
      </c>
      <c r="P1714"/>
      <c r="Q1714" t="s">
        <v>8381</v>
      </c>
      <c r="S1714" t="e">
        <f>VLOOKUP(D1714,sheet1!A:A,1,FALSE)</f>
        <v>#N/A</v>
      </c>
      <c r="U1714"/>
    </row>
    <row r="1715" spans="1:21" hidden="1" x14ac:dyDescent="0.25">
      <c r="A1715" t="s">
        <v>8387</v>
      </c>
      <c r="B1715" t="s">
        <v>8388</v>
      </c>
      <c r="C1715" t="s">
        <v>8389</v>
      </c>
      <c r="D1715" t="s">
        <v>8390</v>
      </c>
      <c r="E1715" t="s">
        <v>8391</v>
      </c>
      <c r="F1715">
        <v>4.6059999999999999</v>
      </c>
      <c r="G1715">
        <v>729</v>
      </c>
      <c r="H1715">
        <v>0</v>
      </c>
      <c r="I1715" t="s">
        <v>8319</v>
      </c>
      <c r="J1715" t="s">
        <v>8392</v>
      </c>
      <c r="K1715" t="s">
        <v>1951</v>
      </c>
      <c r="M1715" t="s">
        <v>250</v>
      </c>
      <c r="N1715">
        <v>91754</v>
      </c>
      <c r="P1715" t="s">
        <v>4618</v>
      </c>
      <c r="Q1715" t="s">
        <v>8393</v>
      </c>
      <c r="S1715" t="e">
        <f>VLOOKUP(D1715,sheet1!A:A,1,FALSE)</f>
        <v>#N/A</v>
      </c>
      <c r="U1715"/>
    </row>
    <row r="1716" spans="1:21" hidden="1" x14ac:dyDescent="0.25">
      <c r="A1716" t="s">
        <v>17864</v>
      </c>
      <c r="B1716" t="s">
        <v>17865</v>
      </c>
      <c r="C1716" t="s">
        <v>17866</v>
      </c>
      <c r="D1716" t="s">
        <v>17867</v>
      </c>
      <c r="E1716" t="s">
        <v>17868</v>
      </c>
      <c r="F1716">
        <v>4.6109999999999998</v>
      </c>
      <c r="G1716">
        <v>4177</v>
      </c>
      <c r="H1716">
        <v>4611</v>
      </c>
      <c r="I1716" t="s">
        <v>17869</v>
      </c>
      <c r="J1716" t="s">
        <v>17870</v>
      </c>
      <c r="K1716" t="s">
        <v>661</v>
      </c>
      <c r="M1716" t="s">
        <v>250</v>
      </c>
      <c r="N1716">
        <v>92507</v>
      </c>
      <c r="O1716" t="s">
        <v>1014</v>
      </c>
      <c r="P1716" t="s">
        <v>4577</v>
      </c>
      <c r="Q1716" t="s">
        <v>17871</v>
      </c>
      <c r="S1716" t="e">
        <f>VLOOKUP(D1716,sheet1!A:A,1,FALSE)</f>
        <v>#N/A</v>
      </c>
      <c r="U1716"/>
    </row>
    <row r="1717" spans="1:21" hidden="1" x14ac:dyDescent="0.25">
      <c r="A1717" t="s">
        <v>8394</v>
      </c>
      <c r="B1717" t="s">
        <v>8395</v>
      </c>
      <c r="C1717" t="s">
        <v>8396</v>
      </c>
      <c r="D1717" t="s">
        <v>8397</v>
      </c>
      <c r="E1717" t="s">
        <v>8398</v>
      </c>
      <c r="F1717">
        <v>4.6059999999999999</v>
      </c>
      <c r="G1717">
        <v>730</v>
      </c>
      <c r="H1717">
        <v>4606</v>
      </c>
      <c r="I1717" t="s">
        <v>8399</v>
      </c>
      <c r="K1717" t="s">
        <v>1902</v>
      </c>
      <c r="M1717" t="s">
        <v>250</v>
      </c>
      <c r="N1717">
        <v>90012</v>
      </c>
      <c r="O1717" t="s">
        <v>1014</v>
      </c>
      <c r="P1717" t="s">
        <v>4279</v>
      </c>
      <c r="Q1717" t="s">
        <v>8400</v>
      </c>
      <c r="S1717" t="e">
        <f>VLOOKUP(D1717,sheet1!A:A,1,FALSE)</f>
        <v>#N/A</v>
      </c>
      <c r="U1717"/>
    </row>
    <row r="1718" spans="1:21" x14ac:dyDescent="0.25">
      <c r="A1718" t="s">
        <v>1290</v>
      </c>
      <c r="B1718" t="s">
        <v>1423</v>
      </c>
      <c r="C1718" t="s">
        <v>3220</v>
      </c>
      <c r="D1718" t="s">
        <v>3221</v>
      </c>
      <c r="E1718" t="s">
        <v>1423</v>
      </c>
      <c r="F1718">
        <v>4.6109999999999998</v>
      </c>
      <c r="G1718">
        <v>731</v>
      </c>
      <c r="H1718">
        <v>4611</v>
      </c>
      <c r="I1718" t="s">
        <v>1639</v>
      </c>
      <c r="J1718" t="s">
        <v>1008</v>
      </c>
      <c r="K1718" t="s">
        <v>1957</v>
      </c>
      <c r="L1718" t="s">
        <v>4289</v>
      </c>
      <c r="M1718" t="s">
        <v>250</v>
      </c>
      <c r="N1718">
        <v>91732</v>
      </c>
      <c r="O1718" t="s">
        <v>1014</v>
      </c>
      <c r="P1718" s="3" t="s">
        <v>17872</v>
      </c>
      <c r="Q1718" t="s">
        <v>2136</v>
      </c>
      <c r="S1718" t="str">
        <f>VLOOKUP(D1718,sheet1!A:A,1,FALSE)</f>
        <v>X92</v>
      </c>
      <c r="U1718" s="3" t="str">
        <f>SUBSTITUTE(P1718, "&lt;/br&gt;", CHAR(10))</f>
        <v>M,T,F:10am-6pm</v>
      </c>
    </row>
    <row r="1719" spans="1:21" hidden="1" x14ac:dyDescent="0.25">
      <c r="A1719" t="s">
        <v>4311</v>
      </c>
      <c r="B1719" t="s">
        <v>8401</v>
      </c>
      <c r="C1719" t="s">
        <v>17873</v>
      </c>
      <c r="D1719" t="s">
        <v>17874</v>
      </c>
      <c r="E1719" t="s">
        <v>17875</v>
      </c>
      <c r="F1719">
        <v>4.6059999999999999</v>
      </c>
      <c r="G1719">
        <v>732</v>
      </c>
      <c r="H1719">
        <v>4606</v>
      </c>
      <c r="I1719" t="s">
        <v>17876</v>
      </c>
      <c r="K1719" t="s">
        <v>286</v>
      </c>
      <c r="L1719" t="s">
        <v>4289</v>
      </c>
      <c r="M1719" t="s">
        <v>250</v>
      </c>
      <c r="N1719">
        <v>90017</v>
      </c>
      <c r="O1719" t="s">
        <v>1014</v>
      </c>
      <c r="P1719" t="s">
        <v>4387</v>
      </c>
      <c r="Q1719" t="s">
        <v>17877</v>
      </c>
      <c r="S1719" t="e">
        <f>VLOOKUP(D1719,sheet1!A:A,1,FALSE)</f>
        <v>#N/A</v>
      </c>
      <c r="U1719"/>
    </row>
    <row r="1720" spans="1:21" hidden="1" x14ac:dyDescent="0.25">
      <c r="A1720" t="s">
        <v>4311</v>
      </c>
      <c r="B1720" t="s">
        <v>8401</v>
      </c>
      <c r="C1720" t="s">
        <v>17878</v>
      </c>
      <c r="D1720" t="s">
        <v>17879</v>
      </c>
      <c r="E1720" t="s">
        <v>17879</v>
      </c>
      <c r="F1720">
        <v>4.6059999999999999</v>
      </c>
      <c r="G1720">
        <v>733</v>
      </c>
      <c r="H1720">
        <v>4606</v>
      </c>
      <c r="I1720" t="s">
        <v>17880</v>
      </c>
      <c r="J1720" t="s">
        <v>17881</v>
      </c>
      <c r="K1720" t="s">
        <v>286</v>
      </c>
      <c r="L1720" t="s">
        <v>286</v>
      </c>
      <c r="M1720" t="s">
        <v>250</v>
      </c>
      <c r="N1720">
        <v>90017</v>
      </c>
      <c r="O1720" t="s">
        <v>1014</v>
      </c>
      <c r="P1720" t="s">
        <v>4689</v>
      </c>
      <c r="Q1720" t="s">
        <v>8407</v>
      </c>
      <c r="S1720" t="e">
        <f>VLOOKUP(D1720,sheet1!A:A,1,FALSE)</f>
        <v>#N/A</v>
      </c>
      <c r="U1720"/>
    </row>
    <row r="1721" spans="1:21" hidden="1" x14ac:dyDescent="0.25">
      <c r="A1721" t="s">
        <v>4311</v>
      </c>
      <c r="B1721" t="s">
        <v>8401</v>
      </c>
      <c r="C1721" t="s">
        <v>17882</v>
      </c>
      <c r="D1721" t="s">
        <v>17883</v>
      </c>
      <c r="E1721" t="s">
        <v>17884</v>
      </c>
      <c r="F1721">
        <v>4.6109999999999998</v>
      </c>
      <c r="G1721">
        <v>734</v>
      </c>
      <c r="H1721">
        <v>4611</v>
      </c>
      <c r="I1721" t="s">
        <v>17876</v>
      </c>
      <c r="K1721" t="s">
        <v>286</v>
      </c>
      <c r="L1721" t="s">
        <v>4289</v>
      </c>
      <c r="M1721" t="s">
        <v>250</v>
      </c>
      <c r="N1721">
        <v>90017</v>
      </c>
      <c r="O1721" t="s">
        <v>1014</v>
      </c>
      <c r="P1721" t="s">
        <v>4387</v>
      </c>
      <c r="Q1721" t="s">
        <v>17877</v>
      </c>
      <c r="S1721" t="e">
        <f>VLOOKUP(D1721,sheet1!A:A,1,FALSE)</f>
        <v>#N/A</v>
      </c>
      <c r="U1721"/>
    </row>
    <row r="1722" spans="1:21" hidden="1" x14ac:dyDescent="0.25">
      <c r="A1722" t="s">
        <v>4311</v>
      </c>
      <c r="B1722" t="s">
        <v>8401</v>
      </c>
      <c r="C1722" t="s">
        <v>17885</v>
      </c>
      <c r="D1722" t="s">
        <v>17886</v>
      </c>
      <c r="E1722" t="s">
        <v>17886</v>
      </c>
      <c r="F1722">
        <v>4.5949999999999998</v>
      </c>
      <c r="G1722">
        <v>735</v>
      </c>
      <c r="H1722">
        <v>4611</v>
      </c>
      <c r="I1722" t="s">
        <v>17880</v>
      </c>
      <c r="J1722" t="s">
        <v>17881</v>
      </c>
      <c r="K1722" t="s">
        <v>286</v>
      </c>
      <c r="L1722" t="s">
        <v>286</v>
      </c>
      <c r="M1722" t="s">
        <v>250</v>
      </c>
      <c r="N1722">
        <v>90017</v>
      </c>
      <c r="O1722" t="s">
        <v>1014</v>
      </c>
      <c r="P1722" t="s">
        <v>4689</v>
      </c>
      <c r="Q1722" t="s">
        <v>8407</v>
      </c>
      <c r="S1722" t="e">
        <f>VLOOKUP(D1722,sheet1!A:A,1,FALSE)</f>
        <v>#N/A</v>
      </c>
      <c r="U1722"/>
    </row>
    <row r="1723" spans="1:21" hidden="1" x14ac:dyDescent="0.25">
      <c r="A1723" t="s">
        <v>4311</v>
      </c>
      <c r="B1723" t="s">
        <v>8401</v>
      </c>
      <c r="C1723" t="s">
        <v>17887</v>
      </c>
      <c r="D1723" t="s">
        <v>17888</v>
      </c>
      <c r="E1723" t="s">
        <v>17888</v>
      </c>
      <c r="F1723">
        <v>4.6059999999999999</v>
      </c>
      <c r="G1723">
        <v>736</v>
      </c>
      <c r="H1723">
        <v>4606</v>
      </c>
      <c r="I1723" t="s">
        <v>17880</v>
      </c>
      <c r="J1723" t="s">
        <v>17881</v>
      </c>
      <c r="K1723" t="s">
        <v>286</v>
      </c>
      <c r="L1723" t="s">
        <v>286</v>
      </c>
      <c r="M1723" t="s">
        <v>250</v>
      </c>
      <c r="N1723">
        <v>90017</v>
      </c>
      <c r="O1723" t="s">
        <v>1014</v>
      </c>
      <c r="P1723" t="s">
        <v>4689</v>
      </c>
      <c r="Q1723" t="s">
        <v>8407</v>
      </c>
      <c r="S1723" t="e">
        <f>VLOOKUP(D1723,sheet1!A:A,1,FALSE)</f>
        <v>#N/A</v>
      </c>
      <c r="U1723"/>
    </row>
    <row r="1724" spans="1:21" hidden="1" x14ac:dyDescent="0.25">
      <c r="A1724" t="s">
        <v>4311</v>
      </c>
      <c r="B1724" t="s">
        <v>8401</v>
      </c>
      <c r="C1724" t="s">
        <v>17889</v>
      </c>
      <c r="D1724" t="s">
        <v>17890</v>
      </c>
      <c r="E1724" t="s">
        <v>17890</v>
      </c>
      <c r="F1724">
        <v>4.6059999999999999</v>
      </c>
      <c r="G1724">
        <v>737</v>
      </c>
      <c r="H1724">
        <v>4606</v>
      </c>
      <c r="I1724" t="s">
        <v>17880</v>
      </c>
      <c r="J1724" t="s">
        <v>17881</v>
      </c>
      <c r="K1724" t="s">
        <v>286</v>
      </c>
      <c r="L1724" t="s">
        <v>286</v>
      </c>
      <c r="M1724" t="s">
        <v>250</v>
      </c>
      <c r="N1724">
        <v>90017</v>
      </c>
      <c r="O1724" t="s">
        <v>1014</v>
      </c>
      <c r="P1724" t="s">
        <v>4689</v>
      </c>
      <c r="Q1724" t="s">
        <v>8407</v>
      </c>
      <c r="S1724" t="e">
        <f>VLOOKUP(D1724,sheet1!A:A,1,FALSE)</f>
        <v>#N/A</v>
      </c>
      <c r="U1724"/>
    </row>
    <row r="1725" spans="1:21" hidden="1" x14ac:dyDescent="0.25">
      <c r="A1725" t="s">
        <v>4311</v>
      </c>
      <c r="B1725" t="s">
        <v>8401</v>
      </c>
      <c r="C1725" t="s">
        <v>17891</v>
      </c>
      <c r="D1725" t="s">
        <v>17892</v>
      </c>
      <c r="E1725" t="s">
        <v>17892</v>
      </c>
      <c r="F1725">
        <v>4.6059999999999999</v>
      </c>
      <c r="G1725">
        <v>738</v>
      </c>
      <c r="H1725">
        <v>4606</v>
      </c>
      <c r="I1725" t="s">
        <v>17880</v>
      </c>
      <c r="J1725" t="s">
        <v>17881</v>
      </c>
      <c r="K1725" t="s">
        <v>286</v>
      </c>
      <c r="L1725" t="s">
        <v>286</v>
      </c>
      <c r="M1725" t="s">
        <v>250</v>
      </c>
      <c r="N1725">
        <v>90017</v>
      </c>
      <c r="O1725" t="s">
        <v>1014</v>
      </c>
      <c r="P1725" t="s">
        <v>4689</v>
      </c>
      <c r="Q1725" t="s">
        <v>8407</v>
      </c>
      <c r="S1725" t="e">
        <f>VLOOKUP(D1725,sheet1!A:A,1,FALSE)</f>
        <v>#N/A</v>
      </c>
      <c r="U1725"/>
    </row>
    <row r="1726" spans="1:21" hidden="1" x14ac:dyDescent="0.25">
      <c r="A1726" t="s">
        <v>4311</v>
      </c>
      <c r="B1726" t="s">
        <v>8401</v>
      </c>
      <c r="C1726" t="s">
        <v>17893</v>
      </c>
      <c r="D1726" t="s">
        <v>17894</v>
      </c>
      <c r="E1726" t="s">
        <v>17894</v>
      </c>
      <c r="F1726">
        <v>4.6059999999999999</v>
      </c>
      <c r="G1726">
        <v>739</v>
      </c>
      <c r="H1726">
        <v>4606</v>
      </c>
      <c r="I1726" t="s">
        <v>17880</v>
      </c>
      <c r="J1726" t="s">
        <v>17881</v>
      </c>
      <c r="K1726" t="s">
        <v>286</v>
      </c>
      <c r="L1726" t="s">
        <v>286</v>
      </c>
      <c r="M1726" t="s">
        <v>250</v>
      </c>
      <c r="N1726">
        <v>90017</v>
      </c>
      <c r="O1726" t="s">
        <v>1014</v>
      </c>
      <c r="P1726" t="s">
        <v>4689</v>
      </c>
      <c r="Q1726" t="s">
        <v>8407</v>
      </c>
      <c r="S1726" t="e">
        <f>VLOOKUP(D1726,sheet1!A:A,1,FALSE)</f>
        <v>#N/A</v>
      </c>
      <c r="U1726"/>
    </row>
    <row r="1727" spans="1:21" hidden="1" x14ac:dyDescent="0.25">
      <c r="A1727" t="s">
        <v>4311</v>
      </c>
      <c r="B1727" t="s">
        <v>8401</v>
      </c>
      <c r="C1727" t="s">
        <v>17895</v>
      </c>
      <c r="D1727" t="s">
        <v>17896</v>
      </c>
      <c r="E1727" t="s">
        <v>17896</v>
      </c>
      <c r="F1727">
        <v>4.6059999999999999</v>
      </c>
      <c r="G1727">
        <v>740</v>
      </c>
      <c r="H1727">
        <v>4606</v>
      </c>
      <c r="I1727" t="s">
        <v>17880</v>
      </c>
      <c r="J1727" t="s">
        <v>17881</v>
      </c>
      <c r="K1727" t="s">
        <v>286</v>
      </c>
      <c r="L1727" t="s">
        <v>286</v>
      </c>
      <c r="M1727" t="s">
        <v>250</v>
      </c>
      <c r="N1727">
        <v>90017</v>
      </c>
      <c r="O1727" t="s">
        <v>1014</v>
      </c>
      <c r="P1727" t="s">
        <v>4689</v>
      </c>
      <c r="Q1727" t="s">
        <v>8407</v>
      </c>
      <c r="S1727" t="e">
        <f>VLOOKUP(D1727,sheet1!A:A,1,FALSE)</f>
        <v>#N/A</v>
      </c>
      <c r="U1727"/>
    </row>
    <row r="1728" spans="1:21" hidden="1" x14ac:dyDescent="0.25">
      <c r="A1728" t="s">
        <v>4311</v>
      </c>
      <c r="B1728" t="s">
        <v>8401</v>
      </c>
      <c r="C1728" t="s">
        <v>17897</v>
      </c>
      <c r="D1728" t="s">
        <v>17898</v>
      </c>
      <c r="E1728" t="s">
        <v>17898</v>
      </c>
      <c r="F1728">
        <v>4.6059999999999999</v>
      </c>
      <c r="G1728">
        <v>741</v>
      </c>
      <c r="H1728">
        <v>4606</v>
      </c>
      <c r="I1728" t="s">
        <v>17899</v>
      </c>
      <c r="K1728" t="s">
        <v>286</v>
      </c>
      <c r="L1728" t="s">
        <v>286</v>
      </c>
      <c r="M1728" t="s">
        <v>250</v>
      </c>
      <c r="N1728">
        <v>90012</v>
      </c>
      <c r="O1728" t="s">
        <v>1014</v>
      </c>
      <c r="P1728" t="s">
        <v>4689</v>
      </c>
      <c r="Q1728" t="s">
        <v>8407</v>
      </c>
      <c r="S1728" t="e">
        <f>VLOOKUP(D1728,sheet1!A:A,1,FALSE)</f>
        <v>#N/A</v>
      </c>
      <c r="U1728"/>
    </row>
    <row r="1729" spans="1:21" hidden="1" x14ac:dyDescent="0.25">
      <c r="A1729" t="s">
        <v>4311</v>
      </c>
      <c r="B1729" t="s">
        <v>8401</v>
      </c>
      <c r="C1729" t="s">
        <v>17900</v>
      </c>
      <c r="D1729" t="s">
        <v>17901</v>
      </c>
      <c r="E1729" t="s">
        <v>17901</v>
      </c>
      <c r="F1729">
        <v>4.6059999999999999</v>
      </c>
      <c r="G1729">
        <v>742</v>
      </c>
      <c r="H1729">
        <v>4606</v>
      </c>
      <c r="I1729" t="s">
        <v>17880</v>
      </c>
      <c r="J1729" t="s">
        <v>17881</v>
      </c>
      <c r="K1729" t="s">
        <v>286</v>
      </c>
      <c r="L1729" t="s">
        <v>286</v>
      </c>
      <c r="M1729" t="s">
        <v>250</v>
      </c>
      <c r="N1729">
        <v>90017</v>
      </c>
      <c r="O1729" t="s">
        <v>1014</v>
      </c>
      <c r="P1729" t="s">
        <v>4689</v>
      </c>
      <c r="Q1729" t="s">
        <v>8407</v>
      </c>
      <c r="S1729" t="e">
        <f>VLOOKUP(D1729,sheet1!A:A,1,FALSE)</f>
        <v>#N/A</v>
      </c>
      <c r="U1729"/>
    </row>
    <row r="1730" spans="1:21" hidden="1" x14ac:dyDescent="0.25">
      <c r="A1730" t="s">
        <v>4311</v>
      </c>
      <c r="B1730" t="s">
        <v>8401</v>
      </c>
      <c r="C1730" t="s">
        <v>17902</v>
      </c>
      <c r="D1730" t="s">
        <v>17903</v>
      </c>
      <c r="E1730" t="s">
        <v>17903</v>
      </c>
      <c r="F1730">
        <v>4.6059999999999999</v>
      </c>
      <c r="G1730">
        <v>743</v>
      </c>
      <c r="H1730">
        <v>4606</v>
      </c>
      <c r="I1730" t="s">
        <v>17904</v>
      </c>
      <c r="K1730" t="s">
        <v>286</v>
      </c>
      <c r="L1730" t="s">
        <v>286</v>
      </c>
      <c r="M1730" t="s">
        <v>250</v>
      </c>
      <c r="N1730">
        <v>90012</v>
      </c>
      <c r="O1730" t="s">
        <v>1014</v>
      </c>
      <c r="P1730" t="s">
        <v>4689</v>
      </c>
      <c r="Q1730" t="s">
        <v>8407</v>
      </c>
      <c r="S1730" t="e">
        <f>VLOOKUP(D1730,sheet1!A:A,1,FALSE)</f>
        <v>#N/A</v>
      </c>
      <c r="U1730"/>
    </row>
    <row r="1731" spans="1:21" hidden="1" x14ac:dyDescent="0.25">
      <c r="A1731" t="s">
        <v>4311</v>
      </c>
      <c r="B1731" t="s">
        <v>8401</v>
      </c>
      <c r="C1731" t="s">
        <v>17905</v>
      </c>
      <c r="D1731" t="s">
        <v>17906</v>
      </c>
      <c r="E1731" t="s">
        <v>17906</v>
      </c>
      <c r="F1731">
        <v>4.6059999999999999</v>
      </c>
      <c r="G1731">
        <v>744</v>
      </c>
      <c r="H1731">
        <v>4606</v>
      </c>
      <c r="I1731" t="s">
        <v>17880</v>
      </c>
      <c r="J1731" t="s">
        <v>17881</v>
      </c>
      <c r="K1731" t="s">
        <v>286</v>
      </c>
      <c r="L1731" t="s">
        <v>286</v>
      </c>
      <c r="M1731" t="s">
        <v>250</v>
      </c>
      <c r="N1731">
        <v>90017</v>
      </c>
      <c r="O1731" t="s">
        <v>1014</v>
      </c>
      <c r="P1731" t="s">
        <v>4689</v>
      </c>
      <c r="Q1731" t="s">
        <v>8407</v>
      </c>
      <c r="S1731" t="e">
        <f>VLOOKUP(D1731,sheet1!A:A,1,FALSE)</f>
        <v>#N/A</v>
      </c>
      <c r="U1731"/>
    </row>
    <row r="1732" spans="1:21" hidden="1" x14ac:dyDescent="0.25">
      <c r="A1732" t="s">
        <v>4311</v>
      </c>
      <c r="B1732" t="s">
        <v>8401</v>
      </c>
      <c r="C1732" t="s">
        <v>8402</v>
      </c>
      <c r="D1732" t="s">
        <v>8403</v>
      </c>
      <c r="E1732" t="s">
        <v>8404</v>
      </c>
      <c r="F1732">
        <v>4.5549999999999997</v>
      </c>
      <c r="G1732">
        <v>3089</v>
      </c>
      <c r="H1732">
        <v>4595</v>
      </c>
      <c r="I1732" t="s">
        <v>8405</v>
      </c>
      <c r="K1732" t="s">
        <v>8406</v>
      </c>
      <c r="M1732" t="s">
        <v>250</v>
      </c>
      <c r="N1732">
        <v>91352</v>
      </c>
      <c r="O1732" t="s">
        <v>1014</v>
      </c>
      <c r="P1732" t="s">
        <v>4689</v>
      </c>
      <c r="Q1732" t="s">
        <v>8407</v>
      </c>
      <c r="S1732" t="e">
        <f>VLOOKUP(D1732,sheet1!A:A,1,FALSE)</f>
        <v>#N/A</v>
      </c>
      <c r="U1732"/>
    </row>
    <row r="1733" spans="1:21" hidden="1" x14ac:dyDescent="0.25">
      <c r="A1733" t="s">
        <v>4311</v>
      </c>
      <c r="B1733" t="s">
        <v>8401</v>
      </c>
      <c r="C1733" t="s">
        <v>8408</v>
      </c>
      <c r="D1733" t="s">
        <v>8409</v>
      </c>
      <c r="E1733" t="s">
        <v>8410</v>
      </c>
      <c r="F1733">
        <v>4.5549999999999997</v>
      </c>
      <c r="G1733">
        <v>3090</v>
      </c>
      <c r="H1733">
        <v>4595</v>
      </c>
      <c r="I1733" t="s">
        <v>8411</v>
      </c>
      <c r="K1733" t="s">
        <v>8412</v>
      </c>
      <c r="M1733" t="s">
        <v>250</v>
      </c>
      <c r="N1733">
        <v>91406</v>
      </c>
      <c r="O1733" t="s">
        <v>1014</v>
      </c>
      <c r="P1733" t="s">
        <v>4689</v>
      </c>
      <c r="Q1733" t="s">
        <v>8407</v>
      </c>
      <c r="S1733" t="e">
        <f>VLOOKUP(D1733,sheet1!A:A,1,FALSE)</f>
        <v>#N/A</v>
      </c>
      <c r="U1733"/>
    </row>
    <row r="1734" spans="1:21" hidden="1" x14ac:dyDescent="0.25">
      <c r="A1734" t="s">
        <v>4311</v>
      </c>
      <c r="B1734" t="s">
        <v>8401</v>
      </c>
      <c r="C1734" t="s">
        <v>8413</v>
      </c>
      <c r="D1734" t="s">
        <v>8414</v>
      </c>
      <c r="E1734" t="s">
        <v>8415</v>
      </c>
      <c r="F1734">
        <v>4.5549999999999997</v>
      </c>
      <c r="G1734">
        <v>3091</v>
      </c>
      <c r="H1734">
        <v>4595</v>
      </c>
      <c r="I1734" t="s">
        <v>8416</v>
      </c>
      <c r="K1734" t="s">
        <v>286</v>
      </c>
      <c r="M1734" t="s">
        <v>250</v>
      </c>
      <c r="N1734">
        <v>90032</v>
      </c>
      <c r="O1734" t="s">
        <v>1014</v>
      </c>
      <c r="P1734" t="s">
        <v>4689</v>
      </c>
      <c r="Q1734" t="s">
        <v>8407</v>
      </c>
      <c r="S1734" t="e">
        <f>VLOOKUP(D1734,sheet1!A:A,1,FALSE)</f>
        <v>#N/A</v>
      </c>
      <c r="U1734"/>
    </row>
    <row r="1735" spans="1:21" hidden="1" x14ac:dyDescent="0.25">
      <c r="A1735" t="s">
        <v>4311</v>
      </c>
      <c r="B1735" t="s">
        <v>8401</v>
      </c>
      <c r="C1735" t="s">
        <v>8417</v>
      </c>
      <c r="D1735" t="s">
        <v>8418</v>
      </c>
      <c r="E1735" t="s">
        <v>8419</v>
      </c>
      <c r="F1735">
        <v>4.5549999999999997</v>
      </c>
      <c r="G1735">
        <v>3092</v>
      </c>
      <c r="H1735">
        <v>4605</v>
      </c>
      <c r="I1735" t="s">
        <v>8420</v>
      </c>
      <c r="K1735" t="s">
        <v>286</v>
      </c>
      <c r="M1735" t="s">
        <v>250</v>
      </c>
      <c r="N1735">
        <v>90247</v>
      </c>
      <c r="O1735" t="s">
        <v>1014</v>
      </c>
      <c r="P1735" t="s">
        <v>4689</v>
      </c>
      <c r="Q1735" t="s">
        <v>8407</v>
      </c>
      <c r="S1735" t="e">
        <f>VLOOKUP(D1735,sheet1!A:A,1,FALSE)</f>
        <v>#N/A</v>
      </c>
      <c r="U1735"/>
    </row>
    <row r="1736" spans="1:21" hidden="1" x14ac:dyDescent="0.25">
      <c r="A1736" t="s">
        <v>4311</v>
      </c>
      <c r="B1736" t="s">
        <v>8401</v>
      </c>
      <c r="C1736" t="s">
        <v>8421</v>
      </c>
      <c r="D1736" t="s">
        <v>8422</v>
      </c>
      <c r="E1736" t="s">
        <v>8423</v>
      </c>
      <c r="F1736">
        <v>4.5549999999999997</v>
      </c>
      <c r="G1736">
        <v>3093</v>
      </c>
      <c r="H1736">
        <v>4595</v>
      </c>
      <c r="I1736" t="s">
        <v>8424</v>
      </c>
      <c r="K1736" t="s">
        <v>447</v>
      </c>
      <c r="M1736" t="s">
        <v>250</v>
      </c>
      <c r="N1736">
        <v>90247</v>
      </c>
      <c r="O1736" t="s">
        <v>1014</v>
      </c>
      <c r="P1736" t="s">
        <v>4689</v>
      </c>
      <c r="Q1736" t="s">
        <v>8407</v>
      </c>
      <c r="S1736" t="e">
        <f>VLOOKUP(D1736,sheet1!A:A,1,FALSE)</f>
        <v>#N/A</v>
      </c>
      <c r="U1736"/>
    </row>
    <row r="1737" spans="1:21" hidden="1" x14ac:dyDescent="0.25">
      <c r="A1737" t="s">
        <v>4311</v>
      </c>
      <c r="B1737" t="s">
        <v>8401</v>
      </c>
      <c r="C1737" t="s">
        <v>8425</v>
      </c>
      <c r="D1737" t="s">
        <v>8426</v>
      </c>
      <c r="E1737" t="s">
        <v>8427</v>
      </c>
      <c r="F1737">
        <v>4.5549999999999997</v>
      </c>
      <c r="G1737">
        <v>3094</v>
      </c>
      <c r="H1737">
        <v>4595</v>
      </c>
      <c r="I1737" t="s">
        <v>8428</v>
      </c>
      <c r="K1737" t="s">
        <v>286</v>
      </c>
      <c r="M1737" t="s">
        <v>250</v>
      </c>
      <c r="N1737">
        <v>90064</v>
      </c>
      <c r="O1737" t="s">
        <v>1014</v>
      </c>
      <c r="P1737" t="s">
        <v>4689</v>
      </c>
      <c r="Q1737" t="s">
        <v>8407</v>
      </c>
      <c r="S1737" t="e">
        <f>VLOOKUP(D1737,sheet1!A:A,1,FALSE)</f>
        <v>#N/A</v>
      </c>
      <c r="U1737"/>
    </row>
    <row r="1738" spans="1:21" hidden="1" x14ac:dyDescent="0.25">
      <c r="A1738" t="s">
        <v>8429</v>
      </c>
      <c r="B1738" t="s">
        <v>8430</v>
      </c>
      <c r="C1738" t="s">
        <v>17907</v>
      </c>
      <c r="D1738" t="s">
        <v>17908</v>
      </c>
      <c r="E1738" t="s">
        <v>8430</v>
      </c>
      <c r="F1738">
        <v>4.6059999999999999</v>
      </c>
      <c r="G1738">
        <v>745</v>
      </c>
      <c r="H1738">
        <v>4606</v>
      </c>
      <c r="I1738" t="s">
        <v>17909</v>
      </c>
      <c r="J1738" t="s">
        <v>17910</v>
      </c>
      <c r="K1738" t="s">
        <v>5988</v>
      </c>
      <c r="L1738" t="s">
        <v>5988</v>
      </c>
      <c r="M1738" t="s">
        <v>250</v>
      </c>
      <c r="N1738">
        <v>93101</v>
      </c>
      <c r="P1738" t="s">
        <v>4298</v>
      </c>
      <c r="Q1738" t="s">
        <v>8436</v>
      </c>
      <c r="S1738" t="e">
        <f>VLOOKUP(D1738,sheet1!A:A,1,FALSE)</f>
        <v>#N/A</v>
      </c>
      <c r="U1738"/>
    </row>
    <row r="1739" spans="1:21" hidden="1" x14ac:dyDescent="0.25">
      <c r="A1739" t="s">
        <v>8429</v>
      </c>
      <c r="B1739" t="s">
        <v>8430</v>
      </c>
      <c r="C1739" t="s">
        <v>8431</v>
      </c>
      <c r="D1739" t="s">
        <v>8432</v>
      </c>
      <c r="E1739" t="s">
        <v>8433</v>
      </c>
      <c r="F1739">
        <v>4.6059999999999999</v>
      </c>
      <c r="G1739">
        <v>3076</v>
      </c>
      <c r="H1739">
        <v>4606</v>
      </c>
      <c r="I1739" t="s">
        <v>8434</v>
      </c>
      <c r="J1739" t="s">
        <v>8435</v>
      </c>
      <c r="K1739" t="s">
        <v>5988</v>
      </c>
      <c r="M1739" t="s">
        <v>250</v>
      </c>
      <c r="N1739">
        <v>93101</v>
      </c>
      <c r="O1739" t="s">
        <v>1014</v>
      </c>
      <c r="P1739" t="s">
        <v>4279</v>
      </c>
      <c r="Q1739" t="s">
        <v>8436</v>
      </c>
      <c r="S1739" t="e">
        <f>VLOOKUP(D1739,sheet1!A:A,1,FALSE)</f>
        <v>#N/A</v>
      </c>
      <c r="U1739"/>
    </row>
    <row r="1740" spans="1:21" hidden="1" x14ac:dyDescent="0.25">
      <c r="A1740" t="s">
        <v>17911</v>
      </c>
      <c r="B1740" t="s">
        <v>17912</v>
      </c>
      <c r="C1740" t="s">
        <v>17913</v>
      </c>
      <c r="D1740" t="s">
        <v>17914</v>
      </c>
      <c r="E1740" t="s">
        <v>17915</v>
      </c>
      <c r="F1740">
        <v>4.6020000000000003</v>
      </c>
      <c r="G1740">
        <v>1816</v>
      </c>
      <c r="H1740">
        <v>4606</v>
      </c>
      <c r="I1740" t="s">
        <v>17916</v>
      </c>
      <c r="J1740" t="s">
        <v>1860</v>
      </c>
      <c r="K1740" t="s">
        <v>13330</v>
      </c>
      <c r="L1740" t="s">
        <v>4289</v>
      </c>
      <c r="M1740" t="s">
        <v>250</v>
      </c>
      <c r="N1740">
        <v>93001</v>
      </c>
      <c r="O1740" t="s">
        <v>1014</v>
      </c>
      <c r="P1740" t="s">
        <v>4298</v>
      </c>
      <c r="Q1740" t="s">
        <v>17917</v>
      </c>
      <c r="S1740" t="e">
        <f>VLOOKUP(D1740,sheet1!A:A,1,FALSE)</f>
        <v>#N/A</v>
      </c>
      <c r="U1740"/>
    </row>
    <row r="1741" spans="1:21" ht="25" x14ac:dyDescent="0.25">
      <c r="A1741" t="s">
        <v>858</v>
      </c>
      <c r="B1741" t="s">
        <v>17918</v>
      </c>
      <c r="C1741" t="s">
        <v>3160</v>
      </c>
      <c r="D1741" t="s">
        <v>3161</v>
      </c>
      <c r="E1741" t="s">
        <v>17918</v>
      </c>
      <c r="F1741">
        <v>4.6109999999999998</v>
      </c>
      <c r="G1741">
        <v>3427</v>
      </c>
      <c r="H1741">
        <v>4611</v>
      </c>
      <c r="I1741" t="s">
        <v>437</v>
      </c>
      <c r="J1741" t="s">
        <v>438</v>
      </c>
      <c r="K1741" t="s">
        <v>439</v>
      </c>
      <c r="L1741" t="s">
        <v>4289</v>
      </c>
      <c r="M1741" t="s">
        <v>382</v>
      </c>
      <c r="N1741">
        <v>21207</v>
      </c>
      <c r="O1741" t="s">
        <v>1014</v>
      </c>
      <c r="P1741" s="3" t="s">
        <v>17919</v>
      </c>
      <c r="Q1741" t="s">
        <v>1092</v>
      </c>
      <c r="S1741" t="str">
        <f>VLOOKUP(D1741,sheet1!A:A,1,FALSE)</f>
        <v>SAM0082</v>
      </c>
      <c r="U1741" s="3" t="str">
        <f>SUBSTITUTE(P1741, "&lt;/br&gt;", CHAR(10))</f>
        <v>M-Th:9am-6pm_x000D_
F:10am-6pm</v>
      </c>
    </row>
    <row r="1742" spans="1:21" hidden="1" x14ac:dyDescent="0.25">
      <c r="A1742" t="s">
        <v>8437</v>
      </c>
      <c r="B1742" t="s">
        <v>8438</v>
      </c>
      <c r="C1742" t="s">
        <v>8439</v>
      </c>
      <c r="D1742" t="s">
        <v>8440</v>
      </c>
      <c r="E1742" t="s">
        <v>8441</v>
      </c>
      <c r="F1742">
        <v>4.6059999999999999</v>
      </c>
      <c r="G1742">
        <v>5363</v>
      </c>
      <c r="H1742">
        <v>0</v>
      </c>
      <c r="I1742" t="s">
        <v>8442</v>
      </c>
      <c r="K1742" t="s">
        <v>286</v>
      </c>
      <c r="M1742" t="s">
        <v>250</v>
      </c>
      <c r="N1742">
        <v>90044</v>
      </c>
      <c r="O1742" t="s">
        <v>1014</v>
      </c>
      <c r="P1742"/>
      <c r="Q1742" t="s">
        <v>8443</v>
      </c>
      <c r="S1742" t="e">
        <f>VLOOKUP(D1742,sheet1!A:A,1,FALSE)</f>
        <v>#N/A</v>
      </c>
      <c r="U1742"/>
    </row>
    <row r="1743" spans="1:21" hidden="1" x14ac:dyDescent="0.25">
      <c r="A1743" t="s">
        <v>17920</v>
      </c>
      <c r="B1743" t="s">
        <v>17921</v>
      </c>
      <c r="C1743" t="s">
        <v>17922</v>
      </c>
      <c r="D1743" t="s">
        <v>17923</v>
      </c>
      <c r="E1743" t="s">
        <v>17921</v>
      </c>
      <c r="F1743">
        <v>4.6109999999999998</v>
      </c>
      <c r="G1743">
        <v>5025</v>
      </c>
      <c r="H1743">
        <v>4611</v>
      </c>
      <c r="I1743" t="s">
        <v>17924</v>
      </c>
      <c r="J1743" t="s">
        <v>17925</v>
      </c>
      <c r="K1743" t="s">
        <v>286</v>
      </c>
      <c r="M1743" t="s">
        <v>250</v>
      </c>
      <c r="N1743">
        <v>90045</v>
      </c>
      <c r="O1743" t="s">
        <v>1014</v>
      </c>
      <c r="P1743" t="s">
        <v>17926</v>
      </c>
      <c r="Q1743" t="s">
        <v>17927</v>
      </c>
      <c r="S1743" t="e">
        <f>VLOOKUP(D1743,sheet1!A:A,1,FALSE)</f>
        <v>#N/A</v>
      </c>
      <c r="U1743"/>
    </row>
    <row r="1744" spans="1:21" hidden="1" x14ac:dyDescent="0.25">
      <c r="A1744" t="s">
        <v>8444</v>
      </c>
      <c r="B1744" t="s">
        <v>8445</v>
      </c>
      <c r="C1744" t="s">
        <v>8446</v>
      </c>
      <c r="D1744" t="s">
        <v>8447</v>
      </c>
      <c r="E1744" t="s">
        <v>8448</v>
      </c>
      <c r="F1744">
        <v>4.5309999999999997</v>
      </c>
      <c r="G1744">
        <v>1817</v>
      </c>
      <c r="H1744">
        <v>4531</v>
      </c>
      <c r="I1744" t="s">
        <v>8449</v>
      </c>
      <c r="K1744" t="s">
        <v>292</v>
      </c>
      <c r="M1744" t="s">
        <v>250</v>
      </c>
      <c r="N1744">
        <v>90808</v>
      </c>
      <c r="O1744" t="s">
        <v>1014</v>
      </c>
      <c r="P1744" t="s">
        <v>4279</v>
      </c>
      <c r="Q1744" t="s">
        <v>8450</v>
      </c>
      <c r="S1744" t="e">
        <f>VLOOKUP(D1744,sheet1!A:A,1,FALSE)</f>
        <v>#N/A</v>
      </c>
      <c r="U1744"/>
    </row>
    <row r="1745" spans="1:21" hidden="1" x14ac:dyDescent="0.25">
      <c r="A1745" t="s">
        <v>8451</v>
      </c>
      <c r="B1745" t="s">
        <v>8452</v>
      </c>
      <c r="C1745" t="s">
        <v>8453</v>
      </c>
      <c r="D1745" t="s">
        <v>8454</v>
      </c>
      <c r="E1745" t="s">
        <v>8455</v>
      </c>
      <c r="F1745">
        <v>4.556</v>
      </c>
      <c r="G1745">
        <v>746</v>
      </c>
      <c r="H1745">
        <v>4579</v>
      </c>
      <c r="I1745" t="s">
        <v>8456</v>
      </c>
      <c r="K1745" t="s">
        <v>661</v>
      </c>
      <c r="M1745" t="s">
        <v>250</v>
      </c>
      <c r="N1745">
        <v>92504</v>
      </c>
      <c r="O1745" t="s">
        <v>1014</v>
      </c>
      <c r="P1745" t="s">
        <v>4279</v>
      </c>
      <c r="Q1745" t="s">
        <v>8457</v>
      </c>
      <c r="S1745" t="e">
        <f>VLOOKUP(D1745,sheet1!A:A,1,FALSE)</f>
        <v>#N/A</v>
      </c>
      <c r="U1745"/>
    </row>
    <row r="1746" spans="1:21" hidden="1" x14ac:dyDescent="0.25">
      <c r="A1746" t="s">
        <v>8458</v>
      </c>
      <c r="B1746" t="s">
        <v>8459</v>
      </c>
      <c r="C1746" t="s">
        <v>8460</v>
      </c>
      <c r="D1746">
        <v>842</v>
      </c>
      <c r="E1746" t="s">
        <v>8461</v>
      </c>
      <c r="G1746">
        <v>1818</v>
      </c>
      <c r="H1746">
        <v>0</v>
      </c>
      <c r="I1746" t="s">
        <v>8462</v>
      </c>
      <c r="K1746" t="s">
        <v>292</v>
      </c>
      <c r="M1746" t="s">
        <v>250</v>
      </c>
      <c r="N1746">
        <v>90808</v>
      </c>
      <c r="P1746"/>
      <c r="Q1746" t="s">
        <v>8463</v>
      </c>
      <c r="S1746" t="e">
        <f>VLOOKUP(D1746,sheet1!A:A,1,FALSE)</f>
        <v>#N/A</v>
      </c>
      <c r="U1746"/>
    </row>
    <row r="1747" spans="1:21" hidden="1" x14ac:dyDescent="0.25">
      <c r="A1747" t="s">
        <v>17928</v>
      </c>
      <c r="B1747" t="s">
        <v>17929</v>
      </c>
      <c r="C1747" t="s">
        <v>17930</v>
      </c>
      <c r="D1747" t="s">
        <v>17931</v>
      </c>
      <c r="E1747" t="s">
        <v>17932</v>
      </c>
      <c r="G1747">
        <v>1819</v>
      </c>
      <c r="H1747">
        <v>4606</v>
      </c>
      <c r="I1747" t="s">
        <v>17933</v>
      </c>
      <c r="K1747" t="s">
        <v>292</v>
      </c>
      <c r="M1747" t="s">
        <v>250</v>
      </c>
      <c r="N1747">
        <v>90802</v>
      </c>
      <c r="P1747" t="s">
        <v>6608</v>
      </c>
      <c r="Q1747" t="s">
        <v>17934</v>
      </c>
      <c r="S1747" t="e">
        <f>VLOOKUP(D1747,sheet1!A:A,1,FALSE)</f>
        <v>#N/A</v>
      </c>
      <c r="U1747"/>
    </row>
    <row r="1748" spans="1:21" hidden="1" x14ac:dyDescent="0.25">
      <c r="A1748" t="s">
        <v>8464</v>
      </c>
      <c r="B1748" t="s">
        <v>8465</v>
      </c>
      <c r="C1748" t="s">
        <v>8466</v>
      </c>
      <c r="D1748" t="s">
        <v>8467</v>
      </c>
      <c r="E1748" t="s">
        <v>8468</v>
      </c>
      <c r="F1748">
        <v>4.6109999999999998</v>
      </c>
      <c r="G1748">
        <v>5499</v>
      </c>
      <c r="H1748">
        <v>0</v>
      </c>
      <c r="I1748" t="s">
        <v>8469</v>
      </c>
      <c r="J1748" t="s">
        <v>8470</v>
      </c>
      <c r="K1748" t="s">
        <v>292</v>
      </c>
      <c r="M1748" t="s">
        <v>250</v>
      </c>
      <c r="N1748">
        <v>90802</v>
      </c>
      <c r="O1748" t="s">
        <v>1014</v>
      </c>
      <c r="P1748"/>
      <c r="Q1748" t="s">
        <v>8471</v>
      </c>
      <c r="S1748" t="e">
        <f>VLOOKUP(D1748,sheet1!A:A,1,FALSE)</f>
        <v>#N/A</v>
      </c>
      <c r="U1748"/>
    </row>
    <row r="1749" spans="1:21" hidden="1" x14ac:dyDescent="0.25">
      <c r="A1749" t="s">
        <v>8464</v>
      </c>
      <c r="B1749" t="s">
        <v>8465</v>
      </c>
      <c r="C1749" t="s">
        <v>17935</v>
      </c>
      <c r="D1749" t="s">
        <v>17936</v>
      </c>
      <c r="E1749" t="s">
        <v>8465</v>
      </c>
      <c r="F1749">
        <v>4.6150000000000002</v>
      </c>
      <c r="G1749">
        <v>4798</v>
      </c>
      <c r="H1749">
        <v>4615</v>
      </c>
      <c r="I1749" t="s">
        <v>17937</v>
      </c>
      <c r="J1749" t="s">
        <v>17938</v>
      </c>
      <c r="K1749" t="s">
        <v>292</v>
      </c>
      <c r="M1749" t="s">
        <v>250</v>
      </c>
      <c r="N1749">
        <v>90815</v>
      </c>
      <c r="O1749" t="s">
        <v>1014</v>
      </c>
      <c r="P1749" t="s">
        <v>4279</v>
      </c>
      <c r="Q1749" t="s">
        <v>17939</v>
      </c>
      <c r="S1749" t="e">
        <f>VLOOKUP(D1749,sheet1!A:A,1,FALSE)</f>
        <v>#N/A</v>
      </c>
      <c r="U1749"/>
    </row>
    <row r="1750" spans="1:21" hidden="1" x14ac:dyDescent="0.25">
      <c r="A1750" t="s">
        <v>8472</v>
      </c>
      <c r="B1750" t="s">
        <v>8473</v>
      </c>
      <c r="C1750" t="s">
        <v>8474</v>
      </c>
      <c r="D1750" t="s">
        <v>8475</v>
      </c>
      <c r="E1750" t="s">
        <v>8473</v>
      </c>
      <c r="F1750">
        <v>4.6109999999999998</v>
      </c>
      <c r="G1750">
        <v>4770</v>
      </c>
      <c r="H1750">
        <v>4611</v>
      </c>
      <c r="I1750" t="s">
        <v>8476</v>
      </c>
      <c r="K1750" t="s">
        <v>292</v>
      </c>
      <c r="M1750" t="s">
        <v>250</v>
      </c>
      <c r="N1750">
        <v>90815</v>
      </c>
      <c r="O1750" t="s">
        <v>1014</v>
      </c>
      <c r="P1750" t="s">
        <v>4279</v>
      </c>
      <c r="Q1750" t="s">
        <v>8477</v>
      </c>
      <c r="S1750" t="e">
        <f>VLOOKUP(D1750,sheet1!A:A,1,FALSE)</f>
        <v>#N/A</v>
      </c>
      <c r="U1750"/>
    </row>
    <row r="1751" spans="1:21" hidden="1" x14ac:dyDescent="0.25">
      <c r="A1751" t="s">
        <v>17940</v>
      </c>
      <c r="B1751" t="s">
        <v>17941</v>
      </c>
      <c r="C1751" t="s">
        <v>17942</v>
      </c>
      <c r="D1751">
        <v>1651</v>
      </c>
      <c r="E1751" t="s">
        <v>17943</v>
      </c>
      <c r="F1751">
        <v>4.5810000000000004</v>
      </c>
      <c r="G1751">
        <v>4307</v>
      </c>
      <c r="H1751">
        <v>0</v>
      </c>
      <c r="I1751" t="s">
        <v>12949</v>
      </c>
      <c r="J1751" t="s">
        <v>17944</v>
      </c>
      <c r="K1751" t="s">
        <v>12950</v>
      </c>
      <c r="M1751" t="s">
        <v>247</v>
      </c>
      <c r="N1751">
        <v>33431</v>
      </c>
      <c r="O1751" t="s">
        <v>1014</v>
      </c>
      <c r="P1751"/>
      <c r="Q1751" t="s">
        <v>14276</v>
      </c>
      <c r="S1751" t="e">
        <f>VLOOKUP(D1751,sheet1!A:A,1,FALSE)</f>
        <v>#N/A</v>
      </c>
      <c r="U1751"/>
    </row>
    <row r="1752" spans="1:21" hidden="1" x14ac:dyDescent="0.25">
      <c r="A1752" t="s">
        <v>17940</v>
      </c>
      <c r="B1752" t="s">
        <v>17941</v>
      </c>
      <c r="C1752" t="s">
        <v>17945</v>
      </c>
      <c r="D1752">
        <v>2367</v>
      </c>
      <c r="E1752" t="s">
        <v>17941</v>
      </c>
      <c r="F1752">
        <v>4.6109999999999998</v>
      </c>
      <c r="G1752">
        <v>5545</v>
      </c>
      <c r="H1752">
        <v>0</v>
      </c>
      <c r="I1752" t="s">
        <v>17946</v>
      </c>
      <c r="K1752" t="s">
        <v>12950</v>
      </c>
      <c r="M1752" t="s">
        <v>247</v>
      </c>
      <c r="N1752">
        <v>33431</v>
      </c>
      <c r="O1752" t="s">
        <v>1014</v>
      </c>
      <c r="P1752"/>
      <c r="Q1752" t="s">
        <v>17947</v>
      </c>
      <c r="S1752" t="e">
        <f>VLOOKUP(D1752,sheet1!A:A,1,FALSE)</f>
        <v>#N/A</v>
      </c>
      <c r="U1752"/>
    </row>
    <row r="1753" spans="1:21" hidden="1" x14ac:dyDescent="0.25">
      <c r="A1753" t="s">
        <v>17940</v>
      </c>
      <c r="B1753" t="s">
        <v>17941</v>
      </c>
      <c r="C1753" t="s">
        <v>17948</v>
      </c>
      <c r="D1753" t="s">
        <v>17949</v>
      </c>
      <c r="E1753" t="s">
        <v>17948</v>
      </c>
      <c r="F1753">
        <v>4.6109999999999998</v>
      </c>
      <c r="G1753">
        <v>4352</v>
      </c>
      <c r="H1753">
        <v>0</v>
      </c>
      <c r="P1753"/>
      <c r="Q1753" t="s">
        <v>5207</v>
      </c>
      <c r="S1753" t="e">
        <f>VLOOKUP(D1753,sheet1!A:A,1,FALSE)</f>
        <v>#N/A</v>
      </c>
      <c r="U1753"/>
    </row>
    <row r="1754" spans="1:21" hidden="1" x14ac:dyDescent="0.25">
      <c r="A1754" t="s">
        <v>17950</v>
      </c>
      <c r="B1754" t="s">
        <v>17951</v>
      </c>
      <c r="C1754" t="s">
        <v>17952</v>
      </c>
      <c r="D1754" t="s">
        <v>17953</v>
      </c>
      <c r="E1754" t="s">
        <v>17954</v>
      </c>
      <c r="F1754">
        <v>4.6059999999999999</v>
      </c>
      <c r="G1754">
        <v>5107</v>
      </c>
      <c r="H1754">
        <v>0</v>
      </c>
      <c r="I1754" t="s">
        <v>17955</v>
      </c>
      <c r="J1754" t="s">
        <v>17956</v>
      </c>
      <c r="K1754" t="s">
        <v>292</v>
      </c>
      <c r="M1754" t="s">
        <v>250</v>
      </c>
      <c r="N1754">
        <v>90805</v>
      </c>
      <c r="O1754" t="s">
        <v>1014</v>
      </c>
      <c r="P1754"/>
      <c r="Q1754" t="s">
        <v>17957</v>
      </c>
      <c r="S1754" t="e">
        <f>VLOOKUP(D1754,sheet1!A:A,1,FALSE)</f>
        <v>#N/A</v>
      </c>
      <c r="U1754"/>
    </row>
    <row r="1755" spans="1:21" hidden="1" x14ac:dyDescent="0.25">
      <c r="A1755" t="s">
        <v>17950</v>
      </c>
      <c r="B1755" t="s">
        <v>17951</v>
      </c>
      <c r="C1755" t="s">
        <v>17958</v>
      </c>
      <c r="D1755" t="s">
        <v>17959</v>
      </c>
      <c r="E1755" t="s">
        <v>17960</v>
      </c>
      <c r="F1755">
        <v>4.6059999999999999</v>
      </c>
      <c r="G1755">
        <v>4465</v>
      </c>
      <c r="H1755">
        <v>4606</v>
      </c>
      <c r="I1755" t="s">
        <v>17961</v>
      </c>
      <c r="J1755" t="s">
        <v>1787</v>
      </c>
      <c r="K1755" t="s">
        <v>292</v>
      </c>
      <c r="M1755" t="s">
        <v>250</v>
      </c>
      <c r="N1755">
        <v>90822</v>
      </c>
      <c r="O1755" t="s">
        <v>1014</v>
      </c>
      <c r="P1755"/>
      <c r="Q1755" t="s">
        <v>17957</v>
      </c>
      <c r="S1755" t="e">
        <f>VLOOKUP(D1755,sheet1!A:A,1,FALSE)</f>
        <v>#N/A</v>
      </c>
      <c r="U1755"/>
    </row>
    <row r="1756" spans="1:21" hidden="1" x14ac:dyDescent="0.25">
      <c r="A1756" t="s">
        <v>17962</v>
      </c>
      <c r="B1756" t="s">
        <v>17963</v>
      </c>
      <c r="C1756" t="s">
        <v>17964</v>
      </c>
      <c r="D1756" t="s">
        <v>17965</v>
      </c>
      <c r="E1756" t="s">
        <v>17963</v>
      </c>
      <c r="F1756">
        <v>4.6059999999999999</v>
      </c>
      <c r="G1756">
        <v>5076</v>
      </c>
      <c r="H1756">
        <v>0</v>
      </c>
      <c r="I1756" t="s">
        <v>17966</v>
      </c>
      <c r="K1756" t="s">
        <v>17967</v>
      </c>
      <c r="M1756" t="s">
        <v>250</v>
      </c>
      <c r="N1756">
        <v>91345</v>
      </c>
      <c r="O1756" t="s">
        <v>1014</v>
      </c>
      <c r="P1756"/>
      <c r="Q1756" t="s">
        <v>17968</v>
      </c>
      <c r="S1756" t="e">
        <f>VLOOKUP(D1756,sheet1!A:A,1,FALSE)</f>
        <v>#N/A</v>
      </c>
      <c r="U1756"/>
    </row>
    <row r="1757" spans="1:21" x14ac:dyDescent="0.25">
      <c r="A1757" t="s">
        <v>862</v>
      </c>
      <c r="B1757" t="s">
        <v>103</v>
      </c>
      <c r="C1757" t="s">
        <v>3232</v>
      </c>
      <c r="D1757" t="s">
        <v>3233</v>
      </c>
      <c r="E1757" t="s">
        <v>17969</v>
      </c>
      <c r="F1757">
        <v>4.6109999999999998</v>
      </c>
      <c r="G1757">
        <v>5697</v>
      </c>
      <c r="H1757">
        <v>0</v>
      </c>
      <c r="I1757" t="s">
        <v>448</v>
      </c>
      <c r="K1757" t="s">
        <v>449</v>
      </c>
      <c r="M1757" t="s">
        <v>250</v>
      </c>
      <c r="N1757">
        <v>93726</v>
      </c>
      <c r="O1757" t="s">
        <v>1014</v>
      </c>
      <c r="P1757" s="3" t="s">
        <v>4298</v>
      </c>
      <c r="Q1757" t="s">
        <v>1096</v>
      </c>
      <c r="S1757" t="str">
        <f>VLOOKUP(D1757,sheet1!A:A,1,FALSE)</f>
        <v>ASB</v>
      </c>
      <c r="U1757" s="3" t="str">
        <f>SUBSTITUTE(P1757, "&lt;/br&gt;", CHAR(10))</f>
        <v>M-F:9am-5pm</v>
      </c>
    </row>
    <row r="1758" spans="1:21" hidden="1" x14ac:dyDescent="0.25">
      <c r="A1758" t="s">
        <v>17970</v>
      </c>
      <c r="B1758" t="s">
        <v>8588</v>
      </c>
      <c r="C1758" t="s">
        <v>17971</v>
      </c>
      <c r="D1758" t="s">
        <v>17972</v>
      </c>
      <c r="E1758" t="s">
        <v>8588</v>
      </c>
      <c r="F1758">
        <v>4.6109999999999998</v>
      </c>
      <c r="G1758">
        <v>3251</v>
      </c>
      <c r="H1758">
        <v>4611</v>
      </c>
      <c r="I1758" t="s">
        <v>17973</v>
      </c>
      <c r="K1758" t="s">
        <v>527</v>
      </c>
      <c r="M1758" t="s">
        <v>250</v>
      </c>
      <c r="N1758">
        <v>95118</v>
      </c>
      <c r="O1758" t="s">
        <v>1014</v>
      </c>
      <c r="P1758" t="s">
        <v>4279</v>
      </c>
      <c r="Q1758" t="s">
        <v>17974</v>
      </c>
      <c r="S1758" t="e">
        <f>VLOOKUP(D1758,sheet1!A:A,1,FALSE)</f>
        <v>#N/A</v>
      </c>
      <c r="U1758"/>
    </row>
    <row r="1759" spans="1:21" hidden="1" x14ac:dyDescent="0.25">
      <c r="A1759" t="s">
        <v>1292</v>
      </c>
      <c r="B1759" t="s">
        <v>1425</v>
      </c>
      <c r="C1759" t="s">
        <v>17975</v>
      </c>
      <c r="D1759" t="s">
        <v>17976</v>
      </c>
      <c r="E1759" t="s">
        <v>1425</v>
      </c>
      <c r="F1759">
        <v>4.6109999999999998</v>
      </c>
      <c r="G1759">
        <v>1821</v>
      </c>
      <c r="H1759">
        <v>4611</v>
      </c>
      <c r="I1759" t="s">
        <v>8481</v>
      </c>
      <c r="K1759" t="s">
        <v>292</v>
      </c>
      <c r="L1759" t="s">
        <v>4289</v>
      </c>
      <c r="M1759" t="s">
        <v>250</v>
      </c>
      <c r="N1759">
        <v>90810</v>
      </c>
      <c r="O1759" t="s">
        <v>1014</v>
      </c>
      <c r="P1759" t="s">
        <v>17977</v>
      </c>
      <c r="Q1759" t="s">
        <v>8482</v>
      </c>
      <c r="S1759" t="e">
        <f>VLOOKUP(D1759,sheet1!A:A,1,FALSE)</f>
        <v>#N/A</v>
      </c>
      <c r="U1759"/>
    </row>
    <row r="1760" spans="1:21" hidden="1" x14ac:dyDescent="0.25">
      <c r="A1760" t="s">
        <v>1292</v>
      </c>
      <c r="B1760" t="s">
        <v>1425</v>
      </c>
      <c r="C1760" t="s">
        <v>8478</v>
      </c>
      <c r="D1760" t="s">
        <v>8479</v>
      </c>
      <c r="E1760" t="s">
        <v>8480</v>
      </c>
      <c r="F1760">
        <v>4.5940000000000003</v>
      </c>
      <c r="G1760">
        <v>1822</v>
      </c>
      <c r="H1760">
        <v>4606</v>
      </c>
      <c r="I1760" t="s">
        <v>8481</v>
      </c>
      <c r="K1760" t="s">
        <v>292</v>
      </c>
      <c r="L1760" t="s">
        <v>4289</v>
      </c>
      <c r="M1760" t="s">
        <v>250</v>
      </c>
      <c r="N1760">
        <v>90810</v>
      </c>
      <c r="O1760" t="s">
        <v>1014</v>
      </c>
      <c r="P1760"/>
      <c r="Q1760" t="s">
        <v>8482</v>
      </c>
      <c r="S1760" t="e">
        <f>VLOOKUP(D1760,sheet1!A:A,1,FALSE)</f>
        <v>#N/A</v>
      </c>
      <c r="U1760"/>
    </row>
    <row r="1761" spans="1:21" hidden="1" x14ac:dyDescent="0.25">
      <c r="A1761" t="s">
        <v>1292</v>
      </c>
      <c r="B1761" t="s">
        <v>1425</v>
      </c>
      <c r="C1761" t="s">
        <v>8483</v>
      </c>
      <c r="D1761" t="s">
        <v>8484</v>
      </c>
      <c r="E1761" t="s">
        <v>8485</v>
      </c>
      <c r="F1761">
        <v>4.6059999999999999</v>
      </c>
      <c r="G1761">
        <v>1823</v>
      </c>
      <c r="H1761">
        <v>4606</v>
      </c>
      <c r="I1761" t="s">
        <v>8486</v>
      </c>
      <c r="K1761" t="s">
        <v>1959</v>
      </c>
      <c r="L1761" t="s">
        <v>4289</v>
      </c>
      <c r="M1761" t="s">
        <v>250</v>
      </c>
      <c r="N1761">
        <v>90713</v>
      </c>
      <c r="O1761" t="s">
        <v>1014</v>
      </c>
      <c r="P1761" t="s">
        <v>8487</v>
      </c>
      <c r="Q1761" t="s">
        <v>8482</v>
      </c>
      <c r="S1761" t="e">
        <f>VLOOKUP(D1761,sheet1!A:A,1,FALSE)</f>
        <v>#N/A</v>
      </c>
      <c r="U1761"/>
    </row>
    <row r="1762" spans="1:21" hidden="1" x14ac:dyDescent="0.25">
      <c r="A1762" t="s">
        <v>8488</v>
      </c>
      <c r="B1762" t="s">
        <v>8489</v>
      </c>
      <c r="C1762" t="s">
        <v>8490</v>
      </c>
      <c r="D1762" t="s">
        <v>8491</v>
      </c>
      <c r="E1762" t="s">
        <v>8492</v>
      </c>
      <c r="F1762">
        <v>4.5789999999999997</v>
      </c>
      <c r="G1762">
        <v>747</v>
      </c>
      <c r="H1762">
        <v>4585</v>
      </c>
      <c r="I1762" t="s">
        <v>8493</v>
      </c>
      <c r="K1762" t="s">
        <v>4293</v>
      </c>
      <c r="M1762" t="s">
        <v>250</v>
      </c>
      <c r="N1762">
        <v>94103</v>
      </c>
      <c r="O1762" t="s">
        <v>1014</v>
      </c>
      <c r="P1762" t="s">
        <v>4279</v>
      </c>
      <c r="Q1762" t="s">
        <v>8494</v>
      </c>
      <c r="S1762" t="e">
        <f>VLOOKUP(D1762,sheet1!A:A,1,FALSE)</f>
        <v>#N/A</v>
      </c>
      <c r="U1762"/>
    </row>
    <row r="1763" spans="1:21" x14ac:dyDescent="0.25">
      <c r="A1763" t="s">
        <v>2308</v>
      </c>
      <c r="B1763" t="s">
        <v>3165</v>
      </c>
      <c r="C1763" t="s">
        <v>3166</v>
      </c>
      <c r="D1763" t="s">
        <v>3167</v>
      </c>
      <c r="E1763" t="s">
        <v>17978</v>
      </c>
      <c r="F1763">
        <v>4.6109999999999998</v>
      </c>
      <c r="G1763">
        <v>2855</v>
      </c>
      <c r="H1763">
        <v>4611</v>
      </c>
      <c r="I1763" t="s">
        <v>1630</v>
      </c>
      <c r="K1763" t="s">
        <v>1953</v>
      </c>
      <c r="L1763" t="s">
        <v>4289</v>
      </c>
      <c r="M1763" t="s">
        <v>250</v>
      </c>
      <c r="N1763">
        <v>96130</v>
      </c>
      <c r="O1763" t="s">
        <v>1014</v>
      </c>
      <c r="P1763" s="3" t="s">
        <v>5958</v>
      </c>
      <c r="Q1763" t="s">
        <v>2128</v>
      </c>
      <c r="S1763" t="str">
        <f>VLOOKUP(D1763,sheet1!A:A,1,FALSE)</f>
        <v>FU7</v>
      </c>
      <c r="U1763" s="3" t="str">
        <f>SUBSTITUTE(P1763, "&lt;/br&gt;", CHAR(10))</f>
        <v>M-F:9am-12pm</v>
      </c>
    </row>
    <row r="1764" spans="1:21" hidden="1" x14ac:dyDescent="0.25">
      <c r="A1764" t="s">
        <v>8495</v>
      </c>
      <c r="B1764" t="s">
        <v>8496</v>
      </c>
      <c r="C1764" t="s">
        <v>8497</v>
      </c>
      <c r="D1764" t="s">
        <v>8498</v>
      </c>
      <c r="E1764" t="s">
        <v>8499</v>
      </c>
      <c r="F1764">
        <v>4.6059999999999999</v>
      </c>
      <c r="G1764">
        <v>748</v>
      </c>
      <c r="H1764">
        <v>4606</v>
      </c>
      <c r="I1764" t="s">
        <v>8500</v>
      </c>
      <c r="K1764" t="s">
        <v>8501</v>
      </c>
      <c r="M1764" t="s">
        <v>250</v>
      </c>
      <c r="N1764">
        <v>95453</v>
      </c>
      <c r="O1764" t="s">
        <v>1014</v>
      </c>
      <c r="P1764" t="s">
        <v>4279</v>
      </c>
      <c r="Q1764" t="s">
        <v>8502</v>
      </c>
      <c r="S1764" t="e">
        <f>VLOOKUP(D1764,sheet1!A:A,1,FALSE)</f>
        <v>#N/A</v>
      </c>
      <c r="U1764"/>
    </row>
    <row r="1765" spans="1:21" hidden="1" x14ac:dyDescent="0.25">
      <c r="A1765" t="s">
        <v>8503</v>
      </c>
      <c r="B1765" t="s">
        <v>8504</v>
      </c>
      <c r="C1765" t="s">
        <v>8505</v>
      </c>
      <c r="D1765" t="s">
        <v>8506</v>
      </c>
      <c r="E1765" t="s">
        <v>8507</v>
      </c>
      <c r="F1765">
        <v>4.6020000000000003</v>
      </c>
      <c r="G1765">
        <v>3434</v>
      </c>
      <c r="H1765">
        <v>4606</v>
      </c>
      <c r="I1765" t="s">
        <v>8508</v>
      </c>
      <c r="K1765" t="s">
        <v>8509</v>
      </c>
      <c r="M1765" t="s">
        <v>250</v>
      </c>
      <c r="N1765">
        <v>95457</v>
      </c>
      <c r="O1765" t="s">
        <v>1014</v>
      </c>
      <c r="P1765" t="s">
        <v>4279</v>
      </c>
      <c r="Q1765" t="s">
        <v>8510</v>
      </c>
      <c r="S1765" t="e">
        <f>VLOOKUP(D1765,sheet1!A:A,1,FALSE)</f>
        <v>#N/A</v>
      </c>
      <c r="U1765"/>
    </row>
    <row r="1766" spans="1:21" hidden="1" x14ac:dyDescent="0.25">
      <c r="A1766" t="s">
        <v>8503</v>
      </c>
      <c r="B1766" t="s">
        <v>8504</v>
      </c>
      <c r="C1766" t="s">
        <v>8511</v>
      </c>
      <c r="D1766" t="s">
        <v>8512</v>
      </c>
      <c r="E1766" t="s">
        <v>8513</v>
      </c>
      <c r="F1766">
        <v>4.6059999999999999</v>
      </c>
      <c r="G1766">
        <v>749</v>
      </c>
      <c r="H1766">
        <v>4606</v>
      </c>
      <c r="I1766" t="s">
        <v>8514</v>
      </c>
      <c r="K1766" t="s">
        <v>8515</v>
      </c>
      <c r="M1766" t="s">
        <v>250</v>
      </c>
      <c r="N1766">
        <v>95457</v>
      </c>
      <c r="O1766" t="s">
        <v>1014</v>
      </c>
      <c r="P1766" t="s">
        <v>4279</v>
      </c>
      <c r="Q1766" t="s">
        <v>8502</v>
      </c>
      <c r="S1766" t="e">
        <f>VLOOKUP(D1766,sheet1!A:A,1,FALSE)</f>
        <v>#N/A</v>
      </c>
      <c r="U1766"/>
    </row>
    <row r="1767" spans="1:21" hidden="1" x14ac:dyDescent="0.25">
      <c r="A1767" t="s">
        <v>17979</v>
      </c>
      <c r="B1767" t="s">
        <v>17980</v>
      </c>
      <c r="C1767" t="s">
        <v>17981</v>
      </c>
      <c r="D1767" t="s">
        <v>17982</v>
      </c>
      <c r="E1767" t="s">
        <v>17983</v>
      </c>
      <c r="F1767">
        <v>4.6020000000000003</v>
      </c>
      <c r="G1767">
        <v>750</v>
      </c>
      <c r="H1767">
        <v>4615</v>
      </c>
      <c r="I1767" t="s">
        <v>17984</v>
      </c>
      <c r="K1767" t="s">
        <v>17985</v>
      </c>
      <c r="M1767" t="s">
        <v>247</v>
      </c>
      <c r="N1767">
        <v>33143</v>
      </c>
      <c r="P1767" t="s">
        <v>4618</v>
      </c>
      <c r="Q1767" t="s">
        <v>17986</v>
      </c>
      <c r="S1767" t="e">
        <f>VLOOKUP(D1767,sheet1!A:A,1,FALSE)</f>
        <v>#N/A</v>
      </c>
      <c r="U1767"/>
    </row>
    <row r="1768" spans="1:21" hidden="1" x14ac:dyDescent="0.25">
      <c r="A1768" t="s">
        <v>8516</v>
      </c>
      <c r="B1768" t="s">
        <v>8517</v>
      </c>
      <c r="C1768" t="s">
        <v>8518</v>
      </c>
      <c r="D1768" t="s">
        <v>8519</v>
      </c>
      <c r="E1768" t="s">
        <v>8520</v>
      </c>
      <c r="F1768">
        <v>4.6109999999999998</v>
      </c>
      <c r="G1768">
        <v>5432</v>
      </c>
      <c r="H1768">
        <v>4611</v>
      </c>
      <c r="I1768" t="s">
        <v>8521</v>
      </c>
      <c r="K1768" t="s">
        <v>8522</v>
      </c>
      <c r="M1768" t="s">
        <v>250</v>
      </c>
      <c r="N1768">
        <v>94122</v>
      </c>
      <c r="O1768" t="s">
        <v>1014</v>
      </c>
      <c r="P1768"/>
      <c r="Q1768" t="s">
        <v>8523</v>
      </c>
      <c r="S1768" t="e">
        <f>VLOOKUP(D1768,sheet1!A:A,1,FALSE)</f>
        <v>#N/A</v>
      </c>
      <c r="U1768"/>
    </row>
    <row r="1769" spans="1:21" hidden="1" x14ac:dyDescent="0.25">
      <c r="A1769" t="s">
        <v>8524</v>
      </c>
      <c r="B1769" t="s">
        <v>8525</v>
      </c>
      <c r="C1769" t="s">
        <v>8526</v>
      </c>
      <c r="D1769" t="s">
        <v>8527</v>
      </c>
      <c r="E1769" t="s">
        <v>8528</v>
      </c>
      <c r="F1769">
        <v>4.6109999999999998</v>
      </c>
      <c r="G1769">
        <v>2818</v>
      </c>
      <c r="H1769">
        <v>4606</v>
      </c>
      <c r="I1769" t="s">
        <v>8529</v>
      </c>
      <c r="K1769" t="s">
        <v>1953</v>
      </c>
      <c r="L1769" t="s">
        <v>4289</v>
      </c>
      <c r="M1769" t="s">
        <v>250</v>
      </c>
      <c r="N1769">
        <v>96130</v>
      </c>
      <c r="O1769" t="s">
        <v>1014</v>
      </c>
      <c r="P1769" t="s">
        <v>4312</v>
      </c>
      <c r="Q1769" t="s">
        <v>8530</v>
      </c>
      <c r="S1769" t="e">
        <f>VLOOKUP(D1769,sheet1!A:A,1,FALSE)</f>
        <v>#N/A</v>
      </c>
      <c r="U1769"/>
    </row>
    <row r="1770" spans="1:21" x14ac:dyDescent="0.25">
      <c r="A1770" t="s">
        <v>859</v>
      </c>
      <c r="B1770" t="s">
        <v>100</v>
      </c>
      <c r="C1770" t="s">
        <v>3170</v>
      </c>
      <c r="D1770" t="s">
        <v>3170</v>
      </c>
      <c r="E1770" t="s">
        <v>17987</v>
      </c>
      <c r="F1770">
        <v>4.5279999999999996</v>
      </c>
      <c r="G1770">
        <v>1824</v>
      </c>
      <c r="H1770">
        <v>4602</v>
      </c>
      <c r="I1770" t="s">
        <v>440</v>
      </c>
      <c r="K1770" t="s">
        <v>441</v>
      </c>
      <c r="L1770" t="s">
        <v>4289</v>
      </c>
      <c r="M1770" t="s">
        <v>442</v>
      </c>
      <c r="N1770">
        <v>43035</v>
      </c>
      <c r="O1770" t="s">
        <v>1014</v>
      </c>
      <c r="P1770" s="3" t="s">
        <v>4297</v>
      </c>
      <c r="Q1770" t="s">
        <v>1093</v>
      </c>
      <c r="S1770" t="str">
        <f>VLOOKUP(D1770,sheet1!A:A,1,FALSE)</f>
        <v>SAM0044</v>
      </c>
      <c r="U1770" s="3" t="str">
        <f>SUBSTITUTE(P1770, "&lt;/br&gt;", CHAR(10))</f>
        <v>M-F:9am-6pm</v>
      </c>
    </row>
    <row r="1771" spans="1:21" hidden="1" x14ac:dyDescent="0.25">
      <c r="A1771" t="s">
        <v>17988</v>
      </c>
      <c r="B1771" t="s">
        <v>17989</v>
      </c>
      <c r="C1771" t="s">
        <v>17990</v>
      </c>
      <c r="D1771" t="s">
        <v>17990</v>
      </c>
      <c r="E1771" t="s">
        <v>17991</v>
      </c>
      <c r="F1771">
        <v>4.6059999999999999</v>
      </c>
      <c r="G1771">
        <v>1825</v>
      </c>
      <c r="H1771">
        <v>4606</v>
      </c>
      <c r="I1771" t="s">
        <v>17992</v>
      </c>
      <c r="J1771" t="s">
        <v>17993</v>
      </c>
      <c r="K1771" t="s">
        <v>17994</v>
      </c>
      <c r="M1771" t="s">
        <v>341</v>
      </c>
      <c r="N1771">
        <v>13367</v>
      </c>
      <c r="P1771"/>
      <c r="Q1771" t="s">
        <v>17995</v>
      </c>
      <c r="S1771" t="e">
        <f>VLOOKUP(D1771,sheet1!A:A,1,FALSE)</f>
        <v>#N/A</v>
      </c>
      <c r="U1771"/>
    </row>
    <row r="1772" spans="1:21" hidden="1" x14ac:dyDescent="0.25">
      <c r="A1772" t="s">
        <v>17996</v>
      </c>
      <c r="B1772" t="s">
        <v>17997</v>
      </c>
      <c r="C1772" t="s">
        <v>17998</v>
      </c>
      <c r="D1772" t="s">
        <v>17999</v>
      </c>
      <c r="E1772" t="s">
        <v>17997</v>
      </c>
      <c r="F1772">
        <v>4.5819999999999999</v>
      </c>
      <c r="G1772">
        <v>751</v>
      </c>
      <c r="H1772">
        <v>4585</v>
      </c>
      <c r="I1772" t="s">
        <v>18000</v>
      </c>
      <c r="K1772" t="s">
        <v>9606</v>
      </c>
      <c r="M1772" t="s">
        <v>250</v>
      </c>
      <c r="N1772">
        <v>94565</v>
      </c>
      <c r="O1772" t="s">
        <v>1014</v>
      </c>
      <c r="P1772" t="s">
        <v>4279</v>
      </c>
      <c r="Q1772" t="s">
        <v>18001</v>
      </c>
      <c r="S1772" t="e">
        <f>VLOOKUP(D1772,sheet1!A:A,1,FALSE)</f>
        <v>#N/A</v>
      </c>
      <c r="U1772"/>
    </row>
    <row r="1773" spans="1:21" hidden="1" x14ac:dyDescent="0.25">
      <c r="A1773" t="s">
        <v>18002</v>
      </c>
      <c r="B1773" t="s">
        <v>18003</v>
      </c>
      <c r="C1773" t="s">
        <v>18004</v>
      </c>
      <c r="D1773" t="s">
        <v>18005</v>
      </c>
      <c r="E1773" t="s">
        <v>18006</v>
      </c>
      <c r="F1773">
        <v>4.6020000000000003</v>
      </c>
      <c r="G1773">
        <v>1826</v>
      </c>
      <c r="H1773">
        <v>4579</v>
      </c>
      <c r="I1773" t="s">
        <v>18007</v>
      </c>
      <c r="K1773" t="s">
        <v>18008</v>
      </c>
      <c r="M1773" t="s">
        <v>247</v>
      </c>
      <c r="N1773">
        <v>32321</v>
      </c>
      <c r="P1773"/>
      <c r="Q1773" t="s">
        <v>18009</v>
      </c>
      <c r="S1773" t="e">
        <f>VLOOKUP(D1773,sheet1!A:A,1,FALSE)</f>
        <v>#N/A</v>
      </c>
      <c r="U1773"/>
    </row>
    <row r="1774" spans="1:21" hidden="1" x14ac:dyDescent="0.25">
      <c r="A1774" t="s">
        <v>8531</v>
      </c>
      <c r="B1774" t="s">
        <v>8532</v>
      </c>
      <c r="C1774" t="s">
        <v>8533</v>
      </c>
      <c r="D1774" t="s">
        <v>8534</v>
      </c>
      <c r="E1774" t="s">
        <v>8535</v>
      </c>
      <c r="G1774">
        <v>752</v>
      </c>
      <c r="H1774">
        <v>0</v>
      </c>
      <c r="I1774" t="s">
        <v>8536</v>
      </c>
      <c r="K1774" t="s">
        <v>5752</v>
      </c>
      <c r="M1774" t="s">
        <v>250</v>
      </c>
      <c r="N1774">
        <v>90260</v>
      </c>
      <c r="P1774" t="s">
        <v>4618</v>
      </c>
      <c r="Q1774" t="s">
        <v>8537</v>
      </c>
      <c r="S1774" t="e">
        <f>VLOOKUP(D1774,sheet1!A:A,1,FALSE)</f>
        <v>#N/A</v>
      </c>
      <c r="U1774"/>
    </row>
    <row r="1775" spans="1:21" hidden="1" x14ac:dyDescent="0.25">
      <c r="A1775" t="s">
        <v>18010</v>
      </c>
      <c r="B1775" t="s">
        <v>18011</v>
      </c>
      <c r="C1775" t="s">
        <v>18012</v>
      </c>
      <c r="D1775" t="s">
        <v>4328</v>
      </c>
      <c r="E1775" t="s">
        <v>18013</v>
      </c>
      <c r="F1775">
        <v>4.5590000000000002</v>
      </c>
      <c r="G1775">
        <v>3353</v>
      </c>
      <c r="H1775">
        <v>0</v>
      </c>
      <c r="I1775" t="s">
        <v>4323</v>
      </c>
      <c r="J1775" t="s">
        <v>4343</v>
      </c>
      <c r="K1775" t="s">
        <v>500</v>
      </c>
      <c r="L1775" t="s">
        <v>299</v>
      </c>
      <c r="M1775" t="s">
        <v>250</v>
      </c>
      <c r="N1775">
        <v>92602</v>
      </c>
      <c r="O1775" t="s">
        <v>1014</v>
      </c>
      <c r="P1775"/>
      <c r="Q1775" t="s">
        <v>5207</v>
      </c>
      <c r="S1775" t="e">
        <f>VLOOKUP(D1775,sheet1!A:A,1,FALSE)</f>
        <v>#N/A</v>
      </c>
      <c r="U1775"/>
    </row>
    <row r="1776" spans="1:21" hidden="1" x14ac:dyDescent="0.25">
      <c r="A1776" t="s">
        <v>8538</v>
      </c>
      <c r="B1776" t="s">
        <v>8539</v>
      </c>
      <c r="C1776" t="s">
        <v>8540</v>
      </c>
      <c r="D1776" t="s">
        <v>8541</v>
      </c>
      <c r="E1776" t="s">
        <v>8542</v>
      </c>
      <c r="F1776">
        <v>4.6059999999999999</v>
      </c>
      <c r="G1776">
        <v>753</v>
      </c>
      <c r="H1776">
        <v>4585</v>
      </c>
      <c r="I1776" t="s">
        <v>8543</v>
      </c>
      <c r="K1776" t="s">
        <v>8544</v>
      </c>
      <c r="M1776" t="s">
        <v>250</v>
      </c>
      <c r="N1776">
        <v>91803</v>
      </c>
      <c r="O1776" t="s">
        <v>1014</v>
      </c>
      <c r="P1776" t="s">
        <v>4279</v>
      </c>
      <c r="Q1776" t="s">
        <v>8545</v>
      </c>
      <c r="S1776" t="e">
        <f>VLOOKUP(D1776,sheet1!A:A,1,FALSE)</f>
        <v>#N/A</v>
      </c>
      <c r="U1776"/>
    </row>
    <row r="1777" spans="1:21" hidden="1" x14ac:dyDescent="0.25">
      <c r="A1777" t="s">
        <v>18014</v>
      </c>
      <c r="B1777" t="s">
        <v>18015</v>
      </c>
      <c r="C1777" t="s">
        <v>18016</v>
      </c>
      <c r="D1777" t="s">
        <v>18017</v>
      </c>
      <c r="E1777" t="s">
        <v>18017</v>
      </c>
      <c r="F1777">
        <v>4.5419999999999998</v>
      </c>
      <c r="G1777">
        <v>2960</v>
      </c>
      <c r="H1777">
        <v>4579</v>
      </c>
      <c r="I1777" t="s">
        <v>18018</v>
      </c>
      <c r="K1777" t="s">
        <v>331</v>
      </c>
      <c r="M1777" t="s">
        <v>250</v>
      </c>
      <c r="N1777">
        <v>95823</v>
      </c>
      <c r="O1777" t="s">
        <v>1014</v>
      </c>
      <c r="P1777" t="s">
        <v>4279</v>
      </c>
      <c r="Q1777" t="s">
        <v>5207</v>
      </c>
      <c r="S1777" t="e">
        <f>VLOOKUP(D1777,sheet1!A:A,1,FALSE)</f>
        <v>#N/A</v>
      </c>
      <c r="U1777"/>
    </row>
    <row r="1778" spans="1:21" x14ac:dyDescent="0.25">
      <c r="A1778" t="s">
        <v>860</v>
      </c>
      <c r="B1778" t="s">
        <v>18019</v>
      </c>
      <c r="C1778" t="s">
        <v>3173</v>
      </c>
      <c r="D1778">
        <v>2428</v>
      </c>
      <c r="E1778" t="s">
        <v>18019</v>
      </c>
      <c r="F1778">
        <v>4.6109999999999998</v>
      </c>
      <c r="G1778">
        <v>5712</v>
      </c>
      <c r="H1778">
        <v>0</v>
      </c>
      <c r="I1778" t="s">
        <v>443</v>
      </c>
      <c r="J1778" t="s">
        <v>444</v>
      </c>
      <c r="K1778" t="s">
        <v>445</v>
      </c>
      <c r="M1778" t="s">
        <v>247</v>
      </c>
      <c r="N1778">
        <v>33837</v>
      </c>
      <c r="O1778" t="s">
        <v>1014</v>
      </c>
      <c r="P1778" s="3" t="s">
        <v>18020</v>
      </c>
      <c r="Q1778" t="s">
        <v>1094</v>
      </c>
      <c r="S1778">
        <f>VLOOKUP(D1778,sheet1!A:A,1,FALSE)</f>
        <v>2428</v>
      </c>
      <c r="U1778" s="3" t="str">
        <f>SUBSTITUTE(P1778, "&lt;/br&gt;", CHAR(10))</f>
        <v>M-F:10am-6:30pm</v>
      </c>
    </row>
    <row r="1779" spans="1:21" hidden="1" x14ac:dyDescent="0.25">
      <c r="A1779" t="s">
        <v>18021</v>
      </c>
      <c r="B1779" t="s">
        <v>18022</v>
      </c>
      <c r="C1779" t="s">
        <v>18023</v>
      </c>
      <c r="D1779" t="s">
        <v>18024</v>
      </c>
      <c r="E1779" t="s">
        <v>18025</v>
      </c>
      <c r="F1779">
        <v>4.5490000000000004</v>
      </c>
      <c r="G1779">
        <v>2583</v>
      </c>
      <c r="H1779">
        <v>4602</v>
      </c>
      <c r="I1779" t="s">
        <v>18026</v>
      </c>
      <c r="J1779" t="s">
        <v>12865</v>
      </c>
      <c r="K1779" t="s">
        <v>434</v>
      </c>
      <c r="M1779" t="s">
        <v>247</v>
      </c>
      <c r="N1779">
        <v>33023</v>
      </c>
      <c r="P1779"/>
      <c r="Q1779">
        <v>9545598537</v>
      </c>
      <c r="S1779" t="e">
        <f>VLOOKUP(D1779,sheet1!A:A,1,FALSE)</f>
        <v>#N/A</v>
      </c>
      <c r="U1779"/>
    </row>
    <row r="1780" spans="1:21" x14ac:dyDescent="0.25">
      <c r="A1780" t="s">
        <v>2310</v>
      </c>
      <c r="B1780" t="s">
        <v>3185</v>
      </c>
      <c r="C1780" t="s">
        <v>3186</v>
      </c>
      <c r="D1780" t="s">
        <v>3187</v>
      </c>
      <c r="E1780" t="s">
        <v>18027</v>
      </c>
      <c r="F1780">
        <v>4.6109999999999998</v>
      </c>
      <c r="G1780">
        <v>757</v>
      </c>
      <c r="H1780">
        <v>4611</v>
      </c>
      <c r="I1780" t="s">
        <v>1633</v>
      </c>
      <c r="K1780" t="s">
        <v>1955</v>
      </c>
      <c r="M1780" t="s">
        <v>250</v>
      </c>
      <c r="N1780">
        <v>90255</v>
      </c>
      <c r="O1780" t="s">
        <v>1014</v>
      </c>
      <c r="P1780" s="3" t="s">
        <v>18028</v>
      </c>
      <c r="Q1780" t="s">
        <v>2131</v>
      </c>
      <c r="S1780" t="str">
        <f>VLOOKUP(D1780,sheet1!A:A,1,FALSE)</f>
        <v>VW4</v>
      </c>
      <c r="U1780" s="3" t="str">
        <f>SUBSTITUTE(P1780, "&lt;/br&gt;", CHAR(10))</f>
        <v>Th:2:30pm-4pm</v>
      </c>
    </row>
    <row r="1781" spans="1:21" hidden="1" x14ac:dyDescent="0.25">
      <c r="A1781" t="s">
        <v>8546</v>
      </c>
      <c r="B1781" t="s">
        <v>8547</v>
      </c>
      <c r="C1781" t="s">
        <v>8548</v>
      </c>
      <c r="D1781" t="s">
        <v>8549</v>
      </c>
      <c r="E1781" t="s">
        <v>8550</v>
      </c>
      <c r="F1781">
        <v>4.6059999999999999</v>
      </c>
      <c r="G1781">
        <v>758</v>
      </c>
      <c r="H1781">
        <v>4606</v>
      </c>
      <c r="I1781" t="s">
        <v>8551</v>
      </c>
      <c r="K1781" t="s">
        <v>4313</v>
      </c>
      <c r="M1781" t="s">
        <v>250</v>
      </c>
      <c r="N1781">
        <v>94587</v>
      </c>
      <c r="P1781" t="s">
        <v>4618</v>
      </c>
      <c r="Q1781" t="s">
        <v>8552</v>
      </c>
      <c r="S1781" t="e">
        <f>VLOOKUP(D1781,sheet1!A:A,1,FALSE)</f>
        <v>#N/A</v>
      </c>
      <c r="U1781"/>
    </row>
    <row r="1782" spans="1:21" hidden="1" x14ac:dyDescent="0.25">
      <c r="A1782" t="s">
        <v>8546</v>
      </c>
      <c r="B1782" t="s">
        <v>8547</v>
      </c>
      <c r="C1782" t="s">
        <v>8553</v>
      </c>
      <c r="D1782" t="s">
        <v>8554</v>
      </c>
      <c r="E1782" t="s">
        <v>8555</v>
      </c>
      <c r="F1782">
        <v>4.6020000000000003</v>
      </c>
      <c r="G1782">
        <v>759</v>
      </c>
      <c r="H1782">
        <v>4606</v>
      </c>
      <c r="I1782" t="s">
        <v>8551</v>
      </c>
      <c r="K1782" t="s">
        <v>4313</v>
      </c>
      <c r="M1782" t="s">
        <v>250</v>
      </c>
      <c r="N1782">
        <v>94587</v>
      </c>
      <c r="O1782" t="s">
        <v>1014</v>
      </c>
      <c r="P1782" t="s">
        <v>4279</v>
      </c>
      <c r="Q1782" t="s">
        <v>8556</v>
      </c>
      <c r="S1782" t="e">
        <f>VLOOKUP(D1782,sheet1!A:A,1,FALSE)</f>
        <v>#N/A</v>
      </c>
      <c r="U1782"/>
    </row>
    <row r="1783" spans="1:21" hidden="1" x14ac:dyDescent="0.25">
      <c r="A1783" t="s">
        <v>8557</v>
      </c>
      <c r="B1783" t="s">
        <v>8558</v>
      </c>
      <c r="C1783" t="s">
        <v>8559</v>
      </c>
      <c r="D1783" t="s">
        <v>8560</v>
      </c>
      <c r="E1783" t="s">
        <v>8561</v>
      </c>
      <c r="F1783">
        <v>4.6109999999999998</v>
      </c>
      <c r="G1783">
        <v>5657</v>
      </c>
      <c r="H1783">
        <v>0</v>
      </c>
      <c r="I1783" t="s">
        <v>8562</v>
      </c>
      <c r="J1783" t="s">
        <v>8563</v>
      </c>
      <c r="K1783" t="s">
        <v>2001</v>
      </c>
      <c r="M1783" t="s">
        <v>250</v>
      </c>
      <c r="N1783">
        <v>92530</v>
      </c>
      <c r="O1783" t="s">
        <v>1014</v>
      </c>
      <c r="P1783"/>
      <c r="Q1783" t="s">
        <v>8564</v>
      </c>
      <c r="S1783" t="e">
        <f>VLOOKUP(D1783,sheet1!A:A,1,FALSE)</f>
        <v>#N/A</v>
      </c>
      <c r="U1783"/>
    </row>
    <row r="1784" spans="1:21" hidden="1" x14ac:dyDescent="0.25">
      <c r="A1784" t="s">
        <v>8557</v>
      </c>
      <c r="B1784" t="s">
        <v>8558</v>
      </c>
      <c r="C1784" t="s">
        <v>8565</v>
      </c>
      <c r="D1784" t="s">
        <v>8566</v>
      </c>
      <c r="E1784" t="s">
        <v>8567</v>
      </c>
      <c r="F1784">
        <v>4.6109999999999998</v>
      </c>
      <c r="G1784">
        <v>760</v>
      </c>
      <c r="H1784">
        <v>4606</v>
      </c>
      <c r="I1784" t="s">
        <v>8568</v>
      </c>
      <c r="K1784" t="s">
        <v>8569</v>
      </c>
      <c r="M1784" t="s">
        <v>250</v>
      </c>
      <c r="N1784">
        <v>92530</v>
      </c>
      <c r="O1784" t="s">
        <v>1014</v>
      </c>
      <c r="P1784" t="s">
        <v>8570</v>
      </c>
      <c r="Q1784" t="s">
        <v>8571</v>
      </c>
      <c r="S1784" t="e">
        <f>VLOOKUP(D1784,sheet1!A:A,1,FALSE)</f>
        <v>#N/A</v>
      </c>
      <c r="U1784"/>
    </row>
    <row r="1785" spans="1:21" hidden="1" x14ac:dyDescent="0.25">
      <c r="A1785" t="s">
        <v>1288</v>
      </c>
      <c r="B1785" t="s">
        <v>1421</v>
      </c>
      <c r="C1785" t="s">
        <v>18029</v>
      </c>
      <c r="D1785" t="s">
        <v>18030</v>
      </c>
      <c r="E1785" t="s">
        <v>18031</v>
      </c>
      <c r="F1785">
        <v>4.6059999999999999</v>
      </c>
      <c r="G1785">
        <v>5120</v>
      </c>
      <c r="H1785">
        <v>0</v>
      </c>
      <c r="I1785" t="s">
        <v>18032</v>
      </c>
      <c r="J1785" t="s">
        <v>18033</v>
      </c>
      <c r="K1785" t="s">
        <v>1956</v>
      </c>
      <c r="M1785" t="s">
        <v>247</v>
      </c>
      <c r="N1785">
        <v>33409</v>
      </c>
      <c r="O1785" t="s">
        <v>1014</v>
      </c>
      <c r="P1785"/>
      <c r="Q1785" t="s">
        <v>18034</v>
      </c>
      <c r="S1785" t="e">
        <f>VLOOKUP(D1785,sheet1!A:A,1,FALSE)</f>
        <v>#N/A</v>
      </c>
      <c r="U1785"/>
    </row>
    <row r="1786" spans="1:21" x14ac:dyDescent="0.25">
      <c r="A1786" t="s">
        <v>1288</v>
      </c>
      <c r="B1786" t="s">
        <v>1421</v>
      </c>
      <c r="C1786" t="s">
        <v>3190</v>
      </c>
      <c r="D1786" t="s">
        <v>3191</v>
      </c>
      <c r="E1786" t="s">
        <v>18035</v>
      </c>
      <c r="F1786">
        <v>4.6109999999999998</v>
      </c>
      <c r="G1786">
        <v>1827</v>
      </c>
      <c r="H1786">
        <v>4611</v>
      </c>
      <c r="I1786" t="s">
        <v>1634</v>
      </c>
      <c r="J1786" t="s">
        <v>1830</v>
      </c>
      <c r="K1786" t="s">
        <v>1956</v>
      </c>
      <c r="M1786" t="s">
        <v>247</v>
      </c>
      <c r="N1786">
        <v>33409</v>
      </c>
      <c r="O1786" t="s">
        <v>1014</v>
      </c>
      <c r="P1786" s="3" t="s">
        <v>13317</v>
      </c>
      <c r="Q1786" t="s">
        <v>2132</v>
      </c>
      <c r="S1786" t="str">
        <f>VLOOKUP(D1786,sheet1!A:A,1,FALSE)</f>
        <v>CD44</v>
      </c>
      <c r="U1786" s="3" t="str">
        <f>SUBSTITUTE(P1786, "&lt;/br&gt;", CHAR(10))</f>
        <v>M-F:10am-5pm</v>
      </c>
    </row>
    <row r="1787" spans="1:21" hidden="1" x14ac:dyDescent="0.25">
      <c r="A1787" t="s">
        <v>18036</v>
      </c>
      <c r="B1787" t="s">
        <v>18037</v>
      </c>
      <c r="C1787" t="s">
        <v>18038</v>
      </c>
      <c r="D1787" t="s">
        <v>18038</v>
      </c>
      <c r="E1787" t="s">
        <v>18039</v>
      </c>
      <c r="F1787">
        <v>4.5810000000000004</v>
      </c>
      <c r="G1787">
        <v>4339</v>
      </c>
      <c r="H1787">
        <v>0</v>
      </c>
      <c r="I1787" t="s">
        <v>18040</v>
      </c>
      <c r="K1787" t="s">
        <v>423</v>
      </c>
      <c r="M1787" t="s">
        <v>247</v>
      </c>
      <c r="N1787">
        <v>33024</v>
      </c>
      <c r="O1787" t="s">
        <v>1014</v>
      </c>
      <c r="P1787"/>
      <c r="Q1787" t="s">
        <v>18041</v>
      </c>
      <c r="S1787" t="e">
        <f>VLOOKUP(D1787,sheet1!A:A,1,FALSE)</f>
        <v>#N/A</v>
      </c>
      <c r="U1787"/>
    </row>
    <row r="1788" spans="1:21" ht="25" x14ac:dyDescent="0.25">
      <c r="A1788" t="s">
        <v>1289</v>
      </c>
      <c r="B1788" t="s">
        <v>1422</v>
      </c>
      <c r="C1788" t="s">
        <v>3194</v>
      </c>
      <c r="D1788" t="s">
        <v>3195</v>
      </c>
      <c r="E1788" t="s">
        <v>18042</v>
      </c>
      <c r="F1788">
        <v>4.6109999999999998</v>
      </c>
      <c r="G1788">
        <v>761</v>
      </c>
      <c r="H1788">
        <v>4611</v>
      </c>
      <c r="I1788" t="s">
        <v>1635</v>
      </c>
      <c r="J1788" t="s">
        <v>1831</v>
      </c>
      <c r="K1788" t="s">
        <v>449</v>
      </c>
      <c r="L1788" t="s">
        <v>449</v>
      </c>
      <c r="M1788" t="s">
        <v>250</v>
      </c>
      <c r="N1788">
        <v>93710</v>
      </c>
      <c r="O1788" t="s">
        <v>1014</v>
      </c>
      <c r="P1788" s="3" t="s">
        <v>18043</v>
      </c>
      <c r="Q1788" t="s">
        <v>2133</v>
      </c>
      <c r="S1788" t="str">
        <f>VLOOKUP(D1788,sheet1!A:A,1,FALSE)</f>
        <v>GB3</v>
      </c>
      <c r="U1788" s="3" t="str">
        <f t="shared" ref="U1788:U1790" si="42">SUBSTITUTE(P1788, "&lt;/br&gt;", CHAR(10))</f>
        <v>M-F:9AM-1PM, 2PM-6PM
Sa:8AM-12PM</v>
      </c>
    </row>
    <row r="1789" spans="1:21" ht="25" x14ac:dyDescent="0.25">
      <c r="A1789" t="s">
        <v>1289</v>
      </c>
      <c r="B1789" t="s">
        <v>1422</v>
      </c>
      <c r="C1789" t="s">
        <v>3199</v>
      </c>
      <c r="D1789" t="s">
        <v>3200</v>
      </c>
      <c r="E1789" t="s">
        <v>18042</v>
      </c>
      <c r="F1789">
        <v>4.6109999999999998</v>
      </c>
      <c r="G1789">
        <v>762</v>
      </c>
      <c r="H1789">
        <v>4611</v>
      </c>
      <c r="I1789" t="s">
        <v>1636</v>
      </c>
      <c r="J1789" t="s">
        <v>1832</v>
      </c>
      <c r="K1789" t="s">
        <v>449</v>
      </c>
      <c r="L1789" t="s">
        <v>449</v>
      </c>
      <c r="M1789" t="s">
        <v>250</v>
      </c>
      <c r="N1789">
        <v>93710</v>
      </c>
      <c r="O1789" t="s">
        <v>1014</v>
      </c>
      <c r="P1789" s="3" t="s">
        <v>18043</v>
      </c>
      <c r="Q1789" t="s">
        <v>2133</v>
      </c>
      <c r="S1789" t="str">
        <f>VLOOKUP(D1789,sheet1!A:A,1,FALSE)</f>
        <v>RB2</v>
      </c>
      <c r="U1789" s="3" t="str">
        <f t="shared" si="42"/>
        <v>M-F:9AM-1PM, 2PM-6PM
Sa:8AM-12PM</v>
      </c>
    </row>
    <row r="1790" spans="1:21" ht="25" x14ac:dyDescent="0.25">
      <c r="A1790" t="s">
        <v>1289</v>
      </c>
      <c r="B1790" t="s">
        <v>1422</v>
      </c>
      <c r="C1790" t="s">
        <v>3202</v>
      </c>
      <c r="D1790" t="s">
        <v>3203</v>
      </c>
      <c r="E1790" t="s">
        <v>18042</v>
      </c>
      <c r="F1790">
        <v>4.6109999999999998</v>
      </c>
      <c r="G1790">
        <v>763</v>
      </c>
      <c r="H1790">
        <v>4611</v>
      </c>
      <c r="I1790" t="s">
        <v>1635</v>
      </c>
      <c r="J1790" t="s">
        <v>1832</v>
      </c>
      <c r="K1790" t="s">
        <v>449</v>
      </c>
      <c r="L1790" t="s">
        <v>449</v>
      </c>
      <c r="M1790" t="s">
        <v>250</v>
      </c>
      <c r="N1790">
        <v>93710</v>
      </c>
      <c r="P1790" s="3" t="s">
        <v>18043</v>
      </c>
      <c r="Q1790" t="s">
        <v>2133</v>
      </c>
      <c r="S1790" t="str">
        <f>VLOOKUP(D1790,sheet1!A:A,1,FALSE)</f>
        <v>RG1</v>
      </c>
      <c r="U1790" s="3" t="str">
        <f t="shared" si="42"/>
        <v>M-F:9AM-1PM, 2PM-6PM
Sa:8AM-12PM</v>
      </c>
    </row>
    <row r="1791" spans="1:21" hidden="1" x14ac:dyDescent="0.25">
      <c r="A1791" t="s">
        <v>1289</v>
      </c>
      <c r="B1791" t="s">
        <v>1422</v>
      </c>
      <c r="C1791" t="s">
        <v>18044</v>
      </c>
      <c r="D1791" t="s">
        <v>18045</v>
      </c>
      <c r="E1791" t="s">
        <v>1422</v>
      </c>
      <c r="F1791">
        <v>4.6059999999999999</v>
      </c>
      <c r="G1791">
        <v>764</v>
      </c>
      <c r="H1791">
        <v>4615</v>
      </c>
      <c r="I1791" t="s">
        <v>18046</v>
      </c>
      <c r="J1791" t="s">
        <v>1786</v>
      </c>
      <c r="K1791" t="s">
        <v>4759</v>
      </c>
      <c r="M1791" t="s">
        <v>250</v>
      </c>
      <c r="N1791">
        <v>93003</v>
      </c>
      <c r="O1791" t="s">
        <v>1014</v>
      </c>
      <c r="P1791" t="s">
        <v>18047</v>
      </c>
      <c r="Q1791" t="s">
        <v>18048</v>
      </c>
      <c r="S1791" t="e">
        <f>VLOOKUP(D1791,sheet1!A:A,1,FALSE)</f>
        <v>#N/A</v>
      </c>
      <c r="U1791"/>
    </row>
    <row r="1792" spans="1:21" hidden="1" x14ac:dyDescent="0.25">
      <c r="A1792" t="s">
        <v>1289</v>
      </c>
      <c r="B1792" t="s">
        <v>1422</v>
      </c>
      <c r="C1792" t="s">
        <v>18049</v>
      </c>
      <c r="D1792" t="s">
        <v>18050</v>
      </c>
      <c r="E1792" t="s">
        <v>18051</v>
      </c>
      <c r="F1792">
        <v>4.6109999999999998</v>
      </c>
      <c r="G1792">
        <v>1828</v>
      </c>
      <c r="H1792">
        <v>4615</v>
      </c>
      <c r="I1792" t="s">
        <v>18052</v>
      </c>
      <c r="J1792" t="s">
        <v>1831</v>
      </c>
      <c r="K1792" t="s">
        <v>5719</v>
      </c>
      <c r="M1792" t="s">
        <v>250</v>
      </c>
      <c r="N1792">
        <v>93710</v>
      </c>
      <c r="O1792" t="s">
        <v>1014</v>
      </c>
      <c r="P1792" t="s">
        <v>18043</v>
      </c>
      <c r="Q1792" t="s">
        <v>7616</v>
      </c>
      <c r="S1792" t="e">
        <f>VLOOKUP(D1792,sheet1!A:A,1,FALSE)</f>
        <v>#N/A</v>
      </c>
      <c r="U1792"/>
    </row>
    <row r="1793" spans="1:21" hidden="1" x14ac:dyDescent="0.25">
      <c r="A1793" t="s">
        <v>1289</v>
      </c>
      <c r="B1793" t="s">
        <v>1422</v>
      </c>
      <c r="C1793" t="s">
        <v>18053</v>
      </c>
      <c r="D1793" t="s">
        <v>18054</v>
      </c>
      <c r="E1793" t="s">
        <v>1422</v>
      </c>
      <c r="F1793">
        <v>4.6150000000000002</v>
      </c>
      <c r="G1793">
        <v>765</v>
      </c>
      <c r="H1793">
        <v>4615</v>
      </c>
      <c r="I1793" t="s">
        <v>18046</v>
      </c>
      <c r="J1793" t="s">
        <v>1786</v>
      </c>
      <c r="K1793" t="s">
        <v>4759</v>
      </c>
      <c r="M1793" t="s">
        <v>250</v>
      </c>
      <c r="N1793">
        <v>93003</v>
      </c>
      <c r="O1793" t="s">
        <v>1014</v>
      </c>
      <c r="P1793" t="s">
        <v>18047</v>
      </c>
      <c r="Q1793" t="s">
        <v>18048</v>
      </c>
      <c r="S1793" t="e">
        <f>VLOOKUP(D1793,sheet1!A:A,1,FALSE)</f>
        <v>#N/A</v>
      </c>
      <c r="U1793"/>
    </row>
    <row r="1794" spans="1:21" x14ac:dyDescent="0.25">
      <c r="A1794" t="s">
        <v>2311</v>
      </c>
      <c r="B1794" t="s">
        <v>3204</v>
      </c>
      <c r="C1794" t="s">
        <v>3205</v>
      </c>
      <c r="D1794" t="s">
        <v>3206</v>
      </c>
      <c r="E1794" t="s">
        <v>18055</v>
      </c>
      <c r="F1794">
        <v>4.6109999999999998</v>
      </c>
      <c r="G1794">
        <v>767</v>
      </c>
      <c r="H1794">
        <v>4611</v>
      </c>
      <c r="I1794" t="s">
        <v>1637</v>
      </c>
      <c r="K1794" t="s">
        <v>1904</v>
      </c>
      <c r="L1794" t="s">
        <v>4289</v>
      </c>
      <c r="M1794" t="s">
        <v>250</v>
      </c>
      <c r="N1794">
        <v>92336</v>
      </c>
      <c r="O1794" t="s">
        <v>1014</v>
      </c>
      <c r="P1794" s="3" t="s">
        <v>4279</v>
      </c>
      <c r="Q1794" t="s">
        <v>2134</v>
      </c>
      <c r="S1794" t="str">
        <f>VLOOKUP(D1794,sheet1!A:A,1,FALSE)</f>
        <v>Z80</v>
      </c>
      <c r="U1794" s="3" t="str">
        <f t="shared" ref="U1794:U1795" si="43">SUBSTITUTE(P1794, "&lt;/br&gt;", CHAR(10))</f>
        <v>M-F:10am-4pm</v>
      </c>
    </row>
    <row r="1795" spans="1:21" x14ac:dyDescent="0.25">
      <c r="A1795" t="s">
        <v>2309</v>
      </c>
      <c r="B1795" t="s">
        <v>3180</v>
      </c>
      <c r="C1795" t="s">
        <v>3181</v>
      </c>
      <c r="D1795" t="s">
        <v>3182</v>
      </c>
      <c r="E1795" t="s">
        <v>18056</v>
      </c>
      <c r="F1795">
        <v>4.6150000000000002</v>
      </c>
      <c r="G1795">
        <v>5045</v>
      </c>
      <c r="H1795">
        <v>4615</v>
      </c>
      <c r="I1795" t="s">
        <v>1632</v>
      </c>
      <c r="J1795" t="s">
        <v>1010</v>
      </c>
      <c r="K1795" t="s">
        <v>418</v>
      </c>
      <c r="M1795" t="s">
        <v>250</v>
      </c>
      <c r="N1795">
        <v>94501</v>
      </c>
      <c r="O1795" t="s">
        <v>1014</v>
      </c>
      <c r="P1795" s="3" t="s">
        <v>18057</v>
      </c>
      <c r="Q1795" t="s">
        <v>2130</v>
      </c>
      <c r="S1795" t="str">
        <f>VLOOKUP(D1795,sheet1!A:A,1,FALSE)</f>
        <v>SY9</v>
      </c>
      <c r="U1795" s="3" t="str">
        <f t="shared" si="43"/>
        <v>M-F:10am-12pm,1:10pm-4pm</v>
      </c>
    </row>
    <row r="1796" spans="1:21" hidden="1" x14ac:dyDescent="0.25">
      <c r="A1796" t="s">
        <v>18058</v>
      </c>
      <c r="B1796" t="s">
        <v>18059</v>
      </c>
      <c r="C1796" t="s">
        <v>18060</v>
      </c>
      <c r="D1796" t="s">
        <v>18061</v>
      </c>
      <c r="E1796" t="s">
        <v>18059</v>
      </c>
      <c r="F1796">
        <v>4.6109999999999998</v>
      </c>
      <c r="G1796">
        <v>5438</v>
      </c>
      <c r="H1796">
        <v>0</v>
      </c>
      <c r="I1796" t="s">
        <v>18062</v>
      </c>
      <c r="K1796" t="s">
        <v>311</v>
      </c>
      <c r="M1796" t="s">
        <v>250</v>
      </c>
      <c r="N1796">
        <v>92102</v>
      </c>
      <c r="O1796" t="s">
        <v>1014</v>
      </c>
      <c r="P1796"/>
      <c r="Q1796" t="s">
        <v>18063</v>
      </c>
      <c r="S1796" t="e">
        <f>VLOOKUP(D1796,sheet1!A:A,1,FALSE)</f>
        <v>#N/A</v>
      </c>
      <c r="U1796"/>
    </row>
    <row r="1797" spans="1:21" hidden="1" x14ac:dyDescent="0.25">
      <c r="A1797" t="s">
        <v>8572</v>
      </c>
      <c r="B1797" t="s">
        <v>8573</v>
      </c>
      <c r="C1797" t="s">
        <v>8574</v>
      </c>
      <c r="D1797" t="s">
        <v>8575</v>
      </c>
      <c r="E1797" t="s">
        <v>8576</v>
      </c>
      <c r="G1797">
        <v>768</v>
      </c>
      <c r="H1797">
        <v>0</v>
      </c>
      <c r="I1797" t="s">
        <v>8577</v>
      </c>
      <c r="K1797" t="s">
        <v>8578</v>
      </c>
      <c r="M1797" t="s">
        <v>250</v>
      </c>
      <c r="N1797">
        <v>91710</v>
      </c>
      <c r="P1797" t="s">
        <v>4618</v>
      </c>
      <c r="Q1797" t="s">
        <v>8579</v>
      </c>
      <c r="S1797" t="e">
        <f>VLOOKUP(D1797,sheet1!A:A,1,FALSE)</f>
        <v>#N/A</v>
      </c>
      <c r="U1797"/>
    </row>
    <row r="1798" spans="1:21" hidden="1" x14ac:dyDescent="0.25">
      <c r="A1798" t="s">
        <v>18064</v>
      </c>
      <c r="B1798" t="s">
        <v>18065</v>
      </c>
      <c r="C1798" t="s">
        <v>18066</v>
      </c>
      <c r="D1798" t="s">
        <v>18067</v>
      </c>
      <c r="E1798" t="s">
        <v>18068</v>
      </c>
      <c r="G1798">
        <v>1829</v>
      </c>
      <c r="H1798">
        <v>0</v>
      </c>
      <c r="I1798" t="s">
        <v>18069</v>
      </c>
      <c r="J1798" t="s">
        <v>18070</v>
      </c>
      <c r="K1798" t="s">
        <v>701</v>
      </c>
      <c r="M1798" t="s">
        <v>629</v>
      </c>
      <c r="N1798">
        <v>80021</v>
      </c>
      <c r="P1798"/>
      <c r="Q1798" t="s">
        <v>18071</v>
      </c>
      <c r="S1798" t="e">
        <f>VLOOKUP(D1798,sheet1!A:A,1,FALSE)</f>
        <v>#N/A</v>
      </c>
      <c r="U1798"/>
    </row>
    <row r="1799" spans="1:21" hidden="1" x14ac:dyDescent="0.25">
      <c r="A1799" t="s">
        <v>18072</v>
      </c>
      <c r="B1799" t="s">
        <v>18073</v>
      </c>
      <c r="C1799" t="s">
        <v>18074</v>
      </c>
      <c r="D1799" t="s">
        <v>18067</v>
      </c>
      <c r="E1799" t="s">
        <v>18068</v>
      </c>
      <c r="G1799">
        <v>1830</v>
      </c>
      <c r="H1799">
        <v>0</v>
      </c>
      <c r="I1799" t="s">
        <v>18075</v>
      </c>
      <c r="J1799" t="s">
        <v>18076</v>
      </c>
      <c r="K1799" t="s">
        <v>18077</v>
      </c>
      <c r="M1799" t="s">
        <v>329</v>
      </c>
      <c r="N1799">
        <v>7932</v>
      </c>
      <c r="P1799"/>
      <c r="Q1799" t="s">
        <v>18078</v>
      </c>
      <c r="S1799" t="e">
        <f>VLOOKUP(D1799,sheet1!A:A,1,FALSE)</f>
        <v>#N/A</v>
      </c>
      <c r="U1799"/>
    </row>
    <row r="1800" spans="1:21" hidden="1" x14ac:dyDescent="0.25">
      <c r="A1800" t="s">
        <v>18079</v>
      </c>
      <c r="B1800" t="s">
        <v>18080</v>
      </c>
      <c r="C1800" t="s">
        <v>18081</v>
      </c>
      <c r="D1800" t="s">
        <v>18082</v>
      </c>
      <c r="E1800" t="s">
        <v>18082</v>
      </c>
      <c r="F1800">
        <v>4.6059999999999999</v>
      </c>
      <c r="G1800">
        <v>2769</v>
      </c>
      <c r="H1800">
        <v>4606</v>
      </c>
      <c r="I1800" t="s">
        <v>18083</v>
      </c>
      <c r="K1800" t="s">
        <v>11200</v>
      </c>
      <c r="M1800" t="s">
        <v>250</v>
      </c>
      <c r="N1800">
        <v>95030</v>
      </c>
      <c r="O1800" t="s">
        <v>1014</v>
      </c>
      <c r="P1800" t="s">
        <v>4279</v>
      </c>
      <c r="Q1800" t="s">
        <v>18084</v>
      </c>
      <c r="S1800" t="e">
        <f>VLOOKUP(D1800,sheet1!A:A,1,FALSE)</f>
        <v>#N/A</v>
      </c>
      <c r="U1800"/>
    </row>
    <row r="1801" spans="1:21" hidden="1" x14ac:dyDescent="0.25">
      <c r="A1801" t="s">
        <v>18085</v>
      </c>
      <c r="B1801" t="s">
        <v>18086</v>
      </c>
      <c r="C1801" t="s">
        <v>18087</v>
      </c>
      <c r="D1801" t="s">
        <v>18088</v>
      </c>
      <c r="E1801" t="s">
        <v>18089</v>
      </c>
      <c r="F1801">
        <v>4.6150000000000002</v>
      </c>
      <c r="G1801">
        <v>1831</v>
      </c>
      <c r="H1801">
        <v>4615</v>
      </c>
      <c r="I1801" t="s">
        <v>18090</v>
      </c>
      <c r="K1801" t="s">
        <v>361</v>
      </c>
      <c r="M1801" t="s">
        <v>247</v>
      </c>
      <c r="N1801">
        <v>33175</v>
      </c>
      <c r="P1801"/>
      <c r="Q1801" t="s">
        <v>18091</v>
      </c>
      <c r="S1801" t="e">
        <f>VLOOKUP(D1801,sheet1!A:A,1,FALSE)</f>
        <v>#N/A</v>
      </c>
      <c r="U1801"/>
    </row>
    <row r="1802" spans="1:21" hidden="1" x14ac:dyDescent="0.25">
      <c r="A1802" t="s">
        <v>8580</v>
      </c>
      <c r="B1802" t="s">
        <v>8581</v>
      </c>
      <c r="C1802" t="s">
        <v>8582</v>
      </c>
      <c r="D1802" t="s">
        <v>8583</v>
      </c>
      <c r="E1802" t="s">
        <v>18092</v>
      </c>
      <c r="F1802">
        <v>4.6059999999999999</v>
      </c>
      <c r="G1802">
        <v>769</v>
      </c>
      <c r="H1802">
        <v>4606</v>
      </c>
      <c r="I1802" t="s">
        <v>8584</v>
      </c>
      <c r="K1802" t="s">
        <v>8585</v>
      </c>
      <c r="M1802" t="s">
        <v>250</v>
      </c>
      <c r="N1802">
        <v>91344</v>
      </c>
      <c r="O1802" t="s">
        <v>1014</v>
      </c>
      <c r="P1802" t="s">
        <v>4295</v>
      </c>
      <c r="Q1802" t="s">
        <v>8586</v>
      </c>
      <c r="S1802" t="e">
        <f>VLOOKUP(D1802,sheet1!A:A,1,FALSE)</f>
        <v>#N/A</v>
      </c>
      <c r="U1802"/>
    </row>
    <row r="1803" spans="1:21" hidden="1" x14ac:dyDescent="0.25">
      <c r="A1803" t="s">
        <v>18093</v>
      </c>
      <c r="B1803" t="s">
        <v>18094</v>
      </c>
      <c r="C1803" t="s">
        <v>18095</v>
      </c>
      <c r="D1803" t="s">
        <v>18096</v>
      </c>
      <c r="E1803" t="s">
        <v>18097</v>
      </c>
      <c r="F1803">
        <v>4.4210000000000003</v>
      </c>
      <c r="G1803">
        <v>770</v>
      </c>
      <c r="H1803">
        <v>4455</v>
      </c>
      <c r="I1803" t="s">
        <v>18098</v>
      </c>
      <c r="K1803" t="s">
        <v>18099</v>
      </c>
      <c r="M1803" t="s">
        <v>247</v>
      </c>
      <c r="N1803">
        <v>33161</v>
      </c>
      <c r="P1803" t="s">
        <v>4618</v>
      </c>
      <c r="Q1803" t="s">
        <v>18100</v>
      </c>
      <c r="S1803" t="e">
        <f>VLOOKUP(D1803,sheet1!A:A,1,FALSE)</f>
        <v>#N/A</v>
      </c>
      <c r="U1803"/>
    </row>
    <row r="1804" spans="1:21" hidden="1" x14ac:dyDescent="0.25">
      <c r="A1804" t="s">
        <v>18101</v>
      </c>
      <c r="B1804" t="s">
        <v>18102</v>
      </c>
      <c r="C1804" t="s">
        <v>18103</v>
      </c>
      <c r="D1804" t="s">
        <v>18103</v>
      </c>
      <c r="E1804" t="s">
        <v>18104</v>
      </c>
      <c r="F1804">
        <v>4.5789999999999997</v>
      </c>
      <c r="G1804">
        <v>3001</v>
      </c>
      <c r="H1804">
        <v>4602</v>
      </c>
      <c r="I1804" t="s">
        <v>18105</v>
      </c>
      <c r="K1804" t="s">
        <v>18106</v>
      </c>
      <c r="L1804" t="s">
        <v>4289</v>
      </c>
      <c r="M1804" t="s">
        <v>341</v>
      </c>
      <c r="N1804">
        <v>11101</v>
      </c>
      <c r="O1804" t="s">
        <v>1014</v>
      </c>
      <c r="P1804" t="s">
        <v>18107</v>
      </c>
      <c r="Q1804" t="s">
        <v>18108</v>
      </c>
      <c r="S1804" t="e">
        <f>VLOOKUP(D1804,sheet1!A:A,1,FALSE)</f>
        <v>#N/A</v>
      </c>
      <c r="U1804"/>
    </row>
    <row r="1805" spans="1:21" hidden="1" x14ac:dyDescent="0.25">
      <c r="A1805" t="s">
        <v>8587</v>
      </c>
      <c r="B1805" t="s">
        <v>8588</v>
      </c>
      <c r="C1805" t="s">
        <v>8589</v>
      </c>
      <c r="D1805" t="s">
        <v>8590</v>
      </c>
      <c r="E1805" t="s">
        <v>8591</v>
      </c>
      <c r="F1805">
        <v>4.6109999999999998</v>
      </c>
      <c r="G1805">
        <v>5557</v>
      </c>
      <c r="H1805">
        <v>0</v>
      </c>
      <c r="I1805" t="s">
        <v>8592</v>
      </c>
      <c r="K1805" t="s">
        <v>457</v>
      </c>
      <c r="M1805" t="s">
        <v>250</v>
      </c>
      <c r="N1805">
        <v>94110</v>
      </c>
      <c r="O1805" t="s">
        <v>1014</v>
      </c>
      <c r="P1805"/>
      <c r="Q1805" t="s">
        <v>8593</v>
      </c>
      <c r="S1805" t="e">
        <f>VLOOKUP(D1805,sheet1!A:A,1,FALSE)</f>
        <v>#N/A</v>
      </c>
      <c r="U1805"/>
    </row>
    <row r="1806" spans="1:21" x14ac:dyDescent="0.25">
      <c r="A1806" t="s">
        <v>2312</v>
      </c>
      <c r="B1806" t="s">
        <v>3213</v>
      </c>
      <c r="C1806" t="s">
        <v>3214</v>
      </c>
      <c r="D1806" t="s">
        <v>3215</v>
      </c>
      <c r="E1806" t="s">
        <v>18109</v>
      </c>
      <c r="F1806">
        <v>4.6109999999999998</v>
      </c>
      <c r="G1806">
        <v>771</v>
      </c>
      <c r="H1806">
        <v>4611</v>
      </c>
      <c r="I1806" t="s">
        <v>1638</v>
      </c>
      <c r="J1806" t="s">
        <v>1817</v>
      </c>
      <c r="K1806" t="s">
        <v>570</v>
      </c>
      <c r="L1806" t="s">
        <v>418</v>
      </c>
      <c r="M1806" t="s">
        <v>250</v>
      </c>
      <c r="N1806">
        <v>94538</v>
      </c>
      <c r="O1806" t="s">
        <v>1014</v>
      </c>
      <c r="P1806" s="3" t="s">
        <v>4670</v>
      </c>
      <c r="Q1806" t="s">
        <v>2135</v>
      </c>
      <c r="S1806" t="str">
        <f>VLOOKUP(D1806,sheet1!A:A,1,FALSE)</f>
        <v>BP3</v>
      </c>
      <c r="U1806" s="3" t="str">
        <f t="shared" ref="U1806:U1807" si="44">SUBSTITUTE(P1806, "&lt;/br&gt;", CHAR(10))</f>
        <v>M-F:10AM-5PM</v>
      </c>
    </row>
    <row r="1807" spans="1:21" x14ac:dyDescent="0.25">
      <c r="A1807" t="s">
        <v>2312</v>
      </c>
      <c r="B1807" t="s">
        <v>3213</v>
      </c>
      <c r="C1807" t="s">
        <v>3218</v>
      </c>
      <c r="D1807" t="s">
        <v>3219</v>
      </c>
      <c r="E1807" t="s">
        <v>18109</v>
      </c>
      <c r="F1807">
        <v>4.6109999999999998</v>
      </c>
      <c r="G1807">
        <v>772</v>
      </c>
      <c r="H1807">
        <v>4611</v>
      </c>
      <c r="I1807" t="s">
        <v>1638</v>
      </c>
      <c r="J1807" t="s">
        <v>1817</v>
      </c>
      <c r="K1807" t="s">
        <v>570</v>
      </c>
      <c r="L1807" t="s">
        <v>418</v>
      </c>
      <c r="M1807" t="s">
        <v>250</v>
      </c>
      <c r="N1807">
        <v>94538</v>
      </c>
      <c r="O1807" t="s">
        <v>1014</v>
      </c>
      <c r="P1807" s="3" t="s">
        <v>4670</v>
      </c>
      <c r="Q1807" t="s">
        <v>2135</v>
      </c>
      <c r="S1807" t="str">
        <f>VLOOKUP(D1807,sheet1!A:A,1,FALSE)</f>
        <v>RV3</v>
      </c>
      <c r="U1807" s="3" t="str">
        <f t="shared" si="44"/>
        <v>M-F:10AM-5PM</v>
      </c>
    </row>
    <row r="1808" spans="1:21" hidden="1" x14ac:dyDescent="0.25">
      <c r="A1808" t="s">
        <v>8594</v>
      </c>
      <c r="B1808" t="s">
        <v>8595</v>
      </c>
      <c r="C1808" t="s">
        <v>8596</v>
      </c>
      <c r="D1808" t="s">
        <v>8597</v>
      </c>
      <c r="E1808" t="s">
        <v>18110</v>
      </c>
      <c r="F1808">
        <v>4.6109999999999998</v>
      </c>
      <c r="G1808">
        <v>3006</v>
      </c>
      <c r="H1808">
        <v>4579</v>
      </c>
      <c r="I1808" t="s">
        <v>8598</v>
      </c>
      <c r="K1808" t="s">
        <v>1912</v>
      </c>
      <c r="M1808" t="s">
        <v>250</v>
      </c>
      <c r="N1808">
        <v>95610</v>
      </c>
      <c r="O1808" t="s">
        <v>1014</v>
      </c>
      <c r="P1808" t="s">
        <v>4279</v>
      </c>
      <c r="Q1808" t="s">
        <v>8599</v>
      </c>
      <c r="S1808" t="e">
        <f>VLOOKUP(D1808,sheet1!A:A,1,FALSE)</f>
        <v>#N/A</v>
      </c>
      <c r="U1808"/>
    </row>
    <row r="1809" spans="1:21" hidden="1" x14ac:dyDescent="0.25">
      <c r="A1809" t="s">
        <v>8594</v>
      </c>
      <c r="B1809" t="s">
        <v>8595</v>
      </c>
      <c r="C1809" t="s">
        <v>8600</v>
      </c>
      <c r="D1809" t="s">
        <v>8601</v>
      </c>
      <c r="E1809" t="s">
        <v>8602</v>
      </c>
      <c r="F1809">
        <v>4.6059999999999999</v>
      </c>
      <c r="G1809">
        <v>3008</v>
      </c>
      <c r="H1809">
        <v>4595</v>
      </c>
      <c r="I1809" t="s">
        <v>8598</v>
      </c>
      <c r="K1809" t="s">
        <v>1912</v>
      </c>
      <c r="M1809" t="s">
        <v>250</v>
      </c>
      <c r="N1809">
        <v>95610</v>
      </c>
      <c r="O1809" t="s">
        <v>1014</v>
      </c>
      <c r="P1809" t="s">
        <v>4279</v>
      </c>
      <c r="Q1809" t="s">
        <v>8599</v>
      </c>
      <c r="S1809" t="e">
        <f>VLOOKUP(D1809,sheet1!A:A,1,FALSE)</f>
        <v>#N/A</v>
      </c>
      <c r="U1809"/>
    </row>
    <row r="1810" spans="1:21" hidden="1" x14ac:dyDescent="0.25">
      <c r="A1810" t="s">
        <v>8594</v>
      </c>
      <c r="B1810" t="s">
        <v>8595</v>
      </c>
      <c r="C1810" t="s">
        <v>8603</v>
      </c>
      <c r="D1810" t="s">
        <v>8604</v>
      </c>
      <c r="E1810" t="s">
        <v>8605</v>
      </c>
      <c r="F1810">
        <v>4.6109999999999998</v>
      </c>
      <c r="G1810">
        <v>3241</v>
      </c>
      <c r="H1810">
        <v>4582</v>
      </c>
      <c r="I1810" t="s">
        <v>8606</v>
      </c>
      <c r="K1810" t="s">
        <v>1912</v>
      </c>
      <c r="M1810" t="s">
        <v>250</v>
      </c>
      <c r="N1810">
        <v>95610</v>
      </c>
      <c r="O1810" t="s">
        <v>1014</v>
      </c>
      <c r="P1810" t="s">
        <v>4279</v>
      </c>
      <c r="Q1810" t="s">
        <v>8599</v>
      </c>
      <c r="S1810" t="e">
        <f>VLOOKUP(D1810,sheet1!A:A,1,FALSE)</f>
        <v>#N/A</v>
      </c>
      <c r="U1810"/>
    </row>
    <row r="1811" spans="1:21" hidden="1" x14ac:dyDescent="0.25">
      <c r="A1811" t="s">
        <v>8594</v>
      </c>
      <c r="B1811" t="s">
        <v>8595</v>
      </c>
      <c r="C1811" t="s">
        <v>8607</v>
      </c>
      <c r="D1811" t="s">
        <v>8608</v>
      </c>
      <c r="E1811" t="s">
        <v>8609</v>
      </c>
      <c r="F1811">
        <v>4.5819999999999999</v>
      </c>
      <c r="G1811">
        <v>2724</v>
      </c>
      <c r="H1811">
        <v>4582</v>
      </c>
      <c r="I1811" t="s">
        <v>8606</v>
      </c>
      <c r="K1811" t="s">
        <v>1912</v>
      </c>
      <c r="M1811" t="s">
        <v>250</v>
      </c>
      <c r="N1811">
        <v>95610</v>
      </c>
      <c r="O1811" t="s">
        <v>1014</v>
      </c>
      <c r="P1811" t="s">
        <v>4279</v>
      </c>
      <c r="Q1811" t="s">
        <v>8599</v>
      </c>
      <c r="S1811" t="e">
        <f>VLOOKUP(D1811,sheet1!A:A,1,FALSE)</f>
        <v>#N/A</v>
      </c>
      <c r="U1811"/>
    </row>
    <row r="1812" spans="1:21" hidden="1" x14ac:dyDescent="0.25">
      <c r="A1812" t="s">
        <v>18111</v>
      </c>
      <c r="B1812" t="s">
        <v>18112</v>
      </c>
      <c r="C1812" t="s">
        <v>18113</v>
      </c>
      <c r="D1812" t="s">
        <v>18114</v>
      </c>
      <c r="E1812" t="s">
        <v>18115</v>
      </c>
      <c r="F1812">
        <v>4.6020000000000003</v>
      </c>
      <c r="G1812">
        <v>2540</v>
      </c>
      <c r="H1812">
        <v>4602</v>
      </c>
      <c r="I1812" t="s">
        <v>18116</v>
      </c>
      <c r="K1812" t="s">
        <v>18117</v>
      </c>
      <c r="M1812" t="s">
        <v>4417</v>
      </c>
      <c r="N1812">
        <v>97365</v>
      </c>
      <c r="P1812"/>
      <c r="Q1812" t="s">
        <v>18118</v>
      </c>
      <c r="S1812" t="e">
        <f>VLOOKUP(D1812,sheet1!A:A,1,FALSE)</f>
        <v>#N/A</v>
      </c>
      <c r="U1812"/>
    </row>
    <row r="1813" spans="1:21" hidden="1" x14ac:dyDescent="0.25">
      <c r="A1813" t="s">
        <v>18119</v>
      </c>
      <c r="B1813" t="s">
        <v>18120</v>
      </c>
      <c r="C1813" t="s">
        <v>18121</v>
      </c>
      <c r="D1813">
        <v>2375</v>
      </c>
      <c r="E1813" t="s">
        <v>18122</v>
      </c>
      <c r="F1813">
        <v>4.6109999999999998</v>
      </c>
      <c r="G1813">
        <v>5606</v>
      </c>
      <c r="H1813">
        <v>0</v>
      </c>
      <c r="I1813" t="s">
        <v>18123</v>
      </c>
      <c r="J1813" t="s">
        <v>18124</v>
      </c>
      <c r="K1813" t="s">
        <v>18125</v>
      </c>
      <c r="M1813" t="s">
        <v>247</v>
      </c>
      <c r="N1813">
        <v>33467</v>
      </c>
      <c r="O1813" t="s">
        <v>1014</v>
      </c>
      <c r="P1813"/>
      <c r="Q1813" t="s">
        <v>18126</v>
      </c>
      <c r="S1813" t="e">
        <f>VLOOKUP(D1813,sheet1!A:A,1,FALSE)</f>
        <v>#N/A</v>
      </c>
      <c r="U1813"/>
    </row>
    <row r="1814" spans="1:21" hidden="1" x14ac:dyDescent="0.25">
      <c r="A1814" t="s">
        <v>8610</v>
      </c>
      <c r="B1814" t="s">
        <v>8611</v>
      </c>
      <c r="C1814" t="s">
        <v>8612</v>
      </c>
      <c r="D1814" t="s">
        <v>8613</v>
      </c>
      <c r="E1814" t="s">
        <v>8614</v>
      </c>
      <c r="F1814">
        <v>4.5430000000000001</v>
      </c>
      <c r="G1814">
        <v>1832</v>
      </c>
      <c r="H1814">
        <v>4543</v>
      </c>
      <c r="I1814" t="s">
        <v>8615</v>
      </c>
      <c r="J1814" t="s">
        <v>8616</v>
      </c>
      <c r="K1814" t="s">
        <v>8617</v>
      </c>
      <c r="M1814" t="s">
        <v>250</v>
      </c>
      <c r="N1814">
        <v>95334</v>
      </c>
      <c r="P1814" t="s">
        <v>5803</v>
      </c>
      <c r="Q1814" t="s">
        <v>8618</v>
      </c>
      <c r="S1814" t="e">
        <f>VLOOKUP(D1814,sheet1!A:A,1,FALSE)</f>
        <v>#N/A</v>
      </c>
      <c r="U1814"/>
    </row>
    <row r="1815" spans="1:21" hidden="1" x14ac:dyDescent="0.25">
      <c r="A1815" t="s">
        <v>8619</v>
      </c>
      <c r="B1815" t="s">
        <v>8620</v>
      </c>
      <c r="C1815" t="s">
        <v>8621</v>
      </c>
      <c r="D1815" t="s">
        <v>8622</v>
      </c>
      <c r="E1815" t="s">
        <v>8623</v>
      </c>
      <c r="F1815">
        <v>4.6109999999999998</v>
      </c>
      <c r="G1815">
        <v>5680</v>
      </c>
      <c r="H1815">
        <v>0</v>
      </c>
      <c r="I1815" t="s">
        <v>8624</v>
      </c>
      <c r="K1815" t="s">
        <v>286</v>
      </c>
      <c r="M1815" t="s">
        <v>250</v>
      </c>
      <c r="N1815">
        <v>90043</v>
      </c>
      <c r="O1815" t="s">
        <v>1014</v>
      </c>
      <c r="P1815"/>
      <c r="Q1815" t="s">
        <v>8625</v>
      </c>
      <c r="S1815" t="e">
        <f>VLOOKUP(D1815,sheet1!A:A,1,FALSE)</f>
        <v>#N/A</v>
      </c>
      <c r="U1815"/>
    </row>
    <row r="1816" spans="1:21" ht="25" x14ac:dyDescent="0.25">
      <c r="A1816" t="s">
        <v>2316</v>
      </c>
      <c r="B1816" t="s">
        <v>3267</v>
      </c>
      <c r="C1816" t="s">
        <v>3268</v>
      </c>
      <c r="D1816" t="s">
        <v>3269</v>
      </c>
      <c r="E1816" t="s">
        <v>18127</v>
      </c>
      <c r="F1816">
        <v>4.6109999999999998</v>
      </c>
      <c r="G1816">
        <v>3235</v>
      </c>
      <c r="H1816">
        <v>4611</v>
      </c>
      <c r="I1816" t="s">
        <v>1650</v>
      </c>
      <c r="K1816" t="s">
        <v>292</v>
      </c>
      <c r="L1816" t="s">
        <v>4289</v>
      </c>
      <c r="M1816" t="s">
        <v>250</v>
      </c>
      <c r="N1816">
        <v>90813</v>
      </c>
      <c r="O1816" t="s">
        <v>1014</v>
      </c>
      <c r="P1816" s="3" t="s">
        <v>18128</v>
      </c>
      <c r="Q1816" t="s">
        <v>2145</v>
      </c>
      <c r="S1816" t="str">
        <f>VLOOKUP(D1816,sheet1!A:A,1,FALSE)</f>
        <v>XE7</v>
      </c>
      <c r="U1816" s="3" t="str">
        <f t="shared" ref="U1816:U1817" si="45">SUBSTITUTE(P1816, "&lt;/br&gt;", CHAR(10))</f>
        <v>T,W,F:9:30am-5pm_x000D_
Th:10am-4pm</v>
      </c>
    </row>
    <row r="1817" spans="1:21" ht="25" x14ac:dyDescent="0.25">
      <c r="A1817" t="s">
        <v>1297</v>
      </c>
      <c r="B1817" t="s">
        <v>1430</v>
      </c>
      <c r="C1817" t="s">
        <v>3272</v>
      </c>
      <c r="D1817" t="s">
        <v>3273</v>
      </c>
      <c r="E1817" t="s">
        <v>1430</v>
      </c>
      <c r="F1817">
        <v>4.6109999999999998</v>
      </c>
      <c r="G1817">
        <v>777</v>
      </c>
      <c r="H1817">
        <v>4611</v>
      </c>
      <c r="I1817" t="s">
        <v>1651</v>
      </c>
      <c r="K1817" t="s">
        <v>527</v>
      </c>
      <c r="L1817" t="s">
        <v>4289</v>
      </c>
      <c r="M1817" t="s">
        <v>250</v>
      </c>
      <c r="N1817">
        <v>95112</v>
      </c>
      <c r="O1817" t="s">
        <v>1014</v>
      </c>
      <c r="P1817" s="3" t="s">
        <v>13165</v>
      </c>
      <c r="Q1817" t="s">
        <v>2146</v>
      </c>
      <c r="S1817" t="str">
        <f>VLOOKUP(D1817,sheet1!A:A,1,FALSE)</f>
        <v>XN2</v>
      </c>
      <c r="U1817" s="3" t="str">
        <f t="shared" si="45"/>
        <v>M-F:9am-6pm_x000D_
Sa:9am-2pm</v>
      </c>
    </row>
    <row r="1818" spans="1:21" hidden="1" x14ac:dyDescent="0.25">
      <c r="A1818" t="s">
        <v>8626</v>
      </c>
      <c r="B1818" t="s">
        <v>8627</v>
      </c>
      <c r="C1818" t="s">
        <v>8628</v>
      </c>
      <c r="D1818" t="s">
        <v>8629</v>
      </c>
      <c r="E1818" t="s">
        <v>8630</v>
      </c>
      <c r="F1818">
        <v>4.3979999999999997</v>
      </c>
      <c r="G1818">
        <v>778</v>
      </c>
      <c r="H1818">
        <v>4526</v>
      </c>
      <c r="I1818" t="s">
        <v>8631</v>
      </c>
      <c r="K1818" t="s">
        <v>8632</v>
      </c>
      <c r="M1818" t="s">
        <v>250</v>
      </c>
      <c r="N1818">
        <v>90230</v>
      </c>
      <c r="P1818" t="s">
        <v>4618</v>
      </c>
      <c r="Q1818" t="s">
        <v>8633</v>
      </c>
      <c r="S1818" t="e">
        <f>VLOOKUP(D1818,sheet1!A:A,1,FALSE)</f>
        <v>#N/A</v>
      </c>
      <c r="U1818"/>
    </row>
    <row r="1819" spans="1:21" x14ac:dyDescent="0.25">
      <c r="A1819" t="s">
        <v>1298</v>
      </c>
      <c r="B1819" t="s">
        <v>1431</v>
      </c>
      <c r="C1819" t="s">
        <v>3304</v>
      </c>
      <c r="D1819" t="s">
        <v>3305</v>
      </c>
      <c r="E1819" t="s">
        <v>18129</v>
      </c>
      <c r="F1819">
        <v>4.6109999999999998</v>
      </c>
      <c r="G1819">
        <v>780</v>
      </c>
      <c r="H1819">
        <v>4611</v>
      </c>
      <c r="I1819" t="s">
        <v>1654</v>
      </c>
      <c r="J1819" t="s">
        <v>1786</v>
      </c>
      <c r="K1819" t="s">
        <v>1960</v>
      </c>
      <c r="L1819" t="s">
        <v>4289</v>
      </c>
      <c r="M1819" t="s">
        <v>250</v>
      </c>
      <c r="N1819">
        <v>93110</v>
      </c>
      <c r="O1819" t="s">
        <v>1014</v>
      </c>
      <c r="P1819" s="3" t="s">
        <v>18130</v>
      </c>
      <c r="Q1819" t="s">
        <v>2149</v>
      </c>
      <c r="S1819" t="str">
        <f>VLOOKUP(D1819,sheet1!A:A,1,FALSE)</f>
        <v>GL5</v>
      </c>
      <c r="U1819" s="3" t="str">
        <f>SUBSTITUTE(P1819, "&lt;/br&gt;", CHAR(10))</f>
        <v>M,W,Th:10am-3pm</v>
      </c>
    </row>
    <row r="1820" spans="1:21" hidden="1" x14ac:dyDescent="0.25">
      <c r="A1820" t="s">
        <v>1298</v>
      </c>
      <c r="B1820" t="s">
        <v>1431</v>
      </c>
      <c r="C1820" t="s">
        <v>8634</v>
      </c>
      <c r="D1820" t="s">
        <v>8635</v>
      </c>
      <c r="E1820" t="s">
        <v>8636</v>
      </c>
      <c r="F1820">
        <v>4.6059999999999999</v>
      </c>
      <c r="G1820">
        <v>5262</v>
      </c>
      <c r="H1820">
        <v>0</v>
      </c>
      <c r="I1820" t="s">
        <v>8637</v>
      </c>
      <c r="J1820" t="s">
        <v>1786</v>
      </c>
      <c r="K1820" t="s">
        <v>5988</v>
      </c>
      <c r="M1820" t="s">
        <v>250</v>
      </c>
      <c r="N1820">
        <v>93110</v>
      </c>
      <c r="O1820" t="s">
        <v>1014</v>
      </c>
      <c r="P1820"/>
      <c r="Q1820" t="s">
        <v>2149</v>
      </c>
      <c r="S1820" t="e">
        <f>VLOOKUP(D1820,sheet1!A:A,1,FALSE)</f>
        <v>#N/A</v>
      </c>
      <c r="U1820"/>
    </row>
    <row r="1821" spans="1:21" hidden="1" x14ac:dyDescent="0.25">
      <c r="A1821" t="s">
        <v>8638</v>
      </c>
      <c r="B1821" t="s">
        <v>8639</v>
      </c>
      <c r="C1821" t="s">
        <v>8640</v>
      </c>
      <c r="D1821" t="s">
        <v>8641</v>
      </c>
      <c r="E1821" t="s">
        <v>8642</v>
      </c>
      <c r="F1821">
        <v>4.6059999999999999</v>
      </c>
      <c r="G1821">
        <v>781</v>
      </c>
      <c r="H1821">
        <v>4606</v>
      </c>
      <c r="I1821" t="s">
        <v>8643</v>
      </c>
      <c r="K1821" t="s">
        <v>5680</v>
      </c>
      <c r="M1821" t="s">
        <v>250</v>
      </c>
      <c r="N1821">
        <v>93454</v>
      </c>
      <c r="O1821" t="s">
        <v>1014</v>
      </c>
      <c r="P1821" t="s">
        <v>8644</v>
      </c>
      <c r="Q1821" t="s">
        <v>8645</v>
      </c>
      <c r="S1821" t="e">
        <f>VLOOKUP(D1821,sheet1!A:A,1,FALSE)</f>
        <v>#N/A</v>
      </c>
      <c r="U1821"/>
    </row>
    <row r="1822" spans="1:21" hidden="1" x14ac:dyDescent="0.25">
      <c r="A1822" t="s">
        <v>18131</v>
      </c>
      <c r="B1822" t="s">
        <v>18132</v>
      </c>
      <c r="C1822" t="s">
        <v>18133</v>
      </c>
      <c r="D1822" t="s">
        <v>18134</v>
      </c>
      <c r="E1822" t="s">
        <v>18132</v>
      </c>
      <c r="F1822">
        <v>4.6109999999999998</v>
      </c>
      <c r="G1822">
        <v>783</v>
      </c>
      <c r="H1822">
        <v>4611</v>
      </c>
      <c r="I1822" t="s">
        <v>18135</v>
      </c>
      <c r="K1822" t="s">
        <v>18136</v>
      </c>
      <c r="L1822" t="s">
        <v>4289</v>
      </c>
      <c r="M1822" t="s">
        <v>250</v>
      </c>
      <c r="N1822">
        <v>93420</v>
      </c>
      <c r="O1822" t="s">
        <v>1014</v>
      </c>
      <c r="P1822" t="s">
        <v>18137</v>
      </c>
      <c r="Q1822" t="s">
        <v>18138</v>
      </c>
      <c r="S1822" t="e">
        <f>VLOOKUP(D1822,sheet1!A:A,1,FALSE)</f>
        <v>#N/A</v>
      </c>
      <c r="U1822"/>
    </row>
    <row r="1823" spans="1:21" hidden="1" x14ac:dyDescent="0.25">
      <c r="A1823" t="s">
        <v>1291</v>
      </c>
      <c r="B1823" t="s">
        <v>1424</v>
      </c>
      <c r="C1823" t="s">
        <v>18139</v>
      </c>
      <c r="D1823" t="s">
        <v>18140</v>
      </c>
      <c r="E1823" t="s">
        <v>18141</v>
      </c>
      <c r="G1823">
        <v>5294</v>
      </c>
      <c r="H1823">
        <v>0</v>
      </c>
      <c r="P1823"/>
      <c r="Q1823" t="s">
        <v>5207</v>
      </c>
      <c r="S1823" t="e">
        <f>VLOOKUP(D1823,sheet1!A:A,1,FALSE)</f>
        <v>#N/A</v>
      </c>
      <c r="U1823"/>
    </row>
    <row r="1824" spans="1:21" ht="25" x14ac:dyDescent="0.25">
      <c r="A1824" t="s">
        <v>1291</v>
      </c>
      <c r="B1824" t="s">
        <v>1424</v>
      </c>
      <c r="C1824" t="s">
        <v>3224</v>
      </c>
      <c r="D1824" t="s">
        <v>3225</v>
      </c>
      <c r="E1824" t="s">
        <v>1424</v>
      </c>
      <c r="F1824">
        <v>4.6109999999999998</v>
      </c>
      <c r="G1824">
        <v>1833</v>
      </c>
      <c r="H1824">
        <v>4611</v>
      </c>
      <c r="I1824" t="s">
        <v>1640</v>
      </c>
      <c r="J1824" t="s">
        <v>1833</v>
      </c>
      <c r="K1824" t="s">
        <v>515</v>
      </c>
      <c r="M1824" t="s">
        <v>250</v>
      </c>
      <c r="N1824">
        <v>92706</v>
      </c>
      <c r="O1824" t="s">
        <v>1014</v>
      </c>
      <c r="P1824" s="3" t="s">
        <v>18142</v>
      </c>
      <c r="Q1824" t="s">
        <v>2137</v>
      </c>
      <c r="S1824" t="str">
        <f>VLOOKUP(D1824,sheet1!A:A,1,FALSE)</f>
        <v>GV6</v>
      </c>
      <c r="U1824" s="3" t="str">
        <f t="shared" ref="U1824:U1826" si="46">SUBSTITUTE(P1824, "&lt;/br&gt;", CHAR(10))</f>
        <v>M-F:9am-6pm_x000D_
Sa:9am-12pm</v>
      </c>
    </row>
    <row r="1825" spans="1:21" ht="25" x14ac:dyDescent="0.25">
      <c r="A1825" t="s">
        <v>1291</v>
      </c>
      <c r="B1825" t="s">
        <v>1424</v>
      </c>
      <c r="C1825" t="s">
        <v>3228</v>
      </c>
      <c r="D1825" t="s">
        <v>3229</v>
      </c>
      <c r="E1825" t="s">
        <v>1424</v>
      </c>
      <c r="F1825">
        <v>4.6150000000000002</v>
      </c>
      <c r="G1825">
        <v>784</v>
      </c>
      <c r="H1825">
        <v>4615</v>
      </c>
      <c r="I1825" t="s">
        <v>1641</v>
      </c>
      <c r="J1825" t="s">
        <v>1834</v>
      </c>
      <c r="K1825" t="s">
        <v>515</v>
      </c>
      <c r="L1825" t="s">
        <v>299</v>
      </c>
      <c r="M1825" t="s">
        <v>250</v>
      </c>
      <c r="N1825">
        <v>92706</v>
      </c>
      <c r="P1825" s="3" t="s">
        <v>18143</v>
      </c>
      <c r="Q1825" t="s">
        <v>2137</v>
      </c>
      <c r="S1825" t="str">
        <f>VLOOKUP(D1825,sheet1!A:A,1,FALSE)</f>
        <v>V45</v>
      </c>
      <c r="U1825" s="3" t="str">
        <f t="shared" si="46"/>
        <v>M-F:9am-6pm_x000D_
Sa:9am-1pm</v>
      </c>
    </row>
    <row r="1826" spans="1:21" ht="25" x14ac:dyDescent="0.25">
      <c r="A1826" t="s">
        <v>1291</v>
      </c>
      <c r="B1826" t="s">
        <v>1424</v>
      </c>
      <c r="C1826" t="s">
        <v>3230</v>
      </c>
      <c r="D1826" t="s">
        <v>3231</v>
      </c>
      <c r="E1826" t="s">
        <v>1424</v>
      </c>
      <c r="F1826">
        <v>4.6109999999999998</v>
      </c>
      <c r="G1826">
        <v>785</v>
      </c>
      <c r="H1826">
        <v>4611</v>
      </c>
      <c r="I1826" t="s">
        <v>1642</v>
      </c>
      <c r="J1826" t="s">
        <v>1834</v>
      </c>
      <c r="K1826" t="s">
        <v>515</v>
      </c>
      <c r="L1826" t="s">
        <v>299</v>
      </c>
      <c r="M1826" t="s">
        <v>250</v>
      </c>
      <c r="N1826">
        <v>92706</v>
      </c>
      <c r="P1826" s="3" t="s">
        <v>18143</v>
      </c>
      <c r="Q1826" t="s">
        <v>2137</v>
      </c>
      <c r="S1826" t="str">
        <f>VLOOKUP(D1826,sheet1!A:A,1,FALSE)</f>
        <v>WD3</v>
      </c>
      <c r="U1826" s="3" t="str">
        <f t="shared" si="46"/>
        <v>M-F:9am-6pm_x000D_
Sa:9am-1pm</v>
      </c>
    </row>
    <row r="1827" spans="1:21" hidden="1" x14ac:dyDescent="0.25">
      <c r="A1827" t="s">
        <v>8646</v>
      </c>
      <c r="B1827" t="s">
        <v>8647</v>
      </c>
      <c r="C1827" t="s">
        <v>8648</v>
      </c>
      <c r="D1827" t="s">
        <v>8649</v>
      </c>
      <c r="E1827" t="s">
        <v>8650</v>
      </c>
      <c r="F1827">
        <v>4.6059999999999999</v>
      </c>
      <c r="G1827">
        <v>786</v>
      </c>
      <c r="H1827">
        <v>4606</v>
      </c>
      <c r="I1827" t="s">
        <v>8651</v>
      </c>
      <c r="K1827" t="s">
        <v>4958</v>
      </c>
      <c r="M1827" t="s">
        <v>250</v>
      </c>
      <c r="N1827">
        <v>92801</v>
      </c>
      <c r="O1827" t="s">
        <v>1014</v>
      </c>
      <c r="P1827" t="s">
        <v>4279</v>
      </c>
      <c r="Q1827" t="s">
        <v>8652</v>
      </c>
      <c r="S1827" t="e">
        <f>VLOOKUP(D1827,sheet1!A:A,1,FALSE)</f>
        <v>#N/A</v>
      </c>
      <c r="U1827"/>
    </row>
    <row r="1828" spans="1:21" hidden="1" x14ac:dyDescent="0.25">
      <c r="A1828" t="s">
        <v>8653</v>
      </c>
      <c r="B1828" t="s">
        <v>8654</v>
      </c>
      <c r="C1828" t="s">
        <v>8655</v>
      </c>
      <c r="D1828" t="s">
        <v>8656</v>
      </c>
      <c r="E1828" t="s">
        <v>8657</v>
      </c>
      <c r="F1828">
        <v>4.6059999999999999</v>
      </c>
      <c r="G1828">
        <v>787</v>
      </c>
      <c r="H1828">
        <v>4606</v>
      </c>
      <c r="I1828" t="s">
        <v>8658</v>
      </c>
      <c r="K1828" t="s">
        <v>8659</v>
      </c>
      <c r="M1828" t="s">
        <v>250</v>
      </c>
      <c r="N1828">
        <v>95207</v>
      </c>
      <c r="O1828" t="s">
        <v>1014</v>
      </c>
      <c r="P1828" t="s">
        <v>4279</v>
      </c>
      <c r="S1828" t="e">
        <f>VLOOKUP(D1828,sheet1!A:A,1,FALSE)</f>
        <v>#N/A</v>
      </c>
      <c r="U1828"/>
    </row>
    <row r="1829" spans="1:21" hidden="1" x14ac:dyDescent="0.25">
      <c r="A1829" t="s">
        <v>18144</v>
      </c>
      <c r="B1829" t="s">
        <v>18145</v>
      </c>
      <c r="C1829" t="s">
        <v>18146</v>
      </c>
      <c r="D1829" t="s">
        <v>18146</v>
      </c>
      <c r="E1829" t="s">
        <v>18147</v>
      </c>
      <c r="G1829">
        <v>1834</v>
      </c>
      <c r="H1829">
        <v>0</v>
      </c>
      <c r="I1829" t="s">
        <v>18148</v>
      </c>
      <c r="K1829" t="s">
        <v>13012</v>
      </c>
      <c r="M1829" t="s">
        <v>247</v>
      </c>
      <c r="N1829">
        <v>32827</v>
      </c>
      <c r="P1829"/>
      <c r="Q1829" t="s">
        <v>18149</v>
      </c>
      <c r="S1829" t="e">
        <f>VLOOKUP(D1829,sheet1!A:A,1,FALSE)</f>
        <v>#N/A</v>
      </c>
      <c r="U1829"/>
    </row>
    <row r="1830" spans="1:21" hidden="1" x14ac:dyDescent="0.25">
      <c r="A1830" t="s">
        <v>8660</v>
      </c>
      <c r="B1830" t="s">
        <v>8661</v>
      </c>
      <c r="C1830" t="s">
        <v>8662</v>
      </c>
      <c r="D1830" t="s">
        <v>8663</v>
      </c>
      <c r="E1830" t="s">
        <v>8664</v>
      </c>
      <c r="F1830">
        <v>4.5789999999999997</v>
      </c>
      <c r="G1830">
        <v>2689</v>
      </c>
      <c r="H1830">
        <v>4582</v>
      </c>
      <c r="I1830" t="s">
        <v>5113</v>
      </c>
      <c r="J1830" t="s">
        <v>6652</v>
      </c>
      <c r="K1830" t="s">
        <v>5115</v>
      </c>
      <c r="M1830" t="s">
        <v>250</v>
      </c>
      <c r="N1830">
        <v>95340</v>
      </c>
      <c r="P1830"/>
      <c r="Q1830" t="s">
        <v>8665</v>
      </c>
      <c r="S1830" t="e">
        <f>VLOOKUP(D1830,sheet1!A:A,1,FALSE)</f>
        <v>#N/A</v>
      </c>
      <c r="U1830"/>
    </row>
    <row r="1831" spans="1:21" hidden="1" x14ac:dyDescent="0.25">
      <c r="A1831" t="s">
        <v>8660</v>
      </c>
      <c r="B1831" t="s">
        <v>8661</v>
      </c>
      <c r="C1831" t="s">
        <v>8666</v>
      </c>
      <c r="D1831" t="s">
        <v>8667</v>
      </c>
      <c r="E1831" t="s">
        <v>8668</v>
      </c>
      <c r="F1831">
        <v>4.5720000000000001</v>
      </c>
      <c r="G1831">
        <v>1835</v>
      </c>
      <c r="H1831">
        <v>4543</v>
      </c>
      <c r="I1831" t="s">
        <v>8669</v>
      </c>
      <c r="J1831" t="s">
        <v>8670</v>
      </c>
      <c r="K1831" t="s">
        <v>8671</v>
      </c>
      <c r="M1831" t="s">
        <v>250</v>
      </c>
      <c r="N1831">
        <v>93635</v>
      </c>
      <c r="P1831"/>
      <c r="Q1831" t="s">
        <v>8672</v>
      </c>
      <c r="S1831" t="e">
        <f>VLOOKUP(D1831,sheet1!A:A,1,FALSE)</f>
        <v>#N/A</v>
      </c>
      <c r="U1831"/>
    </row>
    <row r="1832" spans="1:21" hidden="1" x14ac:dyDescent="0.25">
      <c r="A1832" t="s">
        <v>18150</v>
      </c>
      <c r="B1832" t="s">
        <v>18151</v>
      </c>
      <c r="C1832" t="s">
        <v>18152</v>
      </c>
      <c r="D1832" t="s">
        <v>18153</v>
      </c>
      <c r="E1832" t="s">
        <v>18154</v>
      </c>
      <c r="F1832">
        <v>4.6059999999999999</v>
      </c>
      <c r="G1832">
        <v>4710</v>
      </c>
      <c r="H1832">
        <v>4606</v>
      </c>
      <c r="I1832" t="s">
        <v>18155</v>
      </c>
      <c r="K1832" t="s">
        <v>13281</v>
      </c>
      <c r="M1832" t="s">
        <v>247</v>
      </c>
      <c r="N1832">
        <v>32233</v>
      </c>
      <c r="O1832" t="s">
        <v>1014</v>
      </c>
      <c r="P1832" t="s">
        <v>4279</v>
      </c>
      <c r="Q1832" t="s">
        <v>18156</v>
      </c>
      <c r="S1832" t="e">
        <f>VLOOKUP(D1832,sheet1!A:A,1,FALSE)</f>
        <v>#N/A</v>
      </c>
      <c r="U1832"/>
    </row>
    <row r="1833" spans="1:21" x14ac:dyDescent="0.25">
      <c r="A1833" t="s">
        <v>2318</v>
      </c>
      <c r="B1833" t="s">
        <v>3291</v>
      </c>
      <c r="C1833" t="s">
        <v>3292</v>
      </c>
      <c r="D1833" t="s">
        <v>3293</v>
      </c>
      <c r="E1833" t="s">
        <v>18157</v>
      </c>
      <c r="F1833">
        <v>4.6150000000000002</v>
      </c>
      <c r="G1833">
        <v>3058</v>
      </c>
      <c r="H1833">
        <v>4615</v>
      </c>
      <c r="I1833" t="s">
        <v>1653</v>
      </c>
      <c r="K1833" t="s">
        <v>1908</v>
      </c>
      <c r="L1833" t="s">
        <v>4289</v>
      </c>
      <c r="M1833" t="s">
        <v>250</v>
      </c>
      <c r="N1833">
        <v>93454</v>
      </c>
      <c r="O1833" t="s">
        <v>1014</v>
      </c>
      <c r="P1833" s="3" t="s">
        <v>4295</v>
      </c>
      <c r="Q1833" t="s">
        <v>2148</v>
      </c>
      <c r="S1833" t="str">
        <f>VLOOKUP(D1833,sheet1!A:A,1,FALSE)</f>
        <v>NG7</v>
      </c>
      <c r="U1833" s="3" t="str">
        <f>SUBSTITUTE(P1833, "&lt;/br&gt;", CHAR(10))</f>
        <v>M-F:9AM-5PM</v>
      </c>
    </row>
    <row r="1834" spans="1:21" hidden="1" x14ac:dyDescent="0.25">
      <c r="A1834" t="s">
        <v>8673</v>
      </c>
      <c r="B1834" t="s">
        <v>8674</v>
      </c>
      <c r="C1834" t="s">
        <v>8675</v>
      </c>
      <c r="D1834" t="s">
        <v>8676</v>
      </c>
      <c r="E1834" t="s">
        <v>18158</v>
      </c>
      <c r="F1834">
        <v>4.6109999999999998</v>
      </c>
      <c r="G1834">
        <v>5430</v>
      </c>
      <c r="H1834">
        <v>0</v>
      </c>
      <c r="I1834" t="s">
        <v>8677</v>
      </c>
      <c r="J1834" t="s">
        <v>1834</v>
      </c>
      <c r="K1834" t="s">
        <v>1981</v>
      </c>
      <c r="M1834" t="s">
        <v>250</v>
      </c>
      <c r="N1834">
        <v>95062</v>
      </c>
      <c r="O1834" t="s">
        <v>1014</v>
      </c>
      <c r="P1834"/>
      <c r="Q1834" t="s">
        <v>8678</v>
      </c>
      <c r="S1834" t="e">
        <f>VLOOKUP(D1834,sheet1!A:A,1,FALSE)</f>
        <v>#N/A</v>
      </c>
      <c r="U1834"/>
    </row>
    <row r="1835" spans="1:21" hidden="1" x14ac:dyDescent="0.25">
      <c r="A1835" t="s">
        <v>18159</v>
      </c>
      <c r="B1835" t="s">
        <v>18160</v>
      </c>
      <c r="C1835" t="s">
        <v>18161</v>
      </c>
      <c r="D1835" t="s">
        <v>18162</v>
      </c>
      <c r="E1835" t="s">
        <v>18160</v>
      </c>
      <c r="F1835">
        <v>4.54</v>
      </c>
      <c r="G1835">
        <v>3266</v>
      </c>
      <c r="H1835">
        <v>0</v>
      </c>
      <c r="I1835" t="s">
        <v>18163</v>
      </c>
      <c r="J1835" t="s">
        <v>18164</v>
      </c>
      <c r="K1835" t="s">
        <v>286</v>
      </c>
      <c r="M1835" t="s">
        <v>250</v>
      </c>
      <c r="N1835">
        <v>90015</v>
      </c>
      <c r="O1835" t="s">
        <v>1014</v>
      </c>
      <c r="P1835"/>
      <c r="Q1835" t="s">
        <v>5207</v>
      </c>
      <c r="S1835" t="e">
        <f>VLOOKUP(D1835,sheet1!A:A,1,FALSE)</f>
        <v>#N/A</v>
      </c>
      <c r="U1835"/>
    </row>
    <row r="1836" spans="1:21" hidden="1" x14ac:dyDescent="0.25">
      <c r="A1836" t="s">
        <v>8679</v>
      </c>
      <c r="B1836" t="s">
        <v>8680</v>
      </c>
      <c r="C1836" t="s">
        <v>8681</v>
      </c>
      <c r="D1836" t="s">
        <v>8682</v>
      </c>
      <c r="E1836" t="s">
        <v>8683</v>
      </c>
      <c r="F1836">
        <v>4.6109999999999998</v>
      </c>
      <c r="G1836">
        <v>1836</v>
      </c>
      <c r="H1836">
        <v>4611</v>
      </c>
      <c r="I1836" t="s">
        <v>8684</v>
      </c>
      <c r="K1836" t="s">
        <v>1986</v>
      </c>
      <c r="M1836" t="s">
        <v>250</v>
      </c>
      <c r="N1836">
        <v>95240</v>
      </c>
      <c r="O1836" t="s">
        <v>1014</v>
      </c>
      <c r="P1836" t="s">
        <v>4577</v>
      </c>
      <c r="Q1836" t="s">
        <v>8685</v>
      </c>
      <c r="S1836" t="e">
        <f>VLOOKUP(D1836,sheet1!A:A,1,FALSE)</f>
        <v>#N/A</v>
      </c>
      <c r="U1836"/>
    </row>
    <row r="1837" spans="1:21" hidden="1" x14ac:dyDescent="0.25">
      <c r="A1837" t="s">
        <v>8679</v>
      </c>
      <c r="B1837" t="s">
        <v>8680</v>
      </c>
      <c r="C1837" t="s">
        <v>8686</v>
      </c>
      <c r="D1837" t="s">
        <v>8687</v>
      </c>
      <c r="E1837" t="s">
        <v>8688</v>
      </c>
      <c r="F1837">
        <v>4.6109999999999998</v>
      </c>
      <c r="G1837">
        <v>2526</v>
      </c>
      <c r="H1837">
        <v>4611</v>
      </c>
      <c r="I1837" t="s">
        <v>8689</v>
      </c>
      <c r="J1837" t="s">
        <v>1792</v>
      </c>
      <c r="K1837" t="s">
        <v>1913</v>
      </c>
      <c r="M1837" t="s">
        <v>250</v>
      </c>
      <c r="N1837">
        <v>95207</v>
      </c>
      <c r="O1837" t="s">
        <v>1014</v>
      </c>
      <c r="P1837" t="s">
        <v>4279</v>
      </c>
      <c r="Q1837" t="s">
        <v>2073</v>
      </c>
      <c r="S1837" t="e">
        <f>VLOOKUP(D1837,sheet1!A:A,1,FALSE)</f>
        <v>#N/A</v>
      </c>
      <c r="U1837"/>
    </row>
    <row r="1838" spans="1:21" hidden="1" x14ac:dyDescent="0.25">
      <c r="A1838" t="s">
        <v>8690</v>
      </c>
      <c r="B1838" t="s">
        <v>8691</v>
      </c>
      <c r="C1838" t="s">
        <v>8692</v>
      </c>
      <c r="D1838" t="s">
        <v>8693</v>
      </c>
      <c r="E1838" t="s">
        <v>8694</v>
      </c>
      <c r="F1838">
        <v>4.6059999999999999</v>
      </c>
      <c r="G1838">
        <v>3086</v>
      </c>
      <c r="H1838">
        <v>4606</v>
      </c>
      <c r="I1838" t="s">
        <v>8695</v>
      </c>
      <c r="K1838" t="s">
        <v>527</v>
      </c>
      <c r="M1838" t="s">
        <v>250</v>
      </c>
      <c r="N1838">
        <v>95136</v>
      </c>
      <c r="O1838" t="s">
        <v>1014</v>
      </c>
      <c r="P1838" t="s">
        <v>8696</v>
      </c>
      <c r="Q1838" t="s">
        <v>8697</v>
      </c>
      <c r="S1838" t="e">
        <f>VLOOKUP(D1838,sheet1!A:A,1,FALSE)</f>
        <v>#N/A</v>
      </c>
      <c r="U1838"/>
    </row>
    <row r="1839" spans="1:21" hidden="1" x14ac:dyDescent="0.25">
      <c r="A1839" t="s">
        <v>8698</v>
      </c>
      <c r="B1839" t="s">
        <v>8699</v>
      </c>
      <c r="C1839" t="s">
        <v>8700</v>
      </c>
      <c r="D1839" t="s">
        <v>8701</v>
      </c>
      <c r="E1839" t="s">
        <v>8702</v>
      </c>
      <c r="F1839">
        <v>4.4889999999999999</v>
      </c>
      <c r="G1839">
        <v>1837</v>
      </c>
      <c r="H1839">
        <v>4526</v>
      </c>
      <c r="I1839" t="s">
        <v>8703</v>
      </c>
      <c r="K1839" t="s">
        <v>681</v>
      </c>
      <c r="M1839" t="s">
        <v>250</v>
      </c>
      <c r="N1839">
        <v>95380</v>
      </c>
      <c r="O1839" t="s">
        <v>1014</v>
      </c>
      <c r="P1839" t="s">
        <v>8704</v>
      </c>
      <c r="Q1839" t="s">
        <v>8705</v>
      </c>
      <c r="S1839" t="e">
        <f>VLOOKUP(D1839,sheet1!A:A,1,FALSE)</f>
        <v>#N/A</v>
      </c>
      <c r="U1839"/>
    </row>
    <row r="1840" spans="1:21" hidden="1" x14ac:dyDescent="0.25">
      <c r="A1840" t="s">
        <v>8706</v>
      </c>
      <c r="B1840" t="s">
        <v>8707</v>
      </c>
      <c r="C1840" t="s">
        <v>8708</v>
      </c>
      <c r="D1840" t="s">
        <v>8709</v>
      </c>
      <c r="E1840" t="s">
        <v>8710</v>
      </c>
      <c r="F1840">
        <v>4.5590000000000002</v>
      </c>
      <c r="G1840">
        <v>790</v>
      </c>
      <c r="H1840">
        <v>4595</v>
      </c>
      <c r="I1840" t="s">
        <v>8711</v>
      </c>
      <c r="K1840" t="s">
        <v>331</v>
      </c>
      <c r="M1840" t="s">
        <v>250</v>
      </c>
      <c r="N1840">
        <v>95825</v>
      </c>
      <c r="P1840" t="s">
        <v>4618</v>
      </c>
      <c r="Q1840" t="s">
        <v>8712</v>
      </c>
      <c r="S1840" t="e">
        <f>VLOOKUP(D1840,sheet1!A:A,1,FALSE)</f>
        <v>#N/A</v>
      </c>
      <c r="U1840"/>
    </row>
    <row r="1841" spans="1:21" hidden="1" x14ac:dyDescent="0.25">
      <c r="A1841" t="s">
        <v>8706</v>
      </c>
      <c r="B1841" t="s">
        <v>8707</v>
      </c>
      <c r="C1841" t="s">
        <v>8713</v>
      </c>
      <c r="D1841" t="s">
        <v>8714</v>
      </c>
      <c r="E1841" t="s">
        <v>8715</v>
      </c>
      <c r="F1841">
        <v>4.5590000000000002</v>
      </c>
      <c r="G1841">
        <v>791</v>
      </c>
      <c r="H1841">
        <v>4543</v>
      </c>
      <c r="I1841" t="s">
        <v>8716</v>
      </c>
      <c r="K1841" t="s">
        <v>1924</v>
      </c>
      <c r="M1841" t="s">
        <v>250</v>
      </c>
      <c r="N1841">
        <v>95823</v>
      </c>
      <c r="P1841" t="s">
        <v>4618</v>
      </c>
      <c r="Q1841" t="s">
        <v>8717</v>
      </c>
      <c r="S1841" t="e">
        <f>VLOOKUP(D1841,sheet1!A:A,1,FALSE)</f>
        <v>#N/A</v>
      </c>
      <c r="U1841"/>
    </row>
    <row r="1842" spans="1:21" hidden="1" x14ac:dyDescent="0.25">
      <c r="A1842" t="s">
        <v>8706</v>
      </c>
      <c r="B1842" t="s">
        <v>8707</v>
      </c>
      <c r="C1842" t="s">
        <v>8718</v>
      </c>
      <c r="D1842" t="s">
        <v>8719</v>
      </c>
      <c r="E1842" t="s">
        <v>8720</v>
      </c>
      <c r="F1842">
        <v>4.5590000000000002</v>
      </c>
      <c r="G1842">
        <v>792</v>
      </c>
      <c r="H1842">
        <v>4595</v>
      </c>
      <c r="I1842" t="s">
        <v>8716</v>
      </c>
      <c r="K1842" t="s">
        <v>1924</v>
      </c>
      <c r="M1842" t="s">
        <v>250</v>
      </c>
      <c r="N1842">
        <v>95823</v>
      </c>
      <c r="O1842" t="s">
        <v>1014</v>
      </c>
      <c r="P1842" t="s">
        <v>4279</v>
      </c>
      <c r="Q1842" t="s">
        <v>8717</v>
      </c>
      <c r="S1842" t="e">
        <f>VLOOKUP(D1842,sheet1!A:A,1,FALSE)</f>
        <v>#N/A</v>
      </c>
      <c r="U1842"/>
    </row>
    <row r="1843" spans="1:21" hidden="1" x14ac:dyDescent="0.25">
      <c r="A1843" t="s">
        <v>8706</v>
      </c>
      <c r="B1843" t="s">
        <v>8707</v>
      </c>
      <c r="C1843" t="s">
        <v>8721</v>
      </c>
      <c r="D1843" t="s">
        <v>8722</v>
      </c>
      <c r="E1843" t="s">
        <v>8723</v>
      </c>
      <c r="F1843">
        <v>4.5590000000000002</v>
      </c>
      <c r="G1843">
        <v>793</v>
      </c>
      <c r="H1843">
        <v>4595</v>
      </c>
      <c r="I1843" t="s">
        <v>8716</v>
      </c>
      <c r="K1843" t="s">
        <v>1924</v>
      </c>
      <c r="M1843" t="s">
        <v>250</v>
      </c>
      <c r="N1843">
        <v>95823</v>
      </c>
      <c r="P1843" t="s">
        <v>4618</v>
      </c>
      <c r="Q1843" t="s">
        <v>8717</v>
      </c>
      <c r="S1843" t="e">
        <f>VLOOKUP(D1843,sheet1!A:A,1,FALSE)</f>
        <v>#N/A</v>
      </c>
      <c r="U1843"/>
    </row>
    <row r="1844" spans="1:21" hidden="1" x14ac:dyDescent="0.25">
      <c r="A1844" t="s">
        <v>8706</v>
      </c>
      <c r="B1844" t="s">
        <v>8707</v>
      </c>
      <c r="C1844" t="s">
        <v>8724</v>
      </c>
      <c r="D1844" t="s">
        <v>8725</v>
      </c>
      <c r="E1844" t="s">
        <v>8726</v>
      </c>
      <c r="F1844">
        <v>4.5590000000000002</v>
      </c>
      <c r="G1844">
        <v>794</v>
      </c>
      <c r="H1844">
        <v>4595</v>
      </c>
      <c r="I1844" t="s">
        <v>8716</v>
      </c>
      <c r="K1844" t="s">
        <v>1924</v>
      </c>
      <c r="M1844" t="s">
        <v>250</v>
      </c>
      <c r="N1844">
        <v>95823</v>
      </c>
      <c r="P1844" t="s">
        <v>4618</v>
      </c>
      <c r="Q1844" t="s">
        <v>8717</v>
      </c>
      <c r="S1844" t="e">
        <f>VLOOKUP(D1844,sheet1!A:A,1,FALSE)</f>
        <v>#N/A</v>
      </c>
      <c r="U1844"/>
    </row>
    <row r="1845" spans="1:21" x14ac:dyDescent="0.25">
      <c r="A1845" t="s">
        <v>1293</v>
      </c>
      <c r="B1845" t="s">
        <v>1426</v>
      </c>
      <c r="C1845" t="s">
        <v>3236</v>
      </c>
      <c r="D1845" t="s">
        <v>3237</v>
      </c>
      <c r="E1845" t="s">
        <v>1426</v>
      </c>
      <c r="F1845">
        <v>4.6109999999999998</v>
      </c>
      <c r="G1845">
        <v>3015</v>
      </c>
      <c r="H1845">
        <v>4611</v>
      </c>
      <c r="I1845" t="s">
        <v>1643</v>
      </c>
      <c r="K1845" t="s">
        <v>1958</v>
      </c>
      <c r="L1845" t="s">
        <v>18165</v>
      </c>
      <c r="M1845" t="s">
        <v>250</v>
      </c>
      <c r="N1845">
        <v>95691</v>
      </c>
      <c r="O1845" t="s">
        <v>1014</v>
      </c>
      <c r="P1845" s="3" t="s">
        <v>18166</v>
      </c>
      <c r="Q1845" t="s">
        <v>2138</v>
      </c>
      <c r="S1845" t="str">
        <f>VLOOKUP(D1845,sheet1!A:A,1,FALSE)</f>
        <v>LY7</v>
      </c>
      <c r="U1845" s="3" t="str">
        <f>SUBSTITUTE(P1845, "&lt;/br&gt;", CHAR(10))</f>
        <v>M-F:8am-11:45am</v>
      </c>
    </row>
    <row r="1846" spans="1:21" hidden="1" x14ac:dyDescent="0.25">
      <c r="A1846" t="s">
        <v>18167</v>
      </c>
      <c r="B1846" t="s">
        <v>18168</v>
      </c>
      <c r="C1846" t="s">
        <v>18169</v>
      </c>
      <c r="D1846" t="s">
        <v>18170</v>
      </c>
      <c r="E1846" t="s">
        <v>18168</v>
      </c>
      <c r="F1846">
        <v>4.5590000000000002</v>
      </c>
      <c r="G1846">
        <v>795</v>
      </c>
      <c r="H1846">
        <v>4595</v>
      </c>
      <c r="I1846" t="s">
        <v>18171</v>
      </c>
      <c r="J1846" t="s">
        <v>18172</v>
      </c>
      <c r="K1846" t="s">
        <v>459</v>
      </c>
      <c r="L1846" t="s">
        <v>299</v>
      </c>
      <c r="M1846" t="s">
        <v>250</v>
      </c>
      <c r="N1846">
        <v>92804</v>
      </c>
      <c r="O1846" t="s">
        <v>1014</v>
      </c>
      <c r="P1846" t="s">
        <v>4279</v>
      </c>
      <c r="Q1846" t="s">
        <v>18173</v>
      </c>
      <c r="S1846" t="e">
        <f>VLOOKUP(D1846,sheet1!A:A,1,FALSE)</f>
        <v>#N/A</v>
      </c>
      <c r="U1846"/>
    </row>
    <row r="1847" spans="1:21" hidden="1" x14ac:dyDescent="0.25">
      <c r="A1847" t="s">
        <v>18174</v>
      </c>
      <c r="B1847" t="s">
        <v>18175</v>
      </c>
      <c r="C1847" t="s">
        <v>18176</v>
      </c>
      <c r="D1847" t="s">
        <v>18177</v>
      </c>
      <c r="E1847" t="s">
        <v>18175</v>
      </c>
      <c r="F1847">
        <v>4.6109999999999998</v>
      </c>
      <c r="G1847">
        <v>3422</v>
      </c>
      <c r="H1847">
        <v>4611</v>
      </c>
      <c r="I1847" t="s">
        <v>18178</v>
      </c>
      <c r="J1847" t="s">
        <v>18179</v>
      </c>
      <c r="K1847" t="s">
        <v>18180</v>
      </c>
      <c r="L1847" t="s">
        <v>4289</v>
      </c>
      <c r="M1847" t="s">
        <v>250</v>
      </c>
      <c r="N1847">
        <v>90211</v>
      </c>
      <c r="O1847" t="s">
        <v>1014</v>
      </c>
      <c r="P1847" t="s">
        <v>13317</v>
      </c>
      <c r="Q1847" t="s">
        <v>18181</v>
      </c>
      <c r="S1847" t="e">
        <f>VLOOKUP(D1847,sheet1!A:A,1,FALSE)</f>
        <v>#N/A</v>
      </c>
      <c r="U1847"/>
    </row>
    <row r="1848" spans="1:21" hidden="1" x14ac:dyDescent="0.25">
      <c r="A1848" t="s">
        <v>18182</v>
      </c>
      <c r="B1848" t="s">
        <v>18183</v>
      </c>
      <c r="C1848" t="s">
        <v>18184</v>
      </c>
      <c r="D1848" t="s">
        <v>18185</v>
      </c>
      <c r="E1848" t="s">
        <v>18186</v>
      </c>
      <c r="F1848">
        <v>4.6020000000000003</v>
      </c>
      <c r="G1848">
        <v>4735</v>
      </c>
      <c r="H1848">
        <v>4606</v>
      </c>
      <c r="I1848" t="s">
        <v>18187</v>
      </c>
      <c r="K1848" t="s">
        <v>18188</v>
      </c>
      <c r="M1848" t="s">
        <v>247</v>
      </c>
      <c r="N1848">
        <v>32703</v>
      </c>
      <c r="O1848" t="s">
        <v>1014</v>
      </c>
      <c r="P1848" t="s">
        <v>4279</v>
      </c>
      <c r="Q1848" t="s">
        <v>18189</v>
      </c>
      <c r="S1848" t="e">
        <f>VLOOKUP(D1848,sheet1!A:A,1,FALSE)</f>
        <v>#N/A</v>
      </c>
      <c r="U1848"/>
    </row>
    <row r="1849" spans="1:21" hidden="1" x14ac:dyDescent="0.25">
      <c r="A1849" t="s">
        <v>18182</v>
      </c>
      <c r="B1849" t="s">
        <v>18183</v>
      </c>
      <c r="C1849" t="s">
        <v>18190</v>
      </c>
      <c r="D1849" t="s">
        <v>18191</v>
      </c>
      <c r="E1849" t="s">
        <v>18192</v>
      </c>
      <c r="F1849">
        <v>4.6150000000000002</v>
      </c>
      <c r="G1849">
        <v>1838</v>
      </c>
      <c r="H1849">
        <v>4615</v>
      </c>
      <c r="I1849" t="s">
        <v>18193</v>
      </c>
      <c r="J1849" t="s">
        <v>1857</v>
      </c>
      <c r="K1849" t="s">
        <v>18194</v>
      </c>
      <c r="M1849" t="s">
        <v>247</v>
      </c>
      <c r="N1849">
        <v>32703</v>
      </c>
      <c r="P1849"/>
      <c r="Q1849" t="s">
        <v>18189</v>
      </c>
      <c r="S1849" t="e">
        <f>VLOOKUP(D1849,sheet1!A:A,1,FALSE)</f>
        <v>#N/A</v>
      </c>
      <c r="U1849"/>
    </row>
    <row r="1850" spans="1:21" hidden="1" x14ac:dyDescent="0.25">
      <c r="A1850" t="s">
        <v>8727</v>
      </c>
      <c r="B1850" t="s">
        <v>8728</v>
      </c>
      <c r="C1850" t="s">
        <v>8729</v>
      </c>
      <c r="D1850" t="s">
        <v>8730</v>
      </c>
      <c r="E1850" t="s">
        <v>8731</v>
      </c>
      <c r="F1850">
        <v>4.585</v>
      </c>
      <c r="G1850">
        <v>796</v>
      </c>
      <c r="H1850">
        <v>4606</v>
      </c>
      <c r="I1850" t="s">
        <v>8732</v>
      </c>
      <c r="K1850" t="s">
        <v>614</v>
      </c>
      <c r="M1850" t="s">
        <v>250</v>
      </c>
      <c r="N1850">
        <v>91350</v>
      </c>
      <c r="O1850" t="s">
        <v>1014</v>
      </c>
      <c r="P1850" t="s">
        <v>8733</v>
      </c>
      <c r="Q1850" t="s">
        <v>8734</v>
      </c>
      <c r="S1850" t="e">
        <f>VLOOKUP(D1850,sheet1!A:A,1,FALSE)</f>
        <v>#N/A</v>
      </c>
      <c r="U1850"/>
    </row>
    <row r="1851" spans="1:21" hidden="1" x14ac:dyDescent="0.25">
      <c r="A1851" t="s">
        <v>8735</v>
      </c>
      <c r="B1851" t="s">
        <v>8736</v>
      </c>
      <c r="C1851" t="s">
        <v>8737</v>
      </c>
      <c r="D1851" t="s">
        <v>8738</v>
      </c>
      <c r="E1851" t="s">
        <v>8739</v>
      </c>
      <c r="F1851">
        <v>4.4550000000000001</v>
      </c>
      <c r="G1851">
        <v>1840</v>
      </c>
      <c r="H1851">
        <v>4526</v>
      </c>
      <c r="I1851" t="s">
        <v>8740</v>
      </c>
      <c r="K1851" t="s">
        <v>614</v>
      </c>
      <c r="M1851" t="s">
        <v>250</v>
      </c>
      <c r="N1851">
        <v>91321</v>
      </c>
      <c r="P1851"/>
      <c r="Q1851" t="s">
        <v>8741</v>
      </c>
      <c r="S1851" t="e">
        <f>VLOOKUP(D1851,sheet1!A:A,1,FALSE)</f>
        <v>#N/A</v>
      </c>
      <c r="U1851"/>
    </row>
    <row r="1852" spans="1:21" hidden="1" x14ac:dyDescent="0.25">
      <c r="A1852" t="s">
        <v>8742</v>
      </c>
      <c r="B1852" t="s">
        <v>8743</v>
      </c>
      <c r="C1852" t="s">
        <v>8744</v>
      </c>
      <c r="D1852" t="s">
        <v>8745</v>
      </c>
      <c r="E1852" t="s">
        <v>8746</v>
      </c>
      <c r="F1852">
        <v>4.6109999999999998</v>
      </c>
      <c r="G1852">
        <v>5550</v>
      </c>
      <c r="H1852">
        <v>0</v>
      </c>
      <c r="I1852" t="s">
        <v>8747</v>
      </c>
      <c r="J1852" t="s">
        <v>356</v>
      </c>
      <c r="K1852" t="s">
        <v>1904</v>
      </c>
      <c r="M1852" t="s">
        <v>250</v>
      </c>
      <c r="N1852">
        <v>92335</v>
      </c>
      <c r="O1852" t="s">
        <v>1014</v>
      </c>
      <c r="P1852"/>
      <c r="Q1852" t="s">
        <v>8748</v>
      </c>
      <c r="S1852" t="e">
        <f>VLOOKUP(D1852,sheet1!A:A,1,FALSE)</f>
        <v>#N/A</v>
      </c>
      <c r="U1852"/>
    </row>
    <row r="1853" spans="1:21" hidden="1" x14ac:dyDescent="0.25">
      <c r="A1853" t="s">
        <v>18195</v>
      </c>
      <c r="B1853" t="s">
        <v>18196</v>
      </c>
      <c r="C1853" t="s">
        <v>18197</v>
      </c>
      <c r="D1853" t="s">
        <v>18198</v>
      </c>
      <c r="E1853" t="s">
        <v>18196</v>
      </c>
      <c r="F1853">
        <v>4.6059999999999999</v>
      </c>
      <c r="G1853">
        <v>3390</v>
      </c>
      <c r="H1853">
        <v>4606</v>
      </c>
      <c r="I1853" t="s">
        <v>18199</v>
      </c>
      <c r="K1853" t="s">
        <v>459</v>
      </c>
      <c r="M1853" t="s">
        <v>250</v>
      </c>
      <c r="N1853">
        <v>92801</v>
      </c>
      <c r="O1853" t="s">
        <v>1014</v>
      </c>
      <c r="P1853" t="s">
        <v>18200</v>
      </c>
      <c r="Q1853" t="s">
        <v>18201</v>
      </c>
      <c r="S1853" t="e">
        <f>VLOOKUP(D1853,sheet1!A:A,1,FALSE)</f>
        <v>#N/A</v>
      </c>
      <c r="U1853"/>
    </row>
    <row r="1854" spans="1:21" hidden="1" x14ac:dyDescent="0.25">
      <c r="A1854" t="s">
        <v>8749</v>
      </c>
      <c r="B1854" t="s">
        <v>8750</v>
      </c>
      <c r="C1854" t="s">
        <v>8751</v>
      </c>
      <c r="D1854" t="s">
        <v>8752</v>
      </c>
      <c r="E1854" t="s">
        <v>8753</v>
      </c>
      <c r="F1854">
        <v>4.5940000000000003</v>
      </c>
      <c r="G1854">
        <v>4595</v>
      </c>
      <c r="H1854">
        <v>0</v>
      </c>
      <c r="I1854" t="s">
        <v>8754</v>
      </c>
      <c r="K1854" t="s">
        <v>311</v>
      </c>
      <c r="M1854" t="s">
        <v>250</v>
      </c>
      <c r="N1854">
        <v>92106</v>
      </c>
      <c r="O1854" t="s">
        <v>1014</v>
      </c>
      <c r="P1854" t="s">
        <v>4279</v>
      </c>
      <c r="Q1854" t="s">
        <v>8755</v>
      </c>
      <c r="S1854" t="e">
        <f>VLOOKUP(D1854,sheet1!A:A,1,FALSE)</f>
        <v>#N/A</v>
      </c>
      <c r="U1854"/>
    </row>
    <row r="1855" spans="1:21" hidden="1" x14ac:dyDescent="0.25">
      <c r="A1855" t="s">
        <v>8756</v>
      </c>
      <c r="B1855" t="s">
        <v>8757</v>
      </c>
      <c r="C1855" t="s">
        <v>8758</v>
      </c>
      <c r="D1855" t="s">
        <v>8759</v>
      </c>
      <c r="E1855" t="s">
        <v>8760</v>
      </c>
      <c r="G1855">
        <v>804</v>
      </c>
      <c r="H1855">
        <v>0</v>
      </c>
      <c r="I1855" t="s">
        <v>8761</v>
      </c>
      <c r="K1855" t="s">
        <v>8762</v>
      </c>
      <c r="M1855" t="s">
        <v>250</v>
      </c>
      <c r="N1855">
        <v>91730</v>
      </c>
      <c r="P1855" t="s">
        <v>4618</v>
      </c>
      <c r="Q1855" t="s">
        <v>8763</v>
      </c>
      <c r="S1855" t="e">
        <f>VLOOKUP(D1855,sheet1!A:A,1,FALSE)</f>
        <v>#N/A</v>
      </c>
      <c r="U1855"/>
    </row>
    <row r="1856" spans="1:21" hidden="1" x14ac:dyDescent="0.25">
      <c r="A1856" t="s">
        <v>8756</v>
      </c>
      <c r="B1856" t="s">
        <v>8757</v>
      </c>
      <c r="C1856" t="s">
        <v>8764</v>
      </c>
      <c r="D1856" t="s">
        <v>8765</v>
      </c>
      <c r="E1856" t="s">
        <v>8766</v>
      </c>
      <c r="G1856">
        <v>805</v>
      </c>
      <c r="H1856">
        <v>0</v>
      </c>
      <c r="I1856" t="s">
        <v>8761</v>
      </c>
      <c r="K1856" t="s">
        <v>8762</v>
      </c>
      <c r="M1856" t="s">
        <v>250</v>
      </c>
      <c r="N1856">
        <v>91730</v>
      </c>
      <c r="P1856" t="s">
        <v>4618</v>
      </c>
      <c r="Q1856" t="s">
        <v>8763</v>
      </c>
      <c r="S1856" t="e">
        <f>VLOOKUP(D1856,sheet1!A:A,1,FALSE)</f>
        <v>#N/A</v>
      </c>
      <c r="U1856"/>
    </row>
    <row r="1857" spans="1:21" hidden="1" x14ac:dyDescent="0.25">
      <c r="A1857" t="s">
        <v>18202</v>
      </c>
      <c r="B1857" t="s">
        <v>18203</v>
      </c>
      <c r="C1857" t="s">
        <v>18204</v>
      </c>
      <c r="D1857" t="s">
        <v>18205</v>
      </c>
      <c r="E1857" t="s">
        <v>18203</v>
      </c>
      <c r="F1857">
        <v>4.6059999999999999</v>
      </c>
      <c r="G1857">
        <v>4525</v>
      </c>
      <c r="H1857">
        <v>4606</v>
      </c>
      <c r="I1857" t="s">
        <v>18206</v>
      </c>
      <c r="J1857" t="s">
        <v>18207</v>
      </c>
      <c r="K1857" t="s">
        <v>1902</v>
      </c>
      <c r="M1857" t="s">
        <v>250</v>
      </c>
      <c r="N1857">
        <v>90024</v>
      </c>
      <c r="O1857" t="s">
        <v>1014</v>
      </c>
      <c r="P1857" t="s">
        <v>4279</v>
      </c>
      <c r="Q1857" t="s">
        <v>18208</v>
      </c>
      <c r="S1857" t="e">
        <f>VLOOKUP(D1857,sheet1!A:A,1,FALSE)</f>
        <v>#N/A</v>
      </c>
      <c r="U1857"/>
    </row>
    <row r="1858" spans="1:21" x14ac:dyDescent="0.25">
      <c r="A1858" t="s">
        <v>1294</v>
      </c>
      <c r="B1858" t="s">
        <v>1427</v>
      </c>
      <c r="C1858" t="s">
        <v>3240</v>
      </c>
      <c r="D1858" t="s">
        <v>3241</v>
      </c>
      <c r="E1858" t="s">
        <v>1427</v>
      </c>
      <c r="F1858">
        <v>4.6109999999999998</v>
      </c>
      <c r="G1858">
        <v>807</v>
      </c>
      <c r="H1858">
        <v>4611</v>
      </c>
      <c r="I1858" t="s">
        <v>1644</v>
      </c>
      <c r="J1858" t="s">
        <v>438</v>
      </c>
      <c r="K1858" t="s">
        <v>449</v>
      </c>
      <c r="L1858" t="s">
        <v>4289</v>
      </c>
      <c r="M1858" t="s">
        <v>250</v>
      </c>
      <c r="N1858">
        <v>93721</v>
      </c>
      <c r="O1858" t="s">
        <v>1014</v>
      </c>
      <c r="P1858" s="3" t="s">
        <v>11545</v>
      </c>
      <c r="Q1858" t="s">
        <v>2139</v>
      </c>
      <c r="S1858" t="str">
        <f>VLOOKUP(D1858,sheet1!A:A,1,FALSE)</f>
        <v>GW5</v>
      </c>
      <c r="U1858" s="3" t="str">
        <f>SUBSTITUTE(P1858, "&lt;/br&gt;", CHAR(10))</f>
        <v>M-F:9:30AM-4:30PM</v>
      </c>
    </row>
    <row r="1859" spans="1:21" hidden="1" x14ac:dyDescent="0.25">
      <c r="A1859" t="s">
        <v>18209</v>
      </c>
      <c r="B1859" t="s">
        <v>18210</v>
      </c>
      <c r="C1859" t="s">
        <v>18211</v>
      </c>
      <c r="D1859" t="s">
        <v>18212</v>
      </c>
      <c r="E1859" t="s">
        <v>18210</v>
      </c>
      <c r="F1859">
        <v>4.6109999999999998</v>
      </c>
      <c r="G1859">
        <v>808</v>
      </c>
      <c r="H1859">
        <v>4611</v>
      </c>
      <c r="I1859" t="s">
        <v>18213</v>
      </c>
      <c r="K1859" t="s">
        <v>527</v>
      </c>
      <c r="M1859" t="s">
        <v>250</v>
      </c>
      <c r="N1859">
        <v>95131</v>
      </c>
      <c r="O1859" t="s">
        <v>1014</v>
      </c>
      <c r="P1859" t="s">
        <v>13158</v>
      </c>
      <c r="Q1859" t="s">
        <v>18214</v>
      </c>
      <c r="S1859" t="e">
        <f>VLOOKUP(D1859,sheet1!A:A,1,FALSE)</f>
        <v>#N/A</v>
      </c>
      <c r="U1859"/>
    </row>
    <row r="1860" spans="1:21" hidden="1" x14ac:dyDescent="0.25">
      <c r="A1860" t="s">
        <v>18215</v>
      </c>
      <c r="B1860" t="s">
        <v>18216</v>
      </c>
      <c r="C1860" t="s">
        <v>18217</v>
      </c>
      <c r="D1860" t="s">
        <v>18218</v>
      </c>
      <c r="E1860" t="s">
        <v>18219</v>
      </c>
      <c r="G1860">
        <v>1842</v>
      </c>
      <c r="H1860">
        <v>0</v>
      </c>
      <c r="I1860" t="s">
        <v>18220</v>
      </c>
      <c r="K1860" t="s">
        <v>266</v>
      </c>
      <c r="M1860" t="s">
        <v>267</v>
      </c>
      <c r="N1860">
        <v>89119</v>
      </c>
      <c r="P1860"/>
      <c r="Q1860" t="s">
        <v>18221</v>
      </c>
      <c r="S1860" t="e">
        <f>VLOOKUP(D1860,sheet1!A:A,1,FALSE)</f>
        <v>#N/A</v>
      </c>
      <c r="U1860"/>
    </row>
    <row r="1861" spans="1:21" hidden="1" x14ac:dyDescent="0.25">
      <c r="A1861" t="s">
        <v>18215</v>
      </c>
      <c r="B1861" t="s">
        <v>18216</v>
      </c>
      <c r="C1861" t="s">
        <v>18222</v>
      </c>
      <c r="D1861" t="s">
        <v>18223</v>
      </c>
      <c r="E1861" t="s">
        <v>18224</v>
      </c>
      <c r="G1861">
        <v>1843</v>
      </c>
      <c r="H1861">
        <v>0</v>
      </c>
      <c r="I1861" t="s">
        <v>18220</v>
      </c>
      <c r="K1861" t="s">
        <v>266</v>
      </c>
      <c r="M1861" t="s">
        <v>267</v>
      </c>
      <c r="N1861">
        <v>89119</v>
      </c>
      <c r="P1861"/>
      <c r="Q1861" t="s">
        <v>18221</v>
      </c>
      <c r="S1861" t="e">
        <f>VLOOKUP(D1861,sheet1!A:A,1,FALSE)</f>
        <v>#N/A</v>
      </c>
      <c r="U1861"/>
    </row>
    <row r="1862" spans="1:21" hidden="1" x14ac:dyDescent="0.25">
      <c r="A1862" t="s">
        <v>18215</v>
      </c>
      <c r="B1862" t="s">
        <v>18216</v>
      </c>
      <c r="C1862" t="s">
        <v>18225</v>
      </c>
      <c r="D1862" t="s">
        <v>18226</v>
      </c>
      <c r="E1862" t="s">
        <v>18227</v>
      </c>
      <c r="G1862">
        <v>1844</v>
      </c>
      <c r="H1862">
        <v>0</v>
      </c>
      <c r="I1862" t="s">
        <v>18220</v>
      </c>
      <c r="K1862" t="s">
        <v>266</v>
      </c>
      <c r="M1862" t="s">
        <v>267</v>
      </c>
      <c r="N1862">
        <v>89119</v>
      </c>
      <c r="P1862"/>
      <c r="Q1862" t="s">
        <v>18221</v>
      </c>
      <c r="S1862" t="e">
        <f>VLOOKUP(D1862,sheet1!A:A,1,FALSE)</f>
        <v>#N/A</v>
      </c>
      <c r="U1862"/>
    </row>
    <row r="1863" spans="1:21" hidden="1" x14ac:dyDescent="0.25">
      <c r="A1863" t="s">
        <v>18215</v>
      </c>
      <c r="B1863" t="s">
        <v>18216</v>
      </c>
      <c r="C1863" t="s">
        <v>18228</v>
      </c>
      <c r="D1863" t="s">
        <v>18229</v>
      </c>
      <c r="E1863" t="s">
        <v>18230</v>
      </c>
      <c r="G1863">
        <v>1845</v>
      </c>
      <c r="H1863">
        <v>0</v>
      </c>
      <c r="I1863" t="s">
        <v>18220</v>
      </c>
      <c r="K1863" t="s">
        <v>266</v>
      </c>
      <c r="M1863" t="s">
        <v>267</v>
      </c>
      <c r="N1863">
        <v>89119</v>
      </c>
      <c r="P1863"/>
      <c r="Q1863" t="s">
        <v>18221</v>
      </c>
      <c r="S1863" t="e">
        <f>VLOOKUP(D1863,sheet1!A:A,1,FALSE)</f>
        <v>#N/A</v>
      </c>
      <c r="U1863"/>
    </row>
    <row r="1864" spans="1:21" hidden="1" x14ac:dyDescent="0.25">
      <c r="A1864" t="s">
        <v>18215</v>
      </c>
      <c r="B1864" t="s">
        <v>18216</v>
      </c>
      <c r="C1864" t="s">
        <v>18231</v>
      </c>
      <c r="D1864" t="s">
        <v>18232</v>
      </c>
      <c r="E1864" t="s">
        <v>18233</v>
      </c>
      <c r="G1864">
        <v>1846</v>
      </c>
      <c r="H1864">
        <v>0</v>
      </c>
      <c r="I1864" t="s">
        <v>18220</v>
      </c>
      <c r="K1864" t="s">
        <v>266</v>
      </c>
      <c r="M1864" t="s">
        <v>267</v>
      </c>
      <c r="N1864">
        <v>89119</v>
      </c>
      <c r="P1864"/>
      <c r="Q1864" t="s">
        <v>18221</v>
      </c>
      <c r="S1864" t="e">
        <f>VLOOKUP(D1864,sheet1!A:A,1,FALSE)</f>
        <v>#N/A</v>
      </c>
      <c r="U1864"/>
    </row>
    <row r="1865" spans="1:21" hidden="1" x14ac:dyDescent="0.25">
      <c r="A1865" t="s">
        <v>18215</v>
      </c>
      <c r="B1865" t="s">
        <v>18216</v>
      </c>
      <c r="C1865" t="s">
        <v>18234</v>
      </c>
      <c r="D1865" t="s">
        <v>18235</v>
      </c>
      <c r="E1865" t="s">
        <v>18236</v>
      </c>
      <c r="G1865">
        <v>1847</v>
      </c>
      <c r="H1865">
        <v>0</v>
      </c>
      <c r="I1865" t="s">
        <v>18237</v>
      </c>
      <c r="K1865" t="s">
        <v>266</v>
      </c>
      <c r="M1865" t="s">
        <v>267</v>
      </c>
      <c r="N1865">
        <v>89101</v>
      </c>
      <c r="P1865"/>
      <c r="Q1865" t="s">
        <v>18238</v>
      </c>
      <c r="S1865" t="e">
        <f>VLOOKUP(D1865,sheet1!A:A,1,FALSE)</f>
        <v>#N/A</v>
      </c>
      <c r="U1865"/>
    </row>
    <row r="1866" spans="1:21" hidden="1" x14ac:dyDescent="0.25">
      <c r="A1866" t="s">
        <v>18215</v>
      </c>
      <c r="B1866" t="s">
        <v>18216</v>
      </c>
      <c r="C1866" t="s">
        <v>18239</v>
      </c>
      <c r="D1866" t="s">
        <v>18240</v>
      </c>
      <c r="E1866" t="s">
        <v>18241</v>
      </c>
      <c r="G1866">
        <v>1848</v>
      </c>
      <c r="H1866">
        <v>0</v>
      </c>
      <c r="I1866" t="s">
        <v>18242</v>
      </c>
      <c r="K1866" t="s">
        <v>18243</v>
      </c>
      <c r="M1866" t="s">
        <v>267</v>
      </c>
      <c r="N1866">
        <v>89029</v>
      </c>
      <c r="P1866"/>
      <c r="Q1866" t="s">
        <v>18244</v>
      </c>
      <c r="S1866" t="e">
        <f>VLOOKUP(D1866,sheet1!A:A,1,FALSE)</f>
        <v>#N/A</v>
      </c>
      <c r="U1866"/>
    </row>
    <row r="1867" spans="1:21" hidden="1" x14ac:dyDescent="0.25">
      <c r="A1867" t="s">
        <v>18215</v>
      </c>
      <c r="B1867" t="s">
        <v>18216</v>
      </c>
      <c r="C1867" t="s">
        <v>18245</v>
      </c>
      <c r="D1867" t="s">
        <v>18246</v>
      </c>
      <c r="E1867" t="s">
        <v>18247</v>
      </c>
      <c r="G1867">
        <v>1849</v>
      </c>
      <c r="H1867">
        <v>0</v>
      </c>
      <c r="I1867" t="s">
        <v>18242</v>
      </c>
      <c r="K1867" t="s">
        <v>18243</v>
      </c>
      <c r="M1867" t="s">
        <v>267</v>
      </c>
      <c r="N1867">
        <v>89029</v>
      </c>
      <c r="P1867"/>
      <c r="Q1867" t="s">
        <v>18221</v>
      </c>
      <c r="S1867" t="e">
        <f>VLOOKUP(D1867,sheet1!A:A,1,FALSE)</f>
        <v>#N/A</v>
      </c>
      <c r="U1867"/>
    </row>
    <row r="1868" spans="1:21" hidden="1" x14ac:dyDescent="0.25">
      <c r="A1868" t="s">
        <v>18215</v>
      </c>
      <c r="B1868" t="s">
        <v>18216</v>
      </c>
      <c r="C1868" t="s">
        <v>18248</v>
      </c>
      <c r="D1868" t="s">
        <v>18249</v>
      </c>
      <c r="E1868" t="s">
        <v>18250</v>
      </c>
      <c r="G1868">
        <v>1850</v>
      </c>
      <c r="H1868">
        <v>0</v>
      </c>
      <c r="I1868" t="s">
        <v>18251</v>
      </c>
      <c r="J1868" t="s">
        <v>18252</v>
      </c>
      <c r="K1868" t="s">
        <v>266</v>
      </c>
      <c r="M1868" t="s">
        <v>267</v>
      </c>
      <c r="N1868">
        <v>89101</v>
      </c>
      <c r="P1868"/>
      <c r="Q1868" t="s">
        <v>18221</v>
      </c>
      <c r="S1868" t="e">
        <f>VLOOKUP(D1868,sheet1!A:A,1,FALSE)</f>
        <v>#N/A</v>
      </c>
      <c r="U1868"/>
    </row>
    <row r="1869" spans="1:21" hidden="1" x14ac:dyDescent="0.25">
      <c r="A1869" t="s">
        <v>18215</v>
      </c>
      <c r="B1869" t="s">
        <v>18216</v>
      </c>
      <c r="C1869" t="s">
        <v>18253</v>
      </c>
      <c r="D1869" t="s">
        <v>18254</v>
      </c>
      <c r="E1869" t="s">
        <v>18255</v>
      </c>
      <c r="G1869">
        <v>1851</v>
      </c>
      <c r="H1869">
        <v>0</v>
      </c>
      <c r="I1869" t="s">
        <v>18251</v>
      </c>
      <c r="J1869" t="s">
        <v>18252</v>
      </c>
      <c r="K1869" t="s">
        <v>266</v>
      </c>
      <c r="M1869" t="s">
        <v>267</v>
      </c>
      <c r="N1869">
        <v>89101</v>
      </c>
      <c r="P1869"/>
      <c r="Q1869" t="s">
        <v>18221</v>
      </c>
      <c r="S1869" t="e">
        <f>VLOOKUP(D1869,sheet1!A:A,1,FALSE)</f>
        <v>#N/A</v>
      </c>
      <c r="U1869"/>
    </row>
    <row r="1870" spans="1:21" hidden="1" x14ac:dyDescent="0.25">
      <c r="A1870" t="s">
        <v>18215</v>
      </c>
      <c r="B1870" t="s">
        <v>18216</v>
      </c>
      <c r="C1870" t="s">
        <v>18256</v>
      </c>
      <c r="D1870" t="s">
        <v>18257</v>
      </c>
      <c r="E1870" t="s">
        <v>18258</v>
      </c>
      <c r="G1870">
        <v>1852</v>
      </c>
      <c r="H1870">
        <v>0</v>
      </c>
      <c r="I1870" t="s">
        <v>18237</v>
      </c>
      <c r="K1870" t="s">
        <v>266</v>
      </c>
      <c r="M1870" t="s">
        <v>267</v>
      </c>
      <c r="N1870">
        <v>89101</v>
      </c>
      <c r="P1870"/>
      <c r="Q1870" t="s">
        <v>18221</v>
      </c>
      <c r="S1870" t="e">
        <f>VLOOKUP(D1870,sheet1!A:A,1,FALSE)</f>
        <v>#N/A</v>
      </c>
      <c r="U1870"/>
    </row>
    <row r="1871" spans="1:21" hidden="1" x14ac:dyDescent="0.25">
      <c r="A1871" t="s">
        <v>18215</v>
      </c>
      <c r="B1871" t="s">
        <v>18216</v>
      </c>
      <c r="C1871" t="s">
        <v>18259</v>
      </c>
      <c r="D1871" t="s">
        <v>18260</v>
      </c>
      <c r="E1871" t="s">
        <v>18261</v>
      </c>
      <c r="G1871">
        <v>1853</v>
      </c>
      <c r="H1871">
        <v>0</v>
      </c>
      <c r="I1871" t="s">
        <v>18220</v>
      </c>
      <c r="K1871" t="s">
        <v>266</v>
      </c>
      <c r="M1871" t="s">
        <v>267</v>
      </c>
      <c r="N1871">
        <v>89119</v>
      </c>
      <c r="P1871"/>
      <c r="Q1871" t="s">
        <v>18221</v>
      </c>
      <c r="S1871" t="e">
        <f>VLOOKUP(D1871,sheet1!A:A,1,FALSE)</f>
        <v>#N/A</v>
      </c>
      <c r="U1871"/>
    </row>
    <row r="1872" spans="1:21" hidden="1" x14ac:dyDescent="0.25">
      <c r="A1872" t="s">
        <v>18215</v>
      </c>
      <c r="B1872" t="s">
        <v>18216</v>
      </c>
      <c r="C1872" t="s">
        <v>18262</v>
      </c>
      <c r="D1872" t="s">
        <v>18263</v>
      </c>
      <c r="E1872" t="s">
        <v>18264</v>
      </c>
      <c r="G1872">
        <v>1854</v>
      </c>
      <c r="H1872">
        <v>0</v>
      </c>
      <c r="I1872" t="s">
        <v>18220</v>
      </c>
      <c r="K1872" t="s">
        <v>266</v>
      </c>
      <c r="M1872" t="s">
        <v>267</v>
      </c>
      <c r="N1872">
        <v>89119</v>
      </c>
      <c r="P1872"/>
      <c r="Q1872" t="s">
        <v>18221</v>
      </c>
      <c r="S1872" t="e">
        <f>VLOOKUP(D1872,sheet1!A:A,1,FALSE)</f>
        <v>#N/A</v>
      </c>
      <c r="U1872"/>
    </row>
    <row r="1873" spans="1:21" hidden="1" x14ac:dyDescent="0.25">
      <c r="A1873" t="s">
        <v>18265</v>
      </c>
      <c r="B1873" t="s">
        <v>18266</v>
      </c>
      <c r="C1873" t="s">
        <v>18267</v>
      </c>
      <c r="D1873" t="s">
        <v>18268</v>
      </c>
      <c r="E1873" t="s">
        <v>18269</v>
      </c>
      <c r="F1873">
        <v>4.54</v>
      </c>
      <c r="G1873">
        <v>3055</v>
      </c>
      <c r="H1873">
        <v>0</v>
      </c>
      <c r="I1873" t="s">
        <v>18270</v>
      </c>
      <c r="J1873" t="s">
        <v>18271</v>
      </c>
      <c r="K1873" t="s">
        <v>266</v>
      </c>
      <c r="M1873" t="s">
        <v>267</v>
      </c>
      <c r="N1873">
        <v>89128</v>
      </c>
      <c r="P1873"/>
      <c r="Q1873" t="s">
        <v>16573</v>
      </c>
      <c r="S1873" t="e">
        <f>VLOOKUP(D1873,sheet1!A:A,1,FALSE)</f>
        <v>#N/A</v>
      </c>
      <c r="U1873"/>
    </row>
    <row r="1874" spans="1:21" hidden="1" x14ac:dyDescent="0.25">
      <c r="A1874" t="s">
        <v>18272</v>
      </c>
      <c r="B1874" t="s">
        <v>18273</v>
      </c>
      <c r="C1874" t="s">
        <v>18274</v>
      </c>
      <c r="D1874" t="s">
        <v>18275</v>
      </c>
      <c r="E1874" t="s">
        <v>18276</v>
      </c>
      <c r="F1874">
        <v>4.6109999999999998</v>
      </c>
      <c r="G1874">
        <v>4828</v>
      </c>
      <c r="H1874">
        <v>4611</v>
      </c>
      <c r="I1874" t="s">
        <v>18277</v>
      </c>
      <c r="J1874" t="s">
        <v>18278</v>
      </c>
      <c r="K1874" t="s">
        <v>286</v>
      </c>
      <c r="M1874" t="s">
        <v>250</v>
      </c>
      <c r="N1874">
        <v>90010</v>
      </c>
      <c r="O1874" t="s">
        <v>1014</v>
      </c>
      <c r="P1874" t="s">
        <v>4279</v>
      </c>
      <c r="Q1874" t="s">
        <v>18279</v>
      </c>
      <c r="S1874" t="e">
        <f>VLOOKUP(D1874,sheet1!A:A,1,FALSE)</f>
        <v>#N/A</v>
      </c>
      <c r="U1874"/>
    </row>
    <row r="1875" spans="1:21" x14ac:dyDescent="0.25">
      <c r="A1875" t="s">
        <v>1295</v>
      </c>
      <c r="B1875" t="s">
        <v>1428</v>
      </c>
      <c r="C1875" t="s">
        <v>3244</v>
      </c>
      <c r="D1875" t="s">
        <v>3245</v>
      </c>
      <c r="E1875" t="s">
        <v>1428</v>
      </c>
      <c r="F1875">
        <v>4.6109999999999998</v>
      </c>
      <c r="G1875">
        <v>4378</v>
      </c>
      <c r="H1875">
        <v>4611</v>
      </c>
      <c r="I1875" t="s">
        <v>1645</v>
      </c>
      <c r="J1875" t="s">
        <v>613</v>
      </c>
      <c r="K1875" t="s">
        <v>1959</v>
      </c>
      <c r="L1875" t="s">
        <v>4289</v>
      </c>
      <c r="M1875" t="s">
        <v>250</v>
      </c>
      <c r="N1875">
        <v>90712</v>
      </c>
      <c r="O1875" t="s">
        <v>1014</v>
      </c>
      <c r="P1875" s="3" t="s">
        <v>15413</v>
      </c>
      <c r="Q1875" t="s">
        <v>2140</v>
      </c>
      <c r="S1875" t="str">
        <f>VLOOKUP(D1875,sheet1!A:A,1,FALSE)</f>
        <v>ZJ5</v>
      </c>
      <c r="U1875" s="3" t="str">
        <f>SUBSTITUTE(P1875, "&lt;/br&gt;", CHAR(10))</f>
        <v>M-F:9:30am-5pm</v>
      </c>
    </row>
    <row r="1876" spans="1:21" hidden="1" x14ac:dyDescent="0.25">
      <c r="A1876" t="s">
        <v>8767</v>
      </c>
      <c r="B1876" t="s">
        <v>8768</v>
      </c>
      <c r="C1876" t="s">
        <v>8769</v>
      </c>
      <c r="D1876" t="s">
        <v>8770</v>
      </c>
      <c r="E1876" t="s">
        <v>8771</v>
      </c>
      <c r="F1876">
        <v>4.6109999999999998</v>
      </c>
      <c r="G1876">
        <v>5599</v>
      </c>
      <c r="H1876">
        <v>0</v>
      </c>
      <c r="I1876" t="s">
        <v>8772</v>
      </c>
      <c r="K1876" t="s">
        <v>8119</v>
      </c>
      <c r="M1876" t="s">
        <v>250</v>
      </c>
      <c r="N1876">
        <v>90262</v>
      </c>
      <c r="O1876" t="s">
        <v>1014</v>
      </c>
      <c r="P1876"/>
      <c r="Q1876" t="s">
        <v>8773</v>
      </c>
      <c r="S1876" t="e">
        <f>VLOOKUP(D1876,sheet1!A:A,1,FALSE)</f>
        <v>#N/A</v>
      </c>
      <c r="U1876"/>
    </row>
    <row r="1877" spans="1:21" ht="25" x14ac:dyDescent="0.25">
      <c r="A1877" t="s">
        <v>2313</v>
      </c>
      <c r="B1877" t="s">
        <v>3248</v>
      </c>
      <c r="C1877" t="s">
        <v>3249</v>
      </c>
      <c r="D1877" t="s">
        <v>3250</v>
      </c>
      <c r="E1877" t="s">
        <v>3248</v>
      </c>
      <c r="F1877">
        <v>4.6109999999999998</v>
      </c>
      <c r="G1877">
        <v>2670</v>
      </c>
      <c r="H1877">
        <v>4611</v>
      </c>
      <c r="I1877" t="s">
        <v>1646</v>
      </c>
      <c r="K1877" t="s">
        <v>1888</v>
      </c>
      <c r="L1877" t="s">
        <v>4289</v>
      </c>
      <c r="M1877" t="s">
        <v>250</v>
      </c>
      <c r="N1877">
        <v>94705</v>
      </c>
      <c r="O1877" t="s">
        <v>1014</v>
      </c>
      <c r="P1877" s="3" t="s">
        <v>18280</v>
      </c>
      <c r="Q1877" t="s">
        <v>2141</v>
      </c>
      <c r="S1877" t="str">
        <f>VLOOKUP(D1877,sheet1!A:A,1,FALSE)</f>
        <v>WB6</v>
      </c>
      <c r="U1877" s="3" t="str">
        <f>SUBSTITUTE(P1877, "&lt;/br&gt;", CHAR(10))</f>
        <v>M-F:10am-6:30pm_x000D_
Sa:10am-4pm</v>
      </c>
    </row>
    <row r="1878" spans="1:21" hidden="1" x14ac:dyDescent="0.25">
      <c r="A1878" t="s">
        <v>18281</v>
      </c>
      <c r="B1878" t="s">
        <v>18282</v>
      </c>
      <c r="C1878" t="s">
        <v>18283</v>
      </c>
      <c r="D1878" t="s">
        <v>18284</v>
      </c>
      <c r="E1878" t="s">
        <v>18282</v>
      </c>
      <c r="F1878">
        <v>4.6109999999999998</v>
      </c>
      <c r="G1878">
        <v>2862</v>
      </c>
      <c r="H1878">
        <v>4611</v>
      </c>
      <c r="I1878" t="s">
        <v>18285</v>
      </c>
      <c r="K1878" t="s">
        <v>1986</v>
      </c>
      <c r="M1878" t="s">
        <v>250</v>
      </c>
      <c r="N1878">
        <v>95240</v>
      </c>
      <c r="O1878" t="s">
        <v>1014</v>
      </c>
      <c r="P1878" t="s">
        <v>4295</v>
      </c>
      <c r="Q1878" t="s">
        <v>18286</v>
      </c>
      <c r="S1878" t="e">
        <f>VLOOKUP(D1878,sheet1!A:A,1,FALSE)</f>
        <v>#N/A</v>
      </c>
      <c r="U1878"/>
    </row>
    <row r="1879" spans="1:21" hidden="1" x14ac:dyDescent="0.25">
      <c r="A1879" t="s">
        <v>18287</v>
      </c>
      <c r="B1879" t="s">
        <v>18288</v>
      </c>
      <c r="C1879" t="s">
        <v>18289</v>
      </c>
      <c r="D1879" t="s">
        <v>18290</v>
      </c>
      <c r="E1879" t="s">
        <v>18291</v>
      </c>
      <c r="F1879">
        <v>4.6020000000000003</v>
      </c>
      <c r="G1879">
        <v>1461</v>
      </c>
      <c r="H1879">
        <v>4602</v>
      </c>
      <c r="I1879" t="s">
        <v>18292</v>
      </c>
      <c r="K1879" t="s">
        <v>13281</v>
      </c>
      <c r="L1879" t="s">
        <v>13282</v>
      </c>
      <c r="M1879" t="s">
        <v>247</v>
      </c>
      <c r="N1879">
        <v>32224</v>
      </c>
      <c r="P1879" t="s">
        <v>4312</v>
      </c>
      <c r="Q1879" t="s">
        <v>18293</v>
      </c>
      <c r="S1879" t="e">
        <f>VLOOKUP(D1879,sheet1!A:A,1,FALSE)</f>
        <v>#N/A</v>
      </c>
      <c r="U1879"/>
    </row>
    <row r="1880" spans="1:21" hidden="1" x14ac:dyDescent="0.25">
      <c r="A1880" t="s">
        <v>8774</v>
      </c>
      <c r="B1880" t="s">
        <v>8775</v>
      </c>
      <c r="C1880" t="s">
        <v>8776</v>
      </c>
      <c r="D1880" t="s">
        <v>8777</v>
      </c>
      <c r="E1880" t="s">
        <v>8778</v>
      </c>
      <c r="F1880">
        <v>4.5789999999999997</v>
      </c>
      <c r="G1880">
        <v>809</v>
      </c>
      <c r="H1880">
        <v>4582</v>
      </c>
      <c r="I1880" t="s">
        <v>8779</v>
      </c>
      <c r="K1880" t="s">
        <v>8780</v>
      </c>
      <c r="M1880" t="s">
        <v>250</v>
      </c>
      <c r="N1880">
        <v>92707</v>
      </c>
      <c r="O1880" t="s">
        <v>1014</v>
      </c>
      <c r="P1880" t="s">
        <v>4279</v>
      </c>
      <c r="Q1880" t="s">
        <v>8781</v>
      </c>
      <c r="S1880" t="e">
        <f>VLOOKUP(D1880,sheet1!A:A,1,FALSE)</f>
        <v>#N/A</v>
      </c>
      <c r="U1880"/>
    </row>
    <row r="1881" spans="1:21" hidden="1" x14ac:dyDescent="0.25">
      <c r="A1881" t="s">
        <v>18294</v>
      </c>
      <c r="B1881" t="s">
        <v>18295</v>
      </c>
      <c r="C1881" t="s">
        <v>18296</v>
      </c>
      <c r="D1881" t="s">
        <v>18297</v>
      </c>
      <c r="E1881" t="s">
        <v>18295</v>
      </c>
      <c r="F1881">
        <v>4.585</v>
      </c>
      <c r="G1881">
        <v>810</v>
      </c>
      <c r="H1881">
        <v>4606</v>
      </c>
      <c r="I1881" t="s">
        <v>18298</v>
      </c>
      <c r="J1881" t="s">
        <v>1832</v>
      </c>
      <c r="K1881" t="s">
        <v>321</v>
      </c>
      <c r="L1881" t="s">
        <v>286</v>
      </c>
      <c r="M1881" t="s">
        <v>250</v>
      </c>
      <c r="N1881">
        <v>93535</v>
      </c>
      <c r="O1881" t="s">
        <v>1014</v>
      </c>
      <c r="P1881" t="s">
        <v>18299</v>
      </c>
      <c r="Q1881" t="s">
        <v>18300</v>
      </c>
      <c r="S1881" t="e">
        <f>VLOOKUP(D1881,sheet1!A:A,1,FALSE)</f>
        <v>#N/A</v>
      </c>
      <c r="U1881"/>
    </row>
    <row r="1882" spans="1:21" hidden="1" x14ac:dyDescent="0.25">
      <c r="A1882" t="s">
        <v>18301</v>
      </c>
      <c r="B1882" t="s">
        <v>18302</v>
      </c>
      <c r="C1882" t="s">
        <v>18303</v>
      </c>
      <c r="D1882" t="s">
        <v>18304</v>
      </c>
      <c r="E1882" t="s">
        <v>18302</v>
      </c>
      <c r="F1882">
        <v>4.57</v>
      </c>
      <c r="G1882">
        <v>812</v>
      </c>
      <c r="H1882">
        <v>4570</v>
      </c>
      <c r="I1882" t="s">
        <v>18305</v>
      </c>
      <c r="K1882" t="s">
        <v>4519</v>
      </c>
      <c r="L1882" t="s">
        <v>299</v>
      </c>
      <c r="M1882" t="s">
        <v>250</v>
      </c>
      <c r="N1882">
        <v>92831</v>
      </c>
      <c r="O1882" t="s">
        <v>1014</v>
      </c>
      <c r="P1882" t="s">
        <v>18306</v>
      </c>
      <c r="Q1882" t="s">
        <v>18307</v>
      </c>
      <c r="S1882" t="e">
        <f>VLOOKUP(D1882,sheet1!A:A,1,FALSE)</f>
        <v>#N/A</v>
      </c>
      <c r="U1882"/>
    </row>
    <row r="1883" spans="1:21" hidden="1" x14ac:dyDescent="0.25">
      <c r="A1883" t="s">
        <v>18301</v>
      </c>
      <c r="B1883" t="s">
        <v>18302</v>
      </c>
      <c r="C1883" t="s">
        <v>18308</v>
      </c>
      <c r="D1883" t="s">
        <v>18309</v>
      </c>
      <c r="E1883" t="s">
        <v>18302</v>
      </c>
      <c r="F1883">
        <v>4.6059999999999999</v>
      </c>
      <c r="G1883">
        <v>4150</v>
      </c>
      <c r="H1883">
        <v>4606</v>
      </c>
      <c r="I1883" t="s">
        <v>18310</v>
      </c>
      <c r="K1883" t="s">
        <v>4519</v>
      </c>
      <c r="M1883" t="s">
        <v>250</v>
      </c>
      <c r="N1883">
        <v>92831</v>
      </c>
      <c r="O1883" t="s">
        <v>1014</v>
      </c>
      <c r="P1883" t="s">
        <v>4279</v>
      </c>
      <c r="Q1883" t="s">
        <v>18307</v>
      </c>
      <c r="S1883" t="e">
        <f>VLOOKUP(D1883,sheet1!A:A,1,FALSE)</f>
        <v>#N/A</v>
      </c>
      <c r="U1883"/>
    </row>
    <row r="1884" spans="1:21" ht="25" x14ac:dyDescent="0.25">
      <c r="A1884" t="s">
        <v>869</v>
      </c>
      <c r="B1884" t="s">
        <v>110</v>
      </c>
      <c r="C1884" t="s">
        <v>3331</v>
      </c>
      <c r="D1884" t="s">
        <v>3332</v>
      </c>
      <c r="E1884" t="s">
        <v>110</v>
      </c>
      <c r="F1884">
        <v>4.6109999999999998</v>
      </c>
      <c r="G1884">
        <v>5396</v>
      </c>
      <c r="H1884">
        <v>0</v>
      </c>
      <c r="I1884" t="s">
        <v>465</v>
      </c>
      <c r="J1884" t="s">
        <v>466</v>
      </c>
      <c r="K1884" t="s">
        <v>467</v>
      </c>
      <c r="M1884" t="s">
        <v>250</v>
      </c>
      <c r="N1884">
        <v>94040</v>
      </c>
      <c r="O1884" t="s">
        <v>1014</v>
      </c>
      <c r="P1884" s="3" t="s">
        <v>18311</v>
      </c>
      <c r="Q1884" t="s">
        <v>1104</v>
      </c>
      <c r="S1884" t="str">
        <f>VLOOKUP(D1884,sheet1!A:A,1,FALSE)</f>
        <v>ABL</v>
      </c>
      <c r="U1884" s="3" t="str">
        <f>SUBSTITUTE(P1884, "&lt;/br&gt;", CHAR(10))</f>
        <v>M-F:10:30am-5pm_x000D_
Sa:10:30am-2pm</v>
      </c>
    </row>
    <row r="1885" spans="1:21" hidden="1" x14ac:dyDescent="0.25">
      <c r="A1885" t="s">
        <v>18312</v>
      </c>
      <c r="B1885" t="s">
        <v>18313</v>
      </c>
      <c r="C1885" t="s">
        <v>18314</v>
      </c>
      <c r="E1885" t="s">
        <v>18313</v>
      </c>
      <c r="F1885">
        <v>4.5350000000000001</v>
      </c>
      <c r="G1885">
        <v>3142</v>
      </c>
      <c r="H1885">
        <v>0</v>
      </c>
      <c r="P1885"/>
      <c r="S1885" t="e">
        <f>VLOOKUP(D1885,sheet1!A:A,1,FALSE)</f>
        <v>#N/A</v>
      </c>
      <c r="U1885"/>
    </row>
    <row r="1886" spans="1:21" ht="25" x14ac:dyDescent="0.25">
      <c r="A1886" t="s">
        <v>870</v>
      </c>
      <c r="B1886" t="s">
        <v>111</v>
      </c>
      <c r="C1886" t="s">
        <v>3335</v>
      </c>
      <c r="D1886" t="s">
        <v>3336</v>
      </c>
      <c r="E1886" t="s">
        <v>111</v>
      </c>
      <c r="F1886">
        <v>4.6109999999999998</v>
      </c>
      <c r="G1886">
        <v>815</v>
      </c>
      <c r="H1886">
        <v>4611</v>
      </c>
      <c r="I1886" t="s">
        <v>468</v>
      </c>
      <c r="K1886" t="s">
        <v>469</v>
      </c>
      <c r="L1886" t="s">
        <v>661</v>
      </c>
      <c r="M1886" t="s">
        <v>250</v>
      </c>
      <c r="N1886">
        <v>92545</v>
      </c>
      <c r="O1886" t="s">
        <v>1014</v>
      </c>
      <c r="P1886" s="3" t="s">
        <v>18315</v>
      </c>
      <c r="Q1886" t="s">
        <v>1105</v>
      </c>
      <c r="S1886" t="str">
        <f>VLOOKUP(D1886,sheet1!A:A,1,FALSE)</f>
        <v>HT3</v>
      </c>
      <c r="U1886" s="3" t="str">
        <f>SUBSTITUTE(P1886, "&lt;/br&gt;", CHAR(10))</f>
        <v>M-F:9AM-5:30PM
Sa:9AM-3PM</v>
      </c>
    </row>
    <row r="1887" spans="1:21" hidden="1" x14ac:dyDescent="0.25">
      <c r="A1887" t="s">
        <v>18316</v>
      </c>
      <c r="B1887" t="s">
        <v>18317</v>
      </c>
      <c r="C1887" t="s">
        <v>18318</v>
      </c>
      <c r="D1887" t="s">
        <v>18319</v>
      </c>
      <c r="E1887" t="s">
        <v>18317</v>
      </c>
      <c r="F1887">
        <v>4.6109999999999998</v>
      </c>
      <c r="G1887">
        <v>4329</v>
      </c>
      <c r="H1887">
        <v>4611</v>
      </c>
      <c r="I1887" t="s">
        <v>18320</v>
      </c>
      <c r="K1887" t="s">
        <v>311</v>
      </c>
      <c r="L1887" t="s">
        <v>4289</v>
      </c>
      <c r="M1887" t="s">
        <v>250</v>
      </c>
      <c r="N1887">
        <v>92122</v>
      </c>
      <c r="O1887" t="s">
        <v>1014</v>
      </c>
      <c r="P1887" t="s">
        <v>18321</v>
      </c>
      <c r="Q1887" t="s">
        <v>18322</v>
      </c>
      <c r="S1887" t="e">
        <f>VLOOKUP(D1887,sheet1!A:A,1,FALSE)</f>
        <v>#N/A</v>
      </c>
      <c r="U1887"/>
    </row>
    <row r="1888" spans="1:21" hidden="1" x14ac:dyDescent="0.25">
      <c r="A1888" t="s">
        <v>8782</v>
      </c>
      <c r="B1888" t="s">
        <v>8783</v>
      </c>
      <c r="C1888" t="s">
        <v>8784</v>
      </c>
      <c r="D1888" t="s">
        <v>8785</v>
      </c>
      <c r="E1888" t="s">
        <v>8786</v>
      </c>
      <c r="F1888">
        <v>4.6109999999999998</v>
      </c>
      <c r="G1888">
        <v>5570</v>
      </c>
      <c r="H1888">
        <v>0</v>
      </c>
      <c r="I1888" t="s">
        <v>8787</v>
      </c>
      <c r="K1888" t="s">
        <v>321</v>
      </c>
      <c r="M1888" t="s">
        <v>250</v>
      </c>
      <c r="N1888">
        <v>93535</v>
      </c>
      <c r="O1888" t="s">
        <v>1014</v>
      </c>
      <c r="P1888"/>
      <c r="Q1888" t="s">
        <v>8788</v>
      </c>
      <c r="S1888" t="e">
        <f>VLOOKUP(D1888,sheet1!A:A,1,FALSE)</f>
        <v>#N/A</v>
      </c>
      <c r="U1888"/>
    </row>
    <row r="1889" spans="1:21" ht="25" x14ac:dyDescent="0.25">
      <c r="A1889" t="s">
        <v>2314</v>
      </c>
      <c r="B1889" t="s">
        <v>3253</v>
      </c>
      <c r="C1889" t="s">
        <v>3254</v>
      </c>
      <c r="D1889" t="s">
        <v>3255</v>
      </c>
      <c r="E1889" t="s">
        <v>3253</v>
      </c>
      <c r="F1889">
        <v>4.6109999999999998</v>
      </c>
      <c r="G1889">
        <v>817</v>
      </c>
      <c r="H1889">
        <v>4611</v>
      </c>
      <c r="I1889" t="s">
        <v>1647</v>
      </c>
      <c r="K1889" t="s">
        <v>286</v>
      </c>
      <c r="L1889" t="s">
        <v>4289</v>
      </c>
      <c r="M1889" t="s">
        <v>250</v>
      </c>
      <c r="N1889">
        <v>90064</v>
      </c>
      <c r="O1889" t="s">
        <v>1014</v>
      </c>
      <c r="P1889" s="3" t="s">
        <v>18323</v>
      </c>
      <c r="Q1889" t="s">
        <v>2142</v>
      </c>
      <c r="S1889" t="str">
        <f>VLOOKUP(D1889,sheet1!A:A,1,FALSE)</f>
        <v>U28</v>
      </c>
      <c r="U1889" s="3" t="str">
        <f>SUBSTITUTE(P1889, "&lt;/br&gt;", CHAR(10))</f>
        <v>M-F:9:15am-5:30pm_x000D_
Sa:10:15am-4pm</v>
      </c>
    </row>
    <row r="1890" spans="1:21" hidden="1" x14ac:dyDescent="0.25">
      <c r="A1890" t="s">
        <v>8789</v>
      </c>
      <c r="B1890" t="s">
        <v>8790</v>
      </c>
      <c r="C1890" t="s">
        <v>8791</v>
      </c>
      <c r="D1890" t="s">
        <v>8792</v>
      </c>
      <c r="E1890" t="s">
        <v>8793</v>
      </c>
      <c r="F1890">
        <v>4.6109999999999998</v>
      </c>
      <c r="G1890">
        <v>5568</v>
      </c>
      <c r="H1890">
        <v>0</v>
      </c>
      <c r="I1890" t="s">
        <v>8794</v>
      </c>
      <c r="J1890" t="s">
        <v>8795</v>
      </c>
      <c r="K1890" t="s">
        <v>4599</v>
      </c>
      <c r="M1890" t="s">
        <v>250</v>
      </c>
      <c r="N1890">
        <v>91601</v>
      </c>
      <c r="O1890" t="s">
        <v>1014</v>
      </c>
      <c r="P1890"/>
      <c r="Q1890" t="s">
        <v>8796</v>
      </c>
      <c r="S1890" t="e">
        <f>VLOOKUP(D1890,sheet1!A:A,1,FALSE)</f>
        <v>#N/A</v>
      </c>
      <c r="U1890"/>
    </row>
    <row r="1891" spans="1:21" hidden="1" x14ac:dyDescent="0.25">
      <c r="A1891" t="s">
        <v>8797</v>
      </c>
      <c r="B1891" t="s">
        <v>8798</v>
      </c>
      <c r="C1891" t="s">
        <v>8799</v>
      </c>
      <c r="D1891" t="s">
        <v>8800</v>
      </c>
      <c r="E1891" t="s">
        <v>8801</v>
      </c>
      <c r="F1891">
        <v>4.6109999999999998</v>
      </c>
      <c r="G1891">
        <v>5659</v>
      </c>
      <c r="H1891">
        <v>0</v>
      </c>
      <c r="I1891" t="s">
        <v>8802</v>
      </c>
      <c r="J1891" t="s">
        <v>8803</v>
      </c>
      <c r="K1891" t="s">
        <v>1903</v>
      </c>
      <c r="M1891" t="s">
        <v>250</v>
      </c>
      <c r="N1891">
        <v>92660</v>
      </c>
      <c r="O1891" t="s">
        <v>1014</v>
      </c>
      <c r="P1891"/>
      <c r="Q1891" t="s">
        <v>8804</v>
      </c>
      <c r="S1891" t="e">
        <f>VLOOKUP(D1891,sheet1!A:A,1,FALSE)</f>
        <v>#N/A</v>
      </c>
      <c r="U1891"/>
    </row>
    <row r="1892" spans="1:21" x14ac:dyDescent="0.25">
      <c r="A1892" t="s">
        <v>2319</v>
      </c>
      <c r="B1892" t="s">
        <v>3322</v>
      </c>
      <c r="C1892" t="s">
        <v>3323</v>
      </c>
      <c r="D1892" t="s">
        <v>3324</v>
      </c>
      <c r="E1892" t="s">
        <v>3322</v>
      </c>
      <c r="F1892">
        <v>4.6109999999999998</v>
      </c>
      <c r="G1892">
        <v>818</v>
      </c>
      <c r="H1892">
        <v>4611</v>
      </c>
      <c r="I1892" t="s">
        <v>1656</v>
      </c>
      <c r="J1892" t="s">
        <v>1837</v>
      </c>
      <c r="K1892" t="s">
        <v>648</v>
      </c>
      <c r="L1892" t="s">
        <v>418</v>
      </c>
      <c r="M1892" t="s">
        <v>250</v>
      </c>
      <c r="N1892">
        <v>94560</v>
      </c>
      <c r="O1892" t="s">
        <v>1014</v>
      </c>
      <c r="P1892" s="3" t="s">
        <v>5335</v>
      </c>
      <c r="Q1892" t="s">
        <v>2151</v>
      </c>
      <c r="S1892" t="str">
        <f>VLOOKUP(D1892,sheet1!A:A,1,FALSE)</f>
        <v>RG2</v>
      </c>
      <c r="U1892" s="3" t="str">
        <f>SUBSTITUTE(P1892, "&lt;/br&gt;", CHAR(10))</f>
        <v>M-F:10AM-6PM</v>
      </c>
    </row>
    <row r="1893" spans="1:21" hidden="1" x14ac:dyDescent="0.25">
      <c r="A1893" t="s">
        <v>8805</v>
      </c>
      <c r="B1893" t="s">
        <v>8806</v>
      </c>
      <c r="C1893" t="s">
        <v>8807</v>
      </c>
      <c r="D1893" t="s">
        <v>8808</v>
      </c>
      <c r="E1893" t="s">
        <v>8809</v>
      </c>
      <c r="F1893">
        <v>4.532</v>
      </c>
      <c r="G1893">
        <v>1855</v>
      </c>
      <c r="H1893">
        <v>4579</v>
      </c>
      <c r="I1893" t="s">
        <v>8810</v>
      </c>
      <c r="K1893" t="s">
        <v>461</v>
      </c>
      <c r="M1893" t="s">
        <v>250</v>
      </c>
      <c r="N1893">
        <v>90250</v>
      </c>
      <c r="P1893"/>
      <c r="Q1893" t="s">
        <v>8811</v>
      </c>
      <c r="S1893" t="e">
        <f>VLOOKUP(D1893,sheet1!A:A,1,FALSE)</f>
        <v>#N/A</v>
      </c>
      <c r="U1893"/>
    </row>
    <row r="1894" spans="1:21" hidden="1" x14ac:dyDescent="0.25">
      <c r="A1894" t="s">
        <v>18324</v>
      </c>
      <c r="B1894" t="s">
        <v>18325</v>
      </c>
      <c r="C1894" t="s">
        <v>18326</v>
      </c>
      <c r="D1894" t="s">
        <v>18327</v>
      </c>
      <c r="E1894" t="s">
        <v>18325</v>
      </c>
      <c r="F1894">
        <v>4.6109999999999998</v>
      </c>
      <c r="G1894">
        <v>5184</v>
      </c>
      <c r="H1894">
        <v>4611</v>
      </c>
      <c r="I1894" t="s">
        <v>18328</v>
      </c>
      <c r="J1894" t="s">
        <v>12367</v>
      </c>
      <c r="K1894" t="s">
        <v>575</v>
      </c>
      <c r="M1894" t="s">
        <v>250</v>
      </c>
      <c r="N1894">
        <v>91206</v>
      </c>
      <c r="O1894" t="s">
        <v>1014</v>
      </c>
      <c r="P1894" t="s">
        <v>4279</v>
      </c>
      <c r="Q1894" t="s">
        <v>18329</v>
      </c>
      <c r="S1894" t="e">
        <f>VLOOKUP(D1894,sheet1!A:A,1,FALSE)</f>
        <v>#N/A</v>
      </c>
      <c r="U1894"/>
    </row>
    <row r="1895" spans="1:21" hidden="1" x14ac:dyDescent="0.25">
      <c r="A1895" t="s">
        <v>18330</v>
      </c>
      <c r="B1895" t="s">
        <v>18331</v>
      </c>
      <c r="C1895" t="s">
        <v>18332</v>
      </c>
      <c r="D1895" t="s">
        <v>18333</v>
      </c>
      <c r="E1895" t="s">
        <v>18334</v>
      </c>
      <c r="F1895">
        <v>4.6109999999999998</v>
      </c>
      <c r="G1895">
        <v>5046</v>
      </c>
      <c r="H1895">
        <v>4611</v>
      </c>
      <c r="I1895" t="s">
        <v>18335</v>
      </c>
      <c r="K1895" t="s">
        <v>292</v>
      </c>
      <c r="M1895" t="s">
        <v>250</v>
      </c>
      <c r="N1895">
        <v>90815</v>
      </c>
      <c r="O1895" t="s">
        <v>1014</v>
      </c>
      <c r="P1895" t="s">
        <v>18336</v>
      </c>
      <c r="Q1895" t="s">
        <v>18337</v>
      </c>
      <c r="S1895" t="e">
        <f>VLOOKUP(D1895,sheet1!A:A,1,FALSE)</f>
        <v>#N/A</v>
      </c>
      <c r="U1895"/>
    </row>
    <row r="1896" spans="1:21" hidden="1" x14ac:dyDescent="0.25">
      <c r="A1896" t="s">
        <v>8812</v>
      </c>
      <c r="B1896" t="s">
        <v>8813</v>
      </c>
      <c r="C1896" t="s">
        <v>8814</v>
      </c>
      <c r="D1896" t="s">
        <v>8815</v>
      </c>
      <c r="E1896" t="s">
        <v>8816</v>
      </c>
      <c r="F1896">
        <v>4.6059999999999999</v>
      </c>
      <c r="G1896">
        <v>4380</v>
      </c>
      <c r="H1896">
        <v>4606</v>
      </c>
      <c r="I1896" t="s">
        <v>8817</v>
      </c>
      <c r="J1896" t="s">
        <v>540</v>
      </c>
      <c r="K1896" t="s">
        <v>661</v>
      </c>
      <c r="L1896" t="s">
        <v>4289</v>
      </c>
      <c r="M1896" t="s">
        <v>250</v>
      </c>
      <c r="N1896">
        <v>92503</v>
      </c>
      <c r="O1896" t="s">
        <v>1014</v>
      </c>
      <c r="P1896" t="s">
        <v>8818</v>
      </c>
      <c r="Q1896" t="s">
        <v>8819</v>
      </c>
      <c r="S1896" t="e">
        <f>VLOOKUP(D1896,sheet1!A:A,1,FALSE)</f>
        <v>#N/A</v>
      </c>
      <c r="U1896"/>
    </row>
    <row r="1897" spans="1:21" ht="25" x14ac:dyDescent="0.25">
      <c r="A1897" t="s">
        <v>2315</v>
      </c>
      <c r="B1897" t="s">
        <v>3258</v>
      </c>
      <c r="C1897" t="s">
        <v>3259</v>
      </c>
      <c r="D1897" t="s">
        <v>3260</v>
      </c>
      <c r="E1897" t="s">
        <v>3258</v>
      </c>
      <c r="F1897">
        <v>4.6109999999999998</v>
      </c>
      <c r="G1897">
        <v>1856</v>
      </c>
      <c r="H1897">
        <v>4611</v>
      </c>
      <c r="I1897" t="s">
        <v>1648</v>
      </c>
      <c r="J1897" t="s">
        <v>1835</v>
      </c>
      <c r="K1897" t="s">
        <v>1906</v>
      </c>
      <c r="L1897" t="s">
        <v>286</v>
      </c>
      <c r="M1897" t="s">
        <v>250</v>
      </c>
      <c r="N1897">
        <v>93552</v>
      </c>
      <c r="P1897" s="3" t="s">
        <v>18338</v>
      </c>
      <c r="Q1897" t="s">
        <v>2143</v>
      </c>
      <c r="S1897" t="str">
        <f>VLOOKUP(D1897,sheet1!A:A,1,FALSE)</f>
        <v>BZ6</v>
      </c>
      <c r="U1897" s="3" t="str">
        <f>SUBSTITUTE(P1897, "&lt;/br&gt;", CHAR(10))</f>
        <v>M-F:9AM-5PM
Sa:10AM-3PM</v>
      </c>
    </row>
    <row r="1898" spans="1:21" hidden="1" x14ac:dyDescent="0.25">
      <c r="A1898" t="s">
        <v>18339</v>
      </c>
      <c r="B1898" t="s">
        <v>18340</v>
      </c>
      <c r="C1898" t="s">
        <v>18341</v>
      </c>
      <c r="D1898" t="s">
        <v>18342</v>
      </c>
      <c r="E1898" t="s">
        <v>18340</v>
      </c>
      <c r="F1898">
        <v>4.6109999999999998</v>
      </c>
      <c r="G1898">
        <v>1857</v>
      </c>
      <c r="H1898">
        <v>4611</v>
      </c>
      <c r="I1898" t="s">
        <v>18343</v>
      </c>
      <c r="K1898" t="s">
        <v>1906</v>
      </c>
      <c r="M1898" t="s">
        <v>250</v>
      </c>
      <c r="N1898">
        <v>93550</v>
      </c>
      <c r="O1898" t="s">
        <v>1014</v>
      </c>
      <c r="P1898" t="s">
        <v>4295</v>
      </c>
      <c r="Q1898" t="s">
        <v>18344</v>
      </c>
      <c r="S1898" t="e">
        <f>VLOOKUP(D1898,sheet1!A:A,1,FALSE)</f>
        <v>#N/A</v>
      </c>
      <c r="U1898"/>
    </row>
    <row r="1899" spans="1:21" x14ac:dyDescent="0.25">
      <c r="A1899" t="s">
        <v>1296</v>
      </c>
      <c r="B1899" t="s">
        <v>1429</v>
      </c>
      <c r="C1899" t="s">
        <v>3263</v>
      </c>
      <c r="D1899" t="s">
        <v>3264</v>
      </c>
      <c r="E1899" t="s">
        <v>1429</v>
      </c>
      <c r="F1899">
        <v>4.6109999999999998</v>
      </c>
      <c r="G1899">
        <v>1858</v>
      </c>
      <c r="H1899">
        <v>4611</v>
      </c>
      <c r="I1899" t="s">
        <v>1649</v>
      </c>
      <c r="K1899" t="s">
        <v>491</v>
      </c>
      <c r="L1899" t="s">
        <v>286</v>
      </c>
      <c r="M1899" t="s">
        <v>250</v>
      </c>
      <c r="N1899">
        <v>91351</v>
      </c>
      <c r="O1899" t="s">
        <v>1014</v>
      </c>
      <c r="P1899" s="3" t="s">
        <v>11967</v>
      </c>
      <c r="Q1899" t="s">
        <v>2144</v>
      </c>
      <c r="S1899" t="str">
        <f>VLOOKUP(D1899,sheet1!A:A,1,FALSE)</f>
        <v>CY4</v>
      </c>
      <c r="U1899" s="3" t="str">
        <f>SUBSTITUTE(P1899, "&lt;/br&gt;", CHAR(10))</f>
        <v>M-F:9:30AM-5:30PM</v>
      </c>
    </row>
    <row r="1900" spans="1:21" hidden="1" x14ac:dyDescent="0.25">
      <c r="A1900" t="s">
        <v>8820</v>
      </c>
      <c r="B1900" t="s">
        <v>8821</v>
      </c>
      <c r="C1900" t="s">
        <v>8822</v>
      </c>
      <c r="D1900" t="s">
        <v>8823</v>
      </c>
      <c r="E1900" t="s">
        <v>8824</v>
      </c>
      <c r="F1900">
        <v>4.6059999999999999</v>
      </c>
      <c r="G1900">
        <v>820</v>
      </c>
      <c r="H1900">
        <v>4606</v>
      </c>
      <c r="I1900" t="s">
        <v>8825</v>
      </c>
      <c r="K1900" t="s">
        <v>8826</v>
      </c>
      <c r="M1900" t="s">
        <v>250</v>
      </c>
      <c r="N1900">
        <v>90266</v>
      </c>
      <c r="O1900" t="s">
        <v>1014</v>
      </c>
      <c r="P1900" t="s">
        <v>4279</v>
      </c>
      <c r="Q1900" t="s">
        <v>8827</v>
      </c>
      <c r="S1900" t="e">
        <f>VLOOKUP(D1900,sheet1!A:A,1,FALSE)</f>
        <v>#N/A</v>
      </c>
      <c r="U1900"/>
    </row>
    <row r="1901" spans="1:21" hidden="1" x14ac:dyDescent="0.25">
      <c r="A1901" t="s">
        <v>18345</v>
      </c>
      <c r="B1901" t="s">
        <v>18346</v>
      </c>
      <c r="C1901" t="s">
        <v>18347</v>
      </c>
      <c r="D1901" t="s">
        <v>18348</v>
      </c>
      <c r="E1901" t="s">
        <v>18349</v>
      </c>
      <c r="F1901">
        <v>4.6150000000000002</v>
      </c>
      <c r="G1901">
        <v>2519</v>
      </c>
      <c r="H1901">
        <v>4615</v>
      </c>
      <c r="I1901" t="s">
        <v>18350</v>
      </c>
      <c r="K1901" t="s">
        <v>18351</v>
      </c>
      <c r="M1901" t="s">
        <v>247</v>
      </c>
      <c r="N1901">
        <v>33462</v>
      </c>
      <c r="P1901"/>
      <c r="Q1901" t="s">
        <v>18352</v>
      </c>
      <c r="S1901" t="e">
        <f>VLOOKUP(D1901,sheet1!A:A,1,FALSE)</f>
        <v>#N/A</v>
      </c>
      <c r="U1901"/>
    </row>
    <row r="1902" spans="1:21" hidden="1" x14ac:dyDescent="0.25">
      <c r="A1902" t="s">
        <v>8828</v>
      </c>
      <c r="B1902" t="s">
        <v>8829</v>
      </c>
      <c r="C1902" t="s">
        <v>8830</v>
      </c>
      <c r="D1902" t="s">
        <v>8831</v>
      </c>
      <c r="E1902" t="s">
        <v>8832</v>
      </c>
      <c r="F1902">
        <v>4.6109999999999998</v>
      </c>
      <c r="G1902">
        <v>2728</v>
      </c>
      <c r="H1902">
        <v>4606</v>
      </c>
      <c r="I1902" t="s">
        <v>8833</v>
      </c>
      <c r="K1902" t="s">
        <v>311</v>
      </c>
      <c r="M1902" t="s">
        <v>250</v>
      </c>
      <c r="N1902">
        <v>92127</v>
      </c>
      <c r="O1902" t="s">
        <v>1014</v>
      </c>
      <c r="P1902" t="s">
        <v>4279</v>
      </c>
      <c r="Q1902">
        <v>8586137800</v>
      </c>
      <c r="S1902" t="e">
        <f>VLOOKUP(D1902,sheet1!A:A,1,FALSE)</f>
        <v>#N/A</v>
      </c>
      <c r="U1902"/>
    </row>
    <row r="1903" spans="1:21" x14ac:dyDescent="0.25">
      <c r="A1903" t="s">
        <v>863</v>
      </c>
      <c r="B1903" t="s">
        <v>104</v>
      </c>
      <c r="C1903" t="s">
        <v>3276</v>
      </c>
      <c r="D1903" t="s">
        <v>3277</v>
      </c>
      <c r="E1903" t="s">
        <v>18353</v>
      </c>
      <c r="F1903">
        <v>4.6109999999999998</v>
      </c>
      <c r="G1903">
        <v>1859</v>
      </c>
      <c r="H1903">
        <v>4611</v>
      </c>
      <c r="I1903" t="s">
        <v>450</v>
      </c>
      <c r="K1903" t="s">
        <v>260</v>
      </c>
      <c r="L1903" t="s">
        <v>311</v>
      </c>
      <c r="M1903" t="s">
        <v>250</v>
      </c>
      <c r="N1903">
        <v>91914</v>
      </c>
      <c r="O1903" t="s">
        <v>1014</v>
      </c>
      <c r="P1903" s="3" t="s">
        <v>4298</v>
      </c>
      <c r="Q1903" t="s">
        <v>1097</v>
      </c>
      <c r="S1903" t="str">
        <f>VLOOKUP(D1903,sheet1!A:A,1,FALSE)</f>
        <v>FF6</v>
      </c>
      <c r="U1903" s="3" t="str">
        <f t="shared" ref="U1903:U1906" si="47">SUBSTITUTE(P1903, "&lt;/br&gt;", CHAR(10))</f>
        <v>M-F:9am-5pm</v>
      </c>
    </row>
    <row r="1904" spans="1:21" x14ac:dyDescent="0.25">
      <c r="A1904" t="s">
        <v>863</v>
      </c>
      <c r="B1904" t="s">
        <v>104</v>
      </c>
      <c r="C1904" t="s">
        <v>3280</v>
      </c>
      <c r="D1904" t="s">
        <v>3281</v>
      </c>
      <c r="E1904" t="s">
        <v>18354</v>
      </c>
      <c r="F1904">
        <v>4.6109999999999998</v>
      </c>
      <c r="G1904">
        <v>2491</v>
      </c>
      <c r="H1904">
        <v>4611</v>
      </c>
      <c r="I1904" t="s">
        <v>450</v>
      </c>
      <c r="K1904" t="s">
        <v>260</v>
      </c>
      <c r="L1904" t="s">
        <v>311</v>
      </c>
      <c r="M1904" t="s">
        <v>250</v>
      </c>
      <c r="N1904">
        <v>91914</v>
      </c>
      <c r="O1904" t="s">
        <v>1014</v>
      </c>
      <c r="P1904" s="3" t="s">
        <v>4298</v>
      </c>
      <c r="Q1904" t="s">
        <v>1097</v>
      </c>
      <c r="S1904" t="str">
        <f>VLOOKUP(D1904,sheet1!A:A,1,FALSE)</f>
        <v>RX6</v>
      </c>
      <c r="U1904" s="3" t="str">
        <f t="shared" si="47"/>
        <v>M-F:9am-5pm</v>
      </c>
    </row>
    <row r="1905" spans="1:21" x14ac:dyDescent="0.25">
      <c r="A1905" t="s">
        <v>863</v>
      </c>
      <c r="B1905" t="s">
        <v>104</v>
      </c>
      <c r="C1905" t="s">
        <v>3282</v>
      </c>
      <c r="D1905" t="s">
        <v>3283</v>
      </c>
      <c r="E1905" t="s">
        <v>18355</v>
      </c>
      <c r="F1905">
        <v>4.6150000000000002</v>
      </c>
      <c r="G1905">
        <v>4383</v>
      </c>
      <c r="H1905">
        <v>4615</v>
      </c>
      <c r="I1905" t="s">
        <v>451</v>
      </c>
      <c r="J1905" t="s">
        <v>452</v>
      </c>
      <c r="K1905" t="s">
        <v>311</v>
      </c>
      <c r="L1905" t="s">
        <v>311</v>
      </c>
      <c r="M1905" t="s">
        <v>250</v>
      </c>
      <c r="N1905">
        <v>92108</v>
      </c>
      <c r="O1905" t="s">
        <v>1014</v>
      </c>
      <c r="P1905" s="3" t="s">
        <v>4298</v>
      </c>
      <c r="Q1905" t="s">
        <v>1098</v>
      </c>
      <c r="S1905" t="str">
        <f>VLOOKUP(D1905,sheet1!A:A,1,FALSE)</f>
        <v>WE8</v>
      </c>
      <c r="U1905" s="3" t="str">
        <f t="shared" si="47"/>
        <v>M-F:9am-5pm</v>
      </c>
    </row>
    <row r="1906" spans="1:21" x14ac:dyDescent="0.25">
      <c r="A1906" t="s">
        <v>863</v>
      </c>
      <c r="B1906" t="s">
        <v>104</v>
      </c>
      <c r="C1906" t="s">
        <v>3284</v>
      </c>
      <c r="D1906" t="s">
        <v>3285</v>
      </c>
      <c r="E1906" t="s">
        <v>18356</v>
      </c>
      <c r="F1906">
        <v>4.6150000000000002</v>
      </c>
      <c r="G1906">
        <v>4384</v>
      </c>
      <c r="H1906">
        <v>4615</v>
      </c>
      <c r="I1906" t="s">
        <v>451</v>
      </c>
      <c r="J1906" t="s">
        <v>453</v>
      </c>
      <c r="K1906" t="s">
        <v>311</v>
      </c>
      <c r="L1906" t="s">
        <v>311</v>
      </c>
      <c r="M1906" t="s">
        <v>250</v>
      </c>
      <c r="N1906">
        <v>92108</v>
      </c>
      <c r="O1906" t="s">
        <v>1014</v>
      </c>
      <c r="P1906" s="3" t="s">
        <v>4298</v>
      </c>
      <c r="Q1906" t="s">
        <v>1098</v>
      </c>
      <c r="S1906" t="str">
        <f>VLOOKUP(D1906,sheet1!A:A,1,FALSE)</f>
        <v>WF8</v>
      </c>
      <c r="U1906" s="3" t="str">
        <f t="shared" si="47"/>
        <v>M-F:9am-5pm</v>
      </c>
    </row>
    <row r="1907" spans="1:21" hidden="1" x14ac:dyDescent="0.25">
      <c r="A1907" t="s">
        <v>18357</v>
      </c>
      <c r="B1907" t="s">
        <v>18358</v>
      </c>
      <c r="C1907" t="s">
        <v>18359</v>
      </c>
      <c r="D1907" t="s">
        <v>18360</v>
      </c>
      <c r="E1907" t="s">
        <v>18361</v>
      </c>
      <c r="F1907">
        <v>4.6020000000000003</v>
      </c>
      <c r="G1907">
        <v>821</v>
      </c>
      <c r="H1907">
        <v>4602</v>
      </c>
      <c r="I1907" t="s">
        <v>18362</v>
      </c>
      <c r="J1907" t="s">
        <v>18363</v>
      </c>
      <c r="K1907" t="s">
        <v>13143</v>
      </c>
      <c r="M1907" t="s">
        <v>247</v>
      </c>
      <c r="N1907">
        <v>33063</v>
      </c>
      <c r="P1907" t="s">
        <v>4618</v>
      </c>
      <c r="Q1907" t="s">
        <v>18364</v>
      </c>
      <c r="S1907" t="e">
        <f>VLOOKUP(D1907,sheet1!A:A,1,FALSE)</f>
        <v>#N/A</v>
      </c>
      <c r="U1907"/>
    </row>
    <row r="1908" spans="1:21" x14ac:dyDescent="0.25">
      <c r="A1908" t="s">
        <v>864</v>
      </c>
      <c r="B1908" t="s">
        <v>105</v>
      </c>
      <c r="C1908" t="s">
        <v>3296</v>
      </c>
      <c r="D1908" t="s">
        <v>3297</v>
      </c>
      <c r="E1908" t="s">
        <v>105</v>
      </c>
      <c r="F1908">
        <v>4.6109999999999998</v>
      </c>
      <c r="G1908">
        <v>5656</v>
      </c>
      <c r="H1908">
        <v>0</v>
      </c>
      <c r="I1908" t="s">
        <v>454</v>
      </c>
      <c r="K1908" t="s">
        <v>455</v>
      </c>
      <c r="M1908" t="s">
        <v>250</v>
      </c>
      <c r="N1908">
        <v>90222</v>
      </c>
      <c r="O1908" t="s">
        <v>1014</v>
      </c>
      <c r="P1908" s="3" t="s">
        <v>18365</v>
      </c>
      <c r="Q1908" t="s">
        <v>1099</v>
      </c>
      <c r="S1908" t="str">
        <f>VLOOKUP(D1908,sheet1!A:A,1,FALSE)</f>
        <v>ANP</v>
      </c>
      <c r="U1908" s="3" t="str">
        <f>SUBSTITUTE(P1908, "&lt;/br&gt;", CHAR(10))</f>
        <v>M:9am-7pm</v>
      </c>
    </row>
    <row r="1909" spans="1:21" hidden="1" x14ac:dyDescent="0.25">
      <c r="A1909" t="s">
        <v>18366</v>
      </c>
      <c r="B1909" t="s">
        <v>18367</v>
      </c>
      <c r="C1909" t="s">
        <v>18368</v>
      </c>
      <c r="D1909" t="s">
        <v>18369</v>
      </c>
      <c r="E1909" t="s">
        <v>18370</v>
      </c>
      <c r="F1909">
        <v>4.54</v>
      </c>
      <c r="G1909">
        <v>4326</v>
      </c>
      <c r="H1909">
        <v>0</v>
      </c>
      <c r="I1909" t="s">
        <v>18371</v>
      </c>
      <c r="J1909" t="s">
        <v>18372</v>
      </c>
      <c r="K1909" t="s">
        <v>266</v>
      </c>
      <c r="M1909" t="s">
        <v>267</v>
      </c>
      <c r="N1909">
        <v>89118</v>
      </c>
      <c r="O1909" t="s">
        <v>1014</v>
      </c>
      <c r="P1909"/>
      <c r="Q1909" t="s">
        <v>5365</v>
      </c>
      <c r="S1909" t="e">
        <f>VLOOKUP(D1909,sheet1!A:A,1,FALSE)</f>
        <v>#N/A</v>
      </c>
      <c r="U1909"/>
    </row>
    <row r="1910" spans="1:21" hidden="1" x14ac:dyDescent="0.25">
      <c r="A1910" t="s">
        <v>8834</v>
      </c>
      <c r="B1910" t="s">
        <v>8835</v>
      </c>
      <c r="C1910" t="s">
        <v>8836</v>
      </c>
      <c r="D1910" t="s">
        <v>8837</v>
      </c>
      <c r="E1910" t="s">
        <v>8838</v>
      </c>
      <c r="F1910">
        <v>4.6059999999999999</v>
      </c>
      <c r="G1910">
        <v>5292</v>
      </c>
      <c r="H1910">
        <v>0</v>
      </c>
      <c r="I1910" t="s">
        <v>8839</v>
      </c>
      <c r="J1910" t="s">
        <v>540</v>
      </c>
      <c r="K1910" t="s">
        <v>8840</v>
      </c>
      <c r="M1910" t="s">
        <v>250</v>
      </c>
      <c r="N1910">
        <v>93657</v>
      </c>
      <c r="O1910" t="s">
        <v>1014</v>
      </c>
      <c r="P1910"/>
      <c r="Q1910" t="s">
        <v>8841</v>
      </c>
      <c r="S1910" t="e">
        <f>VLOOKUP(D1910,sheet1!A:A,1,FALSE)</f>
        <v>#N/A</v>
      </c>
      <c r="U1910"/>
    </row>
    <row r="1911" spans="1:21" x14ac:dyDescent="0.25">
      <c r="A1911" t="s">
        <v>2317</v>
      </c>
      <c r="B1911" t="s">
        <v>3286</v>
      </c>
      <c r="C1911" t="s">
        <v>3287</v>
      </c>
      <c r="D1911" t="s">
        <v>3288</v>
      </c>
      <c r="E1911" t="s">
        <v>3286</v>
      </c>
      <c r="F1911">
        <v>4.6109999999999998</v>
      </c>
      <c r="G1911">
        <v>822</v>
      </c>
      <c r="H1911">
        <v>4611</v>
      </c>
      <c r="I1911" t="s">
        <v>1652</v>
      </c>
      <c r="J1911" t="s">
        <v>1836</v>
      </c>
      <c r="K1911" t="s">
        <v>286</v>
      </c>
      <c r="L1911" t="s">
        <v>4289</v>
      </c>
      <c r="M1911" t="s">
        <v>250</v>
      </c>
      <c r="N1911">
        <v>90010</v>
      </c>
      <c r="O1911" t="s">
        <v>1014</v>
      </c>
      <c r="P1911" s="3" t="s">
        <v>16597</v>
      </c>
      <c r="Q1911" t="s">
        <v>2147</v>
      </c>
      <c r="S1911" t="str">
        <f>VLOOKUP(D1911,sheet1!A:A,1,FALSE)</f>
        <v>JT5</v>
      </c>
      <c r="U1911" s="3" t="str">
        <f t="shared" ref="U1911:U1912" si="48">SUBSTITUTE(P1911, "&lt;/br&gt;", CHAR(10))</f>
        <v>M-F:9am-3pm</v>
      </c>
    </row>
    <row r="1912" spans="1:21" x14ac:dyDescent="0.25">
      <c r="A1912" t="s">
        <v>865</v>
      </c>
      <c r="B1912" t="s">
        <v>106</v>
      </c>
      <c r="C1912" t="s">
        <v>3300</v>
      </c>
      <c r="D1912" t="s">
        <v>3301</v>
      </c>
      <c r="E1912" t="s">
        <v>18373</v>
      </c>
      <c r="F1912">
        <v>4.6109999999999998</v>
      </c>
      <c r="G1912">
        <v>4976</v>
      </c>
      <c r="H1912">
        <v>4611</v>
      </c>
      <c r="I1912" t="s">
        <v>456</v>
      </c>
      <c r="K1912" t="s">
        <v>457</v>
      </c>
      <c r="M1912" t="s">
        <v>250</v>
      </c>
      <c r="N1912">
        <v>94111</v>
      </c>
      <c r="O1912" t="s">
        <v>1014</v>
      </c>
      <c r="P1912" s="3" t="s">
        <v>18374</v>
      </c>
      <c r="Q1912" t="s">
        <v>1100</v>
      </c>
      <c r="S1912" t="str">
        <f>VLOOKUP(D1912,sheet1!A:A,1,FALSE)</f>
        <v>PD9</v>
      </c>
      <c r="U1912" s="3" t="str">
        <f t="shared" si="48"/>
        <v>M-F:9am-3:50pm</v>
      </c>
    </row>
    <row r="1913" spans="1:21" hidden="1" x14ac:dyDescent="0.25">
      <c r="A1913" t="s">
        <v>18375</v>
      </c>
      <c r="B1913" t="s">
        <v>18376</v>
      </c>
      <c r="C1913" t="s">
        <v>18377</v>
      </c>
      <c r="D1913" t="s">
        <v>18378</v>
      </c>
      <c r="E1913" t="s">
        <v>18379</v>
      </c>
      <c r="F1913">
        <v>4.5810000000000004</v>
      </c>
      <c r="G1913">
        <v>4410</v>
      </c>
      <c r="H1913">
        <v>0</v>
      </c>
      <c r="I1913" t="s">
        <v>18380</v>
      </c>
      <c r="K1913" t="s">
        <v>18381</v>
      </c>
      <c r="M1913" t="s">
        <v>480</v>
      </c>
      <c r="N1913">
        <v>55905</v>
      </c>
      <c r="O1913" t="s">
        <v>1014</v>
      </c>
      <c r="P1913"/>
      <c r="Q1913" t="s">
        <v>18382</v>
      </c>
      <c r="S1913" t="e">
        <f>VLOOKUP(D1913,sheet1!A:A,1,FALSE)</f>
        <v>#N/A</v>
      </c>
      <c r="U1913"/>
    </row>
    <row r="1914" spans="1:21" hidden="1" x14ac:dyDescent="0.25">
      <c r="A1914" t="s">
        <v>18375</v>
      </c>
      <c r="B1914" t="s">
        <v>18376</v>
      </c>
      <c r="C1914" t="s">
        <v>18383</v>
      </c>
      <c r="D1914" t="s">
        <v>18384</v>
      </c>
      <c r="E1914" t="s">
        <v>18385</v>
      </c>
      <c r="F1914">
        <v>4.5810000000000004</v>
      </c>
      <c r="G1914">
        <v>4411</v>
      </c>
      <c r="H1914">
        <v>0</v>
      </c>
      <c r="I1914" t="s">
        <v>18386</v>
      </c>
      <c r="K1914" t="s">
        <v>762</v>
      </c>
      <c r="M1914" t="s">
        <v>563</v>
      </c>
      <c r="N1914">
        <v>85054</v>
      </c>
      <c r="O1914" t="s">
        <v>1014</v>
      </c>
      <c r="P1914"/>
      <c r="Q1914" t="s">
        <v>18382</v>
      </c>
      <c r="S1914" t="e">
        <f>VLOOKUP(D1914,sheet1!A:A,1,FALSE)</f>
        <v>#N/A</v>
      </c>
      <c r="U1914"/>
    </row>
    <row r="1915" spans="1:21" hidden="1" x14ac:dyDescent="0.25">
      <c r="A1915" t="s">
        <v>18375</v>
      </c>
      <c r="B1915" t="s">
        <v>18376</v>
      </c>
      <c r="C1915" t="s">
        <v>18387</v>
      </c>
      <c r="D1915" t="s">
        <v>18378</v>
      </c>
      <c r="E1915" t="s">
        <v>18388</v>
      </c>
      <c r="F1915">
        <v>4.5810000000000004</v>
      </c>
      <c r="G1915">
        <v>4425</v>
      </c>
      <c r="H1915">
        <v>0</v>
      </c>
      <c r="I1915" t="s">
        <v>18389</v>
      </c>
      <c r="J1915" t="s">
        <v>18390</v>
      </c>
      <c r="K1915" t="s">
        <v>18381</v>
      </c>
      <c r="M1915" t="s">
        <v>480</v>
      </c>
      <c r="N1915">
        <v>55901</v>
      </c>
      <c r="O1915" t="s">
        <v>1014</v>
      </c>
      <c r="P1915"/>
      <c r="Q1915" t="s">
        <v>18382</v>
      </c>
      <c r="S1915" t="e">
        <f>VLOOKUP(D1915,sheet1!A:A,1,FALSE)</f>
        <v>#N/A</v>
      </c>
      <c r="U1915"/>
    </row>
    <row r="1916" spans="1:21" hidden="1" x14ac:dyDescent="0.25">
      <c r="A1916" t="s">
        <v>18391</v>
      </c>
      <c r="B1916" t="s">
        <v>18392</v>
      </c>
      <c r="C1916" t="s">
        <v>18393</v>
      </c>
      <c r="D1916" t="s">
        <v>18394</v>
      </c>
      <c r="E1916" t="s">
        <v>18395</v>
      </c>
      <c r="F1916">
        <v>4.58</v>
      </c>
      <c r="G1916">
        <v>2743</v>
      </c>
      <c r="H1916">
        <v>4602</v>
      </c>
      <c r="I1916" t="s">
        <v>18396</v>
      </c>
      <c r="J1916" t="s">
        <v>18397</v>
      </c>
      <c r="K1916" t="s">
        <v>13012</v>
      </c>
      <c r="M1916" t="s">
        <v>247</v>
      </c>
      <c r="N1916">
        <v>32822</v>
      </c>
      <c r="P1916"/>
      <c r="Q1916" t="s">
        <v>18398</v>
      </c>
      <c r="S1916" t="e">
        <f>VLOOKUP(D1916,sheet1!A:A,1,FALSE)</f>
        <v>#N/A</v>
      </c>
      <c r="U1916"/>
    </row>
    <row r="1917" spans="1:21" ht="37.5" x14ac:dyDescent="0.25">
      <c r="A1917" t="s">
        <v>1301</v>
      </c>
      <c r="B1917" t="s">
        <v>1434</v>
      </c>
      <c r="C1917" t="s">
        <v>3355</v>
      </c>
      <c r="D1917" t="s">
        <v>3356</v>
      </c>
      <c r="E1917" t="s">
        <v>1434</v>
      </c>
      <c r="F1917">
        <v>4.6109999999999998</v>
      </c>
      <c r="G1917">
        <v>4648</v>
      </c>
      <c r="H1917">
        <v>4611</v>
      </c>
      <c r="I1917" t="s">
        <v>1659</v>
      </c>
      <c r="J1917" t="s">
        <v>1840</v>
      </c>
      <c r="K1917" t="s">
        <v>1963</v>
      </c>
      <c r="M1917" t="s">
        <v>250</v>
      </c>
      <c r="N1917">
        <v>91364</v>
      </c>
      <c r="O1917" t="s">
        <v>18399</v>
      </c>
      <c r="P1917" s="3" t="s">
        <v>18400</v>
      </c>
      <c r="Q1917" t="s">
        <v>2154</v>
      </c>
      <c r="S1917" t="str">
        <f>VLOOKUP(D1917,sheet1!A:A,1,FALSE)</f>
        <v>FU9</v>
      </c>
      <c r="U1917" s="3" t="str">
        <f>SUBSTITUTE(P1917, "&lt;/br&gt;", CHAR(10))</f>
        <v>M-Th:10am-7pm_x000D_
F:10am-6pm_x000D_
Sa:10am-12pm</v>
      </c>
    </row>
    <row r="1918" spans="1:21" hidden="1" x14ac:dyDescent="0.25">
      <c r="A1918" t="s">
        <v>18401</v>
      </c>
      <c r="B1918" t="s">
        <v>18402</v>
      </c>
      <c r="C1918" t="s">
        <v>18403</v>
      </c>
      <c r="D1918" t="s">
        <v>18404</v>
      </c>
      <c r="E1918" t="s">
        <v>18402</v>
      </c>
      <c r="F1918">
        <v>4.6059999999999999</v>
      </c>
      <c r="G1918">
        <v>5216</v>
      </c>
      <c r="H1918">
        <v>0</v>
      </c>
      <c r="I1918" t="s">
        <v>18405</v>
      </c>
      <c r="J1918" t="s">
        <v>18406</v>
      </c>
      <c r="K1918" t="s">
        <v>18407</v>
      </c>
      <c r="M1918" t="s">
        <v>250</v>
      </c>
      <c r="N1918">
        <v>93063</v>
      </c>
      <c r="O1918" t="s">
        <v>1014</v>
      </c>
      <c r="P1918"/>
      <c r="Q1918" t="s">
        <v>18408</v>
      </c>
      <c r="S1918" t="e">
        <f>VLOOKUP(D1918,sheet1!A:A,1,FALSE)</f>
        <v>#N/A</v>
      </c>
      <c r="U1918"/>
    </row>
    <row r="1919" spans="1:21" hidden="1" x14ac:dyDescent="0.25">
      <c r="A1919" t="s">
        <v>8842</v>
      </c>
      <c r="B1919" t="s">
        <v>8843</v>
      </c>
      <c r="C1919" t="s">
        <v>8844</v>
      </c>
      <c r="D1919" t="s">
        <v>8845</v>
      </c>
      <c r="E1919" t="s">
        <v>8846</v>
      </c>
      <c r="F1919">
        <v>4.5789999999999997</v>
      </c>
      <c r="G1919">
        <v>1860</v>
      </c>
      <c r="H1919">
        <v>4582</v>
      </c>
      <c r="I1919" t="s">
        <v>8847</v>
      </c>
      <c r="J1919" t="s">
        <v>5233</v>
      </c>
      <c r="K1919" t="s">
        <v>8848</v>
      </c>
      <c r="M1919" t="s">
        <v>250</v>
      </c>
      <c r="N1919">
        <v>90404</v>
      </c>
      <c r="O1919" t="s">
        <v>1014</v>
      </c>
      <c r="P1919" t="s">
        <v>4279</v>
      </c>
      <c r="Q1919" t="s">
        <v>8849</v>
      </c>
      <c r="S1919" t="e">
        <f>VLOOKUP(D1919,sheet1!A:A,1,FALSE)</f>
        <v>#N/A</v>
      </c>
      <c r="U1919"/>
    </row>
    <row r="1920" spans="1:21" hidden="1" x14ac:dyDescent="0.25">
      <c r="A1920" t="s">
        <v>18409</v>
      </c>
      <c r="B1920" t="s">
        <v>18410</v>
      </c>
      <c r="C1920" t="s">
        <v>18411</v>
      </c>
      <c r="D1920" t="s">
        <v>18412</v>
      </c>
      <c r="E1920" t="s">
        <v>18413</v>
      </c>
      <c r="F1920">
        <v>4.6059999999999999</v>
      </c>
      <c r="G1920">
        <v>1861</v>
      </c>
      <c r="H1920">
        <v>4489</v>
      </c>
      <c r="I1920" t="s">
        <v>18414</v>
      </c>
      <c r="K1920" t="s">
        <v>18415</v>
      </c>
      <c r="M1920" t="s">
        <v>267</v>
      </c>
      <c r="N1920">
        <v>89030</v>
      </c>
      <c r="P1920"/>
      <c r="Q1920" t="s">
        <v>18416</v>
      </c>
      <c r="S1920" t="e">
        <f>VLOOKUP(D1920,sheet1!A:A,1,FALSE)</f>
        <v>#N/A</v>
      </c>
      <c r="U1920"/>
    </row>
    <row r="1921" spans="1:19" customFormat="1" hidden="1" x14ac:dyDescent="0.25">
      <c r="A1921" t="s">
        <v>18409</v>
      </c>
      <c r="B1921" t="s">
        <v>18410</v>
      </c>
      <c r="C1921" t="s">
        <v>18417</v>
      </c>
      <c r="D1921" t="s">
        <v>18418</v>
      </c>
      <c r="E1921" t="s">
        <v>18419</v>
      </c>
      <c r="F1921">
        <v>4.4889999999999999</v>
      </c>
      <c r="G1921">
        <v>1862</v>
      </c>
      <c r="H1921">
        <v>4489</v>
      </c>
      <c r="I1921" t="s">
        <v>18414</v>
      </c>
      <c r="K1921" t="s">
        <v>18415</v>
      </c>
      <c r="M1921" t="s">
        <v>267</v>
      </c>
      <c r="N1921">
        <v>89030</v>
      </c>
      <c r="Q1921" t="s">
        <v>18416</v>
      </c>
      <c r="S1921" t="e">
        <f>VLOOKUP(D1921,sheet1!A:A,1,FALSE)</f>
        <v>#N/A</v>
      </c>
    </row>
    <row r="1922" spans="1:19" customFormat="1" hidden="1" x14ac:dyDescent="0.25">
      <c r="A1922" t="s">
        <v>18409</v>
      </c>
      <c r="B1922" t="s">
        <v>18410</v>
      </c>
      <c r="C1922" t="s">
        <v>18420</v>
      </c>
      <c r="D1922" t="s">
        <v>18421</v>
      </c>
      <c r="E1922" t="s">
        <v>18422</v>
      </c>
      <c r="F1922">
        <v>4.54</v>
      </c>
      <c r="G1922">
        <v>2687</v>
      </c>
      <c r="H1922">
        <v>0</v>
      </c>
      <c r="I1922" t="s">
        <v>18423</v>
      </c>
      <c r="K1922" t="s">
        <v>9308</v>
      </c>
      <c r="M1922" t="s">
        <v>267</v>
      </c>
      <c r="N1922">
        <v>89502</v>
      </c>
      <c r="Q1922" t="s">
        <v>18416</v>
      </c>
      <c r="S1922" t="e">
        <f>VLOOKUP(D1922,sheet1!A:A,1,FALSE)</f>
        <v>#N/A</v>
      </c>
    </row>
    <row r="1923" spans="1:19" customFormat="1" hidden="1" x14ac:dyDescent="0.25">
      <c r="A1923" t="s">
        <v>18409</v>
      </c>
      <c r="B1923" t="s">
        <v>18410</v>
      </c>
      <c r="C1923" t="s">
        <v>18424</v>
      </c>
      <c r="D1923" t="s">
        <v>18425</v>
      </c>
      <c r="E1923" t="s">
        <v>18425</v>
      </c>
      <c r="F1923">
        <v>4.54</v>
      </c>
      <c r="G1923">
        <v>2688</v>
      </c>
      <c r="H1923">
        <v>0</v>
      </c>
      <c r="I1923" t="s">
        <v>18426</v>
      </c>
      <c r="K1923" t="s">
        <v>266</v>
      </c>
      <c r="M1923" t="s">
        <v>267</v>
      </c>
      <c r="N1923">
        <v>89147</v>
      </c>
      <c r="Q1923" t="s">
        <v>18416</v>
      </c>
      <c r="S1923" t="e">
        <f>VLOOKUP(D1923,sheet1!A:A,1,FALSE)</f>
        <v>#N/A</v>
      </c>
    </row>
    <row r="1924" spans="1:19" customFormat="1" hidden="1" x14ac:dyDescent="0.25">
      <c r="A1924" t="s">
        <v>8850</v>
      </c>
      <c r="B1924" t="s">
        <v>8851</v>
      </c>
      <c r="C1924" t="s">
        <v>8852</v>
      </c>
      <c r="D1924" t="s">
        <v>8853</v>
      </c>
      <c r="E1924" t="s">
        <v>8854</v>
      </c>
      <c r="F1924">
        <v>4.6059999999999999</v>
      </c>
      <c r="G1924">
        <v>823</v>
      </c>
      <c r="H1924">
        <v>4606</v>
      </c>
      <c r="I1924" t="s">
        <v>8855</v>
      </c>
      <c r="K1924" t="s">
        <v>7673</v>
      </c>
      <c r="M1924" t="s">
        <v>250</v>
      </c>
      <c r="N1924">
        <v>90266</v>
      </c>
      <c r="O1924" t="s">
        <v>1014</v>
      </c>
      <c r="P1924" t="s">
        <v>4279</v>
      </c>
      <c r="Q1924" t="s">
        <v>8856</v>
      </c>
      <c r="S1924" t="e">
        <f>VLOOKUP(D1924,sheet1!A:A,1,FALSE)</f>
        <v>#N/A</v>
      </c>
    </row>
    <row r="1925" spans="1:19" customFormat="1" hidden="1" x14ac:dyDescent="0.25">
      <c r="A1925" t="s">
        <v>8857</v>
      </c>
      <c r="B1925" t="s">
        <v>8858</v>
      </c>
      <c r="C1925" t="s">
        <v>8859</v>
      </c>
      <c r="D1925" t="s">
        <v>8860</v>
      </c>
      <c r="E1925" t="s">
        <v>8861</v>
      </c>
      <c r="F1925">
        <v>4.6109999999999998</v>
      </c>
      <c r="G1925">
        <v>5679</v>
      </c>
      <c r="H1925">
        <v>0</v>
      </c>
      <c r="I1925" t="s">
        <v>8862</v>
      </c>
      <c r="J1925" t="s">
        <v>561</v>
      </c>
      <c r="K1925" t="s">
        <v>1969</v>
      </c>
      <c r="M1925" t="s">
        <v>250</v>
      </c>
      <c r="N1925">
        <v>95050</v>
      </c>
      <c r="O1925" t="s">
        <v>1014</v>
      </c>
      <c r="Q1925" t="s">
        <v>8863</v>
      </c>
      <c r="S1925" t="e">
        <f>VLOOKUP(D1925,sheet1!A:A,1,FALSE)</f>
        <v>#N/A</v>
      </c>
    </row>
    <row r="1926" spans="1:19" customFormat="1" hidden="1" x14ac:dyDescent="0.25">
      <c r="A1926" t="s">
        <v>8857</v>
      </c>
      <c r="B1926" t="s">
        <v>8858</v>
      </c>
      <c r="C1926" t="s">
        <v>8864</v>
      </c>
      <c r="D1926" t="s">
        <v>8865</v>
      </c>
      <c r="E1926" t="s">
        <v>8866</v>
      </c>
      <c r="F1926">
        <v>4.6059999999999999</v>
      </c>
      <c r="G1926">
        <v>825</v>
      </c>
      <c r="H1926">
        <v>4606</v>
      </c>
      <c r="I1926" t="s">
        <v>8867</v>
      </c>
      <c r="K1926" t="s">
        <v>5007</v>
      </c>
      <c r="M1926" t="s">
        <v>250</v>
      </c>
      <c r="N1926">
        <v>95128</v>
      </c>
      <c r="O1926" t="s">
        <v>1014</v>
      </c>
      <c r="P1926" t="s">
        <v>5803</v>
      </c>
      <c r="Q1926" t="s">
        <v>8868</v>
      </c>
      <c r="S1926" t="e">
        <f>VLOOKUP(D1926,sheet1!A:A,1,FALSE)</f>
        <v>#N/A</v>
      </c>
    </row>
    <row r="1927" spans="1:19" customFormat="1" hidden="1" x14ac:dyDescent="0.25">
      <c r="A1927" t="s">
        <v>8869</v>
      </c>
      <c r="B1927" t="s">
        <v>8870</v>
      </c>
      <c r="C1927" t="s">
        <v>8871</v>
      </c>
      <c r="D1927" t="s">
        <v>8872</v>
      </c>
      <c r="E1927" t="s">
        <v>8873</v>
      </c>
      <c r="F1927">
        <v>4.6059999999999999</v>
      </c>
      <c r="G1927">
        <v>826</v>
      </c>
      <c r="H1927">
        <v>4606</v>
      </c>
      <c r="I1927" t="s">
        <v>8874</v>
      </c>
      <c r="K1927" t="s">
        <v>8875</v>
      </c>
      <c r="M1927" t="s">
        <v>250</v>
      </c>
      <c r="N1927">
        <v>91773</v>
      </c>
      <c r="O1927" t="s">
        <v>1014</v>
      </c>
      <c r="P1927" t="s">
        <v>4538</v>
      </c>
      <c r="Q1927" t="s">
        <v>8876</v>
      </c>
      <c r="S1927" t="e">
        <f>VLOOKUP(D1927,sheet1!A:A,1,FALSE)</f>
        <v>#N/A</v>
      </c>
    </row>
    <row r="1928" spans="1:19" customFormat="1" hidden="1" x14ac:dyDescent="0.25">
      <c r="A1928" t="s">
        <v>8869</v>
      </c>
      <c r="B1928" t="s">
        <v>8870</v>
      </c>
      <c r="C1928" t="s">
        <v>8877</v>
      </c>
      <c r="D1928" t="s">
        <v>8878</v>
      </c>
      <c r="E1928" t="s">
        <v>8879</v>
      </c>
      <c r="F1928">
        <v>4.5940000000000003</v>
      </c>
      <c r="G1928">
        <v>1863</v>
      </c>
      <c r="H1928">
        <v>4594</v>
      </c>
      <c r="I1928" t="s">
        <v>8880</v>
      </c>
      <c r="K1928" t="s">
        <v>8172</v>
      </c>
      <c r="M1928" t="s">
        <v>250</v>
      </c>
      <c r="N1928">
        <v>91773</v>
      </c>
      <c r="O1928" t="s">
        <v>1014</v>
      </c>
      <c r="P1928" t="s">
        <v>4538</v>
      </c>
      <c r="Q1928" t="s">
        <v>8881</v>
      </c>
      <c r="S1928" t="e">
        <f>VLOOKUP(D1928,sheet1!A:A,1,FALSE)</f>
        <v>#N/A</v>
      </c>
    </row>
    <row r="1929" spans="1:19" customFormat="1" hidden="1" x14ac:dyDescent="0.25">
      <c r="A1929" t="s">
        <v>8869</v>
      </c>
      <c r="B1929" t="s">
        <v>8870</v>
      </c>
      <c r="C1929" t="s">
        <v>8882</v>
      </c>
      <c r="D1929" t="s">
        <v>8883</v>
      </c>
      <c r="E1929" t="s">
        <v>8884</v>
      </c>
      <c r="F1929">
        <v>4.6020000000000003</v>
      </c>
      <c r="G1929">
        <v>1864</v>
      </c>
      <c r="H1929">
        <v>4606</v>
      </c>
      <c r="I1929" t="s">
        <v>8880</v>
      </c>
      <c r="K1929" t="s">
        <v>8172</v>
      </c>
      <c r="M1929" t="s">
        <v>250</v>
      </c>
      <c r="N1929">
        <v>91773</v>
      </c>
      <c r="O1929" t="s">
        <v>1014</v>
      </c>
      <c r="P1929" t="s">
        <v>4538</v>
      </c>
      <c r="Q1929" t="s">
        <v>8885</v>
      </c>
      <c r="S1929" t="e">
        <f>VLOOKUP(D1929,sheet1!A:A,1,FALSE)</f>
        <v>#N/A</v>
      </c>
    </row>
    <row r="1930" spans="1:19" customFormat="1" hidden="1" x14ac:dyDescent="0.25">
      <c r="A1930" t="s">
        <v>8886</v>
      </c>
      <c r="B1930" t="s">
        <v>8887</v>
      </c>
      <c r="C1930" t="s">
        <v>18427</v>
      </c>
      <c r="D1930" t="s">
        <v>18428</v>
      </c>
      <c r="E1930" t="s">
        <v>8887</v>
      </c>
      <c r="F1930">
        <v>4.6109999999999998</v>
      </c>
      <c r="G1930">
        <v>4534</v>
      </c>
      <c r="H1930">
        <v>4611</v>
      </c>
      <c r="I1930" t="s">
        <v>18429</v>
      </c>
      <c r="K1930" t="s">
        <v>14503</v>
      </c>
      <c r="M1930" t="s">
        <v>250</v>
      </c>
      <c r="N1930">
        <v>91355</v>
      </c>
      <c r="O1930" t="s">
        <v>1014</v>
      </c>
      <c r="Q1930" t="s">
        <v>18430</v>
      </c>
      <c r="S1930" t="e">
        <f>VLOOKUP(D1930,sheet1!A:A,1,FALSE)</f>
        <v>#N/A</v>
      </c>
    </row>
    <row r="1931" spans="1:19" customFormat="1" hidden="1" x14ac:dyDescent="0.25">
      <c r="A1931" t="s">
        <v>8886</v>
      </c>
      <c r="B1931" t="s">
        <v>8887</v>
      </c>
      <c r="C1931" t="s">
        <v>8888</v>
      </c>
      <c r="D1931" t="s">
        <v>8889</v>
      </c>
      <c r="E1931" t="s">
        <v>8890</v>
      </c>
      <c r="F1931">
        <v>4.6020000000000003</v>
      </c>
      <c r="G1931">
        <v>827</v>
      </c>
      <c r="H1931">
        <v>4606</v>
      </c>
      <c r="I1931" t="s">
        <v>8891</v>
      </c>
      <c r="K1931" t="s">
        <v>1941</v>
      </c>
      <c r="M1931" t="s">
        <v>250</v>
      </c>
      <c r="N1931">
        <v>91316</v>
      </c>
      <c r="O1931" t="s">
        <v>1014</v>
      </c>
      <c r="P1931" t="s">
        <v>4279</v>
      </c>
      <c r="Q1931" t="s">
        <v>8892</v>
      </c>
      <c r="S1931" t="e">
        <f>VLOOKUP(D1931,sheet1!A:A,1,FALSE)</f>
        <v>#N/A</v>
      </c>
    </row>
    <row r="1932" spans="1:19" customFormat="1" hidden="1" x14ac:dyDescent="0.25">
      <c r="A1932" t="s">
        <v>18431</v>
      </c>
      <c r="B1932" t="s">
        <v>18432</v>
      </c>
      <c r="C1932" t="s">
        <v>18433</v>
      </c>
      <c r="D1932">
        <v>1767</v>
      </c>
      <c r="E1932" t="s">
        <v>18434</v>
      </c>
      <c r="F1932">
        <v>4.6150000000000002</v>
      </c>
      <c r="G1932">
        <v>4300</v>
      </c>
      <c r="H1932">
        <v>4615</v>
      </c>
      <c r="I1932" t="s">
        <v>18435</v>
      </c>
      <c r="K1932" t="s">
        <v>18436</v>
      </c>
      <c r="M1932" t="s">
        <v>247</v>
      </c>
      <c r="N1932">
        <v>33040</v>
      </c>
      <c r="O1932" t="s">
        <v>1014</v>
      </c>
      <c r="Q1932" t="s">
        <v>18437</v>
      </c>
      <c r="S1932" t="e">
        <f>VLOOKUP(D1932,sheet1!A:A,1,FALSE)</f>
        <v>#N/A</v>
      </c>
    </row>
    <row r="1933" spans="1:19" customFormat="1" hidden="1" x14ac:dyDescent="0.25">
      <c r="A1933" t="s">
        <v>18431</v>
      </c>
      <c r="B1933" t="s">
        <v>18432</v>
      </c>
      <c r="C1933" t="s">
        <v>18438</v>
      </c>
      <c r="D1933">
        <v>1768</v>
      </c>
      <c r="E1933" t="s">
        <v>18439</v>
      </c>
      <c r="F1933">
        <v>4.6150000000000002</v>
      </c>
      <c r="G1933">
        <v>4301</v>
      </c>
      <c r="H1933">
        <v>4615</v>
      </c>
      <c r="I1933" t="s">
        <v>18440</v>
      </c>
      <c r="J1933" t="s">
        <v>262</v>
      </c>
      <c r="K1933" t="s">
        <v>18441</v>
      </c>
      <c r="M1933" t="s">
        <v>247</v>
      </c>
      <c r="N1933">
        <v>33070</v>
      </c>
      <c r="O1933" t="s">
        <v>1014</v>
      </c>
      <c r="Q1933" t="s">
        <v>18437</v>
      </c>
      <c r="S1933" t="e">
        <f>VLOOKUP(D1933,sheet1!A:A,1,FALSE)</f>
        <v>#N/A</v>
      </c>
    </row>
    <row r="1934" spans="1:19" customFormat="1" hidden="1" x14ac:dyDescent="0.25">
      <c r="A1934" t="s">
        <v>8893</v>
      </c>
      <c r="B1934" t="s">
        <v>8894</v>
      </c>
      <c r="C1934" t="s">
        <v>8895</v>
      </c>
      <c r="D1934" t="s">
        <v>8896</v>
      </c>
      <c r="E1934" t="s">
        <v>8897</v>
      </c>
      <c r="F1934">
        <v>4.6059999999999999</v>
      </c>
      <c r="G1934">
        <v>828</v>
      </c>
      <c r="H1934">
        <v>4606</v>
      </c>
      <c r="I1934" t="s">
        <v>8898</v>
      </c>
      <c r="K1934" t="s">
        <v>8899</v>
      </c>
      <c r="M1934" t="s">
        <v>250</v>
      </c>
      <c r="N1934">
        <v>93639</v>
      </c>
      <c r="O1934" t="s">
        <v>1014</v>
      </c>
      <c r="P1934" t="s">
        <v>4689</v>
      </c>
      <c r="Q1934" t="s">
        <v>8900</v>
      </c>
      <c r="S1934" t="e">
        <f>VLOOKUP(D1934,sheet1!A:A,1,FALSE)</f>
        <v>#N/A</v>
      </c>
    </row>
    <row r="1935" spans="1:19" customFormat="1" hidden="1" x14ac:dyDescent="0.25">
      <c r="A1935" t="s">
        <v>8893</v>
      </c>
      <c r="B1935" t="s">
        <v>8894</v>
      </c>
      <c r="C1935" t="s">
        <v>18442</v>
      </c>
      <c r="D1935" t="s">
        <v>18443</v>
      </c>
      <c r="E1935" t="s">
        <v>18444</v>
      </c>
      <c r="F1935">
        <v>4.6059999999999999</v>
      </c>
      <c r="G1935">
        <v>4765</v>
      </c>
      <c r="H1935">
        <v>4606</v>
      </c>
      <c r="I1935" t="s">
        <v>18445</v>
      </c>
      <c r="K1935" t="s">
        <v>2005</v>
      </c>
      <c r="M1935" t="s">
        <v>250</v>
      </c>
      <c r="N1935">
        <v>93638</v>
      </c>
      <c r="O1935" t="s">
        <v>1014</v>
      </c>
      <c r="P1935" t="s">
        <v>4387</v>
      </c>
      <c r="Q1935" t="s">
        <v>18446</v>
      </c>
      <c r="S1935" t="e">
        <f>VLOOKUP(D1935,sheet1!A:A,1,FALSE)</f>
        <v>#N/A</v>
      </c>
    </row>
    <row r="1936" spans="1:19" customFormat="1" hidden="1" x14ac:dyDescent="0.25">
      <c r="A1936" t="s">
        <v>18447</v>
      </c>
      <c r="B1936" t="s">
        <v>18448</v>
      </c>
      <c r="C1936" t="s">
        <v>18449</v>
      </c>
      <c r="D1936" t="s">
        <v>18450</v>
      </c>
      <c r="E1936" t="s">
        <v>18451</v>
      </c>
      <c r="F1936">
        <v>4.6109999999999998</v>
      </c>
      <c r="G1936">
        <v>5783</v>
      </c>
      <c r="H1936">
        <v>0</v>
      </c>
      <c r="I1936" t="s">
        <v>18452</v>
      </c>
      <c r="K1936" t="s">
        <v>18453</v>
      </c>
      <c r="M1936" t="s">
        <v>314</v>
      </c>
      <c r="N1936">
        <v>61550</v>
      </c>
      <c r="O1936" t="s">
        <v>1014</v>
      </c>
      <c r="Q1936" t="s">
        <v>18454</v>
      </c>
      <c r="S1936" t="e">
        <f>VLOOKUP(D1936,sheet1!A:A,1,FALSE)</f>
        <v>#N/A</v>
      </c>
    </row>
    <row r="1937" spans="1:19" customFormat="1" hidden="1" x14ac:dyDescent="0.25">
      <c r="A1937" t="s">
        <v>18455</v>
      </c>
      <c r="B1937" t="s">
        <v>18456</v>
      </c>
      <c r="C1937" t="s">
        <v>18457</v>
      </c>
      <c r="D1937">
        <v>1527</v>
      </c>
      <c r="E1937" t="s">
        <v>18458</v>
      </c>
      <c r="F1937">
        <v>4.5430000000000001</v>
      </c>
      <c r="G1937">
        <v>3069</v>
      </c>
      <c r="H1937">
        <v>4543</v>
      </c>
      <c r="I1937" t="s">
        <v>18459</v>
      </c>
      <c r="K1937" t="s">
        <v>18460</v>
      </c>
      <c r="M1937" t="s">
        <v>247</v>
      </c>
      <c r="N1937">
        <v>32960</v>
      </c>
      <c r="Q1937" t="s">
        <v>18461</v>
      </c>
      <c r="S1937" t="e">
        <f>VLOOKUP(D1937,sheet1!A:A,1,FALSE)</f>
        <v>#N/A</v>
      </c>
    </row>
    <row r="1938" spans="1:19" customFormat="1" hidden="1" x14ac:dyDescent="0.25">
      <c r="A1938" t="s">
        <v>18455</v>
      </c>
      <c r="B1938" t="s">
        <v>18456</v>
      </c>
      <c r="C1938" t="s">
        <v>18462</v>
      </c>
      <c r="D1938" t="s">
        <v>18463</v>
      </c>
      <c r="E1938" t="s">
        <v>18464</v>
      </c>
      <c r="F1938">
        <v>4.57</v>
      </c>
      <c r="G1938">
        <v>829</v>
      </c>
      <c r="H1938">
        <v>4570</v>
      </c>
      <c r="I1938" t="s">
        <v>18465</v>
      </c>
      <c r="K1938" t="s">
        <v>17309</v>
      </c>
      <c r="M1938" t="s">
        <v>247</v>
      </c>
      <c r="N1938">
        <v>33442</v>
      </c>
      <c r="P1938" t="s">
        <v>4618</v>
      </c>
      <c r="Q1938" t="s">
        <v>18466</v>
      </c>
      <c r="S1938" t="e">
        <f>VLOOKUP(D1938,sheet1!A:A,1,FALSE)</f>
        <v>#N/A</v>
      </c>
    </row>
    <row r="1939" spans="1:19" customFormat="1" hidden="1" x14ac:dyDescent="0.25">
      <c r="A1939" t="s">
        <v>18455</v>
      </c>
      <c r="B1939" t="s">
        <v>18456</v>
      </c>
      <c r="C1939" t="s">
        <v>18467</v>
      </c>
      <c r="D1939" t="s">
        <v>18468</v>
      </c>
      <c r="E1939" t="s">
        <v>18469</v>
      </c>
      <c r="F1939">
        <v>4.5960000000000001</v>
      </c>
      <c r="G1939">
        <v>47</v>
      </c>
      <c r="H1939">
        <v>4602</v>
      </c>
      <c r="I1939" t="s">
        <v>18470</v>
      </c>
      <c r="K1939" t="s">
        <v>1956</v>
      </c>
      <c r="L1939" t="s">
        <v>4347</v>
      </c>
      <c r="M1939" t="s">
        <v>247</v>
      </c>
      <c r="N1939">
        <v>33409</v>
      </c>
      <c r="P1939" t="s">
        <v>18471</v>
      </c>
      <c r="Q1939" t="s">
        <v>18472</v>
      </c>
      <c r="S1939" t="e">
        <f>VLOOKUP(D1939,sheet1!A:A,1,FALSE)</f>
        <v>#N/A</v>
      </c>
    </row>
    <row r="1940" spans="1:19" customFormat="1" hidden="1" x14ac:dyDescent="0.25">
      <c r="A1940" t="s">
        <v>18455</v>
      </c>
      <c r="B1940" t="s">
        <v>18456</v>
      </c>
      <c r="C1940" t="s">
        <v>18473</v>
      </c>
      <c r="D1940" t="s">
        <v>18474</v>
      </c>
      <c r="E1940" t="s">
        <v>18475</v>
      </c>
      <c r="F1940">
        <v>4.5810000000000004</v>
      </c>
      <c r="G1940">
        <v>53</v>
      </c>
      <c r="H1940">
        <v>4579</v>
      </c>
      <c r="I1940" t="s">
        <v>18476</v>
      </c>
      <c r="K1940" t="s">
        <v>283</v>
      </c>
      <c r="L1940" t="s">
        <v>14001</v>
      </c>
      <c r="M1940" t="s">
        <v>247</v>
      </c>
      <c r="N1940">
        <v>33179</v>
      </c>
      <c r="P1940" t="s">
        <v>18471</v>
      </c>
      <c r="Q1940" t="s">
        <v>18472</v>
      </c>
      <c r="S1940" t="e">
        <f>VLOOKUP(D1940,sheet1!A:A,1,FALSE)</f>
        <v>#N/A</v>
      </c>
    </row>
    <row r="1941" spans="1:19" customFormat="1" hidden="1" x14ac:dyDescent="0.25">
      <c r="A1941" t="s">
        <v>18455</v>
      </c>
      <c r="B1941" t="s">
        <v>18456</v>
      </c>
      <c r="C1941" t="s">
        <v>18477</v>
      </c>
      <c r="D1941" t="s">
        <v>18478</v>
      </c>
      <c r="E1941" t="s">
        <v>18464</v>
      </c>
      <c r="F1941">
        <v>4.57</v>
      </c>
      <c r="G1941">
        <v>830</v>
      </c>
      <c r="H1941">
        <v>4570</v>
      </c>
      <c r="I1941" t="s">
        <v>18479</v>
      </c>
      <c r="J1941" t="s">
        <v>18480</v>
      </c>
      <c r="K1941" t="s">
        <v>18481</v>
      </c>
      <c r="M1941" t="s">
        <v>247</v>
      </c>
      <c r="N1941">
        <v>33317</v>
      </c>
      <c r="P1941" t="s">
        <v>4618</v>
      </c>
      <c r="Q1941" t="s">
        <v>18482</v>
      </c>
      <c r="S1941" t="e">
        <f>VLOOKUP(D1941,sheet1!A:A,1,FALSE)</f>
        <v>#N/A</v>
      </c>
    </row>
    <row r="1942" spans="1:19" customFormat="1" hidden="1" x14ac:dyDescent="0.25">
      <c r="A1942" t="s">
        <v>18455</v>
      </c>
      <c r="B1942" t="s">
        <v>18456</v>
      </c>
      <c r="C1942" t="s">
        <v>18483</v>
      </c>
      <c r="D1942" t="s">
        <v>18484</v>
      </c>
      <c r="E1942" t="s">
        <v>18458</v>
      </c>
      <c r="F1942">
        <v>4.57</v>
      </c>
      <c r="G1942">
        <v>831</v>
      </c>
      <c r="H1942">
        <v>4570</v>
      </c>
      <c r="I1942" t="s">
        <v>18485</v>
      </c>
      <c r="K1942" t="s">
        <v>16197</v>
      </c>
      <c r="M1942" t="s">
        <v>247</v>
      </c>
      <c r="N1942">
        <v>33437</v>
      </c>
      <c r="P1942" t="s">
        <v>4618</v>
      </c>
      <c r="Q1942" t="s">
        <v>18486</v>
      </c>
      <c r="S1942" t="e">
        <f>VLOOKUP(D1942,sheet1!A:A,1,FALSE)</f>
        <v>#N/A</v>
      </c>
    </row>
    <row r="1943" spans="1:19" customFormat="1" hidden="1" x14ac:dyDescent="0.25">
      <c r="A1943" t="s">
        <v>18455</v>
      </c>
      <c r="B1943" t="s">
        <v>18456</v>
      </c>
      <c r="C1943" t="s">
        <v>18487</v>
      </c>
      <c r="D1943" t="s">
        <v>18488</v>
      </c>
      <c r="E1943" t="s">
        <v>18489</v>
      </c>
      <c r="F1943">
        <v>4.57</v>
      </c>
      <c r="G1943">
        <v>832</v>
      </c>
      <c r="H1943">
        <v>4570</v>
      </c>
      <c r="I1943" t="s">
        <v>18490</v>
      </c>
      <c r="K1943" t="s">
        <v>361</v>
      </c>
      <c r="M1943" t="s">
        <v>247</v>
      </c>
      <c r="N1943">
        <v>33174</v>
      </c>
      <c r="P1943" t="s">
        <v>4618</v>
      </c>
      <c r="Q1943" t="s">
        <v>18491</v>
      </c>
      <c r="S1943" t="e">
        <f>VLOOKUP(D1943,sheet1!A:A,1,FALSE)</f>
        <v>#N/A</v>
      </c>
    </row>
    <row r="1944" spans="1:19" customFormat="1" hidden="1" x14ac:dyDescent="0.25">
      <c r="A1944" t="s">
        <v>18455</v>
      </c>
      <c r="B1944" t="s">
        <v>18456</v>
      </c>
      <c r="C1944" t="s">
        <v>18492</v>
      </c>
      <c r="D1944" t="s">
        <v>18493</v>
      </c>
      <c r="E1944" t="s">
        <v>18464</v>
      </c>
      <c r="F1944">
        <v>4.556</v>
      </c>
      <c r="G1944">
        <v>1865</v>
      </c>
      <c r="H1944">
        <v>4556</v>
      </c>
      <c r="I1944" t="s">
        <v>18494</v>
      </c>
      <c r="K1944" t="s">
        <v>283</v>
      </c>
      <c r="M1944" t="s">
        <v>247</v>
      </c>
      <c r="N1944">
        <v>33179</v>
      </c>
      <c r="Q1944" t="s">
        <v>18495</v>
      </c>
      <c r="S1944" t="e">
        <f>VLOOKUP(D1944,sheet1!A:A,1,FALSE)</f>
        <v>#N/A</v>
      </c>
    </row>
    <row r="1945" spans="1:19" customFormat="1" hidden="1" x14ac:dyDescent="0.25">
      <c r="A1945" t="s">
        <v>18455</v>
      </c>
      <c r="B1945" t="s">
        <v>18456</v>
      </c>
      <c r="C1945" t="s">
        <v>18496</v>
      </c>
      <c r="D1945" t="s">
        <v>18497</v>
      </c>
      <c r="E1945" t="s">
        <v>18464</v>
      </c>
      <c r="F1945">
        <v>4.57</v>
      </c>
      <c r="G1945">
        <v>1866</v>
      </c>
      <c r="H1945">
        <v>4570</v>
      </c>
      <c r="I1945" t="s">
        <v>18498</v>
      </c>
      <c r="K1945" t="s">
        <v>16181</v>
      </c>
      <c r="M1945" t="s">
        <v>247</v>
      </c>
      <c r="N1945">
        <v>33157</v>
      </c>
      <c r="Q1945" t="s">
        <v>18499</v>
      </c>
      <c r="S1945" t="e">
        <f>VLOOKUP(D1945,sheet1!A:A,1,FALSE)</f>
        <v>#N/A</v>
      </c>
    </row>
    <row r="1946" spans="1:19" customFormat="1" hidden="1" x14ac:dyDescent="0.25">
      <c r="A1946" t="s">
        <v>18455</v>
      </c>
      <c r="B1946" t="s">
        <v>18456</v>
      </c>
      <c r="C1946" t="s">
        <v>18500</v>
      </c>
      <c r="D1946" t="s">
        <v>18501</v>
      </c>
      <c r="E1946" t="s">
        <v>18464</v>
      </c>
      <c r="F1946">
        <v>4.556</v>
      </c>
      <c r="G1946">
        <v>1867</v>
      </c>
      <c r="H1946">
        <v>4556</v>
      </c>
      <c r="I1946" t="s">
        <v>18502</v>
      </c>
      <c r="K1946" t="s">
        <v>423</v>
      </c>
      <c r="M1946" t="s">
        <v>247</v>
      </c>
      <c r="N1946">
        <v>33024</v>
      </c>
      <c r="Q1946" t="s">
        <v>18503</v>
      </c>
      <c r="S1946" t="e">
        <f>VLOOKUP(D1946,sheet1!A:A,1,FALSE)</f>
        <v>#N/A</v>
      </c>
    </row>
    <row r="1947" spans="1:19" customFormat="1" hidden="1" x14ac:dyDescent="0.25">
      <c r="A1947" t="s">
        <v>18455</v>
      </c>
      <c r="B1947" t="s">
        <v>18456</v>
      </c>
      <c r="C1947" t="s">
        <v>18504</v>
      </c>
      <c r="D1947" t="s">
        <v>18505</v>
      </c>
      <c r="E1947" t="s">
        <v>18506</v>
      </c>
      <c r="F1947">
        <v>4.57</v>
      </c>
      <c r="G1947">
        <v>2705</v>
      </c>
      <c r="H1947">
        <v>4570</v>
      </c>
      <c r="I1947" t="s">
        <v>18507</v>
      </c>
      <c r="K1947" t="s">
        <v>18508</v>
      </c>
      <c r="M1947" t="s">
        <v>247</v>
      </c>
      <c r="N1947">
        <v>33156</v>
      </c>
      <c r="Q1947">
        <v>5614208571</v>
      </c>
      <c r="S1947" t="e">
        <f>VLOOKUP(D1947,sheet1!A:A,1,FALSE)</f>
        <v>#N/A</v>
      </c>
    </row>
    <row r="1948" spans="1:19" customFormat="1" hidden="1" x14ac:dyDescent="0.25">
      <c r="A1948" t="s">
        <v>18509</v>
      </c>
      <c r="B1948" t="s">
        <v>18510</v>
      </c>
      <c r="C1948" t="s">
        <v>18511</v>
      </c>
      <c r="D1948" t="s">
        <v>18512</v>
      </c>
      <c r="E1948" t="s">
        <v>18513</v>
      </c>
      <c r="F1948">
        <v>4.4000000000000004</v>
      </c>
      <c r="G1948">
        <v>833</v>
      </c>
      <c r="H1948">
        <v>4455</v>
      </c>
      <c r="I1948" t="s">
        <v>18514</v>
      </c>
      <c r="K1948" t="s">
        <v>18515</v>
      </c>
      <c r="M1948" t="s">
        <v>563</v>
      </c>
      <c r="N1948">
        <v>85210</v>
      </c>
      <c r="P1948" t="s">
        <v>4618</v>
      </c>
      <c r="Q1948" t="s">
        <v>18516</v>
      </c>
      <c r="S1948" t="e">
        <f>VLOOKUP(D1948,sheet1!A:A,1,FALSE)</f>
        <v>#N/A</v>
      </c>
    </row>
    <row r="1949" spans="1:19" customFormat="1" hidden="1" x14ac:dyDescent="0.25">
      <c r="A1949" t="s">
        <v>18517</v>
      </c>
      <c r="B1949" t="s">
        <v>18518</v>
      </c>
      <c r="C1949" t="s">
        <v>18519</v>
      </c>
      <c r="D1949" t="s">
        <v>18520</v>
      </c>
      <c r="E1949" t="s">
        <v>18521</v>
      </c>
      <c r="F1949">
        <v>4.5789999999999997</v>
      </c>
      <c r="G1949">
        <v>1868</v>
      </c>
      <c r="H1949">
        <v>4579</v>
      </c>
      <c r="I1949" t="s">
        <v>18522</v>
      </c>
      <c r="K1949" t="s">
        <v>361</v>
      </c>
      <c r="M1949" t="s">
        <v>247</v>
      </c>
      <c r="N1949">
        <v>33132</v>
      </c>
      <c r="Q1949" t="s">
        <v>18523</v>
      </c>
      <c r="S1949" t="e">
        <f>VLOOKUP(D1949,sheet1!A:A,1,FALSE)</f>
        <v>#N/A</v>
      </c>
    </row>
    <row r="1950" spans="1:19" customFormat="1" hidden="1" x14ac:dyDescent="0.25">
      <c r="A1950" t="s">
        <v>18517</v>
      </c>
      <c r="B1950" t="s">
        <v>18518</v>
      </c>
      <c r="C1950" t="s">
        <v>18524</v>
      </c>
      <c r="D1950" t="s">
        <v>18525</v>
      </c>
      <c r="E1950" t="s">
        <v>18526</v>
      </c>
      <c r="F1950">
        <v>4.5789999999999997</v>
      </c>
      <c r="G1950">
        <v>1869</v>
      </c>
      <c r="H1950">
        <v>4579</v>
      </c>
      <c r="I1950" t="s">
        <v>18522</v>
      </c>
      <c r="K1950" t="s">
        <v>361</v>
      </c>
      <c r="M1950" t="s">
        <v>247</v>
      </c>
      <c r="N1950">
        <v>33132</v>
      </c>
      <c r="Q1950" t="s">
        <v>18523</v>
      </c>
      <c r="S1950" t="e">
        <f>VLOOKUP(D1950,sheet1!A:A,1,FALSE)</f>
        <v>#N/A</v>
      </c>
    </row>
    <row r="1951" spans="1:19" customFormat="1" hidden="1" x14ac:dyDescent="0.25">
      <c r="A1951" t="s">
        <v>18517</v>
      </c>
      <c r="B1951" t="s">
        <v>18518</v>
      </c>
      <c r="C1951" t="s">
        <v>18527</v>
      </c>
      <c r="D1951" t="s">
        <v>18528</v>
      </c>
      <c r="E1951" t="s">
        <v>18529</v>
      </c>
      <c r="F1951">
        <v>4.5789999999999997</v>
      </c>
      <c r="G1951">
        <v>1870</v>
      </c>
      <c r="H1951">
        <v>4579</v>
      </c>
      <c r="I1951" t="s">
        <v>18522</v>
      </c>
      <c r="K1951" t="s">
        <v>361</v>
      </c>
      <c r="M1951" t="s">
        <v>247</v>
      </c>
      <c r="N1951">
        <v>33132</v>
      </c>
      <c r="Q1951" t="s">
        <v>18523</v>
      </c>
      <c r="S1951" t="e">
        <f>VLOOKUP(D1951,sheet1!A:A,1,FALSE)</f>
        <v>#N/A</v>
      </c>
    </row>
    <row r="1952" spans="1:19" customFormat="1" hidden="1" x14ac:dyDescent="0.25">
      <c r="A1952" t="s">
        <v>18517</v>
      </c>
      <c r="B1952" t="s">
        <v>18518</v>
      </c>
      <c r="C1952" t="s">
        <v>18530</v>
      </c>
      <c r="D1952" t="s">
        <v>18531</v>
      </c>
      <c r="E1952" t="s">
        <v>18532</v>
      </c>
      <c r="F1952">
        <v>4.5810000000000004</v>
      </c>
      <c r="G1952">
        <v>1871</v>
      </c>
      <c r="H1952">
        <v>4579</v>
      </c>
      <c r="I1952" t="s">
        <v>18522</v>
      </c>
      <c r="K1952" t="s">
        <v>361</v>
      </c>
      <c r="M1952" t="s">
        <v>247</v>
      </c>
      <c r="N1952">
        <v>33132</v>
      </c>
      <c r="Q1952" t="s">
        <v>18523</v>
      </c>
      <c r="S1952" t="e">
        <f>VLOOKUP(D1952,sheet1!A:A,1,FALSE)</f>
        <v>#N/A</v>
      </c>
    </row>
    <row r="1953" spans="1:21" hidden="1" x14ac:dyDescent="0.25">
      <c r="A1953" t="s">
        <v>8901</v>
      </c>
      <c r="B1953" t="s">
        <v>8902</v>
      </c>
      <c r="C1953" t="s">
        <v>8903</v>
      </c>
      <c r="D1953">
        <v>174</v>
      </c>
      <c r="E1953" t="s">
        <v>8904</v>
      </c>
      <c r="F1953">
        <v>4.6059999999999999</v>
      </c>
      <c r="G1953">
        <v>1872</v>
      </c>
      <c r="H1953">
        <v>4606</v>
      </c>
      <c r="I1953" t="s">
        <v>8905</v>
      </c>
      <c r="K1953" t="s">
        <v>8906</v>
      </c>
      <c r="M1953" t="s">
        <v>250</v>
      </c>
      <c r="N1953">
        <v>95901</v>
      </c>
      <c r="O1953" t="s">
        <v>1014</v>
      </c>
      <c r="P1953" t="s">
        <v>4279</v>
      </c>
      <c r="Q1953" t="s">
        <v>8907</v>
      </c>
      <c r="S1953" t="e">
        <f>VLOOKUP(D1953,sheet1!A:A,1,FALSE)</f>
        <v>#N/A</v>
      </c>
      <c r="U1953"/>
    </row>
    <row r="1954" spans="1:21" hidden="1" x14ac:dyDescent="0.25">
      <c r="A1954" t="s">
        <v>8901</v>
      </c>
      <c r="B1954" t="s">
        <v>8902</v>
      </c>
      <c r="C1954" t="s">
        <v>8908</v>
      </c>
      <c r="D1954" t="s">
        <v>8909</v>
      </c>
      <c r="E1954" t="s">
        <v>8910</v>
      </c>
      <c r="F1954">
        <v>4.6059999999999999</v>
      </c>
      <c r="G1954">
        <v>1873</v>
      </c>
      <c r="H1954">
        <v>4606</v>
      </c>
      <c r="I1954" t="s">
        <v>8911</v>
      </c>
      <c r="K1954" t="s">
        <v>1889</v>
      </c>
      <c r="M1954" t="s">
        <v>250</v>
      </c>
      <c r="N1954">
        <v>94519</v>
      </c>
      <c r="O1954" t="s">
        <v>1014</v>
      </c>
      <c r="P1954" t="s">
        <v>4279</v>
      </c>
      <c r="Q1954" t="s">
        <v>8912</v>
      </c>
      <c r="S1954" t="e">
        <f>VLOOKUP(D1954,sheet1!A:A,1,FALSE)</f>
        <v>#N/A</v>
      </c>
      <c r="U1954"/>
    </row>
    <row r="1955" spans="1:21" hidden="1" x14ac:dyDescent="0.25">
      <c r="A1955" t="s">
        <v>18533</v>
      </c>
      <c r="B1955" t="s">
        <v>18534</v>
      </c>
      <c r="C1955" t="s">
        <v>18535</v>
      </c>
      <c r="D1955">
        <v>1774</v>
      </c>
      <c r="E1955" t="s">
        <v>18535</v>
      </c>
      <c r="F1955">
        <v>4.5810000000000004</v>
      </c>
      <c r="G1955">
        <v>4331</v>
      </c>
      <c r="H1955">
        <v>0</v>
      </c>
      <c r="I1955" t="s">
        <v>18536</v>
      </c>
      <c r="K1955" t="s">
        <v>361</v>
      </c>
      <c r="M1955" t="s">
        <v>247</v>
      </c>
      <c r="N1955">
        <v>33145</v>
      </c>
      <c r="O1955" t="s">
        <v>1014</v>
      </c>
      <c r="P1955"/>
      <c r="Q1955" t="s">
        <v>18537</v>
      </c>
      <c r="S1955" t="e">
        <f>VLOOKUP(D1955,sheet1!A:A,1,FALSE)</f>
        <v>#N/A</v>
      </c>
      <c r="U1955"/>
    </row>
    <row r="1956" spans="1:21" x14ac:dyDescent="0.25">
      <c r="A1956" t="s">
        <v>874</v>
      </c>
      <c r="B1956" t="s">
        <v>115</v>
      </c>
      <c r="C1956" t="s">
        <v>3363</v>
      </c>
      <c r="D1956" t="s">
        <v>3363</v>
      </c>
      <c r="E1956" t="s">
        <v>18538</v>
      </c>
      <c r="F1956">
        <v>4.5590000000000002</v>
      </c>
      <c r="G1956">
        <v>3203</v>
      </c>
      <c r="H1956">
        <v>4602</v>
      </c>
      <c r="I1956" t="s">
        <v>477</v>
      </c>
      <c r="J1956" t="s">
        <v>478</v>
      </c>
      <c r="K1956" t="s">
        <v>479</v>
      </c>
      <c r="M1956" t="s">
        <v>480</v>
      </c>
      <c r="N1956">
        <v>55431</v>
      </c>
      <c r="O1956" t="s">
        <v>1014</v>
      </c>
      <c r="P1956" s="3" t="s">
        <v>4279</v>
      </c>
      <c r="Q1956" t="s">
        <v>1109</v>
      </c>
      <c r="S1956" t="str">
        <f>VLOOKUP(D1956,sheet1!A:A,1,FALSE)</f>
        <v>SAM0075</v>
      </c>
      <c r="U1956" s="3" t="str">
        <f t="shared" ref="U1956:U1957" si="49">SUBSTITUTE(P1956, "&lt;/br&gt;", CHAR(10))</f>
        <v>M-F:10am-4pm</v>
      </c>
    </row>
    <row r="1957" spans="1:21" x14ac:dyDescent="0.25">
      <c r="A1957" t="s">
        <v>866</v>
      </c>
      <c r="B1957" t="s">
        <v>107</v>
      </c>
      <c r="C1957" t="s">
        <v>3308</v>
      </c>
      <c r="D1957" t="s">
        <v>3309</v>
      </c>
      <c r="E1957" t="s">
        <v>107</v>
      </c>
      <c r="F1957">
        <v>4.6109999999999998</v>
      </c>
      <c r="G1957">
        <v>2694</v>
      </c>
      <c r="H1957">
        <v>4611</v>
      </c>
      <c r="I1957" t="s">
        <v>458</v>
      </c>
      <c r="K1957" t="s">
        <v>459</v>
      </c>
      <c r="M1957" t="s">
        <v>250</v>
      </c>
      <c r="N1957">
        <v>92805</v>
      </c>
      <c r="O1957" t="s">
        <v>1014</v>
      </c>
      <c r="P1957" s="3" t="s">
        <v>4279</v>
      </c>
      <c r="Q1957" t="s">
        <v>1101</v>
      </c>
      <c r="S1957" t="str">
        <f>VLOOKUP(D1957,sheet1!A:A,1,FALSE)</f>
        <v>HX6</v>
      </c>
      <c r="U1957" s="3" t="str">
        <f t="shared" si="49"/>
        <v>M-F:10am-4pm</v>
      </c>
    </row>
    <row r="1958" spans="1:21" hidden="1" x14ac:dyDescent="0.25">
      <c r="A1958" t="s">
        <v>8913</v>
      </c>
      <c r="B1958" t="s">
        <v>8914</v>
      </c>
      <c r="C1958" t="s">
        <v>8915</v>
      </c>
      <c r="D1958" t="s">
        <v>8916</v>
      </c>
      <c r="E1958" t="s">
        <v>8917</v>
      </c>
      <c r="F1958">
        <v>4.5430000000000001</v>
      </c>
      <c r="G1958">
        <v>2663</v>
      </c>
      <c r="H1958">
        <v>4579</v>
      </c>
      <c r="I1958" t="s">
        <v>8918</v>
      </c>
      <c r="J1958" t="s">
        <v>1011</v>
      </c>
      <c r="K1958" t="s">
        <v>1951</v>
      </c>
      <c r="L1958" t="s">
        <v>4289</v>
      </c>
      <c r="M1958" t="s">
        <v>250</v>
      </c>
      <c r="N1958">
        <v>90017</v>
      </c>
      <c r="O1958" t="s">
        <v>1014</v>
      </c>
      <c r="P1958" t="s">
        <v>4279</v>
      </c>
      <c r="Q1958">
        <v>6265371395</v>
      </c>
      <c r="S1958" t="e">
        <f>VLOOKUP(D1958,sheet1!A:A,1,FALSE)</f>
        <v>#N/A</v>
      </c>
      <c r="U1958"/>
    </row>
    <row r="1959" spans="1:21" x14ac:dyDescent="0.25">
      <c r="A1959" t="s">
        <v>867</v>
      </c>
      <c r="B1959" t="s">
        <v>108</v>
      </c>
      <c r="C1959" t="s">
        <v>3312</v>
      </c>
      <c r="D1959" t="s">
        <v>3313</v>
      </c>
      <c r="E1959" t="s">
        <v>108</v>
      </c>
      <c r="F1959">
        <v>4.6109999999999998</v>
      </c>
      <c r="G1959">
        <v>5388</v>
      </c>
      <c r="H1959">
        <v>0</v>
      </c>
      <c r="I1959" t="s">
        <v>460</v>
      </c>
      <c r="K1959" t="s">
        <v>461</v>
      </c>
      <c r="M1959" t="s">
        <v>250</v>
      </c>
      <c r="N1959">
        <v>90250</v>
      </c>
      <c r="O1959" t="s">
        <v>1014</v>
      </c>
      <c r="P1959" s="3" t="s">
        <v>18539</v>
      </c>
      <c r="Q1959" t="s">
        <v>1102</v>
      </c>
      <c r="S1959" t="str">
        <f>VLOOKUP(D1959,sheet1!A:A,1,FALSE)</f>
        <v>AAP</v>
      </c>
      <c r="U1959" s="3" t="str">
        <f t="shared" ref="U1959:U1960" si="50">SUBSTITUTE(P1959, "&lt;/br&gt;", CHAR(10))</f>
        <v>M-F:10am-1pm,2:10pm-3:40pm</v>
      </c>
    </row>
    <row r="1960" spans="1:21" x14ac:dyDescent="0.25">
      <c r="A1960" t="s">
        <v>1299</v>
      </c>
      <c r="B1960" t="s">
        <v>1432</v>
      </c>
      <c r="C1960" t="s">
        <v>3314</v>
      </c>
      <c r="D1960" t="s">
        <v>3315</v>
      </c>
      <c r="E1960" t="s">
        <v>1432</v>
      </c>
      <c r="F1960">
        <v>4.6109999999999998</v>
      </c>
      <c r="G1960">
        <v>834</v>
      </c>
      <c r="H1960">
        <v>4611</v>
      </c>
      <c r="I1960" t="s">
        <v>1655</v>
      </c>
      <c r="K1960" t="s">
        <v>1961</v>
      </c>
      <c r="L1960" t="s">
        <v>4289</v>
      </c>
      <c r="M1960" t="s">
        <v>250</v>
      </c>
      <c r="N1960">
        <v>95340</v>
      </c>
      <c r="O1960" t="s">
        <v>1014</v>
      </c>
      <c r="P1960" s="3" t="s">
        <v>18540</v>
      </c>
      <c r="Q1960" t="s">
        <v>2150</v>
      </c>
      <c r="S1960" t="str">
        <f>VLOOKUP(D1960,sheet1!A:A,1,FALSE)</f>
        <v>HB5</v>
      </c>
      <c r="U1960" s="3" t="str">
        <f t="shared" si="50"/>
        <v>M-F:10am-12pm,1:15pm-3pm</v>
      </c>
    </row>
    <row r="1961" spans="1:21" hidden="1" x14ac:dyDescent="0.25">
      <c r="A1961" t="s">
        <v>8919</v>
      </c>
      <c r="B1961" t="s">
        <v>8920</v>
      </c>
      <c r="C1961" t="s">
        <v>8921</v>
      </c>
      <c r="D1961" t="s">
        <v>8922</v>
      </c>
      <c r="E1961" t="s">
        <v>8923</v>
      </c>
      <c r="F1961">
        <v>4.6059999999999999</v>
      </c>
      <c r="G1961">
        <v>835</v>
      </c>
      <c r="H1961">
        <v>4606</v>
      </c>
      <c r="I1961" t="s">
        <v>8924</v>
      </c>
      <c r="K1961" t="s">
        <v>1961</v>
      </c>
      <c r="M1961" t="s">
        <v>250</v>
      </c>
      <c r="N1961">
        <v>95340</v>
      </c>
      <c r="O1961" t="s">
        <v>1014</v>
      </c>
      <c r="P1961" t="s">
        <v>6608</v>
      </c>
      <c r="Q1961" t="s">
        <v>8925</v>
      </c>
      <c r="S1961" t="e">
        <f>VLOOKUP(D1961,sheet1!A:A,1,FALSE)</f>
        <v>#N/A</v>
      </c>
      <c r="U1961"/>
    </row>
    <row r="1962" spans="1:21" hidden="1" x14ac:dyDescent="0.25">
      <c r="A1962" t="s">
        <v>8926</v>
      </c>
      <c r="B1962" t="s">
        <v>8927</v>
      </c>
      <c r="C1962" t="s">
        <v>8928</v>
      </c>
      <c r="D1962" t="s">
        <v>8929</v>
      </c>
      <c r="E1962" t="s">
        <v>8930</v>
      </c>
      <c r="F1962">
        <v>4.5380000000000003</v>
      </c>
      <c r="G1962">
        <v>836</v>
      </c>
      <c r="H1962">
        <v>4579</v>
      </c>
      <c r="I1962" t="s">
        <v>8931</v>
      </c>
      <c r="K1962" t="s">
        <v>1961</v>
      </c>
      <c r="M1962" t="s">
        <v>250</v>
      </c>
      <c r="N1962">
        <v>95340</v>
      </c>
      <c r="O1962" t="s">
        <v>1014</v>
      </c>
      <c r="P1962" t="s">
        <v>4279</v>
      </c>
      <c r="Q1962" t="s">
        <v>8932</v>
      </c>
      <c r="S1962" t="e">
        <f>VLOOKUP(D1962,sheet1!A:A,1,FALSE)</f>
        <v>#N/A</v>
      </c>
      <c r="U1962"/>
    </row>
    <row r="1963" spans="1:21" hidden="1" x14ac:dyDescent="0.25">
      <c r="A1963" t="s">
        <v>8933</v>
      </c>
      <c r="B1963" t="s">
        <v>8934</v>
      </c>
      <c r="C1963" t="s">
        <v>8935</v>
      </c>
      <c r="D1963" t="s">
        <v>8936</v>
      </c>
      <c r="E1963" t="s">
        <v>8937</v>
      </c>
      <c r="F1963">
        <v>4.5430000000000001</v>
      </c>
      <c r="G1963">
        <v>2734</v>
      </c>
      <c r="H1963">
        <v>4543</v>
      </c>
      <c r="I1963" t="s">
        <v>8938</v>
      </c>
      <c r="K1963" t="s">
        <v>5115</v>
      </c>
      <c r="M1963" t="s">
        <v>250</v>
      </c>
      <c r="N1963">
        <v>95340</v>
      </c>
      <c r="P1963" t="s">
        <v>4689</v>
      </c>
      <c r="Q1963" t="s">
        <v>8939</v>
      </c>
      <c r="S1963" t="e">
        <f>VLOOKUP(D1963,sheet1!A:A,1,FALSE)</f>
        <v>#N/A</v>
      </c>
      <c r="U1963"/>
    </row>
    <row r="1964" spans="1:21" hidden="1" x14ac:dyDescent="0.25">
      <c r="A1964" t="s">
        <v>8940</v>
      </c>
      <c r="B1964" t="s">
        <v>8941</v>
      </c>
      <c r="C1964" t="s">
        <v>8942</v>
      </c>
      <c r="D1964" t="s">
        <v>8943</v>
      </c>
      <c r="E1964" t="s">
        <v>8944</v>
      </c>
      <c r="F1964">
        <v>4.5430000000000001</v>
      </c>
      <c r="G1964">
        <v>866</v>
      </c>
      <c r="H1964">
        <v>4543</v>
      </c>
      <c r="I1964" t="s">
        <v>8945</v>
      </c>
      <c r="K1964" t="s">
        <v>8946</v>
      </c>
      <c r="M1964" t="s">
        <v>250</v>
      </c>
      <c r="N1964">
        <v>95340</v>
      </c>
      <c r="P1964" t="s">
        <v>4618</v>
      </c>
      <c r="Q1964" t="s">
        <v>8947</v>
      </c>
      <c r="S1964" t="e">
        <f>VLOOKUP(D1964,sheet1!A:A,1,FALSE)</f>
        <v>#N/A</v>
      </c>
      <c r="U1964"/>
    </row>
    <row r="1965" spans="1:21" hidden="1" x14ac:dyDescent="0.25">
      <c r="A1965" t="s">
        <v>8948</v>
      </c>
      <c r="B1965" t="s">
        <v>8949</v>
      </c>
      <c r="C1965" t="s">
        <v>8950</v>
      </c>
      <c r="D1965" t="s">
        <v>8951</v>
      </c>
      <c r="E1965" t="s">
        <v>8952</v>
      </c>
      <c r="F1965">
        <v>4.5720000000000001</v>
      </c>
      <c r="G1965">
        <v>862</v>
      </c>
      <c r="H1965">
        <v>4527</v>
      </c>
      <c r="I1965" t="s">
        <v>8953</v>
      </c>
      <c r="J1965" t="s">
        <v>8954</v>
      </c>
      <c r="K1965" t="s">
        <v>5115</v>
      </c>
      <c r="M1965" t="s">
        <v>250</v>
      </c>
      <c r="N1965">
        <v>95340</v>
      </c>
      <c r="P1965" t="s">
        <v>4618</v>
      </c>
      <c r="Q1965" t="s">
        <v>8618</v>
      </c>
      <c r="S1965" t="e">
        <f>VLOOKUP(D1965,sheet1!A:A,1,FALSE)</f>
        <v>#N/A</v>
      </c>
      <c r="U1965"/>
    </row>
    <row r="1966" spans="1:21" hidden="1" x14ac:dyDescent="0.25">
      <c r="A1966" t="s">
        <v>8955</v>
      </c>
      <c r="B1966" t="s">
        <v>8956</v>
      </c>
      <c r="C1966" t="s">
        <v>8957</v>
      </c>
      <c r="D1966" t="s">
        <v>8958</v>
      </c>
      <c r="E1966" t="s">
        <v>8959</v>
      </c>
      <c r="G1966">
        <v>864</v>
      </c>
      <c r="H1966">
        <v>0</v>
      </c>
      <c r="I1966" t="s">
        <v>8960</v>
      </c>
      <c r="K1966" t="s">
        <v>1961</v>
      </c>
      <c r="M1966" t="s">
        <v>250</v>
      </c>
      <c r="N1966">
        <v>95340</v>
      </c>
      <c r="P1966" t="s">
        <v>4618</v>
      </c>
      <c r="Q1966" t="s">
        <v>8961</v>
      </c>
      <c r="S1966" t="e">
        <f>VLOOKUP(D1966,sheet1!A:A,1,FALSE)</f>
        <v>#N/A</v>
      </c>
      <c r="U1966"/>
    </row>
    <row r="1967" spans="1:21" hidden="1" x14ac:dyDescent="0.25">
      <c r="A1967" t="s">
        <v>8955</v>
      </c>
      <c r="B1967" t="s">
        <v>8956</v>
      </c>
      <c r="C1967" t="s">
        <v>8962</v>
      </c>
      <c r="D1967" t="s">
        <v>8963</v>
      </c>
      <c r="E1967" t="s">
        <v>8964</v>
      </c>
      <c r="G1967">
        <v>867</v>
      </c>
      <c r="H1967">
        <v>0</v>
      </c>
      <c r="I1967" t="s">
        <v>8960</v>
      </c>
      <c r="K1967" t="s">
        <v>1961</v>
      </c>
      <c r="M1967" t="s">
        <v>250</v>
      </c>
      <c r="N1967">
        <v>95340</v>
      </c>
      <c r="P1967" t="s">
        <v>4618</v>
      </c>
      <c r="Q1967" t="s">
        <v>8961</v>
      </c>
      <c r="S1967" t="e">
        <f>VLOOKUP(D1967,sheet1!A:A,1,FALSE)</f>
        <v>#N/A</v>
      </c>
      <c r="U1967"/>
    </row>
    <row r="1968" spans="1:21" hidden="1" x14ac:dyDescent="0.25">
      <c r="A1968" t="s">
        <v>8965</v>
      </c>
      <c r="B1968" t="s">
        <v>8966</v>
      </c>
      <c r="C1968" t="s">
        <v>8967</v>
      </c>
      <c r="D1968" t="s">
        <v>8968</v>
      </c>
      <c r="E1968" t="s">
        <v>8969</v>
      </c>
      <c r="F1968">
        <v>4.5590000000000002</v>
      </c>
      <c r="G1968">
        <v>1875</v>
      </c>
      <c r="H1968">
        <v>4543</v>
      </c>
      <c r="I1968" t="s">
        <v>8970</v>
      </c>
      <c r="K1968" t="s">
        <v>5115</v>
      </c>
      <c r="M1968" t="s">
        <v>250</v>
      </c>
      <c r="N1968">
        <v>95340</v>
      </c>
      <c r="P1968"/>
      <c r="Q1968" t="s">
        <v>8971</v>
      </c>
      <c r="S1968" t="e">
        <f>VLOOKUP(D1968,sheet1!A:A,1,FALSE)</f>
        <v>#N/A</v>
      </c>
      <c r="U1968"/>
    </row>
    <row r="1969" spans="1:21" hidden="1" x14ac:dyDescent="0.25">
      <c r="A1969" t="s">
        <v>8972</v>
      </c>
      <c r="B1969" t="s">
        <v>8973</v>
      </c>
      <c r="C1969" t="s">
        <v>8974</v>
      </c>
      <c r="D1969" t="s">
        <v>8975</v>
      </c>
      <c r="E1969" t="s">
        <v>8976</v>
      </c>
      <c r="F1969">
        <v>4.5720000000000001</v>
      </c>
      <c r="G1969">
        <v>1876</v>
      </c>
      <c r="H1969">
        <v>4543</v>
      </c>
      <c r="I1969" t="s">
        <v>5113</v>
      </c>
      <c r="J1969" t="s">
        <v>5114</v>
      </c>
      <c r="K1969" t="s">
        <v>5115</v>
      </c>
      <c r="M1969" t="s">
        <v>250</v>
      </c>
      <c r="N1969">
        <v>95340</v>
      </c>
      <c r="P1969"/>
      <c r="Q1969" t="s">
        <v>8977</v>
      </c>
      <c r="S1969" t="e">
        <f>VLOOKUP(D1969,sheet1!A:A,1,FALSE)</f>
        <v>#N/A</v>
      </c>
      <c r="U1969"/>
    </row>
    <row r="1970" spans="1:21" hidden="1" x14ac:dyDescent="0.25">
      <c r="A1970" t="s">
        <v>18541</v>
      </c>
      <c r="B1970" t="s">
        <v>18542</v>
      </c>
      <c r="C1970" t="s">
        <v>18543</v>
      </c>
      <c r="D1970" t="s">
        <v>18544</v>
      </c>
      <c r="E1970" t="s">
        <v>18545</v>
      </c>
      <c r="F1970">
        <v>4.6109999999999998</v>
      </c>
      <c r="G1970">
        <v>837</v>
      </c>
      <c r="H1970">
        <v>4611</v>
      </c>
      <c r="I1970" t="s">
        <v>18546</v>
      </c>
      <c r="K1970" t="s">
        <v>1955</v>
      </c>
      <c r="M1970" t="s">
        <v>250</v>
      </c>
      <c r="N1970">
        <v>90255</v>
      </c>
      <c r="O1970" t="s">
        <v>1014</v>
      </c>
      <c r="P1970" t="s">
        <v>4279</v>
      </c>
      <c r="Q1970" t="s">
        <v>18547</v>
      </c>
      <c r="S1970" t="e">
        <f>VLOOKUP(D1970,sheet1!A:A,1,FALSE)</f>
        <v>#N/A</v>
      </c>
      <c r="U1970"/>
    </row>
    <row r="1971" spans="1:21" hidden="1" x14ac:dyDescent="0.25">
      <c r="A1971" t="s">
        <v>8978</v>
      </c>
      <c r="B1971" t="s">
        <v>8979</v>
      </c>
      <c r="C1971" t="s">
        <v>8980</v>
      </c>
      <c r="D1971" t="s">
        <v>8981</v>
      </c>
      <c r="E1971" t="s">
        <v>8982</v>
      </c>
      <c r="F1971">
        <v>4.6109999999999998</v>
      </c>
      <c r="G1971">
        <v>5689</v>
      </c>
      <c r="H1971">
        <v>0</v>
      </c>
      <c r="I1971" t="s">
        <v>8983</v>
      </c>
      <c r="K1971" t="s">
        <v>8984</v>
      </c>
      <c r="M1971" t="s">
        <v>250</v>
      </c>
      <c r="N1971">
        <v>95338</v>
      </c>
      <c r="O1971" t="s">
        <v>1014</v>
      </c>
      <c r="P1971"/>
      <c r="Q1971" t="s">
        <v>8985</v>
      </c>
      <c r="S1971" t="e">
        <f>VLOOKUP(D1971,sheet1!A:A,1,FALSE)</f>
        <v>#N/A</v>
      </c>
      <c r="U1971"/>
    </row>
    <row r="1972" spans="1:21" hidden="1" x14ac:dyDescent="0.25">
      <c r="A1972" t="s">
        <v>8978</v>
      </c>
      <c r="B1972" t="s">
        <v>8979</v>
      </c>
      <c r="C1972" t="s">
        <v>8986</v>
      </c>
      <c r="D1972" t="s">
        <v>8987</v>
      </c>
      <c r="E1972" t="s">
        <v>8988</v>
      </c>
      <c r="F1972">
        <v>4.6109999999999998</v>
      </c>
      <c r="G1972">
        <v>5728</v>
      </c>
      <c r="H1972">
        <v>0</v>
      </c>
      <c r="I1972" t="s">
        <v>8983</v>
      </c>
      <c r="K1972" t="s">
        <v>8984</v>
      </c>
      <c r="M1972" t="s">
        <v>250</v>
      </c>
      <c r="N1972">
        <v>95338</v>
      </c>
      <c r="O1972" t="s">
        <v>1014</v>
      </c>
      <c r="P1972"/>
      <c r="Q1972" t="s">
        <v>8985</v>
      </c>
      <c r="S1972" t="e">
        <f>VLOOKUP(D1972,sheet1!A:A,1,FALSE)</f>
        <v>#N/A</v>
      </c>
      <c r="U1972"/>
    </row>
    <row r="1973" spans="1:21" x14ac:dyDescent="0.25">
      <c r="A1973" t="s">
        <v>868</v>
      </c>
      <c r="B1973" t="s">
        <v>109</v>
      </c>
      <c r="C1973" t="s">
        <v>3318</v>
      </c>
      <c r="D1973" t="s">
        <v>3319</v>
      </c>
      <c r="E1973" t="s">
        <v>109</v>
      </c>
      <c r="F1973">
        <v>4.6109999999999998</v>
      </c>
      <c r="G1973">
        <v>5738</v>
      </c>
      <c r="H1973">
        <v>0</v>
      </c>
      <c r="I1973" t="s">
        <v>462</v>
      </c>
      <c r="J1973" t="s">
        <v>463</v>
      </c>
      <c r="K1973" t="s">
        <v>464</v>
      </c>
      <c r="M1973" t="s">
        <v>247</v>
      </c>
      <c r="N1973">
        <v>33323</v>
      </c>
      <c r="O1973" t="s">
        <v>1014</v>
      </c>
      <c r="P1973" s="3" t="s">
        <v>18548</v>
      </c>
      <c r="Q1973" t="s">
        <v>1103</v>
      </c>
      <c r="S1973" t="str">
        <f>VLOOKUP(D1973,sheet1!A:A,1,FALSE)</f>
        <v>LSD002440</v>
      </c>
      <c r="U1973" s="3" t="str">
        <f>SUBSTITUTE(P1973, "&lt;/br&gt;", CHAR(10))</f>
        <v>T-F:10am-12pm,1pm-4pm</v>
      </c>
    </row>
    <row r="1974" spans="1:21" hidden="1" x14ac:dyDescent="0.25">
      <c r="A1974" t="s">
        <v>18549</v>
      </c>
      <c r="B1974" t="s">
        <v>18550</v>
      </c>
      <c r="C1974" t="s">
        <v>18551</v>
      </c>
      <c r="D1974" t="s">
        <v>18552</v>
      </c>
      <c r="E1974" t="s">
        <v>18553</v>
      </c>
      <c r="F1974">
        <v>4.6109999999999998</v>
      </c>
      <c r="G1974">
        <v>2578</v>
      </c>
      <c r="H1974">
        <v>4602</v>
      </c>
      <c r="I1974" t="s">
        <v>18554</v>
      </c>
      <c r="K1974" t="s">
        <v>361</v>
      </c>
      <c r="M1974" t="s">
        <v>247</v>
      </c>
      <c r="N1974">
        <v>33137</v>
      </c>
      <c r="P1974"/>
      <c r="Q1974">
        <v>9545526937</v>
      </c>
      <c r="S1974" t="e">
        <f>VLOOKUP(D1974,sheet1!A:A,1,FALSE)</f>
        <v>#N/A</v>
      </c>
      <c r="U1974"/>
    </row>
    <row r="1975" spans="1:21" hidden="1" x14ac:dyDescent="0.25">
      <c r="A1975" t="s">
        <v>18555</v>
      </c>
      <c r="B1975" t="s">
        <v>18556</v>
      </c>
      <c r="C1975" t="s">
        <v>18557</v>
      </c>
      <c r="D1975" t="s">
        <v>18558</v>
      </c>
      <c r="E1975" t="s">
        <v>18556</v>
      </c>
      <c r="F1975">
        <v>4.6020000000000003</v>
      </c>
      <c r="G1975">
        <v>4506</v>
      </c>
      <c r="H1975">
        <v>4602</v>
      </c>
      <c r="I1975" t="s">
        <v>18559</v>
      </c>
      <c r="K1975" t="s">
        <v>13012</v>
      </c>
      <c r="M1975" t="s">
        <v>247</v>
      </c>
      <c r="N1975">
        <v>32808</v>
      </c>
      <c r="O1975" t="s">
        <v>1014</v>
      </c>
      <c r="P1975"/>
      <c r="Q1975" t="s">
        <v>18560</v>
      </c>
      <c r="S1975" t="e">
        <f>VLOOKUP(D1975,sheet1!A:A,1,FALSE)</f>
        <v>#N/A</v>
      </c>
      <c r="U1975"/>
    </row>
    <row r="1976" spans="1:21" hidden="1" x14ac:dyDescent="0.25">
      <c r="A1976" t="s">
        <v>18561</v>
      </c>
      <c r="B1976" t="s">
        <v>18562</v>
      </c>
      <c r="C1976" t="s">
        <v>18563</v>
      </c>
      <c r="D1976" t="s">
        <v>18564</v>
      </c>
      <c r="E1976" t="s">
        <v>18565</v>
      </c>
      <c r="F1976">
        <v>4.6150000000000002</v>
      </c>
      <c r="G1976">
        <v>74</v>
      </c>
      <c r="H1976">
        <v>4615</v>
      </c>
      <c r="I1976" t="s">
        <v>18566</v>
      </c>
      <c r="K1976" t="s">
        <v>361</v>
      </c>
      <c r="L1976" t="s">
        <v>14001</v>
      </c>
      <c r="M1976" t="s">
        <v>247</v>
      </c>
      <c r="N1976">
        <v>33129</v>
      </c>
      <c r="P1976" t="s">
        <v>18567</v>
      </c>
      <c r="Q1976" t="s">
        <v>18568</v>
      </c>
      <c r="S1976" t="e">
        <f>VLOOKUP(D1976,sheet1!A:A,1,FALSE)</f>
        <v>#N/A</v>
      </c>
      <c r="U1976"/>
    </row>
    <row r="1977" spans="1:21" x14ac:dyDescent="0.25">
      <c r="A1977" t="s">
        <v>1300</v>
      </c>
      <c r="B1977" t="s">
        <v>1433</v>
      </c>
      <c r="C1977" t="s">
        <v>3327</v>
      </c>
      <c r="D1977" t="s">
        <v>3328</v>
      </c>
      <c r="E1977" t="s">
        <v>1433</v>
      </c>
      <c r="F1977">
        <v>4.6109999999999998</v>
      </c>
      <c r="G1977">
        <v>4689</v>
      </c>
      <c r="H1977">
        <v>4611</v>
      </c>
      <c r="I1977" t="s">
        <v>1657</v>
      </c>
      <c r="K1977" t="s">
        <v>1962</v>
      </c>
      <c r="M1977" t="s">
        <v>250</v>
      </c>
      <c r="N1977">
        <v>95461</v>
      </c>
      <c r="O1977" t="s">
        <v>1014</v>
      </c>
      <c r="P1977" s="3" t="s">
        <v>4279</v>
      </c>
      <c r="Q1977" t="s">
        <v>2152</v>
      </c>
      <c r="S1977" t="str">
        <f>VLOOKUP(D1977,sheet1!A:A,1,FALSE)</f>
        <v>SV8</v>
      </c>
      <c r="U1977" s="3" t="str">
        <f>SUBSTITUTE(P1977, "&lt;/br&gt;", CHAR(10))</f>
        <v>M-F:10am-4pm</v>
      </c>
    </row>
    <row r="1978" spans="1:21" hidden="1" x14ac:dyDescent="0.25">
      <c r="A1978" t="s">
        <v>18569</v>
      </c>
      <c r="B1978" t="s">
        <v>18570</v>
      </c>
      <c r="C1978" t="s">
        <v>18571</v>
      </c>
      <c r="D1978" t="s">
        <v>18572</v>
      </c>
      <c r="E1978" t="s">
        <v>18573</v>
      </c>
      <c r="F1978">
        <v>4.6059999999999999</v>
      </c>
      <c r="G1978">
        <v>1877</v>
      </c>
      <c r="H1978">
        <v>4570</v>
      </c>
      <c r="I1978" t="s">
        <v>18574</v>
      </c>
      <c r="K1978" t="s">
        <v>1962</v>
      </c>
      <c r="M1978" t="s">
        <v>341</v>
      </c>
      <c r="N1978">
        <v>10940</v>
      </c>
      <c r="P1978"/>
      <c r="Q1978" t="s">
        <v>18575</v>
      </c>
      <c r="S1978" t="e">
        <f>VLOOKUP(D1978,sheet1!A:A,1,FALSE)</f>
        <v>#N/A</v>
      </c>
      <c r="U1978"/>
    </row>
    <row r="1979" spans="1:21" ht="25" x14ac:dyDescent="0.25">
      <c r="A1979" t="s">
        <v>1302</v>
      </c>
      <c r="B1979" t="s">
        <v>1435</v>
      </c>
      <c r="C1979" t="s">
        <v>3366</v>
      </c>
      <c r="D1979" t="s">
        <v>3367</v>
      </c>
      <c r="E1979" t="s">
        <v>18576</v>
      </c>
      <c r="F1979">
        <v>4.6109999999999998</v>
      </c>
      <c r="G1979">
        <v>3025</v>
      </c>
      <c r="H1979">
        <v>0</v>
      </c>
      <c r="I1979" t="s">
        <v>1660</v>
      </c>
      <c r="K1979" t="s">
        <v>266</v>
      </c>
      <c r="L1979" t="s">
        <v>4289</v>
      </c>
      <c r="M1979" t="s">
        <v>267</v>
      </c>
      <c r="N1979">
        <v>89130</v>
      </c>
      <c r="O1979" t="s">
        <v>1014</v>
      </c>
      <c r="P1979" s="3" t="s">
        <v>15386</v>
      </c>
      <c r="Q1979" t="s">
        <v>2155</v>
      </c>
      <c r="S1979" t="str">
        <f>VLOOKUP(D1979,sheet1!A:A,1,FALSE)</f>
        <v>MIEZS01</v>
      </c>
      <c r="U1979" s="3" t="str">
        <f>SUBSTITUTE(P1979, "&lt;/br&gt;", CHAR(10))</f>
        <v>M-F:9am-6pm_x000D_
Sa:9am-4pm</v>
      </c>
    </row>
    <row r="1980" spans="1:21" hidden="1" x14ac:dyDescent="0.25">
      <c r="A1980" t="s">
        <v>18577</v>
      </c>
      <c r="B1980" t="s">
        <v>18578</v>
      </c>
      <c r="C1980" t="s">
        <v>18579</v>
      </c>
      <c r="D1980" t="s">
        <v>18580</v>
      </c>
      <c r="E1980" t="s">
        <v>18581</v>
      </c>
      <c r="F1980">
        <v>4.5789999999999997</v>
      </c>
      <c r="G1980">
        <v>1457</v>
      </c>
      <c r="H1980">
        <v>4596</v>
      </c>
      <c r="I1980" t="s">
        <v>18582</v>
      </c>
      <c r="K1980" t="s">
        <v>361</v>
      </c>
      <c r="L1980" t="s">
        <v>14001</v>
      </c>
      <c r="M1980" t="s">
        <v>247</v>
      </c>
      <c r="N1980">
        <v>33147</v>
      </c>
      <c r="P1980" t="s">
        <v>13213</v>
      </c>
      <c r="Q1980" t="s">
        <v>18583</v>
      </c>
      <c r="S1980" t="e">
        <f>VLOOKUP(D1980,sheet1!A:A,1,FALSE)</f>
        <v>#N/A</v>
      </c>
      <c r="U1980"/>
    </row>
    <row r="1981" spans="1:21" hidden="1" x14ac:dyDescent="0.25">
      <c r="A1981" t="s">
        <v>18584</v>
      </c>
      <c r="B1981" t="s">
        <v>18585</v>
      </c>
      <c r="C1981" t="s">
        <v>18586</v>
      </c>
      <c r="D1981" t="s">
        <v>18587</v>
      </c>
      <c r="E1981" t="s">
        <v>18588</v>
      </c>
      <c r="F1981">
        <v>4.6059999999999999</v>
      </c>
      <c r="G1981">
        <v>5290</v>
      </c>
      <c r="H1981">
        <v>0</v>
      </c>
      <c r="I1981" t="s">
        <v>18589</v>
      </c>
      <c r="K1981" t="s">
        <v>1904</v>
      </c>
      <c r="M1981" t="s">
        <v>250</v>
      </c>
      <c r="N1981">
        <v>92336</v>
      </c>
      <c r="O1981" t="s">
        <v>1014</v>
      </c>
      <c r="P1981"/>
      <c r="Q1981" t="s">
        <v>18590</v>
      </c>
      <c r="S1981" t="e">
        <f>VLOOKUP(D1981,sheet1!A:A,1,FALSE)</f>
        <v>#N/A</v>
      </c>
      <c r="U1981"/>
    </row>
    <row r="1982" spans="1:21" ht="25" x14ac:dyDescent="0.25">
      <c r="A1982" t="s">
        <v>871</v>
      </c>
      <c r="B1982" t="s">
        <v>112</v>
      </c>
      <c r="C1982" t="s">
        <v>3339</v>
      </c>
      <c r="D1982" t="s">
        <v>3339</v>
      </c>
      <c r="E1982" t="s">
        <v>18591</v>
      </c>
      <c r="F1982">
        <v>4.6109999999999998</v>
      </c>
      <c r="G1982">
        <v>1878</v>
      </c>
      <c r="H1982">
        <v>4611</v>
      </c>
      <c r="I1982" t="s">
        <v>470</v>
      </c>
      <c r="K1982" t="s">
        <v>471</v>
      </c>
      <c r="L1982" t="s">
        <v>4289</v>
      </c>
      <c r="M1982" t="s">
        <v>472</v>
      </c>
      <c r="N1982">
        <v>19806</v>
      </c>
      <c r="O1982" t="s">
        <v>1014</v>
      </c>
      <c r="P1982" s="3" t="s">
        <v>18592</v>
      </c>
      <c r="Q1982" t="s">
        <v>1106</v>
      </c>
      <c r="S1982" t="str">
        <f>VLOOKUP(D1982,sheet1!A:A,1,FALSE)</f>
        <v>SAM0020</v>
      </c>
      <c r="U1982" s="3" t="str">
        <f>SUBSTITUTE(P1982, "&lt;/br&gt;", CHAR(10))</f>
        <v>M-F:10am-4pm_x000D_
Sa:10am-12pm</v>
      </c>
    </row>
    <row r="1983" spans="1:21" hidden="1" x14ac:dyDescent="0.25">
      <c r="A1983" t="s">
        <v>18593</v>
      </c>
      <c r="B1983" t="s">
        <v>18594</v>
      </c>
      <c r="C1983" t="s">
        <v>18595</v>
      </c>
      <c r="D1983" t="s">
        <v>18596</v>
      </c>
      <c r="E1983" t="s">
        <v>18597</v>
      </c>
      <c r="F1983">
        <v>4.6059999999999999</v>
      </c>
      <c r="G1983">
        <v>1879</v>
      </c>
      <c r="H1983">
        <v>4606</v>
      </c>
      <c r="I1983" t="s">
        <v>18598</v>
      </c>
      <c r="K1983" t="s">
        <v>527</v>
      </c>
      <c r="L1983" t="s">
        <v>4289</v>
      </c>
      <c r="M1983" t="s">
        <v>250</v>
      </c>
      <c r="N1983">
        <v>95148</v>
      </c>
      <c r="O1983" t="s">
        <v>1014</v>
      </c>
      <c r="P1983" t="s">
        <v>18599</v>
      </c>
      <c r="Q1983" t="s">
        <v>18600</v>
      </c>
      <c r="S1983" t="e">
        <f>VLOOKUP(D1983,sheet1!A:A,1,FALSE)</f>
        <v>#N/A</v>
      </c>
      <c r="U1983"/>
    </row>
    <row r="1984" spans="1:21" hidden="1" x14ac:dyDescent="0.25">
      <c r="A1984" t="s">
        <v>18601</v>
      </c>
      <c r="B1984" t="s">
        <v>18602</v>
      </c>
      <c r="C1984" t="s">
        <v>18603</v>
      </c>
      <c r="D1984" t="s">
        <v>18604</v>
      </c>
      <c r="E1984" t="s">
        <v>18605</v>
      </c>
      <c r="F1984">
        <v>4.6150000000000002</v>
      </c>
      <c r="G1984">
        <v>1880</v>
      </c>
      <c r="H1984">
        <v>4615</v>
      </c>
      <c r="I1984" t="s">
        <v>18606</v>
      </c>
      <c r="K1984" t="s">
        <v>434</v>
      </c>
      <c r="M1984" t="s">
        <v>247</v>
      </c>
      <c r="N1984">
        <v>33025</v>
      </c>
      <c r="P1984"/>
      <c r="Q1984" t="s">
        <v>18607</v>
      </c>
      <c r="S1984" t="e">
        <f>VLOOKUP(D1984,sheet1!A:A,1,FALSE)</f>
        <v>#N/A</v>
      </c>
      <c r="U1984"/>
    </row>
    <row r="1985" spans="1:21" x14ac:dyDescent="0.25">
      <c r="A1985" t="s">
        <v>2322</v>
      </c>
      <c r="B1985" t="s">
        <v>3381</v>
      </c>
      <c r="C1985" t="s">
        <v>3382</v>
      </c>
      <c r="D1985" t="s">
        <v>3383</v>
      </c>
      <c r="E1985" t="s">
        <v>3383</v>
      </c>
      <c r="F1985">
        <v>4.6109999999999998</v>
      </c>
      <c r="G1985">
        <v>2756</v>
      </c>
      <c r="H1985">
        <v>4615</v>
      </c>
      <c r="I1985" t="s">
        <v>1664</v>
      </c>
      <c r="K1985" t="s">
        <v>646</v>
      </c>
      <c r="M1985" t="s">
        <v>250</v>
      </c>
      <c r="N1985">
        <v>94806</v>
      </c>
      <c r="O1985" t="s">
        <v>1014</v>
      </c>
      <c r="P1985" s="3" t="s">
        <v>4279</v>
      </c>
      <c r="Q1985" t="s">
        <v>2158</v>
      </c>
      <c r="S1985" t="str">
        <f>VLOOKUP(D1985,sheet1!A:A,1,FALSE)</f>
        <v>BH7</v>
      </c>
      <c r="U1985" s="3" t="str">
        <f>SUBSTITUTE(P1985, "&lt;/br&gt;", CHAR(10))</f>
        <v>M-F:10am-4pm</v>
      </c>
    </row>
    <row r="1986" spans="1:21" hidden="1" x14ac:dyDescent="0.25">
      <c r="A1986" t="s">
        <v>8989</v>
      </c>
      <c r="B1986" t="s">
        <v>8990</v>
      </c>
      <c r="C1986" t="s">
        <v>8991</v>
      </c>
      <c r="D1986" t="s">
        <v>8992</v>
      </c>
      <c r="E1986" t="s">
        <v>8993</v>
      </c>
      <c r="F1986">
        <v>4.6109999999999998</v>
      </c>
      <c r="G1986">
        <v>5554</v>
      </c>
      <c r="H1986">
        <v>0</v>
      </c>
      <c r="I1986" t="s">
        <v>8994</v>
      </c>
      <c r="K1986" t="s">
        <v>8995</v>
      </c>
      <c r="M1986" t="s">
        <v>250</v>
      </c>
      <c r="N1986">
        <v>95963</v>
      </c>
      <c r="O1986" t="s">
        <v>1014</v>
      </c>
      <c r="P1986"/>
      <c r="Q1986" t="s">
        <v>8996</v>
      </c>
      <c r="S1986" t="e">
        <f>VLOOKUP(D1986,sheet1!A:A,1,FALSE)</f>
        <v>#N/A</v>
      </c>
      <c r="U1986"/>
    </row>
    <row r="1987" spans="1:21" hidden="1" x14ac:dyDescent="0.25">
      <c r="A1987" t="s">
        <v>8997</v>
      </c>
      <c r="B1987" t="s">
        <v>8998</v>
      </c>
      <c r="C1987" t="s">
        <v>8999</v>
      </c>
      <c r="D1987" t="s">
        <v>9000</v>
      </c>
      <c r="E1987" t="s">
        <v>9001</v>
      </c>
      <c r="F1987">
        <v>4.6020000000000003</v>
      </c>
      <c r="G1987">
        <v>4755</v>
      </c>
      <c r="H1987">
        <v>4606</v>
      </c>
      <c r="I1987" t="s">
        <v>9002</v>
      </c>
      <c r="K1987" t="s">
        <v>286</v>
      </c>
      <c r="M1987" t="s">
        <v>250</v>
      </c>
      <c r="N1987">
        <v>90004</v>
      </c>
      <c r="O1987" t="s">
        <v>1014</v>
      </c>
      <c r="P1987" t="s">
        <v>4279</v>
      </c>
      <c r="Q1987" t="s">
        <v>9003</v>
      </c>
      <c r="S1987" t="e">
        <f>VLOOKUP(D1987,sheet1!A:A,1,FALSE)</f>
        <v>#N/A</v>
      </c>
      <c r="U1987"/>
    </row>
    <row r="1988" spans="1:21" hidden="1" x14ac:dyDescent="0.25">
      <c r="A1988" t="s">
        <v>9004</v>
      </c>
      <c r="B1988" t="s">
        <v>9005</v>
      </c>
      <c r="C1988" t="s">
        <v>9006</v>
      </c>
      <c r="D1988" t="s">
        <v>9007</v>
      </c>
      <c r="E1988" t="s">
        <v>9008</v>
      </c>
      <c r="F1988">
        <v>4.6109999999999998</v>
      </c>
      <c r="G1988">
        <v>5512</v>
      </c>
      <c r="H1988">
        <v>0</v>
      </c>
      <c r="I1988" t="s">
        <v>9009</v>
      </c>
      <c r="K1988" t="s">
        <v>4570</v>
      </c>
      <c r="M1988" t="s">
        <v>250</v>
      </c>
      <c r="N1988">
        <v>92648</v>
      </c>
      <c r="O1988" t="s">
        <v>1014</v>
      </c>
      <c r="P1988"/>
      <c r="Q1988" t="s">
        <v>9010</v>
      </c>
      <c r="S1988" t="e">
        <f>VLOOKUP(D1988,sheet1!A:A,1,FALSE)</f>
        <v>#N/A</v>
      </c>
      <c r="U1988"/>
    </row>
    <row r="1989" spans="1:21" hidden="1" x14ac:dyDescent="0.25">
      <c r="A1989" t="s">
        <v>9004</v>
      </c>
      <c r="B1989" t="s">
        <v>9005</v>
      </c>
      <c r="C1989" t="s">
        <v>9011</v>
      </c>
      <c r="D1989" t="s">
        <v>9012</v>
      </c>
      <c r="E1989" t="s">
        <v>9013</v>
      </c>
      <c r="G1989">
        <v>4806</v>
      </c>
      <c r="H1989">
        <v>0</v>
      </c>
      <c r="I1989" t="s">
        <v>9009</v>
      </c>
      <c r="K1989" t="s">
        <v>9014</v>
      </c>
      <c r="M1989" t="s">
        <v>250</v>
      </c>
      <c r="N1989">
        <v>92648</v>
      </c>
      <c r="O1989" t="s">
        <v>1014</v>
      </c>
      <c r="P1989" t="s">
        <v>4279</v>
      </c>
      <c r="Q1989" t="s">
        <v>9015</v>
      </c>
      <c r="S1989" t="e">
        <f>VLOOKUP(D1989,sheet1!A:A,1,FALSE)</f>
        <v>#N/A</v>
      </c>
      <c r="U1989"/>
    </row>
    <row r="1990" spans="1:21" hidden="1" x14ac:dyDescent="0.25">
      <c r="A1990" t="s">
        <v>9016</v>
      </c>
      <c r="B1990" t="s">
        <v>9017</v>
      </c>
      <c r="C1990" t="s">
        <v>18608</v>
      </c>
      <c r="D1990" t="s">
        <v>18609</v>
      </c>
      <c r="E1990" t="s">
        <v>18610</v>
      </c>
      <c r="F1990">
        <v>4.6109999999999998</v>
      </c>
      <c r="G1990">
        <v>5746</v>
      </c>
      <c r="H1990">
        <v>0</v>
      </c>
      <c r="I1990" t="s">
        <v>9021</v>
      </c>
      <c r="K1990" t="s">
        <v>9022</v>
      </c>
      <c r="M1990" t="s">
        <v>250</v>
      </c>
      <c r="N1990">
        <v>93940</v>
      </c>
      <c r="O1990" t="s">
        <v>1014</v>
      </c>
      <c r="P1990"/>
      <c r="Q1990" t="s">
        <v>9023</v>
      </c>
      <c r="S1990" t="e">
        <f>VLOOKUP(D1990,sheet1!A:A,1,FALSE)</f>
        <v>#N/A</v>
      </c>
      <c r="U1990"/>
    </row>
    <row r="1991" spans="1:21" hidden="1" x14ac:dyDescent="0.25">
      <c r="A1991" t="s">
        <v>9016</v>
      </c>
      <c r="B1991" t="s">
        <v>9017</v>
      </c>
      <c r="C1991" t="s">
        <v>9018</v>
      </c>
      <c r="D1991" t="s">
        <v>9019</v>
      </c>
      <c r="E1991" t="s">
        <v>9020</v>
      </c>
      <c r="F1991">
        <v>4.6059999999999999</v>
      </c>
      <c r="G1991">
        <v>4641</v>
      </c>
      <c r="H1991">
        <v>4606</v>
      </c>
      <c r="I1991" t="s">
        <v>9021</v>
      </c>
      <c r="K1991" t="s">
        <v>9022</v>
      </c>
      <c r="M1991" t="s">
        <v>250</v>
      </c>
      <c r="N1991">
        <v>93940</v>
      </c>
      <c r="O1991" t="s">
        <v>1014</v>
      </c>
      <c r="P1991" t="s">
        <v>4279</v>
      </c>
      <c r="Q1991" t="s">
        <v>9023</v>
      </c>
      <c r="S1991" t="e">
        <f>VLOOKUP(D1991,sheet1!A:A,1,FALSE)</f>
        <v>#N/A</v>
      </c>
      <c r="U1991"/>
    </row>
    <row r="1992" spans="1:21" ht="25" x14ac:dyDescent="0.25">
      <c r="A1992" t="s">
        <v>872</v>
      </c>
      <c r="B1992" t="s">
        <v>113</v>
      </c>
      <c r="C1992" t="s">
        <v>3342</v>
      </c>
      <c r="D1992" t="s">
        <v>3343</v>
      </c>
      <c r="E1992" t="s">
        <v>18611</v>
      </c>
      <c r="F1992">
        <v>4.6150000000000002</v>
      </c>
      <c r="G1992">
        <v>5336</v>
      </c>
      <c r="H1992">
        <v>4615</v>
      </c>
      <c r="I1992" t="s">
        <v>473</v>
      </c>
      <c r="K1992" t="s">
        <v>474</v>
      </c>
      <c r="M1992" t="s">
        <v>250</v>
      </c>
      <c r="N1992">
        <v>95367</v>
      </c>
      <c r="O1992" t="s">
        <v>1014</v>
      </c>
      <c r="P1992" s="3" t="s">
        <v>18612</v>
      </c>
      <c r="Q1992" t="s">
        <v>1107</v>
      </c>
      <c r="S1992" t="str">
        <f>VLOOKUP(D1992,sheet1!A:A,1,FALSE)</f>
        <v>YY9</v>
      </c>
      <c r="U1992" s="3" t="str">
        <f>SUBSTITUTE(P1992, "&lt;/br&gt;", CHAR(10))</f>
        <v>M-F:9:45am-5:45pm_x000D_
Sa:10:15am-1:45pm</v>
      </c>
    </row>
    <row r="1993" spans="1:21" hidden="1" x14ac:dyDescent="0.25">
      <c r="A1993" t="s">
        <v>18613</v>
      </c>
      <c r="B1993" t="s">
        <v>18614</v>
      </c>
      <c r="C1993" t="s">
        <v>18615</v>
      </c>
      <c r="D1993" t="s">
        <v>18616</v>
      </c>
      <c r="E1993" t="s">
        <v>18614</v>
      </c>
      <c r="F1993">
        <v>4.5590000000000002</v>
      </c>
      <c r="G1993">
        <v>3359</v>
      </c>
      <c r="H1993">
        <v>4595</v>
      </c>
      <c r="I1993" t="s">
        <v>18617</v>
      </c>
      <c r="K1993" t="s">
        <v>18618</v>
      </c>
      <c r="M1993" t="s">
        <v>250</v>
      </c>
      <c r="N1993">
        <v>93546</v>
      </c>
      <c r="O1993" t="s">
        <v>1014</v>
      </c>
      <c r="P1993" t="s">
        <v>18619</v>
      </c>
      <c r="Q1993" t="s">
        <v>18620</v>
      </c>
      <c r="S1993" t="e">
        <f>VLOOKUP(D1993,sheet1!A:A,1,FALSE)</f>
        <v>#N/A</v>
      </c>
      <c r="U1993"/>
    </row>
    <row r="1994" spans="1:21" hidden="1" x14ac:dyDescent="0.25">
      <c r="A1994" t="s">
        <v>9024</v>
      </c>
      <c r="B1994" t="s">
        <v>9025</v>
      </c>
      <c r="C1994" t="s">
        <v>9026</v>
      </c>
      <c r="D1994" t="s">
        <v>9027</v>
      </c>
      <c r="E1994" t="s">
        <v>9028</v>
      </c>
      <c r="F1994">
        <v>4.6109999999999998</v>
      </c>
      <c r="G1994">
        <v>5632</v>
      </c>
      <c r="H1994">
        <v>0</v>
      </c>
      <c r="I1994" t="s">
        <v>9029</v>
      </c>
      <c r="K1994" t="s">
        <v>9030</v>
      </c>
      <c r="M1994" t="s">
        <v>250</v>
      </c>
      <c r="N1994">
        <v>91326</v>
      </c>
      <c r="O1994" t="s">
        <v>1014</v>
      </c>
      <c r="P1994"/>
      <c r="Q1994" t="s">
        <v>9031</v>
      </c>
      <c r="S1994" t="e">
        <f>VLOOKUP(D1994,sheet1!A:A,1,FALSE)</f>
        <v>#N/A</v>
      </c>
      <c r="U1994"/>
    </row>
    <row r="1995" spans="1:21" ht="37.5" x14ac:dyDescent="0.25">
      <c r="A1995" t="s">
        <v>876</v>
      </c>
      <c r="B1995" t="s">
        <v>117</v>
      </c>
      <c r="C1995" t="s">
        <v>3401</v>
      </c>
      <c r="D1995">
        <v>1904</v>
      </c>
      <c r="E1995" t="s">
        <v>117</v>
      </c>
      <c r="F1995">
        <v>4.6109999999999998</v>
      </c>
      <c r="G1995">
        <v>4578</v>
      </c>
      <c r="H1995">
        <v>4611</v>
      </c>
      <c r="I1995" t="s">
        <v>484</v>
      </c>
      <c r="K1995" t="s">
        <v>361</v>
      </c>
      <c r="M1995" t="s">
        <v>247</v>
      </c>
      <c r="N1995">
        <v>33179</v>
      </c>
      <c r="O1995" t="s">
        <v>1014</v>
      </c>
      <c r="P1995" s="3" t="s">
        <v>18621</v>
      </c>
      <c r="Q1995" t="s">
        <v>1111</v>
      </c>
      <c r="S1995">
        <f>VLOOKUP(D1995,sheet1!A:A,1,FALSE)</f>
        <v>1904</v>
      </c>
      <c r="U1995" s="3" t="str">
        <f t="shared" ref="U1995:U1998" si="51">SUBSTITUTE(P1995, "&lt;/br&gt;", CHAR(10))</f>
        <v>M-F:3pm-8pm_x000D_
Sa:9am-4pm_x000D_
Su:10am-12pm</v>
      </c>
    </row>
    <row r="1996" spans="1:21" x14ac:dyDescent="0.25">
      <c r="A1996" t="s">
        <v>2320</v>
      </c>
      <c r="B1996" t="s">
        <v>3346</v>
      </c>
      <c r="C1996" t="s">
        <v>3347</v>
      </c>
      <c r="D1996" t="s">
        <v>3348</v>
      </c>
      <c r="E1996" t="s">
        <v>18622</v>
      </c>
      <c r="F1996">
        <v>4.6109999999999998</v>
      </c>
      <c r="G1996">
        <v>3398</v>
      </c>
      <c r="H1996">
        <v>4611</v>
      </c>
      <c r="I1996" t="s">
        <v>1658</v>
      </c>
      <c r="J1996" t="s">
        <v>1838</v>
      </c>
      <c r="K1996" t="s">
        <v>547</v>
      </c>
      <c r="M1996" t="s">
        <v>250</v>
      </c>
      <c r="N1996">
        <v>95350</v>
      </c>
      <c r="O1996" t="s">
        <v>1014</v>
      </c>
      <c r="P1996" s="3" t="s">
        <v>18623</v>
      </c>
      <c r="Q1996" t="s">
        <v>2153</v>
      </c>
      <c r="S1996" t="str">
        <f>VLOOKUP(D1996,sheet1!A:A,1,FALSE)</f>
        <v>CY8</v>
      </c>
      <c r="U1996" s="3" t="str">
        <f t="shared" si="51"/>
        <v>M-F:9AM-2PM</v>
      </c>
    </row>
    <row r="1997" spans="1:21" x14ac:dyDescent="0.25">
      <c r="A1997" t="s">
        <v>2320</v>
      </c>
      <c r="B1997" t="s">
        <v>3346</v>
      </c>
      <c r="C1997" t="s">
        <v>3351</v>
      </c>
      <c r="D1997" t="s">
        <v>3352</v>
      </c>
      <c r="E1997" t="s">
        <v>18624</v>
      </c>
      <c r="F1997">
        <v>4.6109999999999998</v>
      </c>
      <c r="G1997">
        <v>840</v>
      </c>
      <c r="H1997">
        <v>4611</v>
      </c>
      <c r="I1997" t="s">
        <v>1658</v>
      </c>
      <c r="J1997" t="s">
        <v>1839</v>
      </c>
      <c r="K1997" t="s">
        <v>547</v>
      </c>
      <c r="L1997" t="s">
        <v>16165</v>
      </c>
      <c r="M1997" t="s">
        <v>250</v>
      </c>
      <c r="N1997">
        <v>95350</v>
      </c>
      <c r="O1997" t="s">
        <v>1014</v>
      </c>
      <c r="P1997" s="3" t="s">
        <v>18623</v>
      </c>
      <c r="Q1997" t="s">
        <v>2153</v>
      </c>
      <c r="S1997" t="str">
        <f>VLOOKUP(D1997,sheet1!A:A,1,FALSE)</f>
        <v>GG1</v>
      </c>
      <c r="U1997" s="3" t="str">
        <f t="shared" si="51"/>
        <v>M-F:9AM-2PM</v>
      </c>
    </row>
    <row r="1998" spans="1:21" x14ac:dyDescent="0.25">
      <c r="A1998" t="s">
        <v>2320</v>
      </c>
      <c r="B1998" t="s">
        <v>3346</v>
      </c>
      <c r="C1998" t="s">
        <v>3353</v>
      </c>
      <c r="D1998" t="s">
        <v>3354</v>
      </c>
      <c r="E1998" t="s">
        <v>18624</v>
      </c>
      <c r="F1998">
        <v>4.6109999999999998</v>
      </c>
      <c r="G1998">
        <v>841</v>
      </c>
      <c r="H1998">
        <v>4611</v>
      </c>
      <c r="I1998" t="s">
        <v>1658</v>
      </c>
      <c r="J1998" t="s">
        <v>1839</v>
      </c>
      <c r="K1998" t="s">
        <v>547</v>
      </c>
      <c r="L1998" t="s">
        <v>16165</v>
      </c>
      <c r="M1998" t="s">
        <v>250</v>
      </c>
      <c r="N1998">
        <v>95350</v>
      </c>
      <c r="O1998" t="s">
        <v>1014</v>
      </c>
      <c r="P1998" s="3" t="s">
        <v>18623</v>
      </c>
      <c r="Q1998" t="s">
        <v>2153</v>
      </c>
      <c r="S1998" t="str">
        <f>VLOOKUP(D1998,sheet1!A:A,1,FALSE)</f>
        <v>LV2</v>
      </c>
      <c r="U1998" s="3" t="str">
        <f t="shared" si="51"/>
        <v>M-F:9AM-2PM</v>
      </c>
    </row>
    <row r="1999" spans="1:21" hidden="1" x14ac:dyDescent="0.25">
      <c r="A1999" t="s">
        <v>18625</v>
      </c>
      <c r="B1999" t="s">
        <v>18626</v>
      </c>
      <c r="C1999" t="s">
        <v>18627</v>
      </c>
      <c r="D1999" t="s">
        <v>18628</v>
      </c>
      <c r="E1999" t="s">
        <v>18626</v>
      </c>
      <c r="F1999">
        <v>4.5819999999999999</v>
      </c>
      <c r="G1999">
        <v>2576</v>
      </c>
      <c r="H1999">
        <v>4582</v>
      </c>
      <c r="I1999" t="s">
        <v>18629</v>
      </c>
      <c r="K1999" t="s">
        <v>1912</v>
      </c>
      <c r="M1999" t="s">
        <v>250</v>
      </c>
      <c r="N1999">
        <v>95610</v>
      </c>
      <c r="O1999" t="s">
        <v>1014</v>
      </c>
      <c r="P1999" t="s">
        <v>4279</v>
      </c>
      <c r="Q1999">
        <v>9165324397</v>
      </c>
      <c r="S1999" t="e">
        <f>VLOOKUP(D1999,sheet1!A:A,1,FALSE)</f>
        <v>#N/A</v>
      </c>
      <c r="U1999"/>
    </row>
    <row r="2000" spans="1:21" hidden="1" x14ac:dyDescent="0.25">
      <c r="A2000" t="s">
        <v>18630</v>
      </c>
      <c r="B2000" t="s">
        <v>18631</v>
      </c>
      <c r="C2000" t="s">
        <v>18632</v>
      </c>
      <c r="D2000" t="s">
        <v>18633</v>
      </c>
      <c r="E2000" t="s">
        <v>18631</v>
      </c>
      <c r="F2000">
        <v>4.6150000000000002</v>
      </c>
      <c r="G2000">
        <v>23</v>
      </c>
      <c r="H2000">
        <v>4615</v>
      </c>
      <c r="I2000" t="s">
        <v>18634</v>
      </c>
      <c r="K2000" t="s">
        <v>13012</v>
      </c>
      <c r="L2000" t="s">
        <v>299</v>
      </c>
      <c r="M2000" t="s">
        <v>247</v>
      </c>
      <c r="N2000">
        <v>32810</v>
      </c>
      <c r="O2000" t="s">
        <v>1014</v>
      </c>
      <c r="P2000" t="s">
        <v>4298</v>
      </c>
      <c r="Q2000" t="s">
        <v>18635</v>
      </c>
      <c r="S2000" t="e">
        <f>VLOOKUP(D2000,sheet1!A:A,1,FALSE)</f>
        <v>#N/A</v>
      </c>
      <c r="U2000"/>
    </row>
    <row r="2001" spans="1:21" hidden="1" x14ac:dyDescent="0.25">
      <c r="A2001" t="s">
        <v>9032</v>
      </c>
      <c r="B2001" t="s">
        <v>9033</v>
      </c>
      <c r="C2001" t="s">
        <v>9034</v>
      </c>
      <c r="D2001" t="s">
        <v>9035</v>
      </c>
      <c r="E2001" t="s">
        <v>9036</v>
      </c>
      <c r="F2001">
        <v>4.585</v>
      </c>
      <c r="G2001">
        <v>843</v>
      </c>
      <c r="H2001">
        <v>4606</v>
      </c>
      <c r="I2001" t="s">
        <v>9037</v>
      </c>
      <c r="K2001" t="s">
        <v>1947</v>
      </c>
      <c r="L2001" t="s">
        <v>1969</v>
      </c>
      <c r="M2001" t="s">
        <v>250</v>
      </c>
      <c r="N2001">
        <v>95035</v>
      </c>
      <c r="O2001" t="s">
        <v>1014</v>
      </c>
      <c r="P2001" t="s">
        <v>5335</v>
      </c>
      <c r="Q2001" t="s">
        <v>9038</v>
      </c>
      <c r="S2001" t="e">
        <f>VLOOKUP(D2001,sheet1!A:A,1,FALSE)</f>
        <v>#N/A</v>
      </c>
      <c r="U2001"/>
    </row>
    <row r="2002" spans="1:21" hidden="1" x14ac:dyDescent="0.25">
      <c r="A2002" t="s">
        <v>1305</v>
      </c>
      <c r="B2002" t="s">
        <v>1438</v>
      </c>
      <c r="C2002" t="s">
        <v>9039</v>
      </c>
      <c r="D2002" t="s">
        <v>9039</v>
      </c>
      <c r="E2002" t="s">
        <v>9040</v>
      </c>
      <c r="F2002">
        <v>4.6109999999999998</v>
      </c>
      <c r="G2002">
        <v>5481</v>
      </c>
      <c r="H2002">
        <v>0</v>
      </c>
      <c r="I2002" t="s">
        <v>9041</v>
      </c>
      <c r="K2002" t="s">
        <v>350</v>
      </c>
      <c r="M2002" t="s">
        <v>250</v>
      </c>
      <c r="N2002">
        <v>90242</v>
      </c>
      <c r="O2002" t="s">
        <v>1014</v>
      </c>
      <c r="P2002" t="s">
        <v>4279</v>
      </c>
      <c r="Q2002" t="s">
        <v>9042</v>
      </c>
      <c r="S2002" t="e">
        <f>VLOOKUP(D2002,sheet1!A:A,1,FALSE)</f>
        <v>#N/A</v>
      </c>
      <c r="U2002"/>
    </row>
    <row r="2003" spans="1:21" x14ac:dyDescent="0.25">
      <c r="A2003" t="s">
        <v>1305</v>
      </c>
      <c r="B2003" t="s">
        <v>1438</v>
      </c>
      <c r="C2003" t="s">
        <v>3393</v>
      </c>
      <c r="D2003" t="s">
        <v>3394</v>
      </c>
      <c r="E2003" t="s">
        <v>18636</v>
      </c>
      <c r="F2003">
        <v>4.6109999999999998</v>
      </c>
      <c r="G2003">
        <v>4355</v>
      </c>
      <c r="H2003">
        <v>4611</v>
      </c>
      <c r="I2003" t="s">
        <v>18637</v>
      </c>
      <c r="J2003" t="s">
        <v>1009</v>
      </c>
      <c r="K2003" t="s">
        <v>350</v>
      </c>
      <c r="L2003" t="s">
        <v>4289</v>
      </c>
      <c r="M2003" t="s">
        <v>250</v>
      </c>
      <c r="N2003">
        <v>90240</v>
      </c>
      <c r="O2003" t="s">
        <v>1014</v>
      </c>
      <c r="P2003" s="3" t="s">
        <v>4279</v>
      </c>
      <c r="Q2003" t="s">
        <v>2160</v>
      </c>
      <c r="S2003" t="str">
        <f>VLOOKUP(D2003,sheet1!A:A,1,FALSE)</f>
        <v>UL8</v>
      </c>
      <c r="U2003" s="3" t="str">
        <f>SUBSTITUTE(P2003, "&lt;/br&gt;", CHAR(10))</f>
        <v>M-F:10am-4pm</v>
      </c>
    </row>
    <row r="2004" spans="1:21" hidden="1" x14ac:dyDescent="0.25">
      <c r="A2004" t="s">
        <v>1305</v>
      </c>
      <c r="B2004" t="s">
        <v>1438</v>
      </c>
      <c r="C2004" t="s">
        <v>9043</v>
      </c>
      <c r="D2004" t="s">
        <v>9044</v>
      </c>
      <c r="E2004" t="s">
        <v>9045</v>
      </c>
      <c r="F2004">
        <v>4.6059999999999999</v>
      </c>
      <c r="G2004">
        <v>4356</v>
      </c>
      <c r="H2004">
        <v>4606</v>
      </c>
      <c r="I2004" t="s">
        <v>9046</v>
      </c>
      <c r="K2004" t="s">
        <v>350</v>
      </c>
      <c r="L2004" t="s">
        <v>4289</v>
      </c>
      <c r="M2004" t="s">
        <v>250</v>
      </c>
      <c r="N2004">
        <v>90242</v>
      </c>
      <c r="O2004" t="s">
        <v>1014</v>
      </c>
      <c r="P2004" t="s">
        <v>4279</v>
      </c>
      <c r="Q2004" t="s">
        <v>9047</v>
      </c>
      <c r="S2004" t="e">
        <f>VLOOKUP(D2004,sheet1!A:A,1,FALSE)</f>
        <v>#N/A</v>
      </c>
      <c r="U2004"/>
    </row>
    <row r="2005" spans="1:21" hidden="1" x14ac:dyDescent="0.25">
      <c r="A2005" t="s">
        <v>1305</v>
      </c>
      <c r="B2005" t="s">
        <v>1438</v>
      </c>
      <c r="C2005" t="s">
        <v>9048</v>
      </c>
      <c r="D2005" t="s">
        <v>9049</v>
      </c>
      <c r="E2005" t="s">
        <v>9050</v>
      </c>
      <c r="F2005">
        <v>4.6059999999999999</v>
      </c>
      <c r="G2005">
        <v>1881</v>
      </c>
      <c r="H2005">
        <v>4606</v>
      </c>
      <c r="I2005" t="s">
        <v>9051</v>
      </c>
      <c r="K2005" t="s">
        <v>350</v>
      </c>
      <c r="M2005" t="s">
        <v>250</v>
      </c>
      <c r="N2005">
        <v>90242</v>
      </c>
      <c r="O2005" t="s">
        <v>1014</v>
      </c>
      <c r="P2005" t="s">
        <v>4279</v>
      </c>
      <c r="Q2005" t="s">
        <v>9047</v>
      </c>
      <c r="S2005" t="e">
        <f>VLOOKUP(D2005,sheet1!A:A,1,FALSE)</f>
        <v>#N/A</v>
      </c>
      <c r="U2005"/>
    </row>
    <row r="2006" spans="1:21" hidden="1" x14ac:dyDescent="0.25">
      <c r="A2006" t="s">
        <v>9052</v>
      </c>
      <c r="B2006" t="s">
        <v>9053</v>
      </c>
      <c r="C2006" t="s">
        <v>9054</v>
      </c>
      <c r="D2006" t="s">
        <v>9055</v>
      </c>
      <c r="E2006" t="s">
        <v>9056</v>
      </c>
      <c r="G2006">
        <v>844</v>
      </c>
      <c r="H2006">
        <v>4494</v>
      </c>
      <c r="I2006" t="s">
        <v>9057</v>
      </c>
      <c r="K2006" t="s">
        <v>9058</v>
      </c>
      <c r="M2006" t="s">
        <v>250</v>
      </c>
      <c r="N2006">
        <v>95776</v>
      </c>
      <c r="P2006" t="s">
        <v>4618</v>
      </c>
      <c r="Q2006" t="s">
        <v>9059</v>
      </c>
      <c r="S2006" t="e">
        <f>VLOOKUP(D2006,sheet1!A:A,1,FALSE)</f>
        <v>#N/A</v>
      </c>
      <c r="U2006"/>
    </row>
    <row r="2007" spans="1:21" hidden="1" x14ac:dyDescent="0.25">
      <c r="A2007" t="s">
        <v>9060</v>
      </c>
      <c r="B2007" t="s">
        <v>9061</v>
      </c>
      <c r="C2007" t="s">
        <v>9062</v>
      </c>
      <c r="D2007" t="s">
        <v>9063</v>
      </c>
      <c r="E2007" t="s">
        <v>9064</v>
      </c>
      <c r="F2007">
        <v>4.6059999999999999</v>
      </c>
      <c r="G2007">
        <v>5413</v>
      </c>
      <c r="H2007">
        <v>0</v>
      </c>
      <c r="I2007" t="s">
        <v>9065</v>
      </c>
      <c r="K2007" t="s">
        <v>321</v>
      </c>
      <c r="M2007" t="s">
        <v>250</v>
      </c>
      <c r="N2007">
        <v>93536</v>
      </c>
      <c r="O2007" t="s">
        <v>1014</v>
      </c>
      <c r="P2007"/>
      <c r="Q2007" t="s">
        <v>9066</v>
      </c>
      <c r="S2007" t="e">
        <f>VLOOKUP(D2007,sheet1!A:A,1,FALSE)</f>
        <v>#N/A</v>
      </c>
      <c r="U2007"/>
    </row>
    <row r="2008" spans="1:21" hidden="1" x14ac:dyDescent="0.25">
      <c r="A2008" t="s">
        <v>18638</v>
      </c>
      <c r="B2008" t="s">
        <v>18639</v>
      </c>
      <c r="C2008" t="s">
        <v>18640</v>
      </c>
      <c r="D2008" t="s">
        <v>18641</v>
      </c>
      <c r="E2008" t="s">
        <v>18639</v>
      </c>
      <c r="F2008">
        <v>4.6109999999999998</v>
      </c>
      <c r="G2008">
        <v>845</v>
      </c>
      <c r="H2008">
        <v>4611</v>
      </c>
      <c r="I2008" t="s">
        <v>18642</v>
      </c>
      <c r="K2008" t="s">
        <v>1974</v>
      </c>
      <c r="M2008" t="s">
        <v>250</v>
      </c>
      <c r="N2008">
        <v>92064</v>
      </c>
      <c r="O2008" t="s">
        <v>1014</v>
      </c>
      <c r="P2008" t="s">
        <v>4279</v>
      </c>
      <c r="Q2008" t="s">
        <v>18643</v>
      </c>
      <c r="S2008" t="e">
        <f>VLOOKUP(D2008,sheet1!A:A,1,FALSE)</f>
        <v>#N/A</v>
      </c>
      <c r="U2008"/>
    </row>
    <row r="2009" spans="1:21" hidden="1" x14ac:dyDescent="0.25">
      <c r="A2009" t="s">
        <v>9067</v>
      </c>
      <c r="B2009" t="s">
        <v>9068</v>
      </c>
      <c r="C2009" t="s">
        <v>9069</v>
      </c>
      <c r="D2009" t="s">
        <v>9070</v>
      </c>
      <c r="E2009" t="s">
        <v>9071</v>
      </c>
      <c r="F2009">
        <v>4.6109999999999998</v>
      </c>
      <c r="G2009">
        <v>5541</v>
      </c>
      <c r="H2009">
        <v>0</v>
      </c>
      <c r="I2009" t="s">
        <v>9072</v>
      </c>
      <c r="K2009" t="s">
        <v>9073</v>
      </c>
      <c r="M2009" t="s">
        <v>250</v>
      </c>
      <c r="N2009">
        <v>96101</v>
      </c>
      <c r="O2009" t="s">
        <v>1014</v>
      </c>
      <c r="P2009"/>
      <c r="Q2009" t="s">
        <v>9074</v>
      </c>
      <c r="S2009" t="e">
        <f>VLOOKUP(D2009,sheet1!A:A,1,FALSE)</f>
        <v>#N/A</v>
      </c>
      <c r="U2009"/>
    </row>
    <row r="2010" spans="1:21" x14ac:dyDescent="0.25">
      <c r="A2010" t="s">
        <v>1304</v>
      </c>
      <c r="B2010" t="s">
        <v>1437</v>
      </c>
      <c r="C2010" t="s">
        <v>3389</v>
      </c>
      <c r="D2010" t="s">
        <v>3390</v>
      </c>
      <c r="E2010" t="s">
        <v>18644</v>
      </c>
      <c r="F2010">
        <v>4.6109999999999998</v>
      </c>
      <c r="G2010">
        <v>4432</v>
      </c>
      <c r="H2010">
        <v>4611</v>
      </c>
      <c r="I2010" t="s">
        <v>1665</v>
      </c>
      <c r="J2010" t="s">
        <v>1843</v>
      </c>
      <c r="K2010" t="s">
        <v>1935</v>
      </c>
      <c r="M2010" t="s">
        <v>250</v>
      </c>
      <c r="N2010">
        <v>94509</v>
      </c>
      <c r="O2010" t="s">
        <v>1014</v>
      </c>
      <c r="P2010" s="3" t="s">
        <v>4279</v>
      </c>
      <c r="Q2010" t="s">
        <v>2159</v>
      </c>
      <c r="S2010" t="str">
        <f>VLOOKUP(D2010,sheet1!A:A,1,FALSE)</f>
        <v>XB8</v>
      </c>
      <c r="U2010" s="3" t="str">
        <f t="shared" ref="U2010:U2011" si="52">SUBSTITUTE(P2010, "&lt;/br&gt;", CHAR(10))</f>
        <v>M-F:10am-4pm</v>
      </c>
    </row>
    <row r="2011" spans="1:21" ht="25" x14ac:dyDescent="0.25">
      <c r="A2011" t="s">
        <v>873</v>
      </c>
      <c r="B2011" t="s">
        <v>114</v>
      </c>
      <c r="C2011" t="s">
        <v>3359</v>
      </c>
      <c r="D2011" t="s">
        <v>3360</v>
      </c>
      <c r="E2011" t="s">
        <v>18645</v>
      </c>
      <c r="F2011">
        <v>4.6109999999999998</v>
      </c>
      <c r="G2011">
        <v>847</v>
      </c>
      <c r="H2011">
        <v>4611</v>
      </c>
      <c r="I2011" t="s">
        <v>475</v>
      </c>
      <c r="J2011" t="s">
        <v>476</v>
      </c>
      <c r="K2011" t="s">
        <v>361</v>
      </c>
      <c r="L2011" t="s">
        <v>14001</v>
      </c>
      <c r="M2011" t="s">
        <v>247</v>
      </c>
      <c r="N2011">
        <v>33186</v>
      </c>
      <c r="O2011" t="s">
        <v>1014</v>
      </c>
      <c r="P2011" s="3" t="s">
        <v>18646</v>
      </c>
      <c r="Q2011" t="s">
        <v>1108</v>
      </c>
      <c r="S2011" t="str">
        <f>VLOOKUP(D2011,sheet1!A:A,1,FALSE)</f>
        <v>CA65A</v>
      </c>
      <c r="U2011" s="3" t="str">
        <f t="shared" si="52"/>
        <v>M-F:10am-6pm_x000D_
Sa:12pm-3pm</v>
      </c>
    </row>
    <row r="2012" spans="1:21" hidden="1" x14ac:dyDescent="0.25">
      <c r="A2012" t="s">
        <v>18647</v>
      </c>
      <c r="B2012" t="s">
        <v>18648</v>
      </c>
      <c r="C2012" t="s">
        <v>18649</v>
      </c>
      <c r="D2012" t="s">
        <v>18650</v>
      </c>
      <c r="E2012" t="s">
        <v>18650</v>
      </c>
      <c r="F2012">
        <v>4.5389999999999997</v>
      </c>
      <c r="G2012">
        <v>2515</v>
      </c>
      <c r="H2012">
        <v>0</v>
      </c>
      <c r="I2012" t="s">
        <v>18651</v>
      </c>
      <c r="K2012" t="s">
        <v>1951</v>
      </c>
      <c r="M2012" t="s">
        <v>250</v>
      </c>
      <c r="N2012">
        <v>91754</v>
      </c>
      <c r="P2012"/>
      <c r="Q2012" t="s">
        <v>18652</v>
      </c>
      <c r="S2012" t="e">
        <f>VLOOKUP(D2012,sheet1!A:A,1,FALSE)</f>
        <v>#N/A</v>
      </c>
      <c r="U2012"/>
    </row>
    <row r="2013" spans="1:21" hidden="1" x14ac:dyDescent="0.25">
      <c r="A2013" t="s">
        <v>18653</v>
      </c>
      <c r="B2013" t="s">
        <v>18654</v>
      </c>
      <c r="C2013" t="s">
        <v>18655</v>
      </c>
      <c r="D2013" t="s">
        <v>18656</v>
      </c>
      <c r="E2013" t="s">
        <v>18654</v>
      </c>
      <c r="F2013">
        <v>4.6109999999999998</v>
      </c>
      <c r="G2013">
        <v>3087</v>
      </c>
      <c r="H2013">
        <v>4611</v>
      </c>
      <c r="I2013" t="s">
        <v>18657</v>
      </c>
      <c r="K2013" t="s">
        <v>273</v>
      </c>
      <c r="L2013" t="s">
        <v>4289</v>
      </c>
      <c r="M2013" t="s">
        <v>250</v>
      </c>
      <c r="N2013">
        <v>93021</v>
      </c>
      <c r="O2013" t="s">
        <v>1014</v>
      </c>
      <c r="P2013" t="s">
        <v>18658</v>
      </c>
      <c r="Q2013" t="s">
        <v>18659</v>
      </c>
      <c r="S2013" t="e">
        <f>VLOOKUP(D2013,sheet1!A:A,1,FALSE)</f>
        <v>#N/A</v>
      </c>
      <c r="U2013"/>
    </row>
    <row r="2014" spans="1:21" hidden="1" x14ac:dyDescent="0.25">
      <c r="A2014" t="s">
        <v>18660</v>
      </c>
      <c r="B2014" t="s">
        <v>18661</v>
      </c>
      <c r="C2014" t="s">
        <v>18662</v>
      </c>
      <c r="D2014" t="s">
        <v>18663</v>
      </c>
      <c r="E2014" t="s">
        <v>18661</v>
      </c>
      <c r="F2014">
        <v>4.6059999999999999</v>
      </c>
      <c r="G2014">
        <v>71</v>
      </c>
      <c r="H2014">
        <v>4606</v>
      </c>
      <c r="I2014" t="s">
        <v>18664</v>
      </c>
      <c r="K2014" t="s">
        <v>447</v>
      </c>
      <c r="L2014" t="s">
        <v>286</v>
      </c>
      <c r="M2014" t="s">
        <v>250</v>
      </c>
      <c r="N2014">
        <v>90249</v>
      </c>
      <c r="O2014" t="s">
        <v>1014</v>
      </c>
      <c r="P2014" t="s">
        <v>4279</v>
      </c>
      <c r="Q2014" t="s">
        <v>18665</v>
      </c>
      <c r="S2014" t="e">
        <f>VLOOKUP(D2014,sheet1!A:A,1,FALSE)</f>
        <v>#N/A</v>
      </c>
      <c r="U2014"/>
    </row>
    <row r="2015" spans="1:21" hidden="1" x14ac:dyDescent="0.25">
      <c r="A2015" t="s">
        <v>18666</v>
      </c>
      <c r="B2015" t="s">
        <v>18667</v>
      </c>
      <c r="C2015" t="s">
        <v>18668</v>
      </c>
      <c r="D2015" t="s">
        <v>18669</v>
      </c>
      <c r="E2015" t="s">
        <v>18670</v>
      </c>
      <c r="F2015">
        <v>4.6109999999999998</v>
      </c>
      <c r="G2015">
        <v>851</v>
      </c>
      <c r="H2015">
        <v>4611</v>
      </c>
      <c r="I2015" t="s">
        <v>18671</v>
      </c>
      <c r="K2015" t="s">
        <v>5007</v>
      </c>
      <c r="L2015" t="s">
        <v>4289</v>
      </c>
      <c r="M2015" t="s">
        <v>250</v>
      </c>
      <c r="N2015">
        <v>95130</v>
      </c>
      <c r="O2015" t="s">
        <v>1014</v>
      </c>
      <c r="P2015" t="s">
        <v>18672</v>
      </c>
      <c r="Q2015" t="s">
        <v>18673</v>
      </c>
      <c r="S2015" t="e">
        <f>VLOOKUP(D2015,sheet1!A:A,1,FALSE)</f>
        <v>#N/A</v>
      </c>
      <c r="U2015"/>
    </row>
    <row r="2016" spans="1:21" hidden="1" x14ac:dyDescent="0.25">
      <c r="A2016" t="s">
        <v>18674</v>
      </c>
      <c r="B2016" t="s">
        <v>18675</v>
      </c>
      <c r="C2016" t="s">
        <v>18676</v>
      </c>
      <c r="D2016" t="s">
        <v>18677</v>
      </c>
      <c r="E2016" t="s">
        <v>18675</v>
      </c>
      <c r="F2016">
        <v>4.6109999999999998</v>
      </c>
      <c r="G2016">
        <v>852</v>
      </c>
      <c r="H2016">
        <v>4611</v>
      </c>
      <c r="I2016" t="s">
        <v>18678</v>
      </c>
      <c r="J2016" t="s">
        <v>1790</v>
      </c>
      <c r="K2016" t="s">
        <v>6135</v>
      </c>
      <c r="M2016" t="s">
        <v>250</v>
      </c>
      <c r="N2016">
        <v>90638</v>
      </c>
      <c r="O2016" t="s">
        <v>1014</v>
      </c>
      <c r="P2016" t="s">
        <v>4279</v>
      </c>
      <c r="Q2016" t="s">
        <v>18679</v>
      </c>
      <c r="S2016" t="e">
        <f>VLOOKUP(D2016,sheet1!A:A,1,FALSE)</f>
        <v>#N/A</v>
      </c>
      <c r="U2016"/>
    </row>
    <row r="2017" spans="1:21" hidden="1" x14ac:dyDescent="0.25">
      <c r="A2017" t="s">
        <v>18680</v>
      </c>
      <c r="B2017" t="s">
        <v>18681</v>
      </c>
      <c r="C2017" t="s">
        <v>18682</v>
      </c>
      <c r="D2017" t="s">
        <v>18683</v>
      </c>
      <c r="E2017" t="s">
        <v>18684</v>
      </c>
      <c r="F2017">
        <v>4.6109999999999998</v>
      </c>
      <c r="G2017">
        <v>853</v>
      </c>
      <c r="H2017">
        <v>4606</v>
      </c>
      <c r="I2017" t="s">
        <v>18685</v>
      </c>
      <c r="K2017" t="s">
        <v>18686</v>
      </c>
      <c r="M2017" t="s">
        <v>341</v>
      </c>
      <c r="N2017">
        <v>12072</v>
      </c>
      <c r="P2017" t="s">
        <v>4618</v>
      </c>
      <c r="Q2017" t="s">
        <v>18687</v>
      </c>
      <c r="S2017" t="e">
        <f>VLOOKUP(D2017,sheet1!A:A,1,FALSE)</f>
        <v>#N/A</v>
      </c>
      <c r="U2017"/>
    </row>
    <row r="2018" spans="1:21" hidden="1" x14ac:dyDescent="0.25">
      <c r="A2018" t="s">
        <v>18680</v>
      </c>
      <c r="B2018" t="s">
        <v>18681</v>
      </c>
      <c r="C2018" t="s">
        <v>18688</v>
      </c>
      <c r="D2018" t="s">
        <v>18689</v>
      </c>
      <c r="E2018" t="s">
        <v>18690</v>
      </c>
      <c r="F2018">
        <v>4.6059999999999999</v>
      </c>
      <c r="G2018">
        <v>854</v>
      </c>
      <c r="H2018">
        <v>4602</v>
      </c>
      <c r="I2018" t="s">
        <v>18685</v>
      </c>
      <c r="K2018" t="s">
        <v>18686</v>
      </c>
      <c r="M2018" t="s">
        <v>341</v>
      </c>
      <c r="N2018">
        <v>12072</v>
      </c>
      <c r="P2018" t="s">
        <v>4618</v>
      </c>
      <c r="Q2018" t="s">
        <v>18691</v>
      </c>
      <c r="S2018" t="e">
        <f>VLOOKUP(D2018,sheet1!A:A,1,FALSE)</f>
        <v>#N/A</v>
      </c>
      <c r="U2018"/>
    </row>
    <row r="2019" spans="1:21" hidden="1" x14ac:dyDescent="0.25">
      <c r="A2019" t="s">
        <v>18692</v>
      </c>
      <c r="B2019" t="s">
        <v>18693</v>
      </c>
      <c r="C2019" t="s">
        <v>18694</v>
      </c>
      <c r="D2019" t="s">
        <v>18695</v>
      </c>
      <c r="E2019" t="s">
        <v>18693</v>
      </c>
      <c r="F2019">
        <v>4.6150000000000002</v>
      </c>
      <c r="G2019">
        <v>4690</v>
      </c>
      <c r="H2019">
        <v>4615</v>
      </c>
      <c r="I2019" t="s">
        <v>18696</v>
      </c>
      <c r="K2019" t="s">
        <v>1976</v>
      </c>
      <c r="M2019" t="s">
        <v>250</v>
      </c>
      <c r="N2019">
        <v>91786</v>
      </c>
      <c r="O2019" t="s">
        <v>1014</v>
      </c>
      <c r="P2019" t="s">
        <v>4279</v>
      </c>
      <c r="Q2019" t="s">
        <v>18697</v>
      </c>
      <c r="S2019" t="e">
        <f>VLOOKUP(D2019,sheet1!A:A,1,FALSE)</f>
        <v>#N/A</v>
      </c>
      <c r="U2019"/>
    </row>
    <row r="2020" spans="1:21" hidden="1" x14ac:dyDescent="0.25">
      <c r="A2020" t="s">
        <v>9075</v>
      </c>
      <c r="B2020" t="s">
        <v>9076</v>
      </c>
      <c r="C2020" t="s">
        <v>9077</v>
      </c>
      <c r="D2020" t="s">
        <v>9078</v>
      </c>
      <c r="E2020" t="s">
        <v>9079</v>
      </c>
      <c r="F2020">
        <v>4.6109999999999998</v>
      </c>
      <c r="G2020">
        <v>855</v>
      </c>
      <c r="H2020">
        <v>4611</v>
      </c>
      <c r="I2020" t="s">
        <v>9080</v>
      </c>
      <c r="J2020" t="s">
        <v>9081</v>
      </c>
      <c r="K2020" t="s">
        <v>667</v>
      </c>
      <c r="M2020" t="s">
        <v>250</v>
      </c>
      <c r="N2020">
        <v>91301</v>
      </c>
      <c r="O2020" t="s">
        <v>1014</v>
      </c>
      <c r="P2020" t="s">
        <v>4279</v>
      </c>
      <c r="Q2020" t="s">
        <v>9082</v>
      </c>
      <c r="S2020" t="e">
        <f>VLOOKUP(D2020,sheet1!A:A,1,FALSE)</f>
        <v>#N/A</v>
      </c>
      <c r="U2020"/>
    </row>
    <row r="2021" spans="1:21" hidden="1" x14ac:dyDescent="0.25">
      <c r="A2021" t="s">
        <v>9075</v>
      </c>
      <c r="B2021" t="s">
        <v>9076</v>
      </c>
      <c r="C2021" t="s">
        <v>9083</v>
      </c>
      <c r="D2021" t="s">
        <v>9084</v>
      </c>
      <c r="E2021" t="s">
        <v>9085</v>
      </c>
      <c r="F2021">
        <v>4.6109999999999998</v>
      </c>
      <c r="G2021">
        <v>856</v>
      </c>
      <c r="H2021">
        <v>4579</v>
      </c>
      <c r="I2021" t="s">
        <v>9086</v>
      </c>
      <c r="K2021" t="s">
        <v>9087</v>
      </c>
      <c r="M2021" t="s">
        <v>250</v>
      </c>
      <c r="N2021">
        <v>91301</v>
      </c>
      <c r="O2021" t="s">
        <v>1014</v>
      </c>
      <c r="P2021" t="s">
        <v>4279</v>
      </c>
      <c r="Q2021" t="s">
        <v>9088</v>
      </c>
      <c r="S2021" t="e">
        <f>VLOOKUP(D2021,sheet1!A:A,1,FALSE)</f>
        <v>#N/A</v>
      </c>
      <c r="U2021"/>
    </row>
    <row r="2022" spans="1:21" hidden="1" x14ac:dyDescent="0.25">
      <c r="A2022" t="s">
        <v>18698</v>
      </c>
      <c r="B2022" t="s">
        <v>18699</v>
      </c>
      <c r="C2022" t="s">
        <v>18700</v>
      </c>
      <c r="D2022" t="s">
        <v>18701</v>
      </c>
      <c r="E2022" t="s">
        <v>18702</v>
      </c>
      <c r="F2022">
        <v>4.4550000000000001</v>
      </c>
      <c r="G2022">
        <v>857</v>
      </c>
      <c r="H2022">
        <v>4499</v>
      </c>
      <c r="I2022" t="s">
        <v>18703</v>
      </c>
      <c r="K2022" t="s">
        <v>18704</v>
      </c>
      <c r="M2022" t="s">
        <v>341</v>
      </c>
      <c r="N2022">
        <v>10550</v>
      </c>
      <c r="P2022" t="s">
        <v>4618</v>
      </c>
      <c r="Q2022" t="s">
        <v>18705</v>
      </c>
      <c r="S2022" t="e">
        <f>VLOOKUP(D2022,sheet1!A:A,1,FALSE)</f>
        <v>#N/A</v>
      </c>
      <c r="U2022"/>
    </row>
    <row r="2023" spans="1:21" hidden="1" x14ac:dyDescent="0.25">
      <c r="A2023" t="s">
        <v>18706</v>
      </c>
      <c r="B2023" t="s">
        <v>18707</v>
      </c>
      <c r="C2023" t="s">
        <v>18708</v>
      </c>
      <c r="D2023" t="s">
        <v>18709</v>
      </c>
      <c r="E2023" t="s">
        <v>18710</v>
      </c>
      <c r="F2023">
        <v>4.5940000000000003</v>
      </c>
      <c r="G2023">
        <v>4126</v>
      </c>
      <c r="H2023">
        <v>4594</v>
      </c>
      <c r="I2023" t="s">
        <v>18711</v>
      </c>
      <c r="K2023" t="s">
        <v>1951</v>
      </c>
      <c r="M2023" t="s">
        <v>250</v>
      </c>
      <c r="N2023">
        <v>91752</v>
      </c>
      <c r="O2023" t="s">
        <v>1014</v>
      </c>
      <c r="P2023" t="s">
        <v>4279</v>
      </c>
      <c r="Q2023" t="s">
        <v>18712</v>
      </c>
      <c r="S2023" t="e">
        <f>VLOOKUP(D2023,sheet1!A:A,1,FALSE)</f>
        <v>#N/A</v>
      </c>
      <c r="U2023"/>
    </row>
    <row r="2024" spans="1:21" x14ac:dyDescent="0.25">
      <c r="A2024" t="s">
        <v>2321</v>
      </c>
      <c r="B2024" t="s">
        <v>3370</v>
      </c>
      <c r="C2024" t="s">
        <v>3371</v>
      </c>
      <c r="D2024" t="s">
        <v>3372</v>
      </c>
      <c r="E2024" t="s">
        <v>3370</v>
      </c>
      <c r="F2024">
        <v>4.6109999999999998</v>
      </c>
      <c r="G2024">
        <v>4430</v>
      </c>
      <c r="H2024">
        <v>4611</v>
      </c>
      <c r="I2024" t="s">
        <v>1661</v>
      </c>
      <c r="K2024" t="s">
        <v>297</v>
      </c>
      <c r="M2024" t="s">
        <v>247</v>
      </c>
      <c r="N2024">
        <v>33351</v>
      </c>
      <c r="O2024" t="s">
        <v>1014</v>
      </c>
      <c r="P2024" s="3" t="s">
        <v>18713</v>
      </c>
      <c r="Q2024" t="s">
        <v>2156</v>
      </c>
      <c r="S2024" t="str">
        <f>VLOOKUP(D2024,sheet1!A:A,1,FALSE)</f>
        <v>LSD001836</v>
      </c>
      <c r="U2024" s="3" t="str">
        <f>SUBSTITUTE(P2024, "&lt;/br&gt;", CHAR(10))</f>
        <v>M-Sa:9am-5pm</v>
      </c>
    </row>
    <row r="2025" spans="1:21" hidden="1" x14ac:dyDescent="0.25">
      <c r="A2025" t="s">
        <v>9089</v>
      </c>
      <c r="B2025" t="s">
        <v>9090</v>
      </c>
      <c r="C2025" t="s">
        <v>9091</v>
      </c>
      <c r="D2025" t="s">
        <v>9092</v>
      </c>
      <c r="E2025" t="s">
        <v>9093</v>
      </c>
      <c r="F2025">
        <v>4.5940000000000003</v>
      </c>
      <c r="G2025">
        <v>5185</v>
      </c>
      <c r="H2025">
        <v>0</v>
      </c>
      <c r="I2025" t="s">
        <v>9094</v>
      </c>
      <c r="K2025" t="s">
        <v>1968</v>
      </c>
      <c r="M2025" t="s">
        <v>250</v>
      </c>
      <c r="N2025">
        <v>92553</v>
      </c>
      <c r="O2025" t="s">
        <v>1014</v>
      </c>
      <c r="P2025"/>
      <c r="Q2025" t="s">
        <v>9095</v>
      </c>
      <c r="S2025" t="e">
        <f>VLOOKUP(D2025,sheet1!A:A,1,FALSE)</f>
        <v>#N/A</v>
      </c>
      <c r="U2025"/>
    </row>
    <row r="2026" spans="1:21" x14ac:dyDescent="0.25">
      <c r="A2026" t="s">
        <v>1303</v>
      </c>
      <c r="B2026" t="s">
        <v>1436</v>
      </c>
      <c r="C2026" t="s">
        <v>3375</v>
      </c>
      <c r="D2026" t="s">
        <v>3376</v>
      </c>
      <c r="E2026" t="s">
        <v>1436</v>
      </c>
      <c r="F2026">
        <v>4.6109999999999998</v>
      </c>
      <c r="G2026">
        <v>4663</v>
      </c>
      <c r="H2026">
        <v>4611</v>
      </c>
      <c r="I2026" t="s">
        <v>1662</v>
      </c>
      <c r="J2026" t="s">
        <v>1841</v>
      </c>
      <c r="K2026" t="s">
        <v>1902</v>
      </c>
      <c r="M2026" t="s">
        <v>250</v>
      </c>
      <c r="N2026">
        <v>90014</v>
      </c>
      <c r="O2026" t="s">
        <v>1014</v>
      </c>
      <c r="P2026" s="3" t="s">
        <v>13328</v>
      </c>
      <c r="Q2026" t="s">
        <v>2157</v>
      </c>
      <c r="S2026" t="str">
        <f>VLOOKUP(D2026,sheet1!A:A,1,FALSE)</f>
        <v>GZ9</v>
      </c>
      <c r="U2026" s="3" t="str">
        <f t="shared" ref="U2026:U2027" si="53">SUBSTITUTE(P2026, "&lt;/br&gt;", CHAR(10))</f>
        <v>M-F:8:30am-5pm</v>
      </c>
    </row>
    <row r="2027" spans="1:21" x14ac:dyDescent="0.25">
      <c r="A2027" t="s">
        <v>1303</v>
      </c>
      <c r="B2027" t="s">
        <v>1436</v>
      </c>
      <c r="C2027" t="s">
        <v>3379</v>
      </c>
      <c r="D2027" t="s">
        <v>3380</v>
      </c>
      <c r="E2027" t="s">
        <v>18714</v>
      </c>
      <c r="F2027">
        <v>4.6109999999999998</v>
      </c>
      <c r="G2027">
        <v>859</v>
      </c>
      <c r="H2027">
        <v>4611</v>
      </c>
      <c r="I2027" t="s">
        <v>1663</v>
      </c>
      <c r="J2027" t="s">
        <v>1842</v>
      </c>
      <c r="K2027" t="s">
        <v>286</v>
      </c>
      <c r="L2027" t="s">
        <v>4289</v>
      </c>
      <c r="M2027" t="s">
        <v>250</v>
      </c>
      <c r="N2027">
        <v>90014</v>
      </c>
      <c r="O2027" t="s">
        <v>1014</v>
      </c>
      <c r="P2027" s="3" t="s">
        <v>7208</v>
      </c>
      <c r="Q2027" t="s">
        <v>2157</v>
      </c>
      <c r="S2027" t="str">
        <f>VLOOKUP(D2027,sheet1!A:A,1,FALSE)</f>
        <v>PB5</v>
      </c>
      <c r="U2027" s="3" t="str">
        <f t="shared" si="53"/>
        <v>M-F:8:30AM-5PM</v>
      </c>
    </row>
    <row r="2028" spans="1:21" hidden="1" x14ac:dyDescent="0.25">
      <c r="A2028" t="s">
        <v>18715</v>
      </c>
      <c r="B2028" t="s">
        <v>18716</v>
      </c>
      <c r="C2028" t="s">
        <v>18717</v>
      </c>
      <c r="D2028" t="s">
        <v>18718</v>
      </c>
      <c r="E2028" t="s">
        <v>18719</v>
      </c>
      <c r="F2028">
        <v>4.6109999999999998</v>
      </c>
      <c r="G2028">
        <v>5813</v>
      </c>
      <c r="H2028">
        <v>0</v>
      </c>
      <c r="I2028" t="s">
        <v>18720</v>
      </c>
      <c r="J2028" t="s">
        <v>1811</v>
      </c>
      <c r="K2028" t="s">
        <v>527</v>
      </c>
      <c r="M2028" t="s">
        <v>250</v>
      </c>
      <c r="N2028">
        <v>95125</v>
      </c>
      <c r="O2028" t="s">
        <v>1014</v>
      </c>
      <c r="P2028"/>
      <c r="Q2028" t="s">
        <v>18721</v>
      </c>
      <c r="S2028" t="e">
        <f>VLOOKUP(D2028,sheet1!A:A,1,FALSE)</f>
        <v>#N/A</v>
      </c>
      <c r="U2028"/>
    </row>
    <row r="2029" spans="1:21" hidden="1" x14ac:dyDescent="0.25">
      <c r="A2029" t="s">
        <v>9096</v>
      </c>
      <c r="B2029" t="s">
        <v>9097</v>
      </c>
      <c r="C2029" t="s">
        <v>9098</v>
      </c>
      <c r="D2029" t="s">
        <v>9098</v>
      </c>
      <c r="E2029" t="s">
        <v>9098</v>
      </c>
      <c r="F2029">
        <v>4.6059999999999999</v>
      </c>
      <c r="G2029">
        <v>5015</v>
      </c>
      <c r="H2029">
        <v>0</v>
      </c>
      <c r="I2029" t="s">
        <v>9099</v>
      </c>
      <c r="K2029" t="s">
        <v>9100</v>
      </c>
      <c r="M2029" t="s">
        <v>250</v>
      </c>
      <c r="N2029">
        <v>92230</v>
      </c>
      <c r="O2029" t="s">
        <v>1014</v>
      </c>
      <c r="P2029"/>
      <c r="Q2029" t="s">
        <v>9101</v>
      </c>
      <c r="S2029" t="e">
        <f>VLOOKUP(D2029,sheet1!A:A,1,FALSE)</f>
        <v>#N/A</v>
      </c>
      <c r="U2029"/>
    </row>
    <row r="2030" spans="1:21" hidden="1" x14ac:dyDescent="0.25">
      <c r="A2030" t="s">
        <v>9102</v>
      </c>
      <c r="B2030" t="s">
        <v>9103</v>
      </c>
      <c r="C2030" t="s">
        <v>9104</v>
      </c>
      <c r="D2030" t="s">
        <v>9105</v>
      </c>
      <c r="E2030" t="s">
        <v>9106</v>
      </c>
      <c r="F2030">
        <v>4.6059999999999999</v>
      </c>
      <c r="G2030">
        <v>3057</v>
      </c>
      <c r="H2030">
        <v>4606</v>
      </c>
      <c r="I2030" t="s">
        <v>9107</v>
      </c>
      <c r="J2030" t="s">
        <v>9108</v>
      </c>
      <c r="K2030" t="s">
        <v>507</v>
      </c>
      <c r="M2030" t="s">
        <v>250</v>
      </c>
      <c r="N2030">
        <v>92069</v>
      </c>
      <c r="O2030" t="s">
        <v>1014</v>
      </c>
      <c r="P2030" t="s">
        <v>4279</v>
      </c>
      <c r="Q2030" t="s">
        <v>9109</v>
      </c>
      <c r="S2030" t="e">
        <f>VLOOKUP(D2030,sheet1!A:A,1,FALSE)</f>
        <v>#N/A</v>
      </c>
      <c r="U2030"/>
    </row>
    <row r="2031" spans="1:21" hidden="1" x14ac:dyDescent="0.25">
      <c r="A2031" t="s">
        <v>18722</v>
      </c>
      <c r="B2031" t="s">
        <v>18723</v>
      </c>
      <c r="C2031" t="s">
        <v>18724</v>
      </c>
      <c r="D2031" t="s">
        <v>18725</v>
      </c>
      <c r="E2031" t="s">
        <v>18723</v>
      </c>
      <c r="F2031">
        <v>4.585</v>
      </c>
      <c r="G2031">
        <v>3228</v>
      </c>
      <c r="H2031">
        <v>4606</v>
      </c>
      <c r="I2031" t="s">
        <v>18726</v>
      </c>
      <c r="K2031" t="s">
        <v>1899</v>
      </c>
      <c r="M2031" t="s">
        <v>250</v>
      </c>
      <c r="N2031">
        <v>91506</v>
      </c>
      <c r="O2031" t="s">
        <v>1014</v>
      </c>
      <c r="P2031" t="s">
        <v>10188</v>
      </c>
      <c r="Q2031" t="s">
        <v>18727</v>
      </c>
      <c r="S2031" t="e">
        <f>VLOOKUP(D2031,sheet1!A:A,1,FALSE)</f>
        <v>#N/A</v>
      </c>
      <c r="U2031"/>
    </row>
    <row r="2032" spans="1:21" x14ac:dyDescent="0.25">
      <c r="A2032" t="s">
        <v>875</v>
      </c>
      <c r="B2032" t="s">
        <v>116</v>
      </c>
      <c r="C2032" t="s">
        <v>3386</v>
      </c>
      <c r="D2032" t="s">
        <v>3386</v>
      </c>
      <c r="E2032" t="s">
        <v>18728</v>
      </c>
      <c r="F2032">
        <v>4.6109999999999998</v>
      </c>
      <c r="G2032">
        <v>861</v>
      </c>
      <c r="H2032">
        <v>4611</v>
      </c>
      <c r="I2032" t="s">
        <v>481</v>
      </c>
      <c r="K2032" t="s">
        <v>482</v>
      </c>
      <c r="L2032" t="s">
        <v>4289</v>
      </c>
      <c r="M2032" t="s">
        <v>483</v>
      </c>
      <c r="N2032">
        <v>75062</v>
      </c>
      <c r="O2032" t="s">
        <v>1014</v>
      </c>
      <c r="P2032" s="3" t="s">
        <v>18713</v>
      </c>
      <c r="Q2032" t="s">
        <v>1110</v>
      </c>
      <c r="S2032" t="str">
        <f>VLOOKUP(D2032,sheet1!A:A,1,FALSE)</f>
        <v>TX_MSHAM01</v>
      </c>
      <c r="U2032" s="3" t="str">
        <f>SUBSTITUTE(P2032, "&lt;/br&gt;", CHAR(10))</f>
        <v>M-Sa:9am-5pm</v>
      </c>
    </row>
    <row r="2033" spans="1:19" customFormat="1" hidden="1" x14ac:dyDescent="0.25">
      <c r="A2033" t="s">
        <v>9110</v>
      </c>
      <c r="B2033" t="s">
        <v>9111</v>
      </c>
      <c r="C2033" t="s">
        <v>9112</v>
      </c>
      <c r="D2033" t="s">
        <v>9113</v>
      </c>
      <c r="E2033" t="s">
        <v>9114</v>
      </c>
      <c r="F2033">
        <v>4.5720000000000001</v>
      </c>
      <c r="G2033">
        <v>863</v>
      </c>
      <c r="H2033">
        <v>4543</v>
      </c>
      <c r="I2033" t="s">
        <v>9115</v>
      </c>
      <c r="K2033" t="s">
        <v>1961</v>
      </c>
      <c r="M2033" t="s">
        <v>250</v>
      </c>
      <c r="N2033">
        <v>95340</v>
      </c>
      <c r="P2033" t="s">
        <v>4618</v>
      </c>
      <c r="Q2033" t="s">
        <v>8618</v>
      </c>
      <c r="S2033" t="e">
        <f>VLOOKUP(D2033,sheet1!A:A,1,FALSE)</f>
        <v>#N/A</v>
      </c>
    </row>
    <row r="2034" spans="1:19" customFormat="1" hidden="1" x14ac:dyDescent="0.25">
      <c r="A2034" t="s">
        <v>9110</v>
      </c>
      <c r="B2034" t="s">
        <v>9111</v>
      </c>
      <c r="C2034" t="s">
        <v>9116</v>
      </c>
      <c r="D2034" t="s">
        <v>9117</v>
      </c>
      <c r="E2034" t="s">
        <v>9118</v>
      </c>
      <c r="F2034">
        <v>4.5720000000000001</v>
      </c>
      <c r="G2034">
        <v>865</v>
      </c>
      <c r="H2034">
        <v>4582</v>
      </c>
      <c r="I2034" t="s">
        <v>9119</v>
      </c>
      <c r="K2034" t="s">
        <v>5115</v>
      </c>
      <c r="M2034" t="s">
        <v>250</v>
      </c>
      <c r="N2034">
        <v>95340</v>
      </c>
      <c r="P2034" t="s">
        <v>4618</v>
      </c>
      <c r="Q2034" t="s">
        <v>9120</v>
      </c>
      <c r="S2034" t="e">
        <f>VLOOKUP(D2034,sheet1!A:A,1,FALSE)</f>
        <v>#N/A</v>
      </c>
    </row>
    <row r="2035" spans="1:19" customFormat="1" hidden="1" x14ac:dyDescent="0.25">
      <c r="A2035" t="s">
        <v>9121</v>
      </c>
      <c r="B2035" t="s">
        <v>9122</v>
      </c>
      <c r="C2035" t="s">
        <v>9123</v>
      </c>
      <c r="D2035" t="s">
        <v>9124</v>
      </c>
      <c r="E2035" t="s">
        <v>9125</v>
      </c>
      <c r="F2035">
        <v>4.6059999999999999</v>
      </c>
      <c r="G2035">
        <v>868</v>
      </c>
      <c r="H2035">
        <v>4606</v>
      </c>
      <c r="I2035" t="s">
        <v>9126</v>
      </c>
      <c r="K2035" t="s">
        <v>1902</v>
      </c>
      <c r="M2035" t="s">
        <v>250</v>
      </c>
      <c r="N2035">
        <v>90004</v>
      </c>
      <c r="O2035" t="s">
        <v>1014</v>
      </c>
      <c r="P2035" t="s">
        <v>4279</v>
      </c>
      <c r="Q2035" t="s">
        <v>9127</v>
      </c>
      <c r="S2035" t="e">
        <f>VLOOKUP(D2035,sheet1!A:A,1,FALSE)</f>
        <v>#N/A</v>
      </c>
    </row>
    <row r="2036" spans="1:19" customFormat="1" hidden="1" x14ac:dyDescent="0.25">
      <c r="A2036" t="s">
        <v>9128</v>
      </c>
      <c r="B2036" t="s">
        <v>9129</v>
      </c>
      <c r="C2036" t="s">
        <v>9130</v>
      </c>
      <c r="D2036">
        <v>384</v>
      </c>
      <c r="E2036" t="s">
        <v>9131</v>
      </c>
      <c r="F2036">
        <v>4.5389999999999997</v>
      </c>
      <c r="G2036">
        <v>869</v>
      </c>
      <c r="H2036">
        <v>0</v>
      </c>
      <c r="I2036" t="s">
        <v>9132</v>
      </c>
      <c r="K2036" t="s">
        <v>8019</v>
      </c>
      <c r="M2036" t="s">
        <v>250</v>
      </c>
      <c r="N2036">
        <v>90650</v>
      </c>
      <c r="P2036" t="s">
        <v>6177</v>
      </c>
      <c r="Q2036" t="s">
        <v>9133</v>
      </c>
      <c r="S2036" t="e">
        <f>VLOOKUP(D2036,sheet1!A:A,1,FALSE)</f>
        <v>#N/A</v>
      </c>
    </row>
    <row r="2037" spans="1:19" customFormat="1" hidden="1" x14ac:dyDescent="0.25">
      <c r="A2037" t="s">
        <v>18729</v>
      </c>
      <c r="B2037" t="s">
        <v>18730</v>
      </c>
      <c r="C2037" t="s">
        <v>18731</v>
      </c>
      <c r="D2037" t="s">
        <v>18732</v>
      </c>
      <c r="E2037" t="s">
        <v>18733</v>
      </c>
      <c r="F2037">
        <v>4.4550000000000001</v>
      </c>
      <c r="G2037">
        <v>870</v>
      </c>
      <c r="H2037">
        <v>4455</v>
      </c>
      <c r="I2037" t="s">
        <v>18734</v>
      </c>
      <c r="J2037" t="s">
        <v>18735</v>
      </c>
      <c r="K2037" t="s">
        <v>17678</v>
      </c>
      <c r="M2037" t="s">
        <v>247</v>
      </c>
      <c r="N2037">
        <v>34741</v>
      </c>
      <c r="P2037" t="s">
        <v>4618</v>
      </c>
      <c r="Q2037" t="s">
        <v>18736</v>
      </c>
      <c r="S2037" t="e">
        <f>VLOOKUP(D2037,sheet1!A:A,1,FALSE)</f>
        <v>#N/A</v>
      </c>
    </row>
    <row r="2038" spans="1:19" customFormat="1" hidden="1" x14ac:dyDescent="0.25">
      <c r="A2038" t="s">
        <v>18737</v>
      </c>
      <c r="B2038" t="s">
        <v>18738</v>
      </c>
      <c r="C2038" t="s">
        <v>18739</v>
      </c>
      <c r="D2038" t="s">
        <v>18740</v>
      </c>
      <c r="E2038" t="s">
        <v>18738</v>
      </c>
      <c r="F2038">
        <v>4.5789999999999997</v>
      </c>
      <c r="G2038">
        <v>4484</v>
      </c>
      <c r="H2038">
        <v>4602</v>
      </c>
      <c r="I2038" t="s">
        <v>18741</v>
      </c>
      <c r="J2038" t="s">
        <v>5444</v>
      </c>
      <c r="K2038" t="s">
        <v>578</v>
      </c>
      <c r="M2038" t="s">
        <v>314</v>
      </c>
      <c r="N2038">
        <v>60624</v>
      </c>
      <c r="O2038" t="s">
        <v>1014</v>
      </c>
      <c r="Q2038" t="s">
        <v>18742</v>
      </c>
      <c r="S2038" t="e">
        <f>VLOOKUP(D2038,sheet1!A:A,1,FALSE)</f>
        <v>#N/A</v>
      </c>
    </row>
    <row r="2039" spans="1:19" customFormat="1" hidden="1" x14ac:dyDescent="0.25">
      <c r="A2039" t="s">
        <v>9134</v>
      </c>
      <c r="B2039" t="s">
        <v>9135</v>
      </c>
      <c r="C2039" t="s">
        <v>9136</v>
      </c>
      <c r="D2039" t="s">
        <v>9137</v>
      </c>
      <c r="E2039" t="s">
        <v>9138</v>
      </c>
      <c r="F2039">
        <v>4.5819999999999999</v>
      </c>
      <c r="G2039">
        <v>871</v>
      </c>
      <c r="H2039">
        <v>4582</v>
      </c>
      <c r="I2039" t="s">
        <v>9139</v>
      </c>
      <c r="K2039" t="s">
        <v>5007</v>
      </c>
      <c r="M2039" t="s">
        <v>250</v>
      </c>
      <c r="N2039">
        <v>95014</v>
      </c>
      <c r="O2039" t="s">
        <v>1014</v>
      </c>
      <c r="P2039" t="s">
        <v>9140</v>
      </c>
      <c r="Q2039" t="s">
        <v>9141</v>
      </c>
      <c r="S2039" t="e">
        <f>VLOOKUP(D2039,sheet1!A:A,1,FALSE)</f>
        <v>#N/A</v>
      </c>
    </row>
    <row r="2040" spans="1:19" customFormat="1" hidden="1" x14ac:dyDescent="0.25">
      <c r="A2040" t="s">
        <v>9142</v>
      </c>
      <c r="B2040" t="s">
        <v>9143</v>
      </c>
      <c r="C2040" t="s">
        <v>9144</v>
      </c>
      <c r="D2040" t="s">
        <v>9145</v>
      </c>
      <c r="E2040" t="s">
        <v>9146</v>
      </c>
      <c r="F2040">
        <v>4.3979999999999997</v>
      </c>
      <c r="G2040">
        <v>872</v>
      </c>
      <c r="H2040">
        <v>4526</v>
      </c>
      <c r="I2040" t="s">
        <v>9147</v>
      </c>
      <c r="K2040" t="s">
        <v>5007</v>
      </c>
      <c r="M2040" t="s">
        <v>250</v>
      </c>
      <c r="N2040">
        <v>95123</v>
      </c>
      <c r="P2040" t="s">
        <v>4618</v>
      </c>
      <c r="Q2040" t="s">
        <v>9148</v>
      </c>
      <c r="S2040" t="e">
        <f>VLOOKUP(D2040,sheet1!A:A,1,FALSE)</f>
        <v>#N/A</v>
      </c>
    </row>
    <row r="2041" spans="1:19" customFormat="1" hidden="1" x14ac:dyDescent="0.25">
      <c r="A2041" t="s">
        <v>9149</v>
      </c>
      <c r="B2041" t="s">
        <v>9150</v>
      </c>
      <c r="C2041" t="s">
        <v>9151</v>
      </c>
      <c r="D2041" t="s">
        <v>9152</v>
      </c>
      <c r="E2041" t="s">
        <v>9153</v>
      </c>
      <c r="F2041">
        <v>4.6059999999999999</v>
      </c>
      <c r="G2041">
        <v>873</v>
      </c>
      <c r="H2041">
        <v>4606</v>
      </c>
      <c r="I2041" t="s">
        <v>9154</v>
      </c>
      <c r="K2041" t="s">
        <v>5988</v>
      </c>
      <c r="L2041" t="s">
        <v>5988</v>
      </c>
      <c r="M2041" t="s">
        <v>250</v>
      </c>
      <c r="N2041">
        <v>93101</v>
      </c>
      <c r="O2041" t="s">
        <v>1014</v>
      </c>
      <c r="P2041" t="s">
        <v>5551</v>
      </c>
      <c r="Q2041" t="s">
        <v>9155</v>
      </c>
      <c r="S2041" t="e">
        <f>VLOOKUP(D2041,sheet1!A:A,1,FALSE)</f>
        <v>#N/A</v>
      </c>
    </row>
    <row r="2042" spans="1:19" customFormat="1" hidden="1" x14ac:dyDescent="0.25">
      <c r="A2042" t="s">
        <v>9156</v>
      </c>
      <c r="B2042" t="s">
        <v>18743</v>
      </c>
      <c r="C2042" t="s">
        <v>18744</v>
      </c>
      <c r="D2042" t="s">
        <v>18745</v>
      </c>
      <c r="E2042" t="s">
        <v>18746</v>
      </c>
      <c r="F2042">
        <v>4.6109999999999998</v>
      </c>
      <c r="G2042">
        <v>5722</v>
      </c>
      <c r="H2042">
        <v>0</v>
      </c>
      <c r="I2042" t="s">
        <v>18747</v>
      </c>
      <c r="J2042" t="s">
        <v>18748</v>
      </c>
      <c r="K2042" t="s">
        <v>736</v>
      </c>
      <c r="M2042" t="s">
        <v>250</v>
      </c>
      <c r="N2042">
        <v>95630</v>
      </c>
      <c r="O2042" t="s">
        <v>1014</v>
      </c>
      <c r="Q2042" t="s">
        <v>9162</v>
      </c>
      <c r="S2042" t="e">
        <f>VLOOKUP(D2042,sheet1!A:A,1,FALSE)</f>
        <v>#N/A</v>
      </c>
    </row>
    <row r="2043" spans="1:19" customFormat="1" hidden="1" x14ac:dyDescent="0.25">
      <c r="A2043" t="s">
        <v>9156</v>
      </c>
      <c r="B2043" t="s">
        <v>18743</v>
      </c>
      <c r="C2043" t="s">
        <v>9157</v>
      </c>
      <c r="D2043" t="s">
        <v>9158</v>
      </c>
      <c r="E2043" t="s">
        <v>9159</v>
      </c>
      <c r="F2043">
        <v>4.4550000000000001</v>
      </c>
      <c r="G2043">
        <v>1884</v>
      </c>
      <c r="H2043">
        <v>0</v>
      </c>
      <c r="I2043" t="s">
        <v>9160</v>
      </c>
      <c r="J2043" t="s">
        <v>9161</v>
      </c>
      <c r="K2043" t="s">
        <v>736</v>
      </c>
      <c r="M2043" t="s">
        <v>250</v>
      </c>
      <c r="N2043">
        <v>95630</v>
      </c>
      <c r="Q2043" t="s">
        <v>9162</v>
      </c>
      <c r="S2043" t="e">
        <f>VLOOKUP(D2043,sheet1!A:A,1,FALSE)</f>
        <v>#N/A</v>
      </c>
    </row>
    <row r="2044" spans="1:19" customFormat="1" hidden="1" x14ac:dyDescent="0.25">
      <c r="A2044" t="s">
        <v>18749</v>
      </c>
      <c r="B2044" t="s">
        <v>18750</v>
      </c>
      <c r="C2044" t="s">
        <v>18751</v>
      </c>
      <c r="D2044" t="s">
        <v>18751</v>
      </c>
      <c r="E2044" t="s">
        <v>18751</v>
      </c>
      <c r="F2044">
        <v>4.6059999999999999</v>
      </c>
      <c r="G2044">
        <v>5056</v>
      </c>
      <c r="H2044">
        <v>4606</v>
      </c>
      <c r="I2044" t="s">
        <v>18752</v>
      </c>
      <c r="K2044" t="s">
        <v>18753</v>
      </c>
      <c r="M2044" t="s">
        <v>341</v>
      </c>
      <c r="N2044">
        <v>14510</v>
      </c>
      <c r="O2044" t="s">
        <v>1014</v>
      </c>
      <c r="Q2044" t="s">
        <v>18754</v>
      </c>
      <c r="S2044" t="e">
        <f>VLOOKUP(D2044,sheet1!A:A,1,FALSE)</f>
        <v>#N/A</v>
      </c>
    </row>
    <row r="2045" spans="1:19" customFormat="1" hidden="1" x14ac:dyDescent="0.25">
      <c r="A2045" t="s">
        <v>18755</v>
      </c>
      <c r="B2045" t="s">
        <v>18756</v>
      </c>
      <c r="C2045" t="s">
        <v>18757</v>
      </c>
      <c r="D2045" t="s">
        <v>18758</v>
      </c>
      <c r="E2045" t="s">
        <v>18756</v>
      </c>
      <c r="F2045">
        <v>4.6059999999999999</v>
      </c>
      <c r="G2045">
        <v>5215</v>
      </c>
      <c r="H2045">
        <v>0</v>
      </c>
      <c r="I2045" t="s">
        <v>18759</v>
      </c>
      <c r="K2045" t="s">
        <v>6702</v>
      </c>
      <c r="M2045" t="s">
        <v>250</v>
      </c>
      <c r="N2045">
        <v>92405</v>
      </c>
      <c r="O2045" t="s">
        <v>1014</v>
      </c>
      <c r="Q2045" t="s">
        <v>18760</v>
      </c>
      <c r="S2045" t="e">
        <f>VLOOKUP(D2045,sheet1!A:A,1,FALSE)</f>
        <v>#N/A</v>
      </c>
    </row>
    <row r="2046" spans="1:19" customFormat="1" hidden="1" x14ac:dyDescent="0.25">
      <c r="A2046" t="s">
        <v>18761</v>
      </c>
      <c r="B2046" t="s">
        <v>18762</v>
      </c>
      <c r="C2046" t="s">
        <v>18763</v>
      </c>
      <c r="D2046" t="s">
        <v>18764</v>
      </c>
      <c r="E2046" t="s">
        <v>18765</v>
      </c>
      <c r="F2046">
        <v>4.6059999999999999</v>
      </c>
      <c r="G2046">
        <v>4583</v>
      </c>
      <c r="H2046">
        <v>0</v>
      </c>
      <c r="I2046" t="s">
        <v>18766</v>
      </c>
      <c r="K2046" t="s">
        <v>361</v>
      </c>
      <c r="M2046" t="s">
        <v>4411</v>
      </c>
      <c r="N2046">
        <v>74354</v>
      </c>
      <c r="O2046" t="s">
        <v>1014</v>
      </c>
      <c r="Q2046" t="s">
        <v>18767</v>
      </c>
      <c r="S2046" t="e">
        <f>VLOOKUP(D2046,sheet1!A:A,1,FALSE)</f>
        <v>#N/A</v>
      </c>
    </row>
    <row r="2047" spans="1:19" customFormat="1" hidden="1" x14ac:dyDescent="0.25">
      <c r="A2047" t="s">
        <v>18768</v>
      </c>
      <c r="B2047" t="s">
        <v>18769</v>
      </c>
      <c r="C2047" t="s">
        <v>18770</v>
      </c>
      <c r="D2047" t="s">
        <v>18771</v>
      </c>
      <c r="E2047" t="s">
        <v>18769</v>
      </c>
      <c r="F2047">
        <v>4.6109999999999998</v>
      </c>
      <c r="G2047">
        <v>874</v>
      </c>
      <c r="H2047">
        <v>4611</v>
      </c>
      <c r="I2047" t="s">
        <v>18772</v>
      </c>
      <c r="K2047" t="s">
        <v>18773</v>
      </c>
      <c r="M2047" t="s">
        <v>250</v>
      </c>
      <c r="N2047">
        <v>92544</v>
      </c>
      <c r="O2047" t="s">
        <v>1014</v>
      </c>
      <c r="P2047" t="s">
        <v>18774</v>
      </c>
      <c r="Q2047" t="s">
        <v>18775</v>
      </c>
      <c r="S2047" t="e">
        <f>VLOOKUP(D2047,sheet1!A:A,1,FALSE)</f>
        <v>#N/A</v>
      </c>
    </row>
    <row r="2048" spans="1:19" customFormat="1" hidden="1" x14ac:dyDescent="0.25">
      <c r="A2048" t="s">
        <v>9163</v>
      </c>
      <c r="B2048" t="s">
        <v>9164</v>
      </c>
      <c r="C2048" t="s">
        <v>9165</v>
      </c>
      <c r="D2048" t="s">
        <v>9166</v>
      </c>
      <c r="E2048" t="s">
        <v>9167</v>
      </c>
      <c r="F2048">
        <v>4.6059999999999999</v>
      </c>
      <c r="G2048">
        <v>1885</v>
      </c>
      <c r="H2048">
        <v>4543</v>
      </c>
      <c r="I2048" t="s">
        <v>9168</v>
      </c>
      <c r="K2048" t="s">
        <v>9169</v>
      </c>
      <c r="M2048" t="s">
        <v>250</v>
      </c>
      <c r="N2048">
        <v>96097</v>
      </c>
      <c r="Q2048" t="s">
        <v>9170</v>
      </c>
      <c r="S2048" t="e">
        <f>VLOOKUP(D2048,sheet1!A:A,1,FALSE)</f>
        <v>#N/A</v>
      </c>
    </row>
    <row r="2049" spans="1:21" x14ac:dyDescent="0.25">
      <c r="A2049" t="s">
        <v>1306</v>
      </c>
      <c r="B2049" t="s">
        <v>1439</v>
      </c>
      <c r="C2049" t="s">
        <v>3397</v>
      </c>
      <c r="D2049" t="s">
        <v>3398</v>
      </c>
      <c r="E2049" t="s">
        <v>1439</v>
      </c>
      <c r="F2049">
        <v>4.6109999999999998</v>
      </c>
      <c r="G2049">
        <v>4682</v>
      </c>
      <c r="H2049">
        <v>4611</v>
      </c>
      <c r="I2049" t="s">
        <v>1667</v>
      </c>
      <c r="J2049" t="s">
        <v>1844</v>
      </c>
      <c r="K2049" t="s">
        <v>575</v>
      </c>
      <c r="M2049" t="s">
        <v>250</v>
      </c>
      <c r="N2049">
        <v>91203</v>
      </c>
      <c r="O2049" t="s">
        <v>1014</v>
      </c>
      <c r="P2049" s="3" t="s">
        <v>4279</v>
      </c>
      <c r="Q2049" t="s">
        <v>2161</v>
      </c>
      <c r="S2049" t="str">
        <f>VLOOKUP(D2049,sheet1!A:A,1,FALSE)</f>
        <v>HP9</v>
      </c>
      <c r="U2049" s="3" t="str">
        <f>SUBSTITUTE(P2049, "&lt;/br&gt;", CHAR(10))</f>
        <v>M-F:10am-4pm</v>
      </c>
    </row>
    <row r="2050" spans="1:21" hidden="1" x14ac:dyDescent="0.25">
      <c r="A2050" t="s">
        <v>9171</v>
      </c>
      <c r="B2050" t="s">
        <v>9172</v>
      </c>
      <c r="C2050" t="s">
        <v>9173</v>
      </c>
      <c r="D2050" t="s">
        <v>9174</v>
      </c>
      <c r="E2050" t="s">
        <v>9175</v>
      </c>
      <c r="F2050">
        <v>4.3099999999999996</v>
      </c>
      <c r="G2050">
        <v>876</v>
      </c>
      <c r="H2050">
        <v>0</v>
      </c>
      <c r="I2050" t="s">
        <v>9176</v>
      </c>
      <c r="K2050" t="s">
        <v>510</v>
      </c>
      <c r="M2050" t="s">
        <v>250</v>
      </c>
      <c r="N2050">
        <v>92507</v>
      </c>
      <c r="P2050" t="s">
        <v>4618</v>
      </c>
      <c r="Q2050" t="s">
        <v>9177</v>
      </c>
      <c r="S2050" t="e">
        <f>VLOOKUP(D2050,sheet1!A:A,1,FALSE)</f>
        <v>#N/A</v>
      </c>
      <c r="U2050"/>
    </row>
    <row r="2051" spans="1:21" hidden="1" x14ac:dyDescent="0.25">
      <c r="A2051" t="s">
        <v>18776</v>
      </c>
      <c r="B2051" t="s">
        <v>18777</v>
      </c>
      <c r="C2051" t="s">
        <v>18778</v>
      </c>
      <c r="D2051" t="s">
        <v>18779</v>
      </c>
      <c r="E2051" t="s">
        <v>18777</v>
      </c>
      <c r="F2051">
        <v>4.6109999999999998</v>
      </c>
      <c r="G2051">
        <v>3431</v>
      </c>
      <c r="H2051">
        <v>4611</v>
      </c>
      <c r="I2051" t="s">
        <v>18780</v>
      </c>
      <c r="K2051" t="s">
        <v>5115</v>
      </c>
      <c r="M2051" t="s">
        <v>250</v>
      </c>
      <c r="N2051">
        <v>95340</v>
      </c>
      <c r="O2051" t="s">
        <v>1014</v>
      </c>
      <c r="P2051" t="s">
        <v>4689</v>
      </c>
      <c r="Q2051" t="s">
        <v>18781</v>
      </c>
      <c r="S2051" t="e">
        <f>VLOOKUP(D2051,sheet1!A:A,1,FALSE)</f>
        <v>#N/A</v>
      </c>
      <c r="U2051"/>
    </row>
    <row r="2052" spans="1:21" hidden="1" x14ac:dyDescent="0.25">
      <c r="A2052" t="s">
        <v>18782</v>
      </c>
      <c r="B2052" t="s">
        <v>18783</v>
      </c>
      <c r="C2052" t="s">
        <v>18784</v>
      </c>
      <c r="D2052" t="s">
        <v>18785</v>
      </c>
      <c r="E2052" t="s">
        <v>18785</v>
      </c>
      <c r="G2052">
        <v>878</v>
      </c>
      <c r="H2052">
        <v>0</v>
      </c>
      <c r="I2052" t="s">
        <v>18786</v>
      </c>
      <c r="K2052" t="s">
        <v>18787</v>
      </c>
      <c r="P2052" t="s">
        <v>4618</v>
      </c>
      <c r="Q2052" t="s">
        <v>18788</v>
      </c>
      <c r="S2052" t="e">
        <f>VLOOKUP(D2052,sheet1!A:A,1,FALSE)</f>
        <v>#N/A</v>
      </c>
      <c r="U2052"/>
    </row>
    <row r="2053" spans="1:21" hidden="1" x14ac:dyDescent="0.25">
      <c r="A2053" t="s">
        <v>18782</v>
      </c>
      <c r="B2053" t="s">
        <v>18783</v>
      </c>
      <c r="C2053" t="s">
        <v>18789</v>
      </c>
      <c r="D2053" t="s">
        <v>18790</v>
      </c>
      <c r="E2053" t="s">
        <v>18790</v>
      </c>
      <c r="G2053">
        <v>879</v>
      </c>
      <c r="H2053">
        <v>0</v>
      </c>
      <c r="I2053" t="s">
        <v>18786</v>
      </c>
      <c r="K2053" t="s">
        <v>18787</v>
      </c>
      <c r="P2053" t="s">
        <v>4618</v>
      </c>
      <c r="Q2053" t="s">
        <v>18788</v>
      </c>
      <c r="S2053" t="e">
        <f>VLOOKUP(D2053,sheet1!A:A,1,FALSE)</f>
        <v>#N/A</v>
      </c>
      <c r="U2053"/>
    </row>
    <row r="2054" spans="1:21" hidden="1" x14ac:dyDescent="0.25">
      <c r="A2054" t="s">
        <v>18791</v>
      </c>
      <c r="B2054" t="s">
        <v>18792</v>
      </c>
      <c r="C2054" t="s">
        <v>18793</v>
      </c>
      <c r="D2054" t="s">
        <v>18794</v>
      </c>
      <c r="E2054" t="s">
        <v>18792</v>
      </c>
      <c r="F2054">
        <v>4.6109999999999998</v>
      </c>
      <c r="G2054">
        <v>4720</v>
      </c>
      <c r="H2054">
        <v>4611</v>
      </c>
      <c r="I2054" t="s">
        <v>18795</v>
      </c>
      <c r="K2054" t="s">
        <v>739</v>
      </c>
      <c r="M2054" t="s">
        <v>250</v>
      </c>
      <c r="N2054">
        <v>92562</v>
      </c>
      <c r="O2054" t="s">
        <v>1014</v>
      </c>
      <c r="P2054" t="s">
        <v>4279</v>
      </c>
      <c r="Q2054" t="s">
        <v>18796</v>
      </c>
      <c r="S2054" t="e">
        <f>VLOOKUP(D2054,sheet1!A:A,1,FALSE)</f>
        <v>#N/A</v>
      </c>
      <c r="U2054"/>
    </row>
    <row r="2055" spans="1:21" hidden="1" x14ac:dyDescent="0.25">
      <c r="A2055" t="s">
        <v>9178</v>
      </c>
      <c r="B2055" t="s">
        <v>9179</v>
      </c>
      <c r="C2055" t="s">
        <v>9180</v>
      </c>
      <c r="D2055" t="s">
        <v>9181</v>
      </c>
      <c r="E2055" t="s">
        <v>9180</v>
      </c>
      <c r="F2055">
        <v>4.6059999999999999</v>
      </c>
      <c r="G2055">
        <v>4287</v>
      </c>
      <c r="H2055">
        <v>4606</v>
      </c>
      <c r="I2055" t="s">
        <v>9182</v>
      </c>
      <c r="K2055" t="s">
        <v>9183</v>
      </c>
      <c r="M2055" t="s">
        <v>250</v>
      </c>
      <c r="N2055">
        <v>91945</v>
      </c>
      <c r="O2055" t="s">
        <v>1014</v>
      </c>
      <c r="P2055"/>
      <c r="Q2055" t="s">
        <v>9184</v>
      </c>
      <c r="S2055" t="e">
        <f>VLOOKUP(D2055,sheet1!A:A,1,FALSE)</f>
        <v>#N/A</v>
      </c>
      <c r="U2055"/>
    </row>
    <row r="2056" spans="1:21" hidden="1" x14ac:dyDescent="0.25">
      <c r="A2056" t="s">
        <v>18797</v>
      </c>
      <c r="B2056" t="s">
        <v>18798</v>
      </c>
      <c r="C2056" t="s">
        <v>18799</v>
      </c>
      <c r="D2056" t="s">
        <v>18800</v>
      </c>
      <c r="E2056" t="s">
        <v>18798</v>
      </c>
      <c r="F2056">
        <v>4.6059999999999999</v>
      </c>
      <c r="G2056">
        <v>5075</v>
      </c>
      <c r="H2056">
        <v>0</v>
      </c>
      <c r="I2056" t="s">
        <v>18801</v>
      </c>
      <c r="J2056" t="s">
        <v>18802</v>
      </c>
      <c r="K2056" t="s">
        <v>361</v>
      </c>
      <c r="M2056" t="s">
        <v>247</v>
      </c>
      <c r="N2056">
        <v>33145</v>
      </c>
      <c r="O2056" t="s">
        <v>1014</v>
      </c>
      <c r="P2056"/>
      <c r="Q2056" t="s">
        <v>18803</v>
      </c>
      <c r="S2056" t="e">
        <f>VLOOKUP(D2056,sheet1!A:A,1,FALSE)</f>
        <v>#N/A</v>
      </c>
      <c r="U2056"/>
    </row>
    <row r="2057" spans="1:21" hidden="1" x14ac:dyDescent="0.25">
      <c r="A2057" t="s">
        <v>18804</v>
      </c>
      <c r="B2057" t="s">
        <v>18805</v>
      </c>
      <c r="C2057" t="s">
        <v>18806</v>
      </c>
      <c r="D2057" t="s">
        <v>18807</v>
      </c>
      <c r="E2057" t="s">
        <v>18808</v>
      </c>
      <c r="F2057">
        <v>4.6109999999999998</v>
      </c>
      <c r="G2057">
        <v>5808</v>
      </c>
      <c r="H2057">
        <v>0</v>
      </c>
      <c r="I2057" t="s">
        <v>18809</v>
      </c>
      <c r="J2057" t="s">
        <v>1812</v>
      </c>
      <c r="K2057" t="s">
        <v>18810</v>
      </c>
      <c r="M2057" t="s">
        <v>314</v>
      </c>
      <c r="N2057">
        <v>60430</v>
      </c>
      <c r="O2057" t="s">
        <v>1014</v>
      </c>
      <c r="P2057"/>
      <c r="Q2057" t="s">
        <v>18811</v>
      </c>
      <c r="S2057" t="e">
        <f>VLOOKUP(D2057,sheet1!A:A,1,FALSE)</f>
        <v>#N/A</v>
      </c>
      <c r="U2057"/>
    </row>
    <row r="2058" spans="1:21" hidden="1" x14ac:dyDescent="0.25">
      <c r="A2058" t="s">
        <v>9185</v>
      </c>
      <c r="B2058" t="s">
        <v>9186</v>
      </c>
      <c r="C2058" t="s">
        <v>9187</v>
      </c>
      <c r="D2058" t="s">
        <v>9188</v>
      </c>
      <c r="E2058" t="s">
        <v>9189</v>
      </c>
      <c r="F2058">
        <v>4.6109999999999998</v>
      </c>
      <c r="G2058">
        <v>5764</v>
      </c>
      <c r="H2058">
        <v>0</v>
      </c>
      <c r="I2058" t="s">
        <v>9190</v>
      </c>
      <c r="J2058" t="s">
        <v>9191</v>
      </c>
      <c r="K2058" t="s">
        <v>2001</v>
      </c>
      <c r="M2058" t="s">
        <v>250</v>
      </c>
      <c r="N2058">
        <v>92530</v>
      </c>
      <c r="O2058" t="s">
        <v>1014</v>
      </c>
      <c r="P2058"/>
      <c r="Q2058" t="s">
        <v>9192</v>
      </c>
      <c r="S2058" t="e">
        <f>VLOOKUP(D2058,sheet1!A:A,1,FALSE)</f>
        <v>#N/A</v>
      </c>
      <c r="U2058"/>
    </row>
    <row r="2059" spans="1:21" hidden="1" x14ac:dyDescent="0.25">
      <c r="A2059" t="s">
        <v>9193</v>
      </c>
      <c r="B2059" t="s">
        <v>9194</v>
      </c>
      <c r="C2059" t="s">
        <v>9195</v>
      </c>
      <c r="D2059" t="s">
        <v>9196</v>
      </c>
      <c r="E2059" t="s">
        <v>9197</v>
      </c>
      <c r="F2059">
        <v>4.6059999999999999</v>
      </c>
      <c r="G2059">
        <v>880</v>
      </c>
      <c r="H2059">
        <v>4606</v>
      </c>
      <c r="I2059" t="s">
        <v>9198</v>
      </c>
      <c r="K2059" t="s">
        <v>5719</v>
      </c>
      <c r="M2059" t="s">
        <v>250</v>
      </c>
      <c r="N2059">
        <v>93720</v>
      </c>
      <c r="O2059" t="s">
        <v>1014</v>
      </c>
      <c r="P2059" t="s">
        <v>4279</v>
      </c>
      <c r="Q2059" t="s">
        <v>9199</v>
      </c>
      <c r="S2059" t="e">
        <f>VLOOKUP(D2059,sheet1!A:A,1,FALSE)</f>
        <v>#N/A</v>
      </c>
      <c r="U2059"/>
    </row>
    <row r="2060" spans="1:21" hidden="1" x14ac:dyDescent="0.25">
      <c r="A2060" t="s">
        <v>9200</v>
      </c>
      <c r="B2060" t="s">
        <v>9201</v>
      </c>
      <c r="C2060" t="s">
        <v>9202</v>
      </c>
      <c r="D2060" t="s">
        <v>9203</v>
      </c>
      <c r="E2060" t="s">
        <v>9204</v>
      </c>
      <c r="F2060">
        <v>4.4550000000000001</v>
      </c>
      <c r="G2060">
        <v>881</v>
      </c>
      <c r="H2060">
        <v>4526</v>
      </c>
      <c r="I2060" t="s">
        <v>9205</v>
      </c>
      <c r="K2060" t="s">
        <v>1902</v>
      </c>
      <c r="M2060" t="s">
        <v>250</v>
      </c>
      <c r="N2060">
        <v>90004</v>
      </c>
      <c r="P2060" t="s">
        <v>4618</v>
      </c>
      <c r="Q2060" t="s">
        <v>9206</v>
      </c>
      <c r="S2060" t="e">
        <f>VLOOKUP(D2060,sheet1!A:A,1,FALSE)</f>
        <v>#N/A</v>
      </c>
      <c r="U2060"/>
    </row>
    <row r="2061" spans="1:21" hidden="1" x14ac:dyDescent="0.25">
      <c r="A2061" t="s">
        <v>9207</v>
      </c>
      <c r="B2061" t="s">
        <v>9208</v>
      </c>
      <c r="C2061" t="s">
        <v>9209</v>
      </c>
      <c r="D2061" t="s">
        <v>9210</v>
      </c>
      <c r="E2061" t="s">
        <v>9211</v>
      </c>
      <c r="F2061">
        <v>4.6059999999999999</v>
      </c>
      <c r="G2061">
        <v>4449</v>
      </c>
      <c r="H2061">
        <v>4606</v>
      </c>
      <c r="I2061" t="s">
        <v>9212</v>
      </c>
      <c r="K2061" t="s">
        <v>286</v>
      </c>
      <c r="M2061" t="s">
        <v>250</v>
      </c>
      <c r="N2061">
        <v>90022</v>
      </c>
      <c r="O2061" t="s">
        <v>1014</v>
      </c>
      <c r="P2061"/>
      <c r="Q2061" t="s">
        <v>9213</v>
      </c>
      <c r="S2061" t="e">
        <f>VLOOKUP(D2061,sheet1!A:A,1,FALSE)</f>
        <v>#N/A</v>
      </c>
      <c r="U2061"/>
    </row>
    <row r="2062" spans="1:21" hidden="1" x14ac:dyDescent="0.25">
      <c r="A2062" t="s">
        <v>18812</v>
      </c>
      <c r="B2062" t="s">
        <v>18813</v>
      </c>
      <c r="C2062" t="s">
        <v>18814</v>
      </c>
      <c r="D2062" t="s">
        <v>18815</v>
      </c>
      <c r="E2062" t="s">
        <v>18816</v>
      </c>
      <c r="F2062">
        <v>4.6109999999999998</v>
      </c>
      <c r="G2062">
        <v>5412</v>
      </c>
      <c r="H2062">
        <v>0</v>
      </c>
      <c r="I2062" t="s">
        <v>18817</v>
      </c>
      <c r="K2062" t="s">
        <v>18818</v>
      </c>
      <c r="M2062" t="s">
        <v>250</v>
      </c>
      <c r="N2062">
        <v>95472</v>
      </c>
      <c r="O2062" t="s">
        <v>1014</v>
      </c>
      <c r="P2062" t="s">
        <v>18819</v>
      </c>
      <c r="Q2062" t="s">
        <v>18820</v>
      </c>
      <c r="S2062" t="e">
        <f>VLOOKUP(D2062,sheet1!A:A,1,FALSE)</f>
        <v>#N/A</v>
      </c>
      <c r="U2062"/>
    </row>
    <row r="2063" spans="1:21" hidden="1" x14ac:dyDescent="0.25">
      <c r="A2063" t="s">
        <v>18821</v>
      </c>
      <c r="B2063" t="s">
        <v>18822</v>
      </c>
      <c r="C2063" t="s">
        <v>18823</v>
      </c>
      <c r="D2063" t="s">
        <v>18823</v>
      </c>
      <c r="E2063" t="s">
        <v>18824</v>
      </c>
      <c r="G2063">
        <v>1886</v>
      </c>
      <c r="H2063">
        <v>0</v>
      </c>
      <c r="I2063" t="s">
        <v>18825</v>
      </c>
      <c r="K2063" t="s">
        <v>18826</v>
      </c>
      <c r="M2063" t="s">
        <v>4333</v>
      </c>
      <c r="N2063">
        <v>46208</v>
      </c>
      <c r="P2063"/>
      <c r="Q2063" t="s">
        <v>18827</v>
      </c>
      <c r="S2063" t="e">
        <f>VLOOKUP(D2063,sheet1!A:A,1,FALSE)</f>
        <v>#N/A</v>
      </c>
      <c r="U2063"/>
    </row>
    <row r="2064" spans="1:21" hidden="1" x14ac:dyDescent="0.25">
      <c r="A2064" t="s">
        <v>18828</v>
      </c>
      <c r="B2064" t="s">
        <v>18829</v>
      </c>
      <c r="C2064" t="s">
        <v>18830</v>
      </c>
      <c r="D2064" t="s">
        <v>18831</v>
      </c>
      <c r="E2064" t="s">
        <v>18829</v>
      </c>
      <c r="F2064">
        <v>4.6109999999999998</v>
      </c>
      <c r="G2064">
        <v>3358</v>
      </c>
      <c r="H2064">
        <v>0</v>
      </c>
      <c r="I2064" t="s">
        <v>18832</v>
      </c>
      <c r="J2064" t="s">
        <v>18833</v>
      </c>
      <c r="K2064" t="s">
        <v>18834</v>
      </c>
      <c r="M2064" t="s">
        <v>522</v>
      </c>
      <c r="N2064">
        <v>98565</v>
      </c>
      <c r="O2064" t="s">
        <v>1014</v>
      </c>
      <c r="P2064"/>
      <c r="Q2064" t="s">
        <v>18835</v>
      </c>
      <c r="S2064" t="e">
        <f>VLOOKUP(D2064,sheet1!A:A,1,FALSE)</f>
        <v>#N/A</v>
      </c>
      <c r="U2064"/>
    </row>
    <row r="2065" spans="1:21" hidden="1" x14ac:dyDescent="0.25">
      <c r="A2065" t="s">
        <v>18836</v>
      </c>
      <c r="B2065" t="s">
        <v>18837</v>
      </c>
      <c r="C2065" t="s">
        <v>18838</v>
      </c>
      <c r="D2065" t="s">
        <v>18839</v>
      </c>
      <c r="E2065" t="s">
        <v>18837</v>
      </c>
      <c r="F2065">
        <v>4.6109999999999998</v>
      </c>
      <c r="G2065">
        <v>5630</v>
      </c>
      <c r="H2065">
        <v>0</v>
      </c>
      <c r="I2065" t="s">
        <v>18840</v>
      </c>
      <c r="K2065" t="s">
        <v>4313</v>
      </c>
      <c r="M2065" t="s">
        <v>250</v>
      </c>
      <c r="N2065">
        <v>94587</v>
      </c>
      <c r="O2065" t="s">
        <v>1014</v>
      </c>
      <c r="P2065"/>
      <c r="Q2065" t="s">
        <v>18841</v>
      </c>
      <c r="S2065" t="e">
        <f>VLOOKUP(D2065,sheet1!A:A,1,FALSE)</f>
        <v>#N/A</v>
      </c>
      <c r="U2065"/>
    </row>
    <row r="2066" spans="1:21" hidden="1" x14ac:dyDescent="0.25">
      <c r="A2066" t="s">
        <v>18842</v>
      </c>
      <c r="B2066" t="s">
        <v>18843</v>
      </c>
      <c r="C2066" t="s">
        <v>18844</v>
      </c>
      <c r="D2066" t="s">
        <v>18844</v>
      </c>
      <c r="E2066" t="s">
        <v>18845</v>
      </c>
      <c r="G2066">
        <v>1887</v>
      </c>
      <c r="H2066">
        <v>0</v>
      </c>
      <c r="I2066" t="s">
        <v>18846</v>
      </c>
      <c r="J2066" t="s">
        <v>18847</v>
      </c>
      <c r="K2066" t="s">
        <v>18848</v>
      </c>
      <c r="M2066" t="s">
        <v>556</v>
      </c>
      <c r="N2066">
        <v>20319</v>
      </c>
      <c r="P2066"/>
      <c r="Q2066" t="s">
        <v>18849</v>
      </c>
      <c r="S2066" t="e">
        <f>VLOOKUP(D2066,sheet1!A:A,1,FALSE)</f>
        <v>#N/A</v>
      </c>
      <c r="U2066"/>
    </row>
    <row r="2067" spans="1:21" hidden="1" x14ac:dyDescent="0.25">
      <c r="A2067" t="s">
        <v>18850</v>
      </c>
      <c r="B2067" t="s">
        <v>18851</v>
      </c>
      <c r="C2067" t="s">
        <v>18852</v>
      </c>
      <c r="D2067" t="s">
        <v>18852</v>
      </c>
      <c r="E2067" t="s">
        <v>18853</v>
      </c>
      <c r="G2067">
        <v>1888</v>
      </c>
      <c r="H2067">
        <v>0</v>
      </c>
      <c r="I2067" t="s">
        <v>18854</v>
      </c>
      <c r="K2067" t="s">
        <v>18855</v>
      </c>
      <c r="M2067" t="s">
        <v>522</v>
      </c>
      <c r="N2067">
        <v>98314</v>
      </c>
      <c r="P2067"/>
      <c r="Q2067" t="s">
        <v>18856</v>
      </c>
      <c r="S2067" t="e">
        <f>VLOOKUP(D2067,sheet1!A:A,1,FALSE)</f>
        <v>#N/A</v>
      </c>
      <c r="U2067"/>
    </row>
    <row r="2068" spans="1:21" x14ac:dyDescent="0.25">
      <c r="A2068" t="s">
        <v>1308</v>
      </c>
      <c r="B2068" t="s">
        <v>1441</v>
      </c>
      <c r="C2068" t="s">
        <v>3419</v>
      </c>
      <c r="D2068" t="s">
        <v>3420</v>
      </c>
      <c r="E2068" t="s">
        <v>1441</v>
      </c>
      <c r="F2068">
        <v>4.6109999999999998</v>
      </c>
      <c r="G2068">
        <v>883</v>
      </c>
      <c r="H2068">
        <v>4611</v>
      </c>
      <c r="I2068" t="s">
        <v>1670</v>
      </c>
      <c r="K2068" t="s">
        <v>570</v>
      </c>
      <c r="L2068" t="s">
        <v>4289</v>
      </c>
      <c r="M2068" t="s">
        <v>250</v>
      </c>
      <c r="N2068">
        <v>94538</v>
      </c>
      <c r="O2068" t="s">
        <v>1014</v>
      </c>
      <c r="P2068" s="3" t="s">
        <v>18857</v>
      </c>
      <c r="Q2068" t="s">
        <v>2164</v>
      </c>
      <c r="S2068" t="str">
        <f>VLOOKUP(D2068,sheet1!A:A,1,FALSE)</f>
        <v>VX4</v>
      </c>
      <c r="U2068" s="3" t="str">
        <f>SUBSTITUTE(P2068, "&lt;/br&gt;", CHAR(10))</f>
        <v>M-Sa:10:30am-5:30pm</v>
      </c>
    </row>
    <row r="2069" spans="1:21" hidden="1" x14ac:dyDescent="0.25">
      <c r="A2069" t="s">
        <v>18858</v>
      </c>
      <c r="B2069" t="s">
        <v>18859</v>
      </c>
      <c r="C2069" t="s">
        <v>18860</v>
      </c>
      <c r="D2069" t="s">
        <v>18860</v>
      </c>
      <c r="E2069" t="s">
        <v>18861</v>
      </c>
      <c r="F2069">
        <v>4.6059999999999999</v>
      </c>
      <c r="G2069">
        <v>4671</v>
      </c>
      <c r="H2069">
        <v>4606</v>
      </c>
      <c r="I2069" t="s">
        <v>18862</v>
      </c>
      <c r="K2069" t="s">
        <v>18863</v>
      </c>
      <c r="M2069" t="s">
        <v>341</v>
      </c>
      <c r="N2069">
        <v>12550</v>
      </c>
      <c r="O2069" t="s">
        <v>1014</v>
      </c>
      <c r="P2069"/>
      <c r="Q2069" t="s">
        <v>18864</v>
      </c>
      <c r="S2069" t="e">
        <f>VLOOKUP(D2069,sheet1!A:A,1,FALSE)</f>
        <v>#N/A</v>
      </c>
      <c r="U2069"/>
    </row>
    <row r="2070" spans="1:21" hidden="1" x14ac:dyDescent="0.25">
      <c r="A2070" t="s">
        <v>18865</v>
      </c>
      <c r="B2070" t="s">
        <v>18866</v>
      </c>
      <c r="C2070" t="s">
        <v>18867</v>
      </c>
      <c r="D2070" t="s">
        <v>18868</v>
      </c>
      <c r="E2070" t="s">
        <v>18866</v>
      </c>
      <c r="F2070">
        <v>4.6059999999999999</v>
      </c>
      <c r="G2070">
        <v>4702</v>
      </c>
      <c r="H2070">
        <v>4606</v>
      </c>
      <c r="I2070" t="s">
        <v>18869</v>
      </c>
      <c r="J2070" t="s">
        <v>15757</v>
      </c>
      <c r="K2070" t="s">
        <v>18870</v>
      </c>
      <c r="M2070" t="s">
        <v>250</v>
      </c>
      <c r="N2070">
        <v>92270</v>
      </c>
      <c r="O2070" t="s">
        <v>1014</v>
      </c>
      <c r="P2070"/>
      <c r="Q2070" t="s">
        <v>18871</v>
      </c>
      <c r="S2070" t="e">
        <f>VLOOKUP(D2070,sheet1!A:A,1,FALSE)</f>
        <v>#N/A</v>
      </c>
      <c r="U2070"/>
    </row>
    <row r="2071" spans="1:21" hidden="1" x14ac:dyDescent="0.25">
      <c r="A2071" t="s">
        <v>9214</v>
      </c>
      <c r="B2071" t="s">
        <v>9215</v>
      </c>
      <c r="C2071" t="s">
        <v>9216</v>
      </c>
      <c r="D2071" t="s">
        <v>9217</v>
      </c>
      <c r="E2071" t="s">
        <v>9218</v>
      </c>
      <c r="F2071">
        <v>4.6109999999999998</v>
      </c>
      <c r="G2071">
        <v>1889</v>
      </c>
      <c r="H2071">
        <v>4606</v>
      </c>
      <c r="I2071" t="s">
        <v>9219</v>
      </c>
      <c r="K2071" t="s">
        <v>1954</v>
      </c>
      <c r="M2071" t="s">
        <v>250</v>
      </c>
      <c r="N2071">
        <v>93907</v>
      </c>
      <c r="P2071"/>
      <c r="Q2071" t="s">
        <v>9220</v>
      </c>
      <c r="S2071" t="e">
        <f>VLOOKUP(D2071,sheet1!A:A,1,FALSE)</f>
        <v>#N/A</v>
      </c>
      <c r="U2071"/>
    </row>
    <row r="2072" spans="1:21" hidden="1" x14ac:dyDescent="0.25">
      <c r="A2072" t="s">
        <v>9214</v>
      </c>
      <c r="B2072" t="s">
        <v>9215</v>
      </c>
      <c r="C2072" t="s">
        <v>9221</v>
      </c>
      <c r="D2072" t="s">
        <v>9222</v>
      </c>
      <c r="E2072" t="s">
        <v>9223</v>
      </c>
      <c r="F2072">
        <v>4.53</v>
      </c>
      <c r="G2072">
        <v>3208</v>
      </c>
      <c r="H2072">
        <v>4606</v>
      </c>
      <c r="P2072"/>
      <c r="Q2072" t="s">
        <v>1240</v>
      </c>
      <c r="S2072" t="e">
        <f>VLOOKUP(D2072,sheet1!A:A,1,FALSE)</f>
        <v>#N/A</v>
      </c>
      <c r="U2072"/>
    </row>
    <row r="2073" spans="1:21" hidden="1" x14ac:dyDescent="0.25">
      <c r="A2073" t="s">
        <v>9214</v>
      </c>
      <c r="B2073" t="s">
        <v>9215</v>
      </c>
      <c r="C2073" t="s">
        <v>9224</v>
      </c>
      <c r="D2073" t="s">
        <v>9225</v>
      </c>
      <c r="E2073" t="s">
        <v>9226</v>
      </c>
      <c r="F2073">
        <v>4.6059999999999999</v>
      </c>
      <c r="G2073">
        <v>1891</v>
      </c>
      <c r="H2073">
        <v>4606</v>
      </c>
      <c r="I2073" t="s">
        <v>9227</v>
      </c>
      <c r="J2073" t="s">
        <v>9228</v>
      </c>
      <c r="K2073" t="s">
        <v>9229</v>
      </c>
      <c r="M2073" t="s">
        <v>329</v>
      </c>
      <c r="N2073">
        <v>7036</v>
      </c>
      <c r="P2073"/>
      <c r="Q2073" t="s">
        <v>9230</v>
      </c>
      <c r="S2073" t="e">
        <f>VLOOKUP(D2073,sheet1!A:A,1,FALSE)</f>
        <v>#N/A</v>
      </c>
      <c r="U2073"/>
    </row>
    <row r="2074" spans="1:21" hidden="1" x14ac:dyDescent="0.25">
      <c r="A2074" t="s">
        <v>9214</v>
      </c>
      <c r="B2074" t="s">
        <v>9215</v>
      </c>
      <c r="C2074" t="s">
        <v>9231</v>
      </c>
      <c r="D2074" t="s">
        <v>9232</v>
      </c>
      <c r="E2074" t="s">
        <v>9233</v>
      </c>
      <c r="F2074">
        <v>4.6059999999999999</v>
      </c>
      <c r="G2074">
        <v>884</v>
      </c>
      <c r="H2074">
        <v>4606</v>
      </c>
      <c r="I2074" t="s">
        <v>9234</v>
      </c>
      <c r="J2074" t="s">
        <v>9235</v>
      </c>
      <c r="K2074" t="s">
        <v>527</v>
      </c>
      <c r="M2074" t="s">
        <v>250</v>
      </c>
      <c r="N2074">
        <v>95119</v>
      </c>
      <c r="P2074" t="s">
        <v>5551</v>
      </c>
      <c r="Q2074" t="s">
        <v>9236</v>
      </c>
      <c r="S2074" t="e">
        <f>VLOOKUP(D2074,sheet1!A:A,1,FALSE)</f>
        <v>#N/A</v>
      </c>
      <c r="U2074"/>
    </row>
    <row r="2075" spans="1:21" hidden="1" x14ac:dyDescent="0.25">
      <c r="A2075" t="s">
        <v>9214</v>
      </c>
      <c r="B2075" t="s">
        <v>9215</v>
      </c>
      <c r="C2075" t="s">
        <v>9237</v>
      </c>
      <c r="D2075" t="s">
        <v>9238</v>
      </c>
      <c r="E2075" t="s">
        <v>9239</v>
      </c>
      <c r="F2075">
        <v>4.5380000000000003</v>
      </c>
      <c r="G2075">
        <v>1892</v>
      </c>
      <c r="H2075">
        <v>4606</v>
      </c>
      <c r="I2075" t="s">
        <v>9240</v>
      </c>
      <c r="K2075" t="s">
        <v>331</v>
      </c>
      <c r="M2075" t="s">
        <v>250</v>
      </c>
      <c r="N2075">
        <v>95814</v>
      </c>
      <c r="P2075"/>
      <c r="Q2075" t="s">
        <v>9241</v>
      </c>
      <c r="S2075" t="e">
        <f>VLOOKUP(D2075,sheet1!A:A,1,FALSE)</f>
        <v>#N/A</v>
      </c>
      <c r="U2075"/>
    </row>
    <row r="2076" spans="1:21" hidden="1" x14ac:dyDescent="0.25">
      <c r="A2076" t="s">
        <v>9214</v>
      </c>
      <c r="B2076" t="s">
        <v>9215</v>
      </c>
      <c r="C2076" t="s">
        <v>9242</v>
      </c>
      <c r="D2076" t="s">
        <v>9243</v>
      </c>
      <c r="E2076" t="s">
        <v>9244</v>
      </c>
      <c r="F2076">
        <v>4.6059999999999999</v>
      </c>
      <c r="G2076">
        <v>1893</v>
      </c>
      <c r="H2076">
        <v>4606</v>
      </c>
      <c r="I2076" t="s">
        <v>9245</v>
      </c>
      <c r="J2076" t="s">
        <v>9246</v>
      </c>
      <c r="K2076" t="s">
        <v>331</v>
      </c>
      <c r="M2076" t="s">
        <v>250</v>
      </c>
      <c r="N2076">
        <v>95814</v>
      </c>
      <c r="P2076"/>
      <c r="Q2076" t="s">
        <v>9241</v>
      </c>
      <c r="S2076" t="e">
        <f>VLOOKUP(D2076,sheet1!A:A,1,FALSE)</f>
        <v>#N/A</v>
      </c>
      <c r="U2076"/>
    </row>
    <row r="2077" spans="1:21" hidden="1" x14ac:dyDescent="0.25">
      <c r="A2077" t="s">
        <v>9214</v>
      </c>
      <c r="B2077" t="s">
        <v>9215</v>
      </c>
      <c r="C2077" t="s">
        <v>9247</v>
      </c>
      <c r="D2077" t="s">
        <v>9248</v>
      </c>
      <c r="E2077" t="s">
        <v>9249</v>
      </c>
      <c r="F2077">
        <v>4.6059999999999999</v>
      </c>
      <c r="G2077">
        <v>885</v>
      </c>
      <c r="H2077">
        <v>4606</v>
      </c>
      <c r="I2077" t="s">
        <v>9250</v>
      </c>
      <c r="J2077" t="s">
        <v>9251</v>
      </c>
      <c r="K2077" t="s">
        <v>266</v>
      </c>
      <c r="M2077" t="s">
        <v>267</v>
      </c>
      <c r="N2077">
        <v>89101</v>
      </c>
      <c r="P2077" t="s">
        <v>4618</v>
      </c>
      <c r="Q2077" t="s">
        <v>9252</v>
      </c>
      <c r="S2077" t="e">
        <f>VLOOKUP(D2077,sheet1!A:A,1,FALSE)</f>
        <v>#N/A</v>
      </c>
      <c r="U2077"/>
    </row>
    <row r="2078" spans="1:21" hidden="1" x14ac:dyDescent="0.25">
      <c r="A2078" t="s">
        <v>9214</v>
      </c>
      <c r="B2078" t="s">
        <v>9215</v>
      </c>
      <c r="C2078" t="s">
        <v>9253</v>
      </c>
      <c r="D2078" t="s">
        <v>9254</v>
      </c>
      <c r="E2078" t="s">
        <v>9255</v>
      </c>
      <c r="F2078">
        <v>4.6059999999999999</v>
      </c>
      <c r="G2078">
        <v>886</v>
      </c>
      <c r="H2078">
        <v>4606</v>
      </c>
      <c r="I2078" t="s">
        <v>9234</v>
      </c>
      <c r="J2078" t="s">
        <v>9235</v>
      </c>
      <c r="K2078" t="s">
        <v>527</v>
      </c>
      <c r="M2078" t="s">
        <v>250</v>
      </c>
      <c r="N2078">
        <v>95119</v>
      </c>
      <c r="P2078" t="s">
        <v>4618</v>
      </c>
      <c r="Q2078" t="s">
        <v>9220</v>
      </c>
      <c r="S2078" t="e">
        <f>VLOOKUP(D2078,sheet1!A:A,1,FALSE)</f>
        <v>#N/A</v>
      </c>
      <c r="U2078"/>
    </row>
    <row r="2079" spans="1:21" hidden="1" x14ac:dyDescent="0.25">
      <c r="A2079" t="s">
        <v>9214</v>
      </c>
      <c r="B2079" t="s">
        <v>9215</v>
      </c>
      <c r="C2079" t="s">
        <v>9256</v>
      </c>
      <c r="D2079" t="s">
        <v>9257</v>
      </c>
      <c r="E2079" t="s">
        <v>9258</v>
      </c>
      <c r="F2079">
        <v>4.6109999999999998</v>
      </c>
      <c r="G2079">
        <v>1894</v>
      </c>
      <c r="H2079">
        <v>4606</v>
      </c>
      <c r="I2079" t="s">
        <v>9259</v>
      </c>
      <c r="K2079" t="s">
        <v>9260</v>
      </c>
      <c r="M2079" t="s">
        <v>250</v>
      </c>
      <c r="N2079">
        <v>94903</v>
      </c>
      <c r="P2079"/>
      <c r="Q2079" t="s">
        <v>9261</v>
      </c>
      <c r="S2079" t="e">
        <f>VLOOKUP(D2079,sheet1!A:A,1,FALSE)</f>
        <v>#N/A</v>
      </c>
      <c r="U2079"/>
    </row>
    <row r="2080" spans="1:21" hidden="1" x14ac:dyDescent="0.25">
      <c r="A2080" t="s">
        <v>9214</v>
      </c>
      <c r="B2080" t="s">
        <v>9215</v>
      </c>
      <c r="C2080" t="s">
        <v>9262</v>
      </c>
      <c r="D2080" t="s">
        <v>9263</v>
      </c>
      <c r="E2080" t="s">
        <v>9264</v>
      </c>
      <c r="F2080">
        <v>4.6059999999999999</v>
      </c>
      <c r="G2080">
        <v>1895</v>
      </c>
      <c r="H2080">
        <v>4606</v>
      </c>
      <c r="I2080" t="s">
        <v>9234</v>
      </c>
      <c r="J2080" t="s">
        <v>1832</v>
      </c>
      <c r="K2080" t="s">
        <v>527</v>
      </c>
      <c r="M2080" t="s">
        <v>250</v>
      </c>
      <c r="N2080">
        <v>95119</v>
      </c>
      <c r="P2080"/>
      <c r="Q2080" t="s">
        <v>9265</v>
      </c>
      <c r="S2080" t="e">
        <f>VLOOKUP(D2080,sheet1!A:A,1,FALSE)</f>
        <v>#N/A</v>
      </c>
      <c r="U2080"/>
    </row>
    <row r="2081" spans="1:19" customFormat="1" hidden="1" x14ac:dyDescent="0.25">
      <c r="A2081" t="s">
        <v>9214</v>
      </c>
      <c r="B2081" t="s">
        <v>9215</v>
      </c>
      <c r="C2081" t="s">
        <v>9266</v>
      </c>
      <c r="D2081" t="s">
        <v>9267</v>
      </c>
      <c r="E2081" t="s">
        <v>9268</v>
      </c>
      <c r="F2081">
        <v>4.6059999999999999</v>
      </c>
      <c r="G2081">
        <v>894</v>
      </c>
      <c r="H2081">
        <v>4606</v>
      </c>
      <c r="I2081" t="s">
        <v>9269</v>
      </c>
      <c r="K2081" t="s">
        <v>9270</v>
      </c>
      <c r="M2081" t="s">
        <v>250</v>
      </c>
      <c r="N2081">
        <v>94572</v>
      </c>
      <c r="P2081" t="s">
        <v>4618</v>
      </c>
      <c r="Q2081" t="s">
        <v>9271</v>
      </c>
      <c r="S2081" t="e">
        <f>VLOOKUP(D2081,sheet1!A:A,1,FALSE)</f>
        <v>#N/A</v>
      </c>
    </row>
    <row r="2082" spans="1:19" customFormat="1" hidden="1" x14ac:dyDescent="0.25">
      <c r="A2082" t="s">
        <v>9214</v>
      </c>
      <c r="B2082" t="s">
        <v>9215</v>
      </c>
      <c r="C2082" t="s">
        <v>9272</v>
      </c>
      <c r="D2082" t="s">
        <v>9273</v>
      </c>
      <c r="E2082" t="s">
        <v>9274</v>
      </c>
      <c r="F2082">
        <v>4.5389999999999997</v>
      </c>
      <c r="G2082">
        <v>1898</v>
      </c>
      <c r="H2082">
        <v>4526</v>
      </c>
      <c r="I2082" t="s">
        <v>9234</v>
      </c>
      <c r="J2082" t="s">
        <v>1832</v>
      </c>
      <c r="K2082" t="s">
        <v>527</v>
      </c>
      <c r="M2082" t="s">
        <v>250</v>
      </c>
      <c r="N2082">
        <v>95119</v>
      </c>
      <c r="Q2082" t="s">
        <v>9236</v>
      </c>
      <c r="S2082" t="e">
        <f>VLOOKUP(D2082,sheet1!A:A,1,FALSE)</f>
        <v>#N/A</v>
      </c>
    </row>
    <row r="2083" spans="1:19" customFormat="1" hidden="1" x14ac:dyDescent="0.25">
      <c r="A2083" t="s">
        <v>9214</v>
      </c>
      <c r="B2083" t="s">
        <v>9215</v>
      </c>
      <c r="C2083" t="s">
        <v>9275</v>
      </c>
      <c r="D2083" t="s">
        <v>9276</v>
      </c>
      <c r="E2083" t="s">
        <v>9277</v>
      </c>
      <c r="F2083">
        <v>4.6109999999999998</v>
      </c>
      <c r="G2083">
        <v>1899</v>
      </c>
      <c r="H2083">
        <v>4606</v>
      </c>
      <c r="I2083" t="s">
        <v>9278</v>
      </c>
      <c r="J2083" t="s">
        <v>5759</v>
      </c>
      <c r="K2083" t="s">
        <v>5760</v>
      </c>
      <c r="M2083" t="s">
        <v>250</v>
      </c>
      <c r="N2083">
        <v>91801</v>
      </c>
      <c r="Q2083" t="s">
        <v>9279</v>
      </c>
      <c r="S2083" t="e">
        <f>VLOOKUP(D2083,sheet1!A:A,1,FALSE)</f>
        <v>#N/A</v>
      </c>
    </row>
    <row r="2084" spans="1:19" customFormat="1" hidden="1" x14ac:dyDescent="0.25">
      <c r="A2084" t="s">
        <v>9214</v>
      </c>
      <c r="B2084" t="s">
        <v>9215</v>
      </c>
      <c r="C2084" t="s">
        <v>9280</v>
      </c>
      <c r="D2084" t="s">
        <v>9281</v>
      </c>
      <c r="E2084" t="s">
        <v>9282</v>
      </c>
      <c r="F2084">
        <v>4.5789999999999997</v>
      </c>
      <c r="G2084">
        <v>1900</v>
      </c>
      <c r="H2084">
        <v>4596</v>
      </c>
      <c r="I2084" t="s">
        <v>9283</v>
      </c>
      <c r="J2084" t="s">
        <v>9284</v>
      </c>
      <c r="K2084" t="s">
        <v>9285</v>
      </c>
      <c r="M2084" t="s">
        <v>247</v>
      </c>
      <c r="N2084">
        <v>34236</v>
      </c>
      <c r="Q2084" t="s">
        <v>9236</v>
      </c>
      <c r="S2084" t="e">
        <f>VLOOKUP(D2084,sheet1!A:A,1,FALSE)</f>
        <v>#N/A</v>
      </c>
    </row>
    <row r="2085" spans="1:19" customFormat="1" hidden="1" x14ac:dyDescent="0.25">
      <c r="A2085" t="s">
        <v>9214</v>
      </c>
      <c r="B2085" t="s">
        <v>9215</v>
      </c>
      <c r="C2085" t="s">
        <v>9286</v>
      </c>
      <c r="D2085" t="s">
        <v>9287</v>
      </c>
      <c r="E2085" t="s">
        <v>9288</v>
      </c>
      <c r="F2085">
        <v>4.53</v>
      </c>
      <c r="G2085">
        <v>1901</v>
      </c>
      <c r="H2085">
        <v>4606</v>
      </c>
      <c r="I2085" t="s">
        <v>9289</v>
      </c>
      <c r="J2085" t="s">
        <v>9290</v>
      </c>
      <c r="K2085" t="s">
        <v>286</v>
      </c>
      <c r="M2085" t="s">
        <v>250</v>
      </c>
      <c r="N2085">
        <v>90057</v>
      </c>
      <c r="Q2085" t="s">
        <v>9291</v>
      </c>
      <c r="S2085" t="e">
        <f>VLOOKUP(D2085,sheet1!A:A,1,FALSE)</f>
        <v>#N/A</v>
      </c>
    </row>
    <row r="2086" spans="1:19" customFormat="1" hidden="1" x14ac:dyDescent="0.25">
      <c r="A2086" t="s">
        <v>9214</v>
      </c>
      <c r="B2086" t="s">
        <v>9215</v>
      </c>
      <c r="C2086" t="s">
        <v>9292</v>
      </c>
      <c r="D2086" t="s">
        <v>9293</v>
      </c>
      <c r="E2086" t="s">
        <v>9294</v>
      </c>
      <c r="F2086">
        <v>4.556</v>
      </c>
      <c r="G2086">
        <v>1902</v>
      </c>
      <c r="H2086">
        <v>4556</v>
      </c>
      <c r="I2086" t="s">
        <v>9295</v>
      </c>
      <c r="J2086" t="s">
        <v>9296</v>
      </c>
      <c r="K2086" t="s">
        <v>9297</v>
      </c>
      <c r="M2086" t="s">
        <v>250</v>
      </c>
      <c r="N2086">
        <v>90405</v>
      </c>
      <c r="Q2086" t="s">
        <v>9298</v>
      </c>
      <c r="S2086" t="e">
        <f>VLOOKUP(D2086,sheet1!A:A,1,FALSE)</f>
        <v>#N/A</v>
      </c>
    </row>
    <row r="2087" spans="1:19" customFormat="1" hidden="1" x14ac:dyDescent="0.25">
      <c r="A2087" t="s">
        <v>9214</v>
      </c>
      <c r="B2087" t="s">
        <v>9215</v>
      </c>
      <c r="C2087" t="s">
        <v>9299</v>
      </c>
      <c r="D2087" t="s">
        <v>9300</v>
      </c>
      <c r="E2087" t="s">
        <v>9301</v>
      </c>
      <c r="F2087">
        <v>4.6109999999999998</v>
      </c>
      <c r="G2087">
        <v>1903</v>
      </c>
      <c r="H2087">
        <v>4526</v>
      </c>
      <c r="I2087" t="s">
        <v>9302</v>
      </c>
      <c r="J2087" t="s">
        <v>9259</v>
      </c>
      <c r="K2087" t="s">
        <v>9260</v>
      </c>
      <c r="M2087" t="s">
        <v>250</v>
      </c>
      <c r="N2087">
        <v>94903</v>
      </c>
      <c r="Q2087" t="s">
        <v>9261</v>
      </c>
      <c r="S2087" t="e">
        <f>VLOOKUP(D2087,sheet1!A:A,1,FALSE)</f>
        <v>#N/A</v>
      </c>
    </row>
    <row r="2088" spans="1:19" customFormat="1" hidden="1" x14ac:dyDescent="0.25">
      <c r="A2088" t="s">
        <v>9214</v>
      </c>
      <c r="B2088" t="s">
        <v>9215</v>
      </c>
      <c r="C2088" t="s">
        <v>9303</v>
      </c>
      <c r="D2088" t="s">
        <v>9304</v>
      </c>
      <c r="E2088" t="s">
        <v>9305</v>
      </c>
      <c r="F2088">
        <v>4.6059999999999999</v>
      </c>
      <c r="G2088">
        <v>1904</v>
      </c>
      <c r="H2088">
        <v>4606</v>
      </c>
      <c r="I2088" t="s">
        <v>9306</v>
      </c>
      <c r="J2088" t="s">
        <v>9307</v>
      </c>
      <c r="K2088" t="s">
        <v>9308</v>
      </c>
      <c r="M2088" t="s">
        <v>267</v>
      </c>
      <c r="N2088">
        <v>89512</v>
      </c>
      <c r="Q2088" t="s">
        <v>9309</v>
      </c>
      <c r="S2088" t="e">
        <f>VLOOKUP(D2088,sheet1!A:A,1,FALSE)</f>
        <v>#N/A</v>
      </c>
    </row>
    <row r="2089" spans="1:19" customFormat="1" hidden="1" x14ac:dyDescent="0.25">
      <c r="A2089" t="s">
        <v>9214</v>
      </c>
      <c r="B2089" t="s">
        <v>9215</v>
      </c>
      <c r="C2089" t="s">
        <v>9310</v>
      </c>
      <c r="D2089" t="s">
        <v>9311</v>
      </c>
      <c r="E2089" t="s">
        <v>9312</v>
      </c>
      <c r="F2089">
        <v>4.6109999999999998</v>
      </c>
      <c r="G2089">
        <v>1905</v>
      </c>
      <c r="H2089">
        <v>4606</v>
      </c>
      <c r="I2089" t="s">
        <v>9313</v>
      </c>
      <c r="J2089" t="s">
        <v>9314</v>
      </c>
      <c r="K2089" t="s">
        <v>459</v>
      </c>
      <c r="M2089" t="s">
        <v>250</v>
      </c>
      <c r="N2089">
        <v>92805</v>
      </c>
      <c r="Q2089" t="s">
        <v>9315</v>
      </c>
      <c r="S2089" t="e">
        <f>VLOOKUP(D2089,sheet1!A:A,1,FALSE)</f>
        <v>#N/A</v>
      </c>
    </row>
    <row r="2090" spans="1:19" customFormat="1" hidden="1" x14ac:dyDescent="0.25">
      <c r="A2090" t="s">
        <v>9214</v>
      </c>
      <c r="B2090" t="s">
        <v>9215</v>
      </c>
      <c r="C2090" t="s">
        <v>9316</v>
      </c>
      <c r="D2090" t="s">
        <v>9317</v>
      </c>
      <c r="E2090" t="s">
        <v>9318</v>
      </c>
      <c r="G2090">
        <v>887</v>
      </c>
      <c r="H2090">
        <v>4606</v>
      </c>
      <c r="I2090" t="s">
        <v>9234</v>
      </c>
      <c r="J2090" t="s">
        <v>1832</v>
      </c>
      <c r="K2090" t="s">
        <v>527</v>
      </c>
      <c r="M2090" t="s">
        <v>250</v>
      </c>
      <c r="N2090">
        <v>95119</v>
      </c>
      <c r="P2090" t="s">
        <v>4618</v>
      </c>
      <c r="Q2090" t="s">
        <v>9319</v>
      </c>
      <c r="S2090" t="e">
        <f>VLOOKUP(D2090,sheet1!A:A,1,FALSE)</f>
        <v>#N/A</v>
      </c>
    </row>
    <row r="2091" spans="1:19" customFormat="1" hidden="1" x14ac:dyDescent="0.25">
      <c r="A2091" t="s">
        <v>9214</v>
      </c>
      <c r="B2091" t="s">
        <v>9215</v>
      </c>
      <c r="C2091" t="s">
        <v>9320</v>
      </c>
      <c r="D2091" t="s">
        <v>9321</v>
      </c>
      <c r="E2091" t="s">
        <v>9322</v>
      </c>
      <c r="G2091">
        <v>888</v>
      </c>
      <c r="H2091">
        <v>0</v>
      </c>
      <c r="I2091" t="s">
        <v>9323</v>
      </c>
      <c r="J2091" t="s">
        <v>9324</v>
      </c>
      <c r="K2091" t="s">
        <v>1905</v>
      </c>
      <c r="M2091" t="s">
        <v>250</v>
      </c>
      <c r="N2091">
        <v>94612</v>
      </c>
      <c r="P2091" t="s">
        <v>4618</v>
      </c>
      <c r="Q2091" t="s">
        <v>9220</v>
      </c>
      <c r="S2091" t="e">
        <f>VLOOKUP(D2091,sheet1!A:A,1,FALSE)</f>
        <v>#N/A</v>
      </c>
    </row>
    <row r="2092" spans="1:19" customFormat="1" hidden="1" x14ac:dyDescent="0.25">
      <c r="A2092" t="s">
        <v>9214</v>
      </c>
      <c r="B2092" t="s">
        <v>9215</v>
      </c>
      <c r="C2092" t="s">
        <v>9325</v>
      </c>
      <c r="D2092" t="s">
        <v>9326</v>
      </c>
      <c r="E2092" t="s">
        <v>9327</v>
      </c>
      <c r="F2092">
        <v>4.6109999999999998</v>
      </c>
      <c r="G2092">
        <v>889</v>
      </c>
      <c r="H2092">
        <v>4606</v>
      </c>
      <c r="I2092" t="s">
        <v>9234</v>
      </c>
      <c r="J2092" t="s">
        <v>1832</v>
      </c>
      <c r="K2092" t="s">
        <v>527</v>
      </c>
      <c r="M2092" t="s">
        <v>250</v>
      </c>
      <c r="N2092">
        <v>95119</v>
      </c>
      <c r="P2092" t="s">
        <v>4618</v>
      </c>
      <c r="Q2092" t="s">
        <v>9328</v>
      </c>
      <c r="S2092" t="e">
        <f>VLOOKUP(D2092,sheet1!A:A,1,FALSE)</f>
        <v>#N/A</v>
      </c>
    </row>
    <row r="2093" spans="1:19" customFormat="1" hidden="1" x14ac:dyDescent="0.25">
      <c r="A2093" t="s">
        <v>9214</v>
      </c>
      <c r="B2093" t="s">
        <v>9215</v>
      </c>
      <c r="C2093" t="s">
        <v>9329</v>
      </c>
      <c r="D2093" t="s">
        <v>9330</v>
      </c>
      <c r="E2093" t="s">
        <v>9331</v>
      </c>
      <c r="F2093">
        <v>4.6059999999999999</v>
      </c>
      <c r="G2093">
        <v>890</v>
      </c>
      <c r="H2093">
        <v>4606</v>
      </c>
      <c r="I2093" t="s">
        <v>9332</v>
      </c>
      <c r="K2093" t="s">
        <v>9333</v>
      </c>
      <c r="M2093" t="s">
        <v>4314</v>
      </c>
      <c r="N2093">
        <v>36111</v>
      </c>
      <c r="P2093" t="s">
        <v>4618</v>
      </c>
      <c r="Q2093" t="s">
        <v>9334</v>
      </c>
      <c r="S2093" t="e">
        <f>VLOOKUP(D2093,sheet1!A:A,1,FALSE)</f>
        <v>#N/A</v>
      </c>
    </row>
    <row r="2094" spans="1:19" customFormat="1" hidden="1" x14ac:dyDescent="0.25">
      <c r="A2094" t="s">
        <v>9214</v>
      </c>
      <c r="B2094" t="s">
        <v>9215</v>
      </c>
      <c r="C2094" t="s">
        <v>9335</v>
      </c>
      <c r="D2094" t="s">
        <v>9336</v>
      </c>
      <c r="E2094" t="s">
        <v>9337</v>
      </c>
      <c r="F2094">
        <v>4.6109999999999998</v>
      </c>
      <c r="G2094">
        <v>891</v>
      </c>
      <c r="H2094">
        <v>4606</v>
      </c>
      <c r="I2094" t="s">
        <v>9338</v>
      </c>
      <c r="K2094" t="s">
        <v>9339</v>
      </c>
      <c r="M2094" t="s">
        <v>480</v>
      </c>
      <c r="N2094">
        <v>55772</v>
      </c>
      <c r="P2094" t="s">
        <v>4618</v>
      </c>
      <c r="Q2094" t="s">
        <v>9220</v>
      </c>
      <c r="S2094" t="e">
        <f>VLOOKUP(D2094,sheet1!A:A,1,FALSE)</f>
        <v>#N/A</v>
      </c>
    </row>
    <row r="2095" spans="1:19" customFormat="1" hidden="1" x14ac:dyDescent="0.25">
      <c r="A2095" t="s">
        <v>9214</v>
      </c>
      <c r="B2095" t="s">
        <v>9215</v>
      </c>
      <c r="C2095" t="s">
        <v>9340</v>
      </c>
      <c r="D2095" t="s">
        <v>9341</v>
      </c>
      <c r="E2095" t="s">
        <v>9342</v>
      </c>
      <c r="F2095">
        <v>4.6059999999999999</v>
      </c>
      <c r="G2095">
        <v>892</v>
      </c>
      <c r="H2095">
        <v>4579</v>
      </c>
      <c r="I2095" t="s">
        <v>9343</v>
      </c>
      <c r="K2095" t="s">
        <v>9344</v>
      </c>
      <c r="M2095" t="s">
        <v>4314</v>
      </c>
      <c r="N2095">
        <v>35967</v>
      </c>
      <c r="P2095" t="s">
        <v>4618</v>
      </c>
      <c r="Q2095" t="s">
        <v>9220</v>
      </c>
      <c r="S2095" t="e">
        <f>VLOOKUP(D2095,sheet1!A:A,1,FALSE)</f>
        <v>#N/A</v>
      </c>
    </row>
    <row r="2096" spans="1:19" customFormat="1" hidden="1" x14ac:dyDescent="0.25">
      <c r="A2096" t="s">
        <v>9214</v>
      </c>
      <c r="B2096" t="s">
        <v>9215</v>
      </c>
      <c r="C2096" t="s">
        <v>9345</v>
      </c>
      <c r="D2096" t="s">
        <v>9346</v>
      </c>
      <c r="E2096" t="s">
        <v>9347</v>
      </c>
      <c r="G2096">
        <v>1907</v>
      </c>
      <c r="H2096">
        <v>4606</v>
      </c>
      <c r="I2096" t="s">
        <v>9348</v>
      </c>
      <c r="J2096" t="s">
        <v>9349</v>
      </c>
      <c r="K2096" t="s">
        <v>266</v>
      </c>
      <c r="M2096" t="s">
        <v>267</v>
      </c>
      <c r="N2096">
        <v>89101</v>
      </c>
      <c r="Q2096" t="s">
        <v>9350</v>
      </c>
      <c r="S2096" t="e">
        <f>VLOOKUP(D2096,sheet1!A:A,1,FALSE)</f>
        <v>#N/A</v>
      </c>
    </row>
    <row r="2097" spans="1:21" hidden="1" x14ac:dyDescent="0.25">
      <c r="A2097" t="s">
        <v>9214</v>
      </c>
      <c r="B2097" t="s">
        <v>9215</v>
      </c>
      <c r="C2097" t="s">
        <v>9351</v>
      </c>
      <c r="D2097" t="s">
        <v>9352</v>
      </c>
      <c r="E2097" t="s">
        <v>9353</v>
      </c>
      <c r="F2097">
        <v>4.5549999999999997</v>
      </c>
      <c r="G2097">
        <v>1908</v>
      </c>
      <c r="H2097">
        <v>4606</v>
      </c>
      <c r="I2097" t="s">
        <v>9354</v>
      </c>
      <c r="J2097" t="s">
        <v>9355</v>
      </c>
      <c r="K2097" t="s">
        <v>292</v>
      </c>
      <c r="M2097" t="s">
        <v>250</v>
      </c>
      <c r="N2097">
        <v>90802</v>
      </c>
      <c r="P2097"/>
      <c r="Q2097" t="s">
        <v>9220</v>
      </c>
      <c r="S2097" t="e">
        <f>VLOOKUP(D2097,sheet1!A:A,1,FALSE)</f>
        <v>#N/A</v>
      </c>
      <c r="U2097"/>
    </row>
    <row r="2098" spans="1:21" hidden="1" x14ac:dyDescent="0.25">
      <c r="A2098" t="s">
        <v>9214</v>
      </c>
      <c r="B2098" t="s">
        <v>9215</v>
      </c>
      <c r="C2098" t="s">
        <v>9356</v>
      </c>
      <c r="D2098" t="s">
        <v>9357</v>
      </c>
      <c r="E2098" t="s">
        <v>9358</v>
      </c>
      <c r="F2098">
        <v>4.53</v>
      </c>
      <c r="G2098">
        <v>1909</v>
      </c>
      <c r="H2098">
        <v>4606</v>
      </c>
      <c r="I2098" t="s">
        <v>9359</v>
      </c>
      <c r="J2098" t="s">
        <v>9360</v>
      </c>
      <c r="K2098" t="s">
        <v>449</v>
      </c>
      <c r="M2098" t="s">
        <v>250</v>
      </c>
      <c r="N2098">
        <v>93721</v>
      </c>
      <c r="P2098"/>
      <c r="Q2098" t="s">
        <v>9220</v>
      </c>
      <c r="S2098" t="e">
        <f>VLOOKUP(D2098,sheet1!A:A,1,FALSE)</f>
        <v>#N/A</v>
      </c>
      <c r="U2098"/>
    </row>
    <row r="2099" spans="1:21" hidden="1" x14ac:dyDescent="0.25">
      <c r="A2099" t="s">
        <v>9214</v>
      </c>
      <c r="B2099" t="s">
        <v>9215</v>
      </c>
      <c r="C2099" t="s">
        <v>9361</v>
      </c>
      <c r="D2099" t="s">
        <v>9362</v>
      </c>
      <c r="E2099" t="s">
        <v>9363</v>
      </c>
      <c r="F2099">
        <v>4.6059999999999999</v>
      </c>
      <c r="G2099">
        <v>893</v>
      </c>
      <c r="H2099">
        <v>4606</v>
      </c>
      <c r="I2099" t="s">
        <v>9234</v>
      </c>
      <c r="J2099" t="s">
        <v>1832</v>
      </c>
      <c r="K2099" t="s">
        <v>527</v>
      </c>
      <c r="M2099" t="s">
        <v>250</v>
      </c>
      <c r="N2099">
        <v>95119</v>
      </c>
      <c r="P2099" t="s">
        <v>4618</v>
      </c>
      <c r="Q2099" t="s">
        <v>9364</v>
      </c>
      <c r="S2099" t="e">
        <f>VLOOKUP(D2099,sheet1!A:A,1,FALSE)</f>
        <v>#N/A</v>
      </c>
      <c r="U2099"/>
    </row>
    <row r="2100" spans="1:21" hidden="1" x14ac:dyDescent="0.25">
      <c r="A2100" t="s">
        <v>9214</v>
      </c>
      <c r="B2100" t="s">
        <v>9215</v>
      </c>
      <c r="C2100" t="s">
        <v>9365</v>
      </c>
      <c r="D2100" t="s">
        <v>9366</v>
      </c>
      <c r="E2100" t="s">
        <v>9367</v>
      </c>
      <c r="F2100">
        <v>4.6040000000000001</v>
      </c>
      <c r="G2100">
        <v>2830</v>
      </c>
      <c r="H2100">
        <v>4605</v>
      </c>
      <c r="I2100" t="s">
        <v>9234</v>
      </c>
      <c r="J2100" t="s">
        <v>1832</v>
      </c>
      <c r="K2100" t="s">
        <v>527</v>
      </c>
      <c r="M2100" t="s">
        <v>250</v>
      </c>
      <c r="N2100">
        <v>95119</v>
      </c>
      <c r="P2100"/>
      <c r="Q2100" t="s">
        <v>9220</v>
      </c>
      <c r="S2100" t="e">
        <f>VLOOKUP(D2100,sheet1!A:A,1,FALSE)</f>
        <v>#N/A</v>
      </c>
      <c r="U2100"/>
    </row>
    <row r="2101" spans="1:21" hidden="1" x14ac:dyDescent="0.25">
      <c r="A2101" t="s">
        <v>9214</v>
      </c>
      <c r="B2101" t="s">
        <v>9215</v>
      </c>
      <c r="C2101" t="s">
        <v>18872</v>
      </c>
      <c r="D2101" t="s">
        <v>18873</v>
      </c>
      <c r="E2101" t="s">
        <v>18874</v>
      </c>
      <c r="F2101">
        <v>4.6059999999999999</v>
      </c>
      <c r="G2101">
        <v>4680</v>
      </c>
      <c r="H2101">
        <v>4606</v>
      </c>
      <c r="I2101" t="s">
        <v>9234</v>
      </c>
      <c r="J2101" t="s">
        <v>18875</v>
      </c>
      <c r="K2101" t="s">
        <v>527</v>
      </c>
      <c r="M2101" t="s">
        <v>250</v>
      </c>
      <c r="N2101">
        <v>95119</v>
      </c>
      <c r="O2101" t="s">
        <v>1014</v>
      </c>
      <c r="P2101" t="s">
        <v>4298</v>
      </c>
      <c r="Q2101" t="s">
        <v>18876</v>
      </c>
      <c r="S2101" t="e">
        <f>VLOOKUP(D2101,sheet1!A:A,1,FALSE)</f>
        <v>#N/A</v>
      </c>
      <c r="U2101"/>
    </row>
    <row r="2102" spans="1:21" hidden="1" x14ac:dyDescent="0.25">
      <c r="A2102" t="s">
        <v>9214</v>
      </c>
      <c r="B2102" t="s">
        <v>9215</v>
      </c>
      <c r="C2102" t="s">
        <v>9368</v>
      </c>
      <c r="D2102" t="s">
        <v>9369</v>
      </c>
      <c r="E2102" t="s">
        <v>9370</v>
      </c>
      <c r="F2102">
        <v>4.6109999999999998</v>
      </c>
      <c r="G2102">
        <v>1910</v>
      </c>
      <c r="H2102">
        <v>4606</v>
      </c>
      <c r="I2102" t="s">
        <v>9234</v>
      </c>
      <c r="J2102" t="s">
        <v>1832</v>
      </c>
      <c r="K2102" t="s">
        <v>527</v>
      </c>
      <c r="M2102" t="s">
        <v>250</v>
      </c>
      <c r="N2102">
        <v>95119</v>
      </c>
      <c r="P2102"/>
      <c r="Q2102" t="s">
        <v>9236</v>
      </c>
      <c r="S2102" t="e">
        <f>VLOOKUP(D2102,sheet1!A:A,1,FALSE)</f>
        <v>#N/A</v>
      </c>
      <c r="U2102"/>
    </row>
    <row r="2103" spans="1:21" hidden="1" x14ac:dyDescent="0.25">
      <c r="A2103" t="s">
        <v>9214</v>
      </c>
      <c r="B2103" t="s">
        <v>9215</v>
      </c>
      <c r="C2103" t="s">
        <v>9371</v>
      </c>
      <c r="D2103" t="s">
        <v>9372</v>
      </c>
      <c r="E2103" t="s">
        <v>9373</v>
      </c>
      <c r="F2103">
        <v>4.6109999999999998</v>
      </c>
      <c r="G2103">
        <v>1911</v>
      </c>
      <c r="H2103">
        <v>4606</v>
      </c>
      <c r="I2103" t="s">
        <v>9374</v>
      </c>
      <c r="K2103" t="s">
        <v>331</v>
      </c>
      <c r="M2103" t="s">
        <v>250</v>
      </c>
      <c r="N2103">
        <v>95818</v>
      </c>
      <c r="P2103"/>
      <c r="Q2103" t="s">
        <v>9220</v>
      </c>
      <c r="S2103" t="e">
        <f>VLOOKUP(D2103,sheet1!A:A,1,FALSE)</f>
        <v>#N/A</v>
      </c>
      <c r="U2103"/>
    </row>
    <row r="2104" spans="1:21" hidden="1" x14ac:dyDescent="0.25">
      <c r="A2104" t="s">
        <v>9214</v>
      </c>
      <c r="B2104" t="s">
        <v>9215</v>
      </c>
      <c r="C2104" t="s">
        <v>9375</v>
      </c>
      <c r="D2104" t="s">
        <v>9376</v>
      </c>
      <c r="E2104" t="s">
        <v>9377</v>
      </c>
      <c r="F2104">
        <v>4.6109999999999998</v>
      </c>
      <c r="G2104">
        <v>1912</v>
      </c>
      <c r="H2104">
        <v>4606</v>
      </c>
      <c r="I2104" t="s">
        <v>9234</v>
      </c>
      <c r="J2104" t="s">
        <v>1832</v>
      </c>
      <c r="K2104" t="s">
        <v>527</v>
      </c>
      <c r="M2104" t="s">
        <v>250</v>
      </c>
      <c r="N2104">
        <v>95119</v>
      </c>
      <c r="P2104"/>
      <c r="Q2104" t="s">
        <v>9236</v>
      </c>
      <c r="S2104" t="e">
        <f>VLOOKUP(D2104,sheet1!A:A,1,FALSE)</f>
        <v>#N/A</v>
      </c>
      <c r="U2104"/>
    </row>
    <row r="2105" spans="1:21" hidden="1" x14ac:dyDescent="0.25">
      <c r="A2105" t="s">
        <v>9214</v>
      </c>
      <c r="B2105" t="s">
        <v>9215</v>
      </c>
      <c r="C2105" t="s">
        <v>9378</v>
      </c>
      <c r="D2105" t="s">
        <v>9379</v>
      </c>
      <c r="E2105" t="s">
        <v>9380</v>
      </c>
      <c r="G2105">
        <v>895</v>
      </c>
      <c r="H2105">
        <v>4606</v>
      </c>
      <c r="I2105" t="s">
        <v>9359</v>
      </c>
      <c r="J2105" t="s">
        <v>9360</v>
      </c>
      <c r="K2105" t="s">
        <v>449</v>
      </c>
      <c r="M2105" t="s">
        <v>250</v>
      </c>
      <c r="N2105">
        <v>93721</v>
      </c>
      <c r="P2105" t="s">
        <v>4618</v>
      </c>
      <c r="Q2105" t="s">
        <v>9236</v>
      </c>
      <c r="S2105" t="e">
        <f>VLOOKUP(D2105,sheet1!A:A,1,FALSE)</f>
        <v>#N/A</v>
      </c>
      <c r="U2105"/>
    </row>
    <row r="2106" spans="1:21" x14ac:dyDescent="0.25">
      <c r="A2106" t="s">
        <v>2323</v>
      </c>
      <c r="B2106" t="s">
        <v>3404</v>
      </c>
      <c r="C2106" t="s">
        <v>3405</v>
      </c>
      <c r="D2106">
        <v>1847</v>
      </c>
      <c r="E2106" t="s">
        <v>3404</v>
      </c>
      <c r="F2106">
        <v>4.6150000000000002</v>
      </c>
      <c r="G2106">
        <v>4461</v>
      </c>
      <c r="H2106">
        <v>4615</v>
      </c>
      <c r="I2106" t="s">
        <v>1668</v>
      </c>
      <c r="K2106" t="s">
        <v>361</v>
      </c>
      <c r="M2106" t="s">
        <v>247</v>
      </c>
      <c r="N2106">
        <v>33169</v>
      </c>
      <c r="O2106" t="s">
        <v>1014</v>
      </c>
      <c r="P2106" s="3" t="s">
        <v>4400</v>
      </c>
      <c r="Q2106" t="s">
        <v>2162</v>
      </c>
      <c r="S2106">
        <f>VLOOKUP(D2106,sheet1!A:A,1,FALSE)</f>
        <v>1847</v>
      </c>
      <c r="U2106" s="3" t="str">
        <f>SUBSTITUTE(P2106, "&lt;/br&gt;", CHAR(10))</f>
        <v>M-F:9am-5:30pm</v>
      </c>
    </row>
    <row r="2107" spans="1:21" hidden="1" x14ac:dyDescent="0.25">
      <c r="A2107" t="s">
        <v>9381</v>
      </c>
      <c r="B2107" t="s">
        <v>9382</v>
      </c>
      <c r="C2107" t="s">
        <v>9383</v>
      </c>
      <c r="D2107" t="s">
        <v>9384</v>
      </c>
      <c r="E2107" t="s">
        <v>9385</v>
      </c>
      <c r="F2107">
        <v>4.6109999999999998</v>
      </c>
      <c r="G2107">
        <v>5419</v>
      </c>
      <c r="H2107">
        <v>0</v>
      </c>
      <c r="I2107" t="s">
        <v>9386</v>
      </c>
      <c r="K2107" t="s">
        <v>9387</v>
      </c>
      <c r="M2107" t="s">
        <v>250</v>
      </c>
      <c r="N2107">
        <v>95959</v>
      </c>
      <c r="O2107" t="s">
        <v>1014</v>
      </c>
      <c r="P2107"/>
      <c r="Q2107" t="s">
        <v>9388</v>
      </c>
      <c r="S2107" t="e">
        <f>VLOOKUP(D2107,sheet1!A:A,1,FALSE)</f>
        <v>#N/A</v>
      </c>
      <c r="U2107"/>
    </row>
    <row r="2108" spans="1:21" x14ac:dyDescent="0.25">
      <c r="A2108" t="s">
        <v>879</v>
      </c>
      <c r="B2108" t="s">
        <v>120</v>
      </c>
      <c r="C2108" t="s">
        <v>3427</v>
      </c>
      <c r="D2108" t="s">
        <v>3428</v>
      </c>
      <c r="E2108" t="s">
        <v>120</v>
      </c>
      <c r="F2108">
        <v>4.6109999999999998</v>
      </c>
      <c r="G2108">
        <v>5509</v>
      </c>
      <c r="H2108">
        <v>0</v>
      </c>
      <c r="I2108" t="s">
        <v>490</v>
      </c>
      <c r="K2108" t="s">
        <v>491</v>
      </c>
      <c r="M2108" t="s">
        <v>250</v>
      </c>
      <c r="N2108">
        <v>91351</v>
      </c>
      <c r="O2108" t="s">
        <v>1014</v>
      </c>
      <c r="P2108" s="3" t="s">
        <v>4279</v>
      </c>
      <c r="Q2108" t="s">
        <v>1114</v>
      </c>
      <c r="S2108" t="str">
        <f>VLOOKUP(D2108,sheet1!A:A,1,FALSE)</f>
        <v>AGF</v>
      </c>
      <c r="U2108" s="3" t="str">
        <f>SUBSTITUTE(P2108, "&lt;/br&gt;", CHAR(10))</f>
        <v>M-F:10am-4pm</v>
      </c>
    </row>
    <row r="2109" spans="1:21" hidden="1" x14ac:dyDescent="0.25">
      <c r="A2109" t="s">
        <v>18877</v>
      </c>
      <c r="B2109" t="s">
        <v>18878</v>
      </c>
      <c r="C2109" t="s">
        <v>18879</v>
      </c>
      <c r="D2109" t="s">
        <v>18880</v>
      </c>
      <c r="E2109" t="s">
        <v>18881</v>
      </c>
      <c r="F2109">
        <v>4.6109999999999998</v>
      </c>
      <c r="G2109">
        <v>1914</v>
      </c>
      <c r="H2109">
        <v>4611</v>
      </c>
      <c r="I2109" t="s">
        <v>18882</v>
      </c>
      <c r="J2109" t="s">
        <v>262</v>
      </c>
      <c r="K2109" t="s">
        <v>459</v>
      </c>
      <c r="M2109" t="s">
        <v>250</v>
      </c>
      <c r="N2109">
        <v>92801</v>
      </c>
      <c r="O2109" t="s">
        <v>1014</v>
      </c>
      <c r="P2109" t="s">
        <v>18883</v>
      </c>
      <c r="Q2109" t="s">
        <v>18884</v>
      </c>
      <c r="S2109" t="e">
        <f>VLOOKUP(D2109,sheet1!A:A,1,FALSE)</f>
        <v>#N/A</v>
      </c>
      <c r="U2109"/>
    </row>
    <row r="2110" spans="1:21" hidden="1" x14ac:dyDescent="0.25">
      <c r="A2110" t="s">
        <v>18885</v>
      </c>
      <c r="B2110" t="s">
        <v>18886</v>
      </c>
      <c r="C2110" t="s">
        <v>18887</v>
      </c>
      <c r="D2110" t="s">
        <v>18888</v>
      </c>
      <c r="E2110" t="s">
        <v>18889</v>
      </c>
      <c r="G2110">
        <v>5264</v>
      </c>
      <c r="H2110">
        <v>0</v>
      </c>
      <c r="P2110"/>
      <c r="Q2110" t="s">
        <v>5207</v>
      </c>
      <c r="S2110" t="e">
        <f>VLOOKUP(D2110,sheet1!A:A,1,FALSE)</f>
        <v>#N/A</v>
      </c>
      <c r="U2110"/>
    </row>
    <row r="2111" spans="1:21" hidden="1" x14ac:dyDescent="0.25">
      <c r="A2111" t="s">
        <v>18885</v>
      </c>
      <c r="B2111" t="s">
        <v>18886</v>
      </c>
      <c r="C2111" t="s">
        <v>18890</v>
      </c>
      <c r="D2111" t="s">
        <v>18891</v>
      </c>
      <c r="E2111" t="s">
        <v>18892</v>
      </c>
      <c r="G2111">
        <v>5265</v>
      </c>
      <c r="H2111">
        <v>0</v>
      </c>
      <c r="P2111"/>
      <c r="Q2111" t="s">
        <v>5207</v>
      </c>
      <c r="S2111" t="e">
        <f>VLOOKUP(D2111,sheet1!A:A,1,FALSE)</f>
        <v>#N/A</v>
      </c>
      <c r="U2111"/>
    </row>
    <row r="2112" spans="1:21" hidden="1" x14ac:dyDescent="0.25">
      <c r="A2112" t="s">
        <v>18885</v>
      </c>
      <c r="B2112" t="s">
        <v>18886</v>
      </c>
      <c r="C2112" t="s">
        <v>18893</v>
      </c>
      <c r="D2112" t="s">
        <v>18894</v>
      </c>
      <c r="E2112" t="s">
        <v>18895</v>
      </c>
      <c r="G2112">
        <v>5266</v>
      </c>
      <c r="H2112">
        <v>0</v>
      </c>
      <c r="P2112"/>
      <c r="Q2112" t="s">
        <v>5207</v>
      </c>
      <c r="S2112" t="e">
        <f>VLOOKUP(D2112,sheet1!A:A,1,FALSE)</f>
        <v>#N/A</v>
      </c>
      <c r="U2112"/>
    </row>
    <row r="2113" spans="1:19" customFormat="1" hidden="1" x14ac:dyDescent="0.25">
      <c r="A2113" t="s">
        <v>18885</v>
      </c>
      <c r="B2113" t="s">
        <v>18886</v>
      </c>
      <c r="C2113" t="s">
        <v>18896</v>
      </c>
      <c r="D2113" t="s">
        <v>18897</v>
      </c>
      <c r="E2113" t="s">
        <v>18898</v>
      </c>
      <c r="G2113">
        <v>5268</v>
      </c>
      <c r="H2113">
        <v>0</v>
      </c>
      <c r="Q2113" t="s">
        <v>5207</v>
      </c>
      <c r="S2113" t="e">
        <f>VLOOKUP(D2113,sheet1!A:A,1,FALSE)</f>
        <v>#N/A</v>
      </c>
    </row>
    <row r="2114" spans="1:19" customFormat="1" hidden="1" x14ac:dyDescent="0.25">
      <c r="A2114" t="s">
        <v>18885</v>
      </c>
      <c r="B2114" t="s">
        <v>18886</v>
      </c>
      <c r="C2114" t="s">
        <v>18899</v>
      </c>
      <c r="D2114" t="s">
        <v>18900</v>
      </c>
      <c r="E2114" t="s">
        <v>18901</v>
      </c>
      <c r="G2114">
        <v>5270</v>
      </c>
      <c r="H2114">
        <v>0</v>
      </c>
      <c r="Q2114" t="s">
        <v>5207</v>
      </c>
      <c r="S2114" t="e">
        <f>VLOOKUP(D2114,sheet1!A:A,1,FALSE)</f>
        <v>#N/A</v>
      </c>
    </row>
    <row r="2115" spans="1:19" customFormat="1" hidden="1" x14ac:dyDescent="0.25">
      <c r="A2115" t="s">
        <v>18885</v>
      </c>
      <c r="B2115" t="s">
        <v>18886</v>
      </c>
      <c r="C2115" t="s">
        <v>18902</v>
      </c>
      <c r="D2115" t="s">
        <v>18903</v>
      </c>
      <c r="E2115" t="s">
        <v>18904</v>
      </c>
      <c r="G2115">
        <v>5272</v>
      </c>
      <c r="H2115">
        <v>0</v>
      </c>
      <c r="Q2115" t="s">
        <v>5207</v>
      </c>
      <c r="S2115" t="e">
        <f>VLOOKUP(D2115,sheet1!A:A,1,FALSE)</f>
        <v>#N/A</v>
      </c>
    </row>
    <row r="2116" spans="1:19" customFormat="1" hidden="1" x14ac:dyDescent="0.25">
      <c r="A2116" t="s">
        <v>18885</v>
      </c>
      <c r="B2116" t="s">
        <v>18886</v>
      </c>
      <c r="C2116" t="s">
        <v>18905</v>
      </c>
      <c r="D2116" t="s">
        <v>18906</v>
      </c>
      <c r="E2116" t="s">
        <v>18907</v>
      </c>
      <c r="G2116">
        <v>5276</v>
      </c>
      <c r="H2116">
        <v>0</v>
      </c>
      <c r="Q2116" t="s">
        <v>5207</v>
      </c>
      <c r="S2116" t="e">
        <f>VLOOKUP(D2116,sheet1!A:A,1,FALSE)</f>
        <v>#N/A</v>
      </c>
    </row>
    <row r="2117" spans="1:19" customFormat="1" hidden="1" x14ac:dyDescent="0.25">
      <c r="A2117" t="s">
        <v>18885</v>
      </c>
      <c r="B2117" t="s">
        <v>18886</v>
      </c>
      <c r="C2117" t="s">
        <v>18908</v>
      </c>
      <c r="D2117" t="s">
        <v>18909</v>
      </c>
      <c r="E2117" t="s">
        <v>18910</v>
      </c>
      <c r="G2117">
        <v>5278</v>
      </c>
      <c r="H2117">
        <v>0</v>
      </c>
      <c r="Q2117" t="s">
        <v>5207</v>
      </c>
      <c r="S2117" t="e">
        <f>VLOOKUP(D2117,sheet1!A:A,1,FALSE)</f>
        <v>#N/A</v>
      </c>
    </row>
    <row r="2118" spans="1:19" customFormat="1" hidden="1" x14ac:dyDescent="0.25">
      <c r="A2118" t="s">
        <v>18885</v>
      </c>
      <c r="B2118" t="s">
        <v>18886</v>
      </c>
      <c r="C2118" t="s">
        <v>18911</v>
      </c>
      <c r="D2118" t="s">
        <v>18912</v>
      </c>
      <c r="E2118" t="s">
        <v>18913</v>
      </c>
      <c r="G2118">
        <v>5277</v>
      </c>
      <c r="H2118">
        <v>0</v>
      </c>
      <c r="Q2118" t="s">
        <v>5207</v>
      </c>
      <c r="S2118" t="e">
        <f>VLOOKUP(D2118,sheet1!A:A,1,FALSE)</f>
        <v>#N/A</v>
      </c>
    </row>
    <row r="2119" spans="1:19" customFormat="1" hidden="1" x14ac:dyDescent="0.25">
      <c r="A2119" t="s">
        <v>18885</v>
      </c>
      <c r="B2119" t="s">
        <v>18886</v>
      </c>
      <c r="C2119" t="s">
        <v>18914</v>
      </c>
      <c r="D2119" t="s">
        <v>18915</v>
      </c>
      <c r="E2119" t="s">
        <v>18916</v>
      </c>
      <c r="G2119">
        <v>5275</v>
      </c>
      <c r="H2119">
        <v>0</v>
      </c>
      <c r="Q2119" t="s">
        <v>5207</v>
      </c>
      <c r="S2119" t="e">
        <f>VLOOKUP(D2119,sheet1!A:A,1,FALSE)</f>
        <v>#N/A</v>
      </c>
    </row>
    <row r="2120" spans="1:19" customFormat="1" hidden="1" x14ac:dyDescent="0.25">
      <c r="A2120" t="s">
        <v>18885</v>
      </c>
      <c r="B2120" t="s">
        <v>18886</v>
      </c>
      <c r="C2120" t="s">
        <v>18917</v>
      </c>
      <c r="D2120" t="s">
        <v>18918</v>
      </c>
      <c r="E2120" t="s">
        <v>18919</v>
      </c>
      <c r="G2120">
        <v>5274</v>
      </c>
      <c r="H2120">
        <v>0</v>
      </c>
      <c r="Q2120" t="s">
        <v>5207</v>
      </c>
      <c r="S2120" t="e">
        <f>VLOOKUP(D2120,sheet1!A:A,1,FALSE)</f>
        <v>#N/A</v>
      </c>
    </row>
    <row r="2121" spans="1:19" customFormat="1" hidden="1" x14ac:dyDescent="0.25">
      <c r="A2121" t="s">
        <v>18885</v>
      </c>
      <c r="B2121" t="s">
        <v>18886</v>
      </c>
      <c r="C2121" t="s">
        <v>18920</v>
      </c>
      <c r="D2121" t="s">
        <v>18921</v>
      </c>
      <c r="E2121" t="s">
        <v>18922</v>
      </c>
      <c r="G2121">
        <v>5273</v>
      </c>
      <c r="H2121">
        <v>0</v>
      </c>
      <c r="Q2121" t="s">
        <v>5207</v>
      </c>
      <c r="S2121" t="e">
        <f>VLOOKUP(D2121,sheet1!A:A,1,FALSE)</f>
        <v>#N/A</v>
      </c>
    </row>
    <row r="2122" spans="1:19" customFormat="1" hidden="1" x14ac:dyDescent="0.25">
      <c r="A2122" t="s">
        <v>18885</v>
      </c>
      <c r="B2122" t="s">
        <v>18886</v>
      </c>
      <c r="C2122" t="s">
        <v>18923</v>
      </c>
      <c r="D2122" t="s">
        <v>18924</v>
      </c>
      <c r="E2122" t="s">
        <v>18925</v>
      </c>
      <c r="G2122">
        <v>5271</v>
      </c>
      <c r="H2122">
        <v>0</v>
      </c>
      <c r="Q2122" t="s">
        <v>5207</v>
      </c>
      <c r="S2122" t="e">
        <f>VLOOKUP(D2122,sheet1!A:A,1,FALSE)</f>
        <v>#N/A</v>
      </c>
    </row>
    <row r="2123" spans="1:19" customFormat="1" hidden="1" x14ac:dyDescent="0.25">
      <c r="A2123" t="s">
        <v>18885</v>
      </c>
      <c r="B2123" t="s">
        <v>18886</v>
      </c>
      <c r="C2123" t="s">
        <v>18926</v>
      </c>
      <c r="D2123" t="s">
        <v>18927</v>
      </c>
      <c r="E2123" t="s">
        <v>18928</v>
      </c>
      <c r="G2123">
        <v>5269</v>
      </c>
      <c r="H2123">
        <v>0</v>
      </c>
      <c r="Q2123" t="s">
        <v>5207</v>
      </c>
      <c r="S2123" t="e">
        <f>VLOOKUP(D2123,sheet1!A:A,1,FALSE)</f>
        <v>#N/A</v>
      </c>
    </row>
    <row r="2124" spans="1:19" customFormat="1" hidden="1" x14ac:dyDescent="0.25">
      <c r="A2124" t="s">
        <v>18885</v>
      </c>
      <c r="B2124" t="s">
        <v>18886</v>
      </c>
      <c r="C2124" t="s">
        <v>18929</v>
      </c>
      <c r="D2124" t="s">
        <v>18930</v>
      </c>
      <c r="E2124" t="s">
        <v>18931</v>
      </c>
      <c r="G2124">
        <v>5267</v>
      </c>
      <c r="H2124">
        <v>0</v>
      </c>
      <c r="Q2124" t="s">
        <v>5207</v>
      </c>
      <c r="S2124" t="e">
        <f>VLOOKUP(D2124,sheet1!A:A,1,FALSE)</f>
        <v>#N/A</v>
      </c>
    </row>
    <row r="2125" spans="1:19" customFormat="1" hidden="1" x14ac:dyDescent="0.25">
      <c r="A2125" t="s">
        <v>18932</v>
      </c>
      <c r="B2125" t="s">
        <v>18933</v>
      </c>
      <c r="C2125" t="s">
        <v>18934</v>
      </c>
      <c r="D2125" t="s">
        <v>18935</v>
      </c>
      <c r="E2125" t="s">
        <v>18936</v>
      </c>
      <c r="F2125">
        <v>4.4610000000000003</v>
      </c>
      <c r="G2125">
        <v>1919</v>
      </c>
      <c r="H2125">
        <v>0</v>
      </c>
      <c r="I2125" t="s">
        <v>18937</v>
      </c>
      <c r="K2125" t="s">
        <v>18938</v>
      </c>
      <c r="M2125" t="s">
        <v>597</v>
      </c>
      <c r="N2125">
        <v>30034</v>
      </c>
      <c r="Q2125" t="s">
        <v>18939</v>
      </c>
      <c r="S2125" t="e">
        <f>VLOOKUP(D2125,sheet1!A:A,1,FALSE)</f>
        <v>#N/A</v>
      </c>
    </row>
    <row r="2126" spans="1:19" customFormat="1" hidden="1" x14ac:dyDescent="0.25">
      <c r="A2126" t="s">
        <v>18932</v>
      </c>
      <c r="B2126" t="s">
        <v>18933</v>
      </c>
      <c r="C2126" t="s">
        <v>18940</v>
      </c>
      <c r="D2126" t="s">
        <v>18941</v>
      </c>
      <c r="E2126" t="s">
        <v>18942</v>
      </c>
      <c r="F2126">
        <v>4.4889999999999999</v>
      </c>
      <c r="G2126">
        <v>1920</v>
      </c>
      <c r="H2126">
        <v>0</v>
      </c>
      <c r="I2126" t="s">
        <v>18937</v>
      </c>
      <c r="K2126" t="s">
        <v>18938</v>
      </c>
      <c r="M2126" t="s">
        <v>597</v>
      </c>
      <c r="N2126">
        <v>30034</v>
      </c>
      <c r="Q2126" t="s">
        <v>18939</v>
      </c>
      <c r="S2126" t="e">
        <f>VLOOKUP(D2126,sheet1!A:A,1,FALSE)</f>
        <v>#N/A</v>
      </c>
    </row>
    <row r="2127" spans="1:19" customFormat="1" hidden="1" x14ac:dyDescent="0.25">
      <c r="A2127" t="s">
        <v>18932</v>
      </c>
      <c r="B2127" t="s">
        <v>18933</v>
      </c>
      <c r="C2127" t="s">
        <v>18943</v>
      </c>
      <c r="D2127" t="s">
        <v>18944</v>
      </c>
      <c r="E2127" t="s">
        <v>18945</v>
      </c>
      <c r="F2127">
        <v>4.5010000000000003</v>
      </c>
      <c r="G2127">
        <v>1921</v>
      </c>
      <c r="H2127">
        <v>0</v>
      </c>
      <c r="I2127" t="s">
        <v>18937</v>
      </c>
      <c r="K2127" t="s">
        <v>18938</v>
      </c>
      <c r="M2127" t="s">
        <v>597</v>
      </c>
      <c r="N2127">
        <v>30034</v>
      </c>
      <c r="Q2127" t="s">
        <v>18946</v>
      </c>
      <c r="S2127" t="e">
        <f>VLOOKUP(D2127,sheet1!A:A,1,FALSE)</f>
        <v>#N/A</v>
      </c>
    </row>
    <row r="2128" spans="1:19" customFormat="1" hidden="1" x14ac:dyDescent="0.25">
      <c r="A2128" t="s">
        <v>18932</v>
      </c>
      <c r="B2128" t="s">
        <v>18933</v>
      </c>
      <c r="C2128" t="s">
        <v>18947</v>
      </c>
      <c r="D2128" t="s">
        <v>18948</v>
      </c>
      <c r="E2128" t="s">
        <v>18949</v>
      </c>
      <c r="F2128">
        <v>4.4610000000000003</v>
      </c>
      <c r="G2128">
        <v>1922</v>
      </c>
      <c r="H2128">
        <v>0</v>
      </c>
      <c r="I2128" t="s">
        <v>18937</v>
      </c>
      <c r="K2128" t="s">
        <v>18938</v>
      </c>
      <c r="M2128" t="s">
        <v>597</v>
      </c>
      <c r="N2128">
        <v>30034</v>
      </c>
      <c r="Q2128" t="s">
        <v>18939</v>
      </c>
      <c r="S2128" t="e">
        <f>VLOOKUP(D2128,sheet1!A:A,1,FALSE)</f>
        <v>#N/A</v>
      </c>
    </row>
    <row r="2129" spans="1:21" hidden="1" x14ac:dyDescent="0.25">
      <c r="A2129" t="s">
        <v>18932</v>
      </c>
      <c r="B2129" t="s">
        <v>18933</v>
      </c>
      <c r="C2129" t="s">
        <v>18950</v>
      </c>
      <c r="D2129" t="s">
        <v>18951</v>
      </c>
      <c r="E2129" t="s">
        <v>18952</v>
      </c>
      <c r="F2129">
        <v>4.4610000000000003</v>
      </c>
      <c r="G2129">
        <v>1923</v>
      </c>
      <c r="H2129">
        <v>0</v>
      </c>
      <c r="I2129" t="s">
        <v>18937</v>
      </c>
      <c r="K2129" t="s">
        <v>18938</v>
      </c>
      <c r="M2129" t="s">
        <v>597</v>
      </c>
      <c r="N2129">
        <v>30034</v>
      </c>
      <c r="P2129"/>
      <c r="Q2129" t="s">
        <v>18939</v>
      </c>
      <c r="S2129" t="e">
        <f>VLOOKUP(D2129,sheet1!A:A,1,FALSE)</f>
        <v>#N/A</v>
      </c>
      <c r="U2129"/>
    </row>
    <row r="2130" spans="1:21" hidden="1" x14ac:dyDescent="0.25">
      <c r="A2130" t="s">
        <v>18932</v>
      </c>
      <c r="B2130" t="s">
        <v>18933</v>
      </c>
      <c r="C2130" t="s">
        <v>18953</v>
      </c>
      <c r="D2130" t="s">
        <v>18954</v>
      </c>
      <c r="E2130" t="s">
        <v>18955</v>
      </c>
      <c r="F2130">
        <v>4.5010000000000003</v>
      </c>
      <c r="G2130">
        <v>2481</v>
      </c>
      <c r="H2130">
        <v>4579</v>
      </c>
      <c r="I2130" t="s">
        <v>18937</v>
      </c>
      <c r="K2130" t="s">
        <v>18938</v>
      </c>
      <c r="M2130" t="s">
        <v>597</v>
      </c>
      <c r="N2130">
        <v>30034</v>
      </c>
      <c r="P2130"/>
      <c r="Q2130" t="s">
        <v>18939</v>
      </c>
      <c r="S2130" t="e">
        <f>VLOOKUP(D2130,sheet1!A:A,1,FALSE)</f>
        <v>#N/A</v>
      </c>
      <c r="U2130"/>
    </row>
    <row r="2131" spans="1:21" hidden="1" x14ac:dyDescent="0.25">
      <c r="A2131" t="s">
        <v>18932</v>
      </c>
      <c r="B2131" t="s">
        <v>18933</v>
      </c>
      <c r="C2131" t="s">
        <v>18956</v>
      </c>
      <c r="D2131" t="s">
        <v>18957</v>
      </c>
      <c r="E2131" t="s">
        <v>18958</v>
      </c>
      <c r="G2131">
        <v>2585</v>
      </c>
      <c r="H2131">
        <v>0</v>
      </c>
      <c r="I2131" t="s">
        <v>18937</v>
      </c>
      <c r="K2131" t="s">
        <v>18938</v>
      </c>
      <c r="M2131" t="s">
        <v>597</v>
      </c>
      <c r="N2131">
        <v>30034</v>
      </c>
      <c r="P2131"/>
      <c r="Q2131" t="s">
        <v>18939</v>
      </c>
      <c r="S2131" t="e">
        <f>VLOOKUP(D2131,sheet1!A:A,1,FALSE)</f>
        <v>#N/A</v>
      </c>
      <c r="U2131"/>
    </row>
    <row r="2132" spans="1:21" hidden="1" x14ac:dyDescent="0.25">
      <c r="A2132" t="s">
        <v>18932</v>
      </c>
      <c r="B2132" t="s">
        <v>18933</v>
      </c>
      <c r="C2132" t="s">
        <v>18959</v>
      </c>
      <c r="D2132" t="s">
        <v>18960</v>
      </c>
      <c r="E2132" t="s">
        <v>18961</v>
      </c>
      <c r="F2132">
        <v>4.5010000000000003</v>
      </c>
      <c r="G2132">
        <v>1924</v>
      </c>
      <c r="H2132">
        <v>0</v>
      </c>
      <c r="I2132" t="s">
        <v>18937</v>
      </c>
      <c r="K2132" t="s">
        <v>18938</v>
      </c>
      <c r="M2132" t="s">
        <v>597</v>
      </c>
      <c r="N2132">
        <v>30034</v>
      </c>
      <c r="P2132"/>
      <c r="Q2132" t="s">
        <v>18939</v>
      </c>
      <c r="S2132" t="e">
        <f>VLOOKUP(D2132,sheet1!A:A,1,FALSE)</f>
        <v>#N/A</v>
      </c>
      <c r="U2132"/>
    </row>
    <row r="2133" spans="1:21" hidden="1" x14ac:dyDescent="0.25">
      <c r="A2133" t="s">
        <v>18932</v>
      </c>
      <c r="B2133" t="s">
        <v>18933</v>
      </c>
      <c r="C2133" t="s">
        <v>18962</v>
      </c>
      <c r="D2133" t="s">
        <v>18963</v>
      </c>
      <c r="E2133" t="s">
        <v>18964</v>
      </c>
      <c r="F2133">
        <v>4.5010000000000003</v>
      </c>
      <c r="G2133">
        <v>1925</v>
      </c>
      <c r="H2133">
        <v>0</v>
      </c>
      <c r="I2133" t="s">
        <v>18937</v>
      </c>
      <c r="K2133" t="s">
        <v>18938</v>
      </c>
      <c r="M2133" t="s">
        <v>597</v>
      </c>
      <c r="N2133">
        <v>30034</v>
      </c>
      <c r="P2133"/>
      <c r="Q2133" t="s">
        <v>18939</v>
      </c>
      <c r="S2133" t="e">
        <f>VLOOKUP(D2133,sheet1!A:A,1,FALSE)</f>
        <v>#N/A</v>
      </c>
      <c r="U2133"/>
    </row>
    <row r="2134" spans="1:21" hidden="1" x14ac:dyDescent="0.25">
      <c r="A2134" t="s">
        <v>18932</v>
      </c>
      <c r="B2134" t="s">
        <v>18933</v>
      </c>
      <c r="C2134" t="s">
        <v>18965</v>
      </c>
      <c r="D2134" t="s">
        <v>18966</v>
      </c>
      <c r="E2134" t="s">
        <v>18967</v>
      </c>
      <c r="F2134">
        <v>4.4610000000000003</v>
      </c>
      <c r="G2134">
        <v>1926</v>
      </c>
      <c r="H2134">
        <v>0</v>
      </c>
      <c r="I2134" t="s">
        <v>18937</v>
      </c>
      <c r="K2134" t="s">
        <v>18938</v>
      </c>
      <c r="M2134" t="s">
        <v>597</v>
      </c>
      <c r="N2134">
        <v>30034</v>
      </c>
      <c r="P2134"/>
      <c r="Q2134" t="s">
        <v>18939</v>
      </c>
      <c r="S2134" t="e">
        <f>VLOOKUP(D2134,sheet1!A:A,1,FALSE)</f>
        <v>#N/A</v>
      </c>
      <c r="U2134"/>
    </row>
    <row r="2135" spans="1:21" hidden="1" x14ac:dyDescent="0.25">
      <c r="A2135" t="s">
        <v>18932</v>
      </c>
      <c r="B2135" t="s">
        <v>18933</v>
      </c>
      <c r="C2135" t="s">
        <v>18968</v>
      </c>
      <c r="D2135" t="s">
        <v>18969</v>
      </c>
      <c r="E2135" t="s">
        <v>18970</v>
      </c>
      <c r="G2135">
        <v>1927</v>
      </c>
      <c r="H2135">
        <v>0</v>
      </c>
      <c r="I2135" t="s">
        <v>18937</v>
      </c>
      <c r="K2135" t="s">
        <v>18938</v>
      </c>
      <c r="M2135" t="s">
        <v>597</v>
      </c>
      <c r="N2135">
        <v>30034</v>
      </c>
      <c r="P2135"/>
      <c r="Q2135" t="s">
        <v>18939</v>
      </c>
      <c r="S2135" t="e">
        <f>VLOOKUP(D2135,sheet1!A:A,1,FALSE)</f>
        <v>#N/A</v>
      </c>
      <c r="U2135"/>
    </row>
    <row r="2136" spans="1:21" hidden="1" x14ac:dyDescent="0.25">
      <c r="A2136" t="s">
        <v>18932</v>
      </c>
      <c r="B2136" t="s">
        <v>18933</v>
      </c>
      <c r="C2136" t="s">
        <v>18971</v>
      </c>
      <c r="D2136" t="s">
        <v>18971</v>
      </c>
      <c r="E2136" t="s">
        <v>18972</v>
      </c>
      <c r="G2136">
        <v>1929</v>
      </c>
      <c r="H2136">
        <v>0</v>
      </c>
      <c r="I2136" t="s">
        <v>18937</v>
      </c>
      <c r="K2136" t="s">
        <v>18938</v>
      </c>
      <c r="M2136" t="s">
        <v>597</v>
      </c>
      <c r="N2136">
        <v>30034</v>
      </c>
      <c r="P2136"/>
      <c r="Q2136" t="s">
        <v>18939</v>
      </c>
      <c r="S2136" t="e">
        <f>VLOOKUP(D2136,sheet1!A:A,1,FALSE)</f>
        <v>#N/A</v>
      </c>
      <c r="U2136"/>
    </row>
    <row r="2137" spans="1:21" hidden="1" x14ac:dyDescent="0.25">
      <c r="A2137" t="s">
        <v>18973</v>
      </c>
      <c r="B2137" t="s">
        <v>18974</v>
      </c>
      <c r="C2137" t="s">
        <v>18975</v>
      </c>
      <c r="D2137" t="s">
        <v>18976</v>
      </c>
      <c r="E2137" t="s">
        <v>18976</v>
      </c>
      <c r="F2137">
        <v>4.6150000000000002</v>
      </c>
      <c r="G2137">
        <v>2522</v>
      </c>
      <c r="H2137">
        <v>4615</v>
      </c>
      <c r="I2137" t="s">
        <v>18977</v>
      </c>
      <c r="J2137" t="s">
        <v>9573</v>
      </c>
      <c r="K2137" t="s">
        <v>13872</v>
      </c>
      <c r="M2137" t="s">
        <v>247</v>
      </c>
      <c r="N2137">
        <v>33172</v>
      </c>
      <c r="P2137"/>
      <c r="Q2137" t="s">
        <v>18978</v>
      </c>
      <c r="S2137" t="e">
        <f>VLOOKUP(D2137,sheet1!A:A,1,FALSE)</f>
        <v>#N/A</v>
      </c>
      <c r="U2137"/>
    </row>
    <row r="2138" spans="1:21" hidden="1" x14ac:dyDescent="0.25">
      <c r="A2138" t="s">
        <v>18979</v>
      </c>
      <c r="B2138" t="s">
        <v>18980</v>
      </c>
      <c r="C2138" t="s">
        <v>18981</v>
      </c>
      <c r="D2138" t="s">
        <v>18982</v>
      </c>
      <c r="E2138" t="s">
        <v>18983</v>
      </c>
      <c r="F2138">
        <v>4.6059999999999999</v>
      </c>
      <c r="G2138">
        <v>1932</v>
      </c>
      <c r="H2138">
        <v>4602</v>
      </c>
      <c r="I2138" t="s">
        <v>18984</v>
      </c>
      <c r="K2138" t="s">
        <v>18863</v>
      </c>
      <c r="M2138" t="s">
        <v>341</v>
      </c>
      <c r="N2138">
        <v>12550</v>
      </c>
      <c r="P2138"/>
      <c r="Q2138" t="s">
        <v>18985</v>
      </c>
      <c r="S2138" t="e">
        <f>VLOOKUP(D2138,sheet1!A:A,1,FALSE)</f>
        <v>#N/A</v>
      </c>
      <c r="U2138"/>
    </row>
    <row r="2139" spans="1:21" x14ac:dyDescent="0.25">
      <c r="A2139" t="s">
        <v>1309</v>
      </c>
      <c r="B2139" t="s">
        <v>1442</v>
      </c>
      <c r="C2139" t="s">
        <v>3423</v>
      </c>
      <c r="D2139" t="s">
        <v>3424</v>
      </c>
      <c r="E2139" t="s">
        <v>18986</v>
      </c>
      <c r="F2139">
        <v>4.6109999999999998</v>
      </c>
      <c r="G2139">
        <v>896</v>
      </c>
      <c r="H2139">
        <v>4611</v>
      </c>
      <c r="I2139" t="s">
        <v>1671</v>
      </c>
      <c r="J2139" t="s">
        <v>1839</v>
      </c>
      <c r="K2139" t="s">
        <v>1957</v>
      </c>
      <c r="L2139" t="s">
        <v>286</v>
      </c>
      <c r="M2139" t="s">
        <v>250</v>
      </c>
      <c r="N2139">
        <v>91731</v>
      </c>
      <c r="P2139" s="3" t="s">
        <v>5551</v>
      </c>
      <c r="Q2139" t="s">
        <v>2165</v>
      </c>
      <c r="S2139" t="str">
        <f>VLOOKUP(D2139,sheet1!A:A,1,FALSE)</f>
        <v>WC3</v>
      </c>
      <c r="U2139" s="3" t="str">
        <f>SUBSTITUTE(P2139, "&lt;/br&gt;", CHAR(10))</f>
        <v>M-F:10am-12pm,2pm-5pm</v>
      </c>
    </row>
    <row r="2140" spans="1:21" hidden="1" x14ac:dyDescent="0.25">
      <c r="A2140" t="s">
        <v>1309</v>
      </c>
      <c r="B2140" t="s">
        <v>1442</v>
      </c>
      <c r="C2140" t="s">
        <v>18987</v>
      </c>
      <c r="D2140" t="s">
        <v>18988</v>
      </c>
      <c r="E2140" t="s">
        <v>1442</v>
      </c>
      <c r="F2140">
        <v>4.5309999999999997</v>
      </c>
      <c r="G2140">
        <v>897</v>
      </c>
      <c r="H2140">
        <v>4585</v>
      </c>
      <c r="I2140" t="s">
        <v>18989</v>
      </c>
      <c r="J2140" t="s">
        <v>18990</v>
      </c>
      <c r="K2140" t="s">
        <v>6987</v>
      </c>
      <c r="M2140" t="s">
        <v>250</v>
      </c>
      <c r="N2140">
        <v>92376</v>
      </c>
      <c r="O2140" t="s">
        <v>1014</v>
      </c>
      <c r="P2140" t="s">
        <v>4279</v>
      </c>
      <c r="Q2140" t="s">
        <v>18991</v>
      </c>
      <c r="S2140" t="e">
        <f>VLOOKUP(D2140,sheet1!A:A,1,FALSE)</f>
        <v>#N/A</v>
      </c>
      <c r="U2140"/>
    </row>
    <row r="2141" spans="1:21" hidden="1" x14ac:dyDescent="0.25">
      <c r="A2141" t="s">
        <v>18992</v>
      </c>
      <c r="B2141" t="s">
        <v>18993</v>
      </c>
      <c r="C2141" t="s">
        <v>18994</v>
      </c>
      <c r="D2141" t="s">
        <v>18995</v>
      </c>
      <c r="E2141" t="s">
        <v>18996</v>
      </c>
      <c r="F2141">
        <v>4.6020000000000003</v>
      </c>
      <c r="G2141">
        <v>898</v>
      </c>
      <c r="H2141">
        <v>4579</v>
      </c>
      <c r="I2141" t="s">
        <v>18997</v>
      </c>
      <c r="K2141" t="s">
        <v>18998</v>
      </c>
      <c r="L2141" t="s">
        <v>4289</v>
      </c>
      <c r="M2141" t="s">
        <v>442</v>
      </c>
      <c r="N2141">
        <v>45732</v>
      </c>
      <c r="P2141" t="s">
        <v>18999</v>
      </c>
      <c r="Q2141" t="s">
        <v>19000</v>
      </c>
      <c r="S2141" t="e">
        <f>VLOOKUP(D2141,sheet1!A:A,1,FALSE)</f>
        <v>#N/A</v>
      </c>
      <c r="U2141"/>
    </row>
    <row r="2142" spans="1:21" hidden="1" x14ac:dyDescent="0.25">
      <c r="A2142" t="s">
        <v>19001</v>
      </c>
      <c r="B2142" t="s">
        <v>19002</v>
      </c>
      <c r="C2142" t="s">
        <v>19003</v>
      </c>
      <c r="D2142" t="s">
        <v>19004</v>
      </c>
      <c r="E2142" t="s">
        <v>19005</v>
      </c>
      <c r="F2142">
        <v>4.5259999999999998</v>
      </c>
      <c r="G2142">
        <v>1933</v>
      </c>
      <c r="H2142">
        <v>4579</v>
      </c>
      <c r="I2142" t="s">
        <v>19006</v>
      </c>
      <c r="J2142" t="s">
        <v>19007</v>
      </c>
      <c r="K2142" t="s">
        <v>19008</v>
      </c>
      <c r="M2142" t="s">
        <v>483</v>
      </c>
      <c r="N2142">
        <v>78746</v>
      </c>
      <c r="P2142"/>
      <c r="Q2142" t="s">
        <v>19009</v>
      </c>
      <c r="S2142" t="e">
        <f>VLOOKUP(D2142,sheet1!A:A,1,FALSE)</f>
        <v>#N/A</v>
      </c>
      <c r="U2142"/>
    </row>
    <row r="2143" spans="1:21" hidden="1" x14ac:dyDescent="0.25">
      <c r="A2143" t="s">
        <v>19010</v>
      </c>
      <c r="B2143" t="s">
        <v>19011</v>
      </c>
      <c r="C2143" t="s">
        <v>19012</v>
      </c>
      <c r="D2143" t="s">
        <v>19012</v>
      </c>
      <c r="E2143" t="s">
        <v>19013</v>
      </c>
      <c r="F2143">
        <v>4.6059999999999999</v>
      </c>
      <c r="G2143">
        <v>1934</v>
      </c>
      <c r="H2143">
        <v>4606</v>
      </c>
      <c r="I2143" t="s">
        <v>19014</v>
      </c>
      <c r="K2143" t="s">
        <v>4432</v>
      </c>
      <c r="M2143" t="s">
        <v>341</v>
      </c>
      <c r="N2143">
        <v>14305</v>
      </c>
      <c r="P2143"/>
      <c r="Q2143" t="s">
        <v>19015</v>
      </c>
      <c r="S2143" t="e">
        <f>VLOOKUP(D2143,sheet1!A:A,1,FALSE)</f>
        <v>#N/A</v>
      </c>
      <c r="U2143"/>
    </row>
    <row r="2144" spans="1:21" hidden="1" x14ac:dyDescent="0.25">
      <c r="A2144" t="s">
        <v>19016</v>
      </c>
      <c r="B2144" t="s">
        <v>19017</v>
      </c>
      <c r="C2144" t="s">
        <v>19018</v>
      </c>
      <c r="D2144" t="s">
        <v>19019</v>
      </c>
      <c r="E2144" t="s">
        <v>19020</v>
      </c>
      <c r="F2144">
        <v>4.6059999999999999</v>
      </c>
      <c r="G2144">
        <v>4540</v>
      </c>
      <c r="H2144">
        <v>4606</v>
      </c>
      <c r="I2144" t="s">
        <v>19021</v>
      </c>
      <c r="K2144" t="s">
        <v>19022</v>
      </c>
      <c r="M2144" t="s">
        <v>341</v>
      </c>
      <c r="N2144">
        <v>12180</v>
      </c>
      <c r="O2144" t="s">
        <v>1014</v>
      </c>
      <c r="P2144"/>
      <c r="Q2144" t="s">
        <v>19023</v>
      </c>
      <c r="S2144" t="e">
        <f>VLOOKUP(D2144,sheet1!A:A,1,FALSE)</f>
        <v>#N/A</v>
      </c>
      <c r="U2144"/>
    </row>
    <row r="2145" spans="1:21" hidden="1" x14ac:dyDescent="0.25">
      <c r="A2145" t="s">
        <v>19024</v>
      </c>
      <c r="B2145" t="s">
        <v>19025</v>
      </c>
      <c r="C2145" t="s">
        <v>19026</v>
      </c>
      <c r="D2145" t="s">
        <v>19027</v>
      </c>
      <c r="E2145" t="s">
        <v>19025</v>
      </c>
      <c r="F2145">
        <v>4.6059999999999999</v>
      </c>
      <c r="G2145">
        <v>4644</v>
      </c>
      <c r="H2145">
        <v>4606</v>
      </c>
      <c r="I2145" t="s">
        <v>19028</v>
      </c>
      <c r="J2145" t="s">
        <v>19029</v>
      </c>
      <c r="K2145" t="s">
        <v>9022</v>
      </c>
      <c r="M2145" t="s">
        <v>250</v>
      </c>
      <c r="N2145">
        <v>93940</v>
      </c>
      <c r="O2145" t="s">
        <v>1014</v>
      </c>
      <c r="P2145" t="s">
        <v>4279</v>
      </c>
      <c r="Q2145" t="s">
        <v>19030</v>
      </c>
      <c r="S2145" t="e">
        <f>VLOOKUP(D2145,sheet1!A:A,1,FALSE)</f>
        <v>#N/A</v>
      </c>
      <c r="U2145"/>
    </row>
    <row r="2146" spans="1:21" hidden="1" x14ac:dyDescent="0.25">
      <c r="A2146" t="s">
        <v>19031</v>
      </c>
      <c r="B2146" t="s">
        <v>19032</v>
      </c>
      <c r="C2146" t="s">
        <v>19033</v>
      </c>
      <c r="D2146" t="s">
        <v>19034</v>
      </c>
      <c r="E2146" t="s">
        <v>19035</v>
      </c>
      <c r="G2146">
        <v>899</v>
      </c>
      <c r="H2146">
        <v>0</v>
      </c>
      <c r="I2146" t="s">
        <v>19036</v>
      </c>
      <c r="J2146" t="s">
        <v>19037</v>
      </c>
      <c r="K2146" t="s">
        <v>16739</v>
      </c>
      <c r="M2146" t="s">
        <v>556</v>
      </c>
      <c r="N2146" t="s">
        <v>19038</v>
      </c>
      <c r="P2146" t="s">
        <v>4618</v>
      </c>
      <c r="Q2146" t="s">
        <v>19039</v>
      </c>
      <c r="S2146" t="e">
        <f>VLOOKUP(D2146,sheet1!A:A,1,FALSE)</f>
        <v>#N/A</v>
      </c>
      <c r="U2146"/>
    </row>
    <row r="2147" spans="1:21" x14ac:dyDescent="0.25">
      <c r="A2147" t="s">
        <v>880</v>
      </c>
      <c r="B2147" t="s">
        <v>121</v>
      </c>
      <c r="C2147" t="s">
        <v>3429</v>
      </c>
      <c r="D2147" t="s">
        <v>3430</v>
      </c>
      <c r="E2147" t="s">
        <v>121</v>
      </c>
      <c r="F2147">
        <v>4.6150000000000002</v>
      </c>
      <c r="G2147">
        <v>5070</v>
      </c>
      <c r="H2147">
        <v>4615</v>
      </c>
      <c r="I2147" t="s">
        <v>492</v>
      </c>
      <c r="J2147" t="s">
        <v>493</v>
      </c>
      <c r="K2147" t="s">
        <v>494</v>
      </c>
      <c r="M2147" t="s">
        <v>250</v>
      </c>
      <c r="N2147">
        <v>95660</v>
      </c>
      <c r="O2147" t="s">
        <v>1014</v>
      </c>
      <c r="P2147" s="3" t="s">
        <v>13317</v>
      </c>
      <c r="Q2147" t="s">
        <v>1115</v>
      </c>
      <c r="S2147" t="str">
        <f>VLOOKUP(D2147,sheet1!A:A,1,FALSE)</f>
        <v>UD9</v>
      </c>
      <c r="U2147" s="3" t="str">
        <f>SUBSTITUTE(P2147, "&lt;/br&gt;", CHAR(10))</f>
        <v>M-F:10am-5pm</v>
      </c>
    </row>
    <row r="2148" spans="1:21" hidden="1" x14ac:dyDescent="0.25">
      <c r="A2148" t="s">
        <v>9389</v>
      </c>
      <c r="B2148" t="s">
        <v>9390</v>
      </c>
      <c r="C2148" t="s">
        <v>9391</v>
      </c>
      <c r="D2148" t="s">
        <v>9392</v>
      </c>
      <c r="E2148" t="s">
        <v>9393</v>
      </c>
      <c r="F2148">
        <v>4.5789999999999997</v>
      </c>
      <c r="G2148">
        <v>900</v>
      </c>
      <c r="H2148">
        <v>4582</v>
      </c>
      <c r="I2148" t="s">
        <v>9394</v>
      </c>
      <c r="K2148" t="s">
        <v>1902</v>
      </c>
      <c r="M2148" t="s">
        <v>250</v>
      </c>
      <c r="N2148">
        <v>90007</v>
      </c>
      <c r="O2148" t="s">
        <v>1014</v>
      </c>
      <c r="P2148" t="s">
        <v>4279</v>
      </c>
      <c r="Q2148" t="s">
        <v>9395</v>
      </c>
      <c r="S2148" t="e">
        <f>VLOOKUP(D2148,sheet1!A:A,1,FALSE)</f>
        <v>#N/A</v>
      </c>
      <c r="U2148"/>
    </row>
    <row r="2149" spans="1:21" hidden="1" x14ac:dyDescent="0.25">
      <c r="A2149" t="s">
        <v>9396</v>
      </c>
      <c r="B2149" t="s">
        <v>9397</v>
      </c>
      <c r="C2149" t="s">
        <v>9398</v>
      </c>
      <c r="D2149" t="s">
        <v>9399</v>
      </c>
      <c r="E2149" t="s">
        <v>9400</v>
      </c>
      <c r="G2149">
        <v>901</v>
      </c>
      <c r="H2149">
        <v>0</v>
      </c>
      <c r="I2149" t="s">
        <v>9401</v>
      </c>
      <c r="K2149" t="s">
        <v>311</v>
      </c>
      <c r="M2149" t="s">
        <v>250</v>
      </c>
      <c r="N2149">
        <v>92106</v>
      </c>
      <c r="P2149" t="s">
        <v>4618</v>
      </c>
      <c r="Q2149" t="s">
        <v>9402</v>
      </c>
      <c r="S2149" t="e">
        <f>VLOOKUP(D2149,sheet1!A:A,1,FALSE)</f>
        <v>#N/A</v>
      </c>
      <c r="U2149"/>
    </row>
    <row r="2150" spans="1:21" hidden="1" x14ac:dyDescent="0.25">
      <c r="A2150" t="s">
        <v>19040</v>
      </c>
      <c r="B2150" t="s">
        <v>19041</v>
      </c>
      <c r="C2150" t="s">
        <v>19042</v>
      </c>
      <c r="D2150" t="s">
        <v>19043</v>
      </c>
      <c r="E2150" t="s">
        <v>19044</v>
      </c>
      <c r="F2150">
        <v>4.5590000000000002</v>
      </c>
      <c r="G2150">
        <v>902</v>
      </c>
      <c r="H2150">
        <v>4585</v>
      </c>
      <c r="I2150" t="s">
        <v>19045</v>
      </c>
      <c r="J2150" t="s">
        <v>19046</v>
      </c>
      <c r="K2150" t="s">
        <v>286</v>
      </c>
      <c r="L2150" t="s">
        <v>286</v>
      </c>
      <c r="M2150" t="s">
        <v>250</v>
      </c>
      <c r="N2150">
        <v>90020</v>
      </c>
      <c r="P2150" t="s">
        <v>5551</v>
      </c>
      <c r="Q2150" t="s">
        <v>19047</v>
      </c>
      <c r="S2150" t="e">
        <f>VLOOKUP(D2150,sheet1!A:A,1,FALSE)</f>
        <v>#N/A</v>
      </c>
      <c r="U2150"/>
    </row>
    <row r="2151" spans="1:21" hidden="1" x14ac:dyDescent="0.25">
      <c r="A2151" t="s">
        <v>9403</v>
      </c>
      <c r="B2151" t="s">
        <v>9404</v>
      </c>
      <c r="C2151" t="s">
        <v>9405</v>
      </c>
      <c r="D2151" t="s">
        <v>9406</v>
      </c>
      <c r="E2151" t="s">
        <v>9407</v>
      </c>
      <c r="F2151">
        <v>4.6109999999999998</v>
      </c>
      <c r="G2151">
        <v>5750</v>
      </c>
      <c r="H2151">
        <v>0</v>
      </c>
      <c r="I2151" t="s">
        <v>9408</v>
      </c>
      <c r="K2151" t="s">
        <v>1923</v>
      </c>
      <c r="M2151" t="s">
        <v>250</v>
      </c>
      <c r="N2151">
        <v>95928</v>
      </c>
      <c r="O2151" t="s">
        <v>1014</v>
      </c>
      <c r="P2151"/>
      <c r="Q2151" t="s">
        <v>9409</v>
      </c>
      <c r="S2151" t="e">
        <f>VLOOKUP(D2151,sheet1!A:A,1,FALSE)</f>
        <v>#N/A</v>
      </c>
      <c r="U2151"/>
    </row>
    <row r="2152" spans="1:21" hidden="1" x14ac:dyDescent="0.25">
      <c r="A2152" t="s">
        <v>19048</v>
      </c>
      <c r="B2152" t="s">
        <v>19049</v>
      </c>
      <c r="C2152" t="s">
        <v>19050</v>
      </c>
      <c r="D2152" t="s">
        <v>19051</v>
      </c>
      <c r="E2152" t="s">
        <v>19052</v>
      </c>
      <c r="F2152">
        <v>4.6150000000000002</v>
      </c>
      <c r="G2152">
        <v>1935</v>
      </c>
      <c r="H2152">
        <v>4615</v>
      </c>
      <c r="I2152" t="s">
        <v>19053</v>
      </c>
      <c r="K2152" t="s">
        <v>19054</v>
      </c>
      <c r="M2152" t="s">
        <v>247</v>
      </c>
      <c r="N2152">
        <v>32578</v>
      </c>
      <c r="P2152"/>
      <c r="Q2152" t="s">
        <v>19055</v>
      </c>
      <c r="S2152" t="e">
        <f>VLOOKUP(D2152,sheet1!A:A,1,FALSE)</f>
        <v>#N/A</v>
      </c>
      <c r="U2152"/>
    </row>
    <row r="2153" spans="1:21" hidden="1" x14ac:dyDescent="0.25">
      <c r="A2153" t="s">
        <v>4344</v>
      </c>
      <c r="B2153" t="s">
        <v>19056</v>
      </c>
      <c r="C2153" t="s">
        <v>19057</v>
      </c>
      <c r="D2153" t="s">
        <v>19057</v>
      </c>
      <c r="E2153" t="s">
        <v>4344</v>
      </c>
      <c r="G2153">
        <v>5759</v>
      </c>
      <c r="H2153">
        <v>0</v>
      </c>
      <c r="P2153"/>
      <c r="Q2153" t="s">
        <v>5207</v>
      </c>
      <c r="S2153" t="e">
        <f>VLOOKUP(D2153,sheet1!A:A,1,FALSE)</f>
        <v>#N/A</v>
      </c>
      <c r="U2153"/>
    </row>
    <row r="2154" spans="1:21" x14ac:dyDescent="0.25">
      <c r="A2154" t="s">
        <v>877</v>
      </c>
      <c r="B2154" t="s">
        <v>118</v>
      </c>
      <c r="C2154" t="s">
        <v>3408</v>
      </c>
      <c r="D2154" t="s">
        <v>3408</v>
      </c>
      <c r="E2154" t="s">
        <v>19058</v>
      </c>
      <c r="F2154">
        <v>4.6109999999999998</v>
      </c>
      <c r="G2154">
        <v>1936</v>
      </c>
      <c r="H2154">
        <v>4611</v>
      </c>
      <c r="I2154" t="s">
        <v>485</v>
      </c>
      <c r="K2154" t="s">
        <v>486</v>
      </c>
      <c r="L2154" t="s">
        <v>19059</v>
      </c>
      <c r="M2154" t="s">
        <v>329</v>
      </c>
      <c r="N2154">
        <v>7013</v>
      </c>
      <c r="O2154" t="s">
        <v>1014</v>
      </c>
      <c r="P2154" s="3" t="s">
        <v>19060</v>
      </c>
      <c r="Q2154" t="s">
        <v>1112</v>
      </c>
      <c r="S2154" t="str">
        <f>VLOOKUP(D2154,sheet1!A:A,1,FALSE)</f>
        <v>SAM0032</v>
      </c>
      <c r="U2154" s="3" t="str">
        <f>SUBSTITUTE(P2154, "&lt;/br&gt;", CHAR(10))</f>
        <v>M-F:10am-1pm</v>
      </c>
    </row>
    <row r="2155" spans="1:21" hidden="1" x14ac:dyDescent="0.25">
      <c r="A2155" t="s">
        <v>9410</v>
      </c>
      <c r="B2155" t="s">
        <v>9411</v>
      </c>
      <c r="C2155" t="s">
        <v>9412</v>
      </c>
      <c r="D2155" t="s">
        <v>9413</v>
      </c>
      <c r="E2155" t="s">
        <v>9414</v>
      </c>
      <c r="F2155">
        <v>4.5030000000000001</v>
      </c>
      <c r="G2155">
        <v>1937</v>
      </c>
      <c r="H2155">
        <v>4526</v>
      </c>
      <c r="I2155" t="s">
        <v>9415</v>
      </c>
      <c r="K2155" t="s">
        <v>1935</v>
      </c>
      <c r="M2155" t="s">
        <v>250</v>
      </c>
      <c r="N2155">
        <v>94531</v>
      </c>
      <c r="O2155" t="s">
        <v>1014</v>
      </c>
      <c r="P2155" t="s">
        <v>4279</v>
      </c>
      <c r="Q2155" t="s">
        <v>9416</v>
      </c>
      <c r="S2155" t="e">
        <f>VLOOKUP(D2155,sheet1!A:A,1,FALSE)</f>
        <v>#N/A</v>
      </c>
      <c r="U2155"/>
    </row>
    <row r="2156" spans="1:21" x14ac:dyDescent="0.25">
      <c r="A2156" t="s">
        <v>1307</v>
      </c>
      <c r="B2156" t="s">
        <v>1440</v>
      </c>
      <c r="C2156" t="s">
        <v>3411</v>
      </c>
      <c r="D2156" t="s">
        <v>3412</v>
      </c>
      <c r="E2156" t="s">
        <v>1440</v>
      </c>
      <c r="F2156">
        <v>4.6109999999999998</v>
      </c>
      <c r="G2156">
        <v>4632</v>
      </c>
      <c r="H2156">
        <v>4611</v>
      </c>
      <c r="I2156" t="s">
        <v>1669</v>
      </c>
      <c r="J2156" t="s">
        <v>1845</v>
      </c>
      <c r="K2156" t="s">
        <v>1951</v>
      </c>
      <c r="M2156" t="s">
        <v>250</v>
      </c>
      <c r="N2156">
        <v>91754</v>
      </c>
      <c r="O2156" t="s">
        <v>1014</v>
      </c>
      <c r="P2156" s="3" t="s">
        <v>13317</v>
      </c>
      <c r="Q2156" t="s">
        <v>2163</v>
      </c>
      <c r="S2156" t="str">
        <f>VLOOKUP(D2156,sheet1!A:A,1,FALSE)</f>
        <v>UD3</v>
      </c>
      <c r="U2156" s="3" t="str">
        <f t="shared" ref="U2156:U2157" si="54">SUBSTITUTE(P2156, "&lt;/br&gt;", CHAR(10))</f>
        <v>M-F:10am-5pm</v>
      </c>
    </row>
    <row r="2157" spans="1:21" x14ac:dyDescent="0.25">
      <c r="A2157" t="s">
        <v>878</v>
      </c>
      <c r="B2157" t="s">
        <v>119</v>
      </c>
      <c r="C2157" t="s">
        <v>3415</v>
      </c>
      <c r="D2157" t="s">
        <v>3416</v>
      </c>
      <c r="E2157" t="s">
        <v>19061</v>
      </c>
      <c r="F2157">
        <v>4.6109999999999998</v>
      </c>
      <c r="G2157">
        <v>5592</v>
      </c>
      <c r="H2157">
        <v>0</v>
      </c>
      <c r="I2157" t="s">
        <v>487</v>
      </c>
      <c r="J2157" t="s">
        <v>488</v>
      </c>
      <c r="K2157" t="s">
        <v>489</v>
      </c>
      <c r="M2157" t="s">
        <v>250</v>
      </c>
      <c r="N2157">
        <v>92691</v>
      </c>
      <c r="O2157" t="s">
        <v>1014</v>
      </c>
      <c r="P2157" s="3" t="s">
        <v>4279</v>
      </c>
      <c r="Q2157" t="s">
        <v>1113</v>
      </c>
      <c r="S2157" t="str">
        <f>VLOOKUP(D2157,sheet1!A:A,1,FALSE)</f>
        <v>AKL</v>
      </c>
      <c r="U2157" s="3" t="str">
        <f t="shared" si="54"/>
        <v>M-F:10am-4pm</v>
      </c>
    </row>
    <row r="2158" spans="1:21" hidden="1" x14ac:dyDescent="0.25">
      <c r="A2158" t="s">
        <v>9417</v>
      </c>
      <c r="B2158" t="s">
        <v>9418</v>
      </c>
      <c r="C2158" t="s">
        <v>9419</v>
      </c>
      <c r="D2158" t="s">
        <v>9420</v>
      </c>
      <c r="E2158" t="s">
        <v>9421</v>
      </c>
      <c r="F2158">
        <v>4.6109999999999998</v>
      </c>
      <c r="G2158">
        <v>5595</v>
      </c>
      <c r="H2158">
        <v>0</v>
      </c>
      <c r="I2158" t="s">
        <v>9422</v>
      </c>
      <c r="J2158" t="s">
        <v>9423</v>
      </c>
      <c r="K2158" t="s">
        <v>7207</v>
      </c>
      <c r="M2158" t="s">
        <v>250</v>
      </c>
      <c r="N2158">
        <v>94085</v>
      </c>
      <c r="O2158" t="s">
        <v>1014</v>
      </c>
      <c r="P2158"/>
      <c r="Q2158" t="s">
        <v>9424</v>
      </c>
      <c r="S2158" t="e">
        <f>VLOOKUP(D2158,sheet1!A:A,1,FALSE)</f>
        <v>#N/A</v>
      </c>
      <c r="U2158"/>
    </row>
    <row r="2159" spans="1:21" hidden="1" x14ac:dyDescent="0.25">
      <c r="A2159" t="s">
        <v>9425</v>
      </c>
      <c r="B2159" t="s">
        <v>9426</v>
      </c>
      <c r="C2159" t="s">
        <v>19062</v>
      </c>
      <c r="D2159" t="s">
        <v>19063</v>
      </c>
      <c r="E2159" t="s">
        <v>19064</v>
      </c>
      <c r="F2159">
        <v>4.6059999999999999</v>
      </c>
      <c r="G2159">
        <v>4665</v>
      </c>
      <c r="H2159">
        <v>4606</v>
      </c>
      <c r="I2159" t="s">
        <v>9435</v>
      </c>
      <c r="K2159" t="s">
        <v>9436</v>
      </c>
      <c r="M2159" t="s">
        <v>250</v>
      </c>
      <c r="N2159" t="s">
        <v>19065</v>
      </c>
      <c r="O2159" t="s">
        <v>1014</v>
      </c>
      <c r="P2159" t="s">
        <v>4279</v>
      </c>
      <c r="Q2159" t="s">
        <v>19066</v>
      </c>
      <c r="S2159" t="e">
        <f>VLOOKUP(D2159,sheet1!A:A,1,FALSE)</f>
        <v>#N/A</v>
      </c>
      <c r="U2159"/>
    </row>
    <row r="2160" spans="1:21" hidden="1" x14ac:dyDescent="0.25">
      <c r="A2160" t="s">
        <v>9425</v>
      </c>
      <c r="B2160" t="s">
        <v>9426</v>
      </c>
      <c r="C2160" t="s">
        <v>9427</v>
      </c>
      <c r="D2160" t="s">
        <v>9428</v>
      </c>
      <c r="E2160" t="s">
        <v>9429</v>
      </c>
      <c r="F2160">
        <v>4.6059999999999999</v>
      </c>
      <c r="G2160">
        <v>906</v>
      </c>
      <c r="H2160">
        <v>4606</v>
      </c>
      <c r="I2160" t="s">
        <v>9430</v>
      </c>
      <c r="K2160" t="s">
        <v>6435</v>
      </c>
      <c r="M2160" t="s">
        <v>250</v>
      </c>
      <c r="N2160">
        <v>91313</v>
      </c>
      <c r="O2160" t="s">
        <v>1014</v>
      </c>
      <c r="P2160" t="s">
        <v>4279</v>
      </c>
      <c r="Q2160" t="s">
        <v>9431</v>
      </c>
      <c r="S2160" t="e">
        <f>VLOOKUP(D2160,sheet1!A:A,1,FALSE)</f>
        <v>#N/A</v>
      </c>
      <c r="U2160"/>
    </row>
    <row r="2161" spans="1:19" customFormat="1" hidden="1" x14ac:dyDescent="0.25">
      <c r="A2161" t="s">
        <v>9425</v>
      </c>
      <c r="B2161" t="s">
        <v>9426</v>
      </c>
      <c r="C2161" t="s">
        <v>9432</v>
      </c>
      <c r="D2161" t="s">
        <v>9433</v>
      </c>
      <c r="E2161" t="s">
        <v>9434</v>
      </c>
      <c r="F2161">
        <v>4.6059999999999999</v>
      </c>
      <c r="G2161">
        <v>3021</v>
      </c>
      <c r="H2161">
        <v>4606</v>
      </c>
      <c r="I2161" t="s">
        <v>9435</v>
      </c>
      <c r="K2161" t="s">
        <v>9436</v>
      </c>
      <c r="M2161" t="s">
        <v>250</v>
      </c>
      <c r="N2161">
        <v>91311</v>
      </c>
      <c r="O2161" t="s">
        <v>1014</v>
      </c>
      <c r="P2161" t="s">
        <v>4279</v>
      </c>
      <c r="Q2161" t="s">
        <v>9437</v>
      </c>
      <c r="S2161" t="e">
        <f>VLOOKUP(D2161,sheet1!A:A,1,FALSE)</f>
        <v>#N/A</v>
      </c>
    </row>
    <row r="2162" spans="1:19" customFormat="1" hidden="1" x14ac:dyDescent="0.25">
      <c r="A2162" t="s">
        <v>9425</v>
      </c>
      <c r="B2162" t="s">
        <v>9426</v>
      </c>
      <c r="C2162" t="s">
        <v>9438</v>
      </c>
      <c r="D2162" t="s">
        <v>9439</v>
      </c>
      <c r="E2162" t="s">
        <v>9440</v>
      </c>
      <c r="F2162">
        <v>4.6109999999999998</v>
      </c>
      <c r="G2162">
        <v>907</v>
      </c>
      <c r="H2162">
        <v>4611</v>
      </c>
      <c r="I2162" t="s">
        <v>9430</v>
      </c>
      <c r="K2162" t="s">
        <v>6435</v>
      </c>
      <c r="M2162" t="s">
        <v>250</v>
      </c>
      <c r="N2162">
        <v>91313</v>
      </c>
      <c r="O2162" t="s">
        <v>1014</v>
      </c>
      <c r="P2162" t="s">
        <v>4279</v>
      </c>
      <c r="Q2162" t="s">
        <v>9431</v>
      </c>
      <c r="S2162" t="e">
        <f>VLOOKUP(D2162,sheet1!A:A,1,FALSE)</f>
        <v>#N/A</v>
      </c>
    </row>
    <row r="2163" spans="1:19" customFormat="1" hidden="1" x14ac:dyDescent="0.25">
      <c r="A2163" t="s">
        <v>9425</v>
      </c>
      <c r="B2163" t="s">
        <v>9426</v>
      </c>
      <c r="C2163" t="s">
        <v>9441</v>
      </c>
      <c r="D2163" t="s">
        <v>9442</v>
      </c>
      <c r="E2163" t="s">
        <v>9443</v>
      </c>
      <c r="F2163">
        <v>4.6059999999999999</v>
      </c>
      <c r="G2163">
        <v>908</v>
      </c>
      <c r="H2163">
        <v>4606</v>
      </c>
      <c r="I2163" t="s">
        <v>9430</v>
      </c>
      <c r="K2163" t="s">
        <v>6435</v>
      </c>
      <c r="M2163" t="s">
        <v>250</v>
      </c>
      <c r="N2163">
        <v>91313</v>
      </c>
      <c r="O2163" t="s">
        <v>1014</v>
      </c>
      <c r="P2163" t="s">
        <v>4279</v>
      </c>
      <c r="Q2163" t="s">
        <v>9431</v>
      </c>
      <c r="S2163" t="e">
        <f>VLOOKUP(D2163,sheet1!A:A,1,FALSE)</f>
        <v>#N/A</v>
      </c>
    </row>
    <row r="2164" spans="1:19" customFormat="1" hidden="1" x14ac:dyDescent="0.25">
      <c r="A2164" t="s">
        <v>9425</v>
      </c>
      <c r="B2164" t="s">
        <v>9426</v>
      </c>
      <c r="C2164" t="s">
        <v>9444</v>
      </c>
      <c r="D2164" t="s">
        <v>9445</v>
      </c>
      <c r="E2164" t="s">
        <v>9445</v>
      </c>
      <c r="F2164">
        <v>4.6059999999999999</v>
      </c>
      <c r="G2164">
        <v>910</v>
      </c>
      <c r="H2164">
        <v>4606</v>
      </c>
      <c r="I2164" t="s">
        <v>9446</v>
      </c>
      <c r="K2164" t="s">
        <v>9436</v>
      </c>
      <c r="M2164" t="s">
        <v>250</v>
      </c>
      <c r="N2164">
        <v>91311</v>
      </c>
      <c r="O2164" t="s">
        <v>1014</v>
      </c>
      <c r="P2164" t="s">
        <v>4279</v>
      </c>
      <c r="Q2164" t="s">
        <v>9447</v>
      </c>
      <c r="S2164" t="e">
        <f>VLOOKUP(D2164,sheet1!A:A,1,FALSE)</f>
        <v>#N/A</v>
      </c>
    </row>
    <row r="2165" spans="1:19" customFormat="1" hidden="1" x14ac:dyDescent="0.25">
      <c r="A2165" t="s">
        <v>9425</v>
      </c>
      <c r="B2165" t="s">
        <v>9426</v>
      </c>
      <c r="C2165" t="s">
        <v>9448</v>
      </c>
      <c r="D2165" t="s">
        <v>9449</v>
      </c>
      <c r="E2165" t="s">
        <v>9450</v>
      </c>
      <c r="F2165">
        <v>4.6059999999999999</v>
      </c>
      <c r="G2165">
        <v>3133</v>
      </c>
      <c r="H2165">
        <v>4606</v>
      </c>
      <c r="I2165" t="s">
        <v>9435</v>
      </c>
      <c r="K2165" t="s">
        <v>9436</v>
      </c>
      <c r="M2165" t="s">
        <v>250</v>
      </c>
      <c r="N2165">
        <v>91313</v>
      </c>
      <c r="O2165" t="s">
        <v>1014</v>
      </c>
      <c r="P2165" t="s">
        <v>4279</v>
      </c>
      <c r="Q2165" t="s">
        <v>9437</v>
      </c>
      <c r="S2165" t="e">
        <f>VLOOKUP(D2165,sheet1!A:A,1,FALSE)</f>
        <v>#N/A</v>
      </c>
    </row>
    <row r="2166" spans="1:19" customFormat="1" hidden="1" x14ac:dyDescent="0.25">
      <c r="A2166" t="s">
        <v>9425</v>
      </c>
      <c r="B2166" t="s">
        <v>9426</v>
      </c>
      <c r="C2166" t="s">
        <v>9451</v>
      </c>
      <c r="D2166" t="s">
        <v>9452</v>
      </c>
      <c r="E2166" t="s">
        <v>9453</v>
      </c>
      <c r="F2166">
        <v>4.6059999999999999</v>
      </c>
      <c r="G2166">
        <v>911</v>
      </c>
      <c r="H2166">
        <v>4606</v>
      </c>
      <c r="I2166" t="s">
        <v>9430</v>
      </c>
      <c r="K2166" t="s">
        <v>6435</v>
      </c>
      <c r="M2166" t="s">
        <v>250</v>
      </c>
      <c r="N2166">
        <v>91313</v>
      </c>
      <c r="O2166" t="s">
        <v>1014</v>
      </c>
      <c r="P2166" t="s">
        <v>4279</v>
      </c>
      <c r="Q2166" t="s">
        <v>9431</v>
      </c>
      <c r="S2166" t="e">
        <f>VLOOKUP(D2166,sheet1!A:A,1,FALSE)</f>
        <v>#N/A</v>
      </c>
    </row>
    <row r="2167" spans="1:19" customFormat="1" hidden="1" x14ac:dyDescent="0.25">
      <c r="A2167" t="s">
        <v>9425</v>
      </c>
      <c r="B2167" t="s">
        <v>9426</v>
      </c>
      <c r="C2167" t="s">
        <v>9454</v>
      </c>
      <c r="D2167" t="s">
        <v>9455</v>
      </c>
      <c r="E2167" t="s">
        <v>9456</v>
      </c>
      <c r="F2167">
        <v>4.6109999999999998</v>
      </c>
      <c r="G2167">
        <v>912</v>
      </c>
      <c r="H2167">
        <v>4611</v>
      </c>
      <c r="I2167" t="s">
        <v>9430</v>
      </c>
      <c r="K2167" t="s">
        <v>6435</v>
      </c>
      <c r="M2167" t="s">
        <v>250</v>
      </c>
      <c r="N2167">
        <v>91313</v>
      </c>
      <c r="O2167" t="s">
        <v>1014</v>
      </c>
      <c r="P2167" t="s">
        <v>4279</v>
      </c>
      <c r="Q2167" t="s">
        <v>9431</v>
      </c>
      <c r="S2167" t="e">
        <f>VLOOKUP(D2167,sheet1!A:A,1,FALSE)</f>
        <v>#N/A</v>
      </c>
    </row>
    <row r="2168" spans="1:19" customFormat="1" hidden="1" x14ac:dyDescent="0.25">
      <c r="A2168" t="s">
        <v>9425</v>
      </c>
      <c r="B2168" t="s">
        <v>9426</v>
      </c>
      <c r="C2168" t="s">
        <v>9457</v>
      </c>
      <c r="D2168" t="s">
        <v>9458</v>
      </c>
      <c r="E2168" t="s">
        <v>9459</v>
      </c>
      <c r="F2168">
        <v>4.6109999999999998</v>
      </c>
      <c r="G2168">
        <v>913</v>
      </c>
      <c r="H2168">
        <v>4611</v>
      </c>
      <c r="I2168" t="s">
        <v>9430</v>
      </c>
      <c r="K2168" t="s">
        <v>6435</v>
      </c>
      <c r="M2168" t="s">
        <v>250</v>
      </c>
      <c r="N2168">
        <v>91313</v>
      </c>
      <c r="O2168" t="s">
        <v>1014</v>
      </c>
      <c r="P2168" t="s">
        <v>4279</v>
      </c>
      <c r="Q2168" t="s">
        <v>9431</v>
      </c>
      <c r="S2168" t="e">
        <f>VLOOKUP(D2168,sheet1!A:A,1,FALSE)</f>
        <v>#N/A</v>
      </c>
    </row>
    <row r="2169" spans="1:19" customFormat="1" hidden="1" x14ac:dyDescent="0.25">
      <c r="A2169" t="s">
        <v>19067</v>
      </c>
      <c r="B2169" t="s">
        <v>19068</v>
      </c>
      <c r="C2169" t="s">
        <v>19069</v>
      </c>
      <c r="D2169" t="s">
        <v>19070</v>
      </c>
      <c r="E2169" t="s">
        <v>19068</v>
      </c>
      <c r="F2169">
        <v>4.6109999999999998</v>
      </c>
      <c r="G2169">
        <v>914</v>
      </c>
      <c r="H2169">
        <v>4611</v>
      </c>
      <c r="I2169" t="s">
        <v>19071</v>
      </c>
      <c r="K2169" t="s">
        <v>1945</v>
      </c>
      <c r="M2169" t="s">
        <v>250</v>
      </c>
      <c r="N2169">
        <v>91202</v>
      </c>
      <c r="O2169" t="s">
        <v>1014</v>
      </c>
      <c r="P2169" t="s">
        <v>19072</v>
      </c>
      <c r="Q2169" t="s">
        <v>19073</v>
      </c>
      <c r="S2169" t="e">
        <f>VLOOKUP(D2169,sheet1!A:A,1,FALSE)</f>
        <v>#N/A</v>
      </c>
    </row>
    <row r="2170" spans="1:19" customFormat="1" hidden="1" x14ac:dyDescent="0.25">
      <c r="A2170" t="s">
        <v>19074</v>
      </c>
      <c r="B2170" t="s">
        <v>19075</v>
      </c>
      <c r="C2170" t="s">
        <v>19076</v>
      </c>
      <c r="D2170" t="s">
        <v>19076</v>
      </c>
      <c r="E2170" t="s">
        <v>19077</v>
      </c>
      <c r="G2170">
        <v>2758</v>
      </c>
      <c r="H2170">
        <v>4606</v>
      </c>
      <c r="I2170" t="s">
        <v>16423</v>
      </c>
      <c r="J2170" t="s">
        <v>4343</v>
      </c>
      <c r="K2170" t="s">
        <v>500</v>
      </c>
      <c r="M2170" t="s">
        <v>250</v>
      </c>
      <c r="N2170">
        <v>92602</v>
      </c>
      <c r="Q2170" t="s">
        <v>1240</v>
      </c>
      <c r="S2170" t="e">
        <f>VLOOKUP(D2170,sheet1!A:A,1,FALSE)</f>
        <v>#N/A</v>
      </c>
    </row>
    <row r="2171" spans="1:19" customFormat="1" hidden="1" x14ac:dyDescent="0.25">
      <c r="A2171" t="s">
        <v>9460</v>
      </c>
      <c r="B2171" t="s">
        <v>9461</v>
      </c>
      <c r="C2171" t="s">
        <v>9462</v>
      </c>
      <c r="D2171" t="s">
        <v>9463</v>
      </c>
      <c r="E2171" t="s">
        <v>9464</v>
      </c>
      <c r="F2171">
        <v>4.6059999999999999</v>
      </c>
      <c r="G2171">
        <v>1938</v>
      </c>
      <c r="H2171">
        <v>4606</v>
      </c>
      <c r="I2171" t="s">
        <v>9465</v>
      </c>
      <c r="K2171" t="s">
        <v>459</v>
      </c>
      <c r="M2171" t="s">
        <v>250</v>
      </c>
      <c r="N2171">
        <v>92801</v>
      </c>
      <c r="O2171" t="s">
        <v>1014</v>
      </c>
      <c r="P2171" t="s">
        <v>4538</v>
      </c>
      <c r="Q2171" t="s">
        <v>9466</v>
      </c>
      <c r="S2171" t="e">
        <f>VLOOKUP(D2171,sheet1!A:A,1,FALSE)</f>
        <v>#N/A</v>
      </c>
    </row>
    <row r="2172" spans="1:19" customFormat="1" hidden="1" x14ac:dyDescent="0.25">
      <c r="A2172" t="s">
        <v>9467</v>
      </c>
      <c r="B2172" t="s">
        <v>9468</v>
      </c>
      <c r="C2172" t="s">
        <v>9469</v>
      </c>
      <c r="D2172" t="s">
        <v>9470</v>
      </c>
      <c r="E2172" t="s">
        <v>9471</v>
      </c>
      <c r="F2172">
        <v>4.58</v>
      </c>
      <c r="G2172">
        <v>4176</v>
      </c>
      <c r="H2172">
        <v>4580</v>
      </c>
      <c r="I2172" t="s">
        <v>9472</v>
      </c>
      <c r="K2172" t="s">
        <v>9473</v>
      </c>
      <c r="M2172" t="s">
        <v>250</v>
      </c>
      <c r="N2172">
        <v>92084</v>
      </c>
      <c r="O2172" t="s">
        <v>1014</v>
      </c>
      <c r="Q2172" t="s">
        <v>9474</v>
      </c>
      <c r="S2172" t="e">
        <f>VLOOKUP(D2172,sheet1!A:A,1,FALSE)</f>
        <v>#N/A</v>
      </c>
    </row>
    <row r="2173" spans="1:19" customFormat="1" hidden="1" x14ac:dyDescent="0.25">
      <c r="A2173" t="s">
        <v>9467</v>
      </c>
      <c r="B2173" t="s">
        <v>9468</v>
      </c>
      <c r="C2173" t="s">
        <v>9475</v>
      </c>
      <c r="D2173" t="s">
        <v>9476</v>
      </c>
      <c r="E2173" t="s">
        <v>9477</v>
      </c>
      <c r="F2173">
        <v>4.5789999999999997</v>
      </c>
      <c r="G2173">
        <v>3102</v>
      </c>
      <c r="H2173">
        <v>4579</v>
      </c>
      <c r="I2173" t="s">
        <v>9472</v>
      </c>
      <c r="K2173" t="s">
        <v>9473</v>
      </c>
      <c r="M2173" t="s">
        <v>250</v>
      </c>
      <c r="N2173">
        <v>92084</v>
      </c>
      <c r="O2173" t="s">
        <v>1014</v>
      </c>
      <c r="P2173" t="s">
        <v>4279</v>
      </c>
      <c r="Q2173" t="s">
        <v>9474</v>
      </c>
      <c r="S2173" t="e">
        <f>VLOOKUP(D2173,sheet1!A:A,1,FALSE)</f>
        <v>#N/A</v>
      </c>
    </row>
    <row r="2174" spans="1:19" customFormat="1" hidden="1" x14ac:dyDescent="0.25">
      <c r="A2174" t="s">
        <v>19078</v>
      </c>
      <c r="B2174" t="s">
        <v>19079</v>
      </c>
      <c r="C2174" t="s">
        <v>19080</v>
      </c>
      <c r="D2174" t="s">
        <v>19080</v>
      </c>
      <c r="E2174" t="s">
        <v>19080</v>
      </c>
      <c r="F2174">
        <v>4.6059999999999999</v>
      </c>
      <c r="G2174">
        <v>5051</v>
      </c>
      <c r="H2174">
        <v>0</v>
      </c>
      <c r="I2174" t="s">
        <v>19081</v>
      </c>
      <c r="K2174" t="s">
        <v>19082</v>
      </c>
      <c r="M2174" t="s">
        <v>522</v>
      </c>
      <c r="N2174">
        <v>98226</v>
      </c>
      <c r="O2174" t="s">
        <v>1014</v>
      </c>
      <c r="Q2174" t="s">
        <v>19083</v>
      </c>
      <c r="S2174" t="e">
        <f>VLOOKUP(D2174,sheet1!A:A,1,FALSE)</f>
        <v>#N/A</v>
      </c>
    </row>
    <row r="2175" spans="1:19" customFormat="1" hidden="1" x14ac:dyDescent="0.25">
      <c r="A2175" t="s">
        <v>9478</v>
      </c>
      <c r="B2175" t="s">
        <v>9479</v>
      </c>
      <c r="C2175" t="s">
        <v>9480</v>
      </c>
      <c r="D2175" t="s">
        <v>9481</v>
      </c>
      <c r="E2175" t="s">
        <v>9482</v>
      </c>
      <c r="F2175">
        <v>4.585</v>
      </c>
      <c r="G2175">
        <v>2530</v>
      </c>
      <c r="H2175">
        <v>4602</v>
      </c>
      <c r="I2175" t="s">
        <v>9483</v>
      </c>
      <c r="K2175" t="s">
        <v>459</v>
      </c>
      <c r="M2175" t="s">
        <v>250</v>
      </c>
      <c r="N2175">
        <v>92801</v>
      </c>
      <c r="O2175" t="s">
        <v>1014</v>
      </c>
      <c r="P2175" t="s">
        <v>8570</v>
      </c>
      <c r="Q2175" t="s">
        <v>9484</v>
      </c>
      <c r="S2175" t="e">
        <f>VLOOKUP(D2175,sheet1!A:A,1,FALSE)</f>
        <v>#N/A</v>
      </c>
    </row>
    <row r="2176" spans="1:19" customFormat="1" hidden="1" x14ac:dyDescent="0.25">
      <c r="A2176" t="s">
        <v>9478</v>
      </c>
      <c r="B2176" t="s">
        <v>9479</v>
      </c>
      <c r="C2176" t="s">
        <v>9485</v>
      </c>
      <c r="D2176" t="s">
        <v>9486</v>
      </c>
      <c r="E2176" t="s">
        <v>9485</v>
      </c>
      <c r="F2176">
        <v>4.6059999999999999</v>
      </c>
      <c r="G2176">
        <v>4359</v>
      </c>
      <c r="H2176">
        <v>4606</v>
      </c>
      <c r="I2176" t="s">
        <v>9483</v>
      </c>
      <c r="K2176" t="s">
        <v>459</v>
      </c>
      <c r="L2176" t="s">
        <v>4289</v>
      </c>
      <c r="M2176" t="s">
        <v>250</v>
      </c>
      <c r="N2176">
        <v>92801</v>
      </c>
      <c r="O2176" t="s">
        <v>1014</v>
      </c>
      <c r="P2176" t="s">
        <v>9487</v>
      </c>
      <c r="Q2176" t="s">
        <v>9488</v>
      </c>
      <c r="S2176" t="e">
        <f>VLOOKUP(D2176,sheet1!A:A,1,FALSE)</f>
        <v>#N/A</v>
      </c>
    </row>
    <row r="2177" spans="1:21" hidden="1" x14ac:dyDescent="0.25">
      <c r="A2177" t="s">
        <v>19084</v>
      </c>
      <c r="B2177" t="s">
        <v>19085</v>
      </c>
      <c r="C2177" t="s">
        <v>19086</v>
      </c>
      <c r="D2177" t="s">
        <v>19087</v>
      </c>
      <c r="E2177" t="s">
        <v>19088</v>
      </c>
      <c r="F2177">
        <v>4.6059999999999999</v>
      </c>
      <c r="G2177">
        <v>916</v>
      </c>
      <c r="H2177">
        <v>4611</v>
      </c>
      <c r="I2177" t="s">
        <v>19089</v>
      </c>
      <c r="K2177" t="s">
        <v>7530</v>
      </c>
      <c r="M2177" t="s">
        <v>250</v>
      </c>
      <c r="N2177">
        <v>93312</v>
      </c>
      <c r="O2177" t="s">
        <v>1014</v>
      </c>
      <c r="P2177" t="s">
        <v>4689</v>
      </c>
      <c r="Q2177" t="s">
        <v>19090</v>
      </c>
      <c r="S2177" t="e">
        <f>VLOOKUP(D2177,sheet1!A:A,1,FALSE)</f>
        <v>#N/A</v>
      </c>
      <c r="U2177"/>
    </row>
    <row r="2178" spans="1:21" hidden="1" x14ac:dyDescent="0.25">
      <c r="A2178" t="s">
        <v>19091</v>
      </c>
      <c r="B2178" t="s">
        <v>19092</v>
      </c>
      <c r="C2178" t="s">
        <v>19093</v>
      </c>
      <c r="D2178" t="s">
        <v>19094</v>
      </c>
      <c r="E2178" t="s">
        <v>19092</v>
      </c>
      <c r="F2178">
        <v>4.585</v>
      </c>
      <c r="G2178">
        <v>917</v>
      </c>
      <c r="H2178">
        <v>4585</v>
      </c>
      <c r="I2178" t="s">
        <v>19095</v>
      </c>
      <c r="K2178" t="s">
        <v>1976</v>
      </c>
      <c r="L2178" t="s">
        <v>6702</v>
      </c>
      <c r="M2178" t="s">
        <v>250</v>
      </c>
      <c r="N2178">
        <v>91784</v>
      </c>
      <c r="P2178" t="s">
        <v>4295</v>
      </c>
      <c r="Q2178" t="s">
        <v>19096</v>
      </c>
      <c r="S2178" t="e">
        <f>VLOOKUP(D2178,sheet1!A:A,1,FALSE)</f>
        <v>#N/A</v>
      </c>
      <c r="U2178"/>
    </row>
    <row r="2179" spans="1:21" hidden="1" x14ac:dyDescent="0.25">
      <c r="A2179" t="s">
        <v>19091</v>
      </c>
      <c r="B2179" t="s">
        <v>19092</v>
      </c>
      <c r="C2179" t="s">
        <v>19097</v>
      </c>
      <c r="D2179" t="s">
        <v>19098</v>
      </c>
      <c r="E2179" t="s">
        <v>19092</v>
      </c>
      <c r="F2179">
        <v>4.5819999999999999</v>
      </c>
      <c r="G2179">
        <v>918</v>
      </c>
      <c r="H2179">
        <v>4585</v>
      </c>
      <c r="I2179" t="s">
        <v>19095</v>
      </c>
      <c r="K2179" t="s">
        <v>1976</v>
      </c>
      <c r="L2179" t="s">
        <v>6702</v>
      </c>
      <c r="M2179" t="s">
        <v>250</v>
      </c>
      <c r="N2179">
        <v>91784</v>
      </c>
      <c r="P2179" t="s">
        <v>4295</v>
      </c>
      <c r="Q2179" t="s">
        <v>19096</v>
      </c>
      <c r="S2179" t="e">
        <f>VLOOKUP(D2179,sheet1!A:A,1,FALSE)</f>
        <v>#N/A</v>
      </c>
      <c r="U2179"/>
    </row>
    <row r="2180" spans="1:21" hidden="1" x14ac:dyDescent="0.25">
      <c r="A2180" t="s">
        <v>19099</v>
      </c>
      <c r="B2180" t="s">
        <v>19100</v>
      </c>
      <c r="C2180" t="s">
        <v>19101</v>
      </c>
      <c r="D2180" t="s">
        <v>19102</v>
      </c>
      <c r="E2180" t="s">
        <v>19100</v>
      </c>
      <c r="F2180">
        <v>4.6109999999999998</v>
      </c>
      <c r="G2180">
        <v>5830</v>
      </c>
      <c r="H2180">
        <v>0</v>
      </c>
      <c r="I2180" t="s">
        <v>19103</v>
      </c>
      <c r="K2180" t="s">
        <v>1887</v>
      </c>
      <c r="M2180" t="s">
        <v>250</v>
      </c>
      <c r="N2180">
        <v>95624</v>
      </c>
      <c r="O2180" t="s">
        <v>1014</v>
      </c>
      <c r="P2180"/>
      <c r="Q2180" t="s">
        <v>19104</v>
      </c>
      <c r="S2180" t="e">
        <f>VLOOKUP(D2180,sheet1!A:A,1,FALSE)</f>
        <v>#N/A</v>
      </c>
      <c r="U2180"/>
    </row>
    <row r="2181" spans="1:21" x14ac:dyDescent="0.25">
      <c r="A2181" t="s">
        <v>2324</v>
      </c>
      <c r="B2181" t="s">
        <v>3433</v>
      </c>
      <c r="C2181" t="s">
        <v>3434</v>
      </c>
      <c r="D2181" t="s">
        <v>3435</v>
      </c>
      <c r="E2181" t="s">
        <v>3433</v>
      </c>
      <c r="F2181">
        <v>4.6150000000000002</v>
      </c>
      <c r="G2181">
        <v>919</v>
      </c>
      <c r="H2181">
        <v>4615</v>
      </c>
      <c r="I2181" t="s">
        <v>1539</v>
      </c>
      <c r="J2181" t="s">
        <v>376</v>
      </c>
      <c r="K2181" t="s">
        <v>1903</v>
      </c>
      <c r="L2181" t="s">
        <v>299</v>
      </c>
      <c r="M2181" t="s">
        <v>250</v>
      </c>
      <c r="N2181">
        <v>92660</v>
      </c>
      <c r="P2181" s="3" t="s">
        <v>4689</v>
      </c>
      <c r="Q2181" t="s">
        <v>2166</v>
      </c>
      <c r="S2181" t="str">
        <f>VLOOKUP(D2181,sheet1!A:A,1,FALSE)</f>
        <v>AD3</v>
      </c>
      <c r="U2181" s="3" t="str">
        <f t="shared" ref="U2181:U2182" si="55">SUBSTITUTE(P2181, "&lt;/br&gt;", CHAR(10))</f>
        <v>M-F:8AM-5PM</v>
      </c>
    </row>
    <row r="2182" spans="1:21" x14ac:dyDescent="0.25">
      <c r="A2182" t="s">
        <v>2324</v>
      </c>
      <c r="B2182" t="s">
        <v>3433</v>
      </c>
      <c r="C2182" t="s">
        <v>3438</v>
      </c>
      <c r="D2182" t="s">
        <v>3439</v>
      </c>
      <c r="E2182" t="s">
        <v>19105</v>
      </c>
      <c r="F2182">
        <v>4.6109999999999998</v>
      </c>
      <c r="G2182">
        <v>3214</v>
      </c>
      <c r="H2182">
        <v>4611</v>
      </c>
      <c r="I2182" t="s">
        <v>1539</v>
      </c>
      <c r="J2182" t="s">
        <v>1007</v>
      </c>
      <c r="K2182" t="s">
        <v>1903</v>
      </c>
      <c r="L2182" t="s">
        <v>299</v>
      </c>
      <c r="M2182" t="s">
        <v>250</v>
      </c>
      <c r="N2182">
        <v>92660</v>
      </c>
      <c r="O2182" t="s">
        <v>1014</v>
      </c>
      <c r="P2182" s="3" t="s">
        <v>4689</v>
      </c>
      <c r="Q2182" t="s">
        <v>2166</v>
      </c>
      <c r="S2182" t="str">
        <f>VLOOKUP(D2182,sheet1!A:A,1,FALSE)</f>
        <v>XD7</v>
      </c>
      <c r="U2182" s="3" t="str">
        <f t="shared" si="55"/>
        <v>M-F:8AM-5PM</v>
      </c>
    </row>
    <row r="2183" spans="1:21" hidden="1" x14ac:dyDescent="0.25">
      <c r="A2183" t="s">
        <v>9489</v>
      </c>
      <c r="B2183" t="s">
        <v>9490</v>
      </c>
      <c r="C2183" t="s">
        <v>9491</v>
      </c>
      <c r="D2183" t="s">
        <v>9492</v>
      </c>
      <c r="E2183" t="s">
        <v>9491</v>
      </c>
      <c r="F2183">
        <v>4.5940000000000003</v>
      </c>
      <c r="G2183">
        <v>4320</v>
      </c>
      <c r="H2183">
        <v>4606</v>
      </c>
      <c r="I2183" t="s">
        <v>9493</v>
      </c>
      <c r="J2183" t="s">
        <v>1830</v>
      </c>
      <c r="K2183" t="s">
        <v>1892</v>
      </c>
      <c r="L2183" t="s">
        <v>4289</v>
      </c>
      <c r="M2183" t="s">
        <v>250</v>
      </c>
      <c r="N2183">
        <v>96002</v>
      </c>
      <c r="O2183" t="s">
        <v>1014</v>
      </c>
      <c r="P2183" t="s">
        <v>4298</v>
      </c>
      <c r="Q2183" t="s">
        <v>9494</v>
      </c>
      <c r="S2183" t="e">
        <f>VLOOKUP(D2183,sheet1!A:A,1,FALSE)</f>
        <v>#N/A</v>
      </c>
      <c r="U2183"/>
    </row>
    <row r="2184" spans="1:21" hidden="1" x14ac:dyDescent="0.25">
      <c r="A2184" t="s">
        <v>19106</v>
      </c>
      <c r="B2184" t="s">
        <v>19107</v>
      </c>
      <c r="C2184" t="s">
        <v>19108</v>
      </c>
      <c r="D2184" t="s">
        <v>19108</v>
      </c>
      <c r="E2184" t="s">
        <v>19109</v>
      </c>
      <c r="G2184">
        <v>1939</v>
      </c>
      <c r="H2184">
        <v>0</v>
      </c>
      <c r="I2184" t="s">
        <v>19110</v>
      </c>
      <c r="K2184" t="s">
        <v>19111</v>
      </c>
      <c r="M2184" t="s">
        <v>556</v>
      </c>
      <c r="N2184" t="s">
        <v>19112</v>
      </c>
      <c r="P2184"/>
      <c r="Q2184" t="s">
        <v>19113</v>
      </c>
      <c r="S2184" t="e">
        <f>VLOOKUP(D2184,sheet1!A:A,1,FALSE)</f>
        <v>#N/A</v>
      </c>
      <c r="U2184"/>
    </row>
    <row r="2185" spans="1:21" hidden="1" x14ac:dyDescent="0.25">
      <c r="A2185" t="s">
        <v>19106</v>
      </c>
      <c r="B2185" t="s">
        <v>19107</v>
      </c>
      <c r="C2185" t="s">
        <v>19114</v>
      </c>
      <c r="D2185" t="s">
        <v>19114</v>
      </c>
      <c r="E2185" t="s">
        <v>19115</v>
      </c>
      <c r="G2185">
        <v>1940</v>
      </c>
      <c r="H2185">
        <v>0</v>
      </c>
      <c r="I2185" t="s">
        <v>19110</v>
      </c>
      <c r="K2185" t="s">
        <v>19111</v>
      </c>
      <c r="M2185" t="s">
        <v>556</v>
      </c>
      <c r="N2185" t="s">
        <v>19112</v>
      </c>
      <c r="P2185"/>
      <c r="Q2185" t="s">
        <v>19113</v>
      </c>
      <c r="S2185" t="e">
        <f>VLOOKUP(D2185,sheet1!A:A,1,FALSE)</f>
        <v>#N/A</v>
      </c>
      <c r="U2185"/>
    </row>
    <row r="2186" spans="1:21" hidden="1" x14ac:dyDescent="0.25">
      <c r="A2186" t="s">
        <v>9495</v>
      </c>
      <c r="B2186" t="s">
        <v>9496</v>
      </c>
      <c r="C2186" t="s">
        <v>9497</v>
      </c>
      <c r="D2186" t="s">
        <v>9498</v>
      </c>
      <c r="E2186" t="s">
        <v>9499</v>
      </c>
      <c r="F2186">
        <v>4.6059999999999999</v>
      </c>
      <c r="G2186">
        <v>2707</v>
      </c>
      <c r="H2186">
        <v>4606</v>
      </c>
      <c r="I2186" t="s">
        <v>9500</v>
      </c>
      <c r="K2186" t="s">
        <v>701</v>
      </c>
      <c r="M2186" t="s">
        <v>250</v>
      </c>
      <c r="N2186">
        <v>92683</v>
      </c>
      <c r="O2186" t="s">
        <v>1014</v>
      </c>
      <c r="P2186" t="s">
        <v>4279</v>
      </c>
      <c r="Q2186" t="s">
        <v>9501</v>
      </c>
      <c r="S2186" t="e">
        <f>VLOOKUP(D2186,sheet1!A:A,1,FALSE)</f>
        <v>#N/A</v>
      </c>
      <c r="U2186"/>
    </row>
    <row r="2187" spans="1:21" hidden="1" x14ac:dyDescent="0.25">
      <c r="A2187" t="s">
        <v>19116</v>
      </c>
      <c r="B2187" t="s">
        <v>19117</v>
      </c>
      <c r="C2187" t="s">
        <v>19118</v>
      </c>
      <c r="D2187" t="s">
        <v>19119</v>
      </c>
      <c r="E2187" t="s">
        <v>19120</v>
      </c>
      <c r="F2187">
        <v>4.6109999999999998</v>
      </c>
      <c r="G2187">
        <v>1941</v>
      </c>
      <c r="H2187">
        <v>4606</v>
      </c>
      <c r="I2187" t="s">
        <v>19121</v>
      </c>
      <c r="K2187" t="s">
        <v>19122</v>
      </c>
      <c r="M2187" t="s">
        <v>341</v>
      </c>
      <c r="N2187">
        <v>14517</v>
      </c>
      <c r="P2187"/>
      <c r="Q2187" t="s">
        <v>19123</v>
      </c>
      <c r="S2187" t="e">
        <f>VLOOKUP(D2187,sheet1!A:A,1,FALSE)</f>
        <v>#N/A</v>
      </c>
      <c r="U2187"/>
    </row>
    <row r="2188" spans="1:21" hidden="1" x14ac:dyDescent="0.25">
      <c r="A2188" t="s">
        <v>9502</v>
      </c>
      <c r="B2188" t="s">
        <v>9503</v>
      </c>
      <c r="C2188" t="s">
        <v>9504</v>
      </c>
      <c r="D2188" t="s">
        <v>9505</v>
      </c>
      <c r="E2188" t="s">
        <v>9506</v>
      </c>
      <c r="F2188">
        <v>4.5940000000000003</v>
      </c>
      <c r="G2188">
        <v>1942</v>
      </c>
      <c r="H2188">
        <v>4594</v>
      </c>
      <c r="I2188" t="s">
        <v>9507</v>
      </c>
      <c r="J2188" t="s">
        <v>9508</v>
      </c>
      <c r="K2188" t="s">
        <v>6702</v>
      </c>
      <c r="M2188" t="s">
        <v>250</v>
      </c>
      <c r="N2188">
        <v>92408</v>
      </c>
      <c r="O2188" t="s">
        <v>1014</v>
      </c>
      <c r="P2188" t="s">
        <v>4279</v>
      </c>
      <c r="Q2188" t="s">
        <v>7651</v>
      </c>
      <c r="S2188" t="e">
        <f>VLOOKUP(D2188,sheet1!A:A,1,FALSE)</f>
        <v>#N/A</v>
      </c>
      <c r="U2188"/>
    </row>
    <row r="2189" spans="1:21" hidden="1" x14ac:dyDescent="0.25">
      <c r="A2189" t="s">
        <v>19124</v>
      </c>
      <c r="B2189" t="s">
        <v>19125</v>
      </c>
      <c r="C2189" t="s">
        <v>19126</v>
      </c>
      <c r="D2189" t="s">
        <v>19124</v>
      </c>
      <c r="E2189" t="s">
        <v>19127</v>
      </c>
      <c r="F2189">
        <v>4.6109999999999998</v>
      </c>
      <c r="G2189">
        <v>489</v>
      </c>
      <c r="H2189">
        <v>4606</v>
      </c>
      <c r="I2189" t="s">
        <v>19128</v>
      </c>
      <c r="K2189" t="s">
        <v>19129</v>
      </c>
      <c r="M2189" t="s">
        <v>341</v>
      </c>
      <c r="N2189">
        <v>14103</v>
      </c>
      <c r="P2189" t="s">
        <v>4618</v>
      </c>
      <c r="Q2189" t="s">
        <v>19130</v>
      </c>
      <c r="S2189" t="e">
        <f>VLOOKUP(D2189,sheet1!A:A,1,FALSE)</f>
        <v>#N/A</v>
      </c>
      <c r="U2189"/>
    </row>
    <row r="2190" spans="1:21" hidden="1" x14ac:dyDescent="0.25">
      <c r="A2190" t="s">
        <v>19131</v>
      </c>
      <c r="B2190" t="s">
        <v>19132</v>
      </c>
      <c r="C2190" t="s">
        <v>19133</v>
      </c>
      <c r="D2190" t="s">
        <v>19131</v>
      </c>
      <c r="E2190" t="s">
        <v>19134</v>
      </c>
      <c r="F2190">
        <v>4.58</v>
      </c>
      <c r="G2190">
        <v>490</v>
      </c>
      <c r="H2190">
        <v>4499</v>
      </c>
      <c r="I2190" t="s">
        <v>19135</v>
      </c>
      <c r="K2190" t="s">
        <v>19136</v>
      </c>
      <c r="M2190" t="s">
        <v>341</v>
      </c>
      <c r="N2190">
        <v>13617</v>
      </c>
      <c r="P2190" t="s">
        <v>4618</v>
      </c>
      <c r="Q2190" t="s">
        <v>19137</v>
      </c>
      <c r="S2190" t="e">
        <f>VLOOKUP(D2190,sheet1!A:A,1,FALSE)</f>
        <v>#N/A</v>
      </c>
      <c r="U2190"/>
    </row>
    <row r="2191" spans="1:21" hidden="1" x14ac:dyDescent="0.25">
      <c r="A2191" t="s">
        <v>19131</v>
      </c>
      <c r="B2191" t="s">
        <v>19132</v>
      </c>
      <c r="C2191" t="s">
        <v>19138</v>
      </c>
      <c r="D2191" t="s">
        <v>19138</v>
      </c>
      <c r="E2191" t="s">
        <v>19139</v>
      </c>
      <c r="F2191">
        <v>4.57</v>
      </c>
      <c r="G2191">
        <v>1944</v>
      </c>
      <c r="H2191">
        <v>4570</v>
      </c>
      <c r="I2191" t="s">
        <v>19140</v>
      </c>
      <c r="K2191" t="s">
        <v>19141</v>
      </c>
      <c r="M2191" t="s">
        <v>341</v>
      </c>
      <c r="N2191">
        <v>13617</v>
      </c>
      <c r="P2191"/>
      <c r="Q2191" t="s">
        <v>19137</v>
      </c>
      <c r="S2191" t="e">
        <f>VLOOKUP(D2191,sheet1!A:A,1,FALSE)</f>
        <v>#N/A</v>
      </c>
      <c r="U2191"/>
    </row>
    <row r="2192" spans="1:21" hidden="1" x14ac:dyDescent="0.25">
      <c r="A2192" t="s">
        <v>19142</v>
      </c>
      <c r="B2192" t="s">
        <v>19143</v>
      </c>
      <c r="C2192" t="s">
        <v>19144</v>
      </c>
      <c r="D2192" t="s">
        <v>19142</v>
      </c>
      <c r="E2192" t="s">
        <v>19145</v>
      </c>
      <c r="G2192">
        <v>1945</v>
      </c>
      <c r="H2192">
        <v>4499</v>
      </c>
      <c r="I2192" t="s">
        <v>19146</v>
      </c>
      <c r="J2192" t="s">
        <v>19147</v>
      </c>
      <c r="K2192" t="s">
        <v>19148</v>
      </c>
      <c r="M2192" t="s">
        <v>341</v>
      </c>
      <c r="N2192">
        <v>14219</v>
      </c>
      <c r="P2192"/>
      <c r="Q2192" t="s">
        <v>19149</v>
      </c>
      <c r="S2192" t="e">
        <f>VLOOKUP(D2192,sheet1!A:A,1,FALSE)</f>
        <v>#N/A</v>
      </c>
      <c r="U2192"/>
    </row>
    <row r="2193" spans="1:19" customFormat="1" hidden="1" x14ac:dyDescent="0.25">
      <c r="A2193" t="s">
        <v>19142</v>
      </c>
      <c r="B2193" t="s">
        <v>19143</v>
      </c>
      <c r="C2193" t="s">
        <v>19150</v>
      </c>
      <c r="D2193" t="s">
        <v>19150</v>
      </c>
      <c r="E2193" t="s">
        <v>19151</v>
      </c>
      <c r="F2193">
        <v>4.6059999999999999</v>
      </c>
      <c r="G2193">
        <v>1946</v>
      </c>
      <c r="H2193">
        <v>4556</v>
      </c>
      <c r="I2193" t="s">
        <v>19146</v>
      </c>
      <c r="K2193" t="s">
        <v>19148</v>
      </c>
      <c r="M2193" t="s">
        <v>341</v>
      </c>
      <c r="N2193">
        <v>14219</v>
      </c>
      <c r="Q2193" t="s">
        <v>19149</v>
      </c>
      <c r="S2193" t="e">
        <f>VLOOKUP(D2193,sheet1!A:A,1,FALSE)</f>
        <v>#N/A</v>
      </c>
    </row>
    <row r="2194" spans="1:19" customFormat="1" hidden="1" x14ac:dyDescent="0.25">
      <c r="A2194" t="s">
        <v>19152</v>
      </c>
      <c r="B2194" t="s">
        <v>19153</v>
      </c>
      <c r="C2194" t="s">
        <v>19154</v>
      </c>
      <c r="D2194" t="s">
        <v>19152</v>
      </c>
      <c r="E2194" t="s">
        <v>19155</v>
      </c>
      <c r="F2194">
        <v>4.6059999999999999</v>
      </c>
      <c r="G2194">
        <v>1947</v>
      </c>
      <c r="H2194">
        <v>4606</v>
      </c>
      <c r="I2194" t="s">
        <v>19153</v>
      </c>
      <c r="J2194" t="s">
        <v>19156</v>
      </c>
      <c r="K2194" t="s">
        <v>19157</v>
      </c>
      <c r="M2194" t="s">
        <v>341</v>
      </c>
      <c r="N2194">
        <v>12986</v>
      </c>
      <c r="Q2194" t="s">
        <v>19158</v>
      </c>
      <c r="S2194" t="e">
        <f>VLOOKUP(D2194,sheet1!A:A,1,FALSE)</f>
        <v>#N/A</v>
      </c>
    </row>
    <row r="2195" spans="1:19" customFormat="1" hidden="1" x14ac:dyDescent="0.25">
      <c r="A2195" t="s">
        <v>19159</v>
      </c>
      <c r="B2195" t="s">
        <v>19160</v>
      </c>
      <c r="C2195" t="s">
        <v>19161</v>
      </c>
      <c r="D2195" t="s">
        <v>19159</v>
      </c>
      <c r="E2195" t="s">
        <v>19162</v>
      </c>
      <c r="F2195">
        <v>4.6059999999999999</v>
      </c>
      <c r="G2195">
        <v>1949</v>
      </c>
      <c r="H2195">
        <v>4606</v>
      </c>
      <c r="I2195" t="s">
        <v>19163</v>
      </c>
      <c r="K2195" t="s">
        <v>19164</v>
      </c>
      <c r="M2195" t="s">
        <v>341</v>
      </c>
      <c r="N2195">
        <v>13619</v>
      </c>
      <c r="Q2195" t="s">
        <v>19165</v>
      </c>
      <c r="S2195" t="e">
        <f>VLOOKUP(D2195,sheet1!A:A,1,FALSE)</f>
        <v>#N/A</v>
      </c>
    </row>
    <row r="2196" spans="1:19" customFormat="1" hidden="1" x14ac:dyDescent="0.25">
      <c r="A2196" t="s">
        <v>19166</v>
      </c>
      <c r="B2196" t="s">
        <v>19167</v>
      </c>
      <c r="C2196" t="s">
        <v>19168</v>
      </c>
      <c r="D2196" t="s">
        <v>19166</v>
      </c>
      <c r="E2196" t="s">
        <v>19169</v>
      </c>
      <c r="F2196">
        <v>4.6059999999999999</v>
      </c>
      <c r="G2196">
        <v>1951</v>
      </c>
      <c r="H2196">
        <v>4602</v>
      </c>
      <c r="I2196" t="s">
        <v>19170</v>
      </c>
      <c r="K2196" t="s">
        <v>19171</v>
      </c>
      <c r="M2196" t="s">
        <v>341</v>
      </c>
      <c r="N2196">
        <v>14470</v>
      </c>
      <c r="Q2196" t="s">
        <v>19172</v>
      </c>
      <c r="S2196" t="e">
        <f>VLOOKUP(D2196,sheet1!A:A,1,FALSE)</f>
        <v>#N/A</v>
      </c>
    </row>
    <row r="2197" spans="1:19" customFormat="1" hidden="1" x14ac:dyDescent="0.25">
      <c r="A2197" t="s">
        <v>19173</v>
      </c>
      <c r="B2197" t="s">
        <v>19174</v>
      </c>
      <c r="C2197" t="s">
        <v>19175</v>
      </c>
      <c r="D2197" t="s">
        <v>19173</v>
      </c>
      <c r="E2197" t="s">
        <v>19176</v>
      </c>
      <c r="G2197">
        <v>1952</v>
      </c>
      <c r="H2197">
        <v>4606</v>
      </c>
      <c r="I2197" t="s">
        <v>19177</v>
      </c>
      <c r="K2197" t="s">
        <v>19178</v>
      </c>
      <c r="M2197" t="s">
        <v>341</v>
      </c>
      <c r="N2197">
        <v>13667</v>
      </c>
      <c r="Q2197" t="s">
        <v>19179</v>
      </c>
      <c r="S2197" t="e">
        <f>VLOOKUP(D2197,sheet1!A:A,1,FALSE)</f>
        <v>#N/A</v>
      </c>
    </row>
    <row r="2198" spans="1:19" customFormat="1" hidden="1" x14ac:dyDescent="0.25">
      <c r="A2198" t="s">
        <v>19173</v>
      </c>
      <c r="B2198" t="s">
        <v>19174</v>
      </c>
      <c r="C2198" t="s">
        <v>19180</v>
      </c>
      <c r="D2198" t="s">
        <v>19180</v>
      </c>
      <c r="E2198" t="s">
        <v>19181</v>
      </c>
      <c r="F2198">
        <v>4.6059999999999999</v>
      </c>
      <c r="G2198">
        <v>1953</v>
      </c>
      <c r="H2198">
        <v>4547</v>
      </c>
      <c r="I2198" t="s">
        <v>19182</v>
      </c>
      <c r="K2198" t="s">
        <v>19178</v>
      </c>
      <c r="M2198" t="s">
        <v>341</v>
      </c>
      <c r="N2198">
        <v>13667</v>
      </c>
      <c r="Q2198" t="s">
        <v>19179</v>
      </c>
      <c r="S2198" t="e">
        <f>VLOOKUP(D2198,sheet1!A:A,1,FALSE)</f>
        <v>#N/A</v>
      </c>
    </row>
    <row r="2199" spans="1:19" customFormat="1" hidden="1" x14ac:dyDescent="0.25">
      <c r="A2199" t="s">
        <v>19183</v>
      </c>
      <c r="B2199" t="s">
        <v>19184</v>
      </c>
      <c r="C2199" t="s">
        <v>19185</v>
      </c>
      <c r="D2199" t="s">
        <v>19183</v>
      </c>
      <c r="E2199" t="s">
        <v>19186</v>
      </c>
      <c r="G2199">
        <v>1954</v>
      </c>
      <c r="H2199">
        <v>4606</v>
      </c>
      <c r="I2199" t="s">
        <v>19187</v>
      </c>
      <c r="K2199" t="s">
        <v>762</v>
      </c>
      <c r="M2199" t="s">
        <v>341</v>
      </c>
      <c r="N2199">
        <v>13135</v>
      </c>
      <c r="Q2199" t="s">
        <v>19188</v>
      </c>
      <c r="S2199" t="e">
        <f>VLOOKUP(D2199,sheet1!A:A,1,FALSE)</f>
        <v>#N/A</v>
      </c>
    </row>
    <row r="2200" spans="1:19" customFormat="1" hidden="1" x14ac:dyDescent="0.25">
      <c r="A2200" t="s">
        <v>19183</v>
      </c>
      <c r="B2200" t="s">
        <v>19184</v>
      </c>
      <c r="C2200" t="s">
        <v>19189</v>
      </c>
      <c r="D2200" t="s">
        <v>19189</v>
      </c>
      <c r="E2200" t="s">
        <v>19190</v>
      </c>
      <c r="F2200">
        <v>4.6109999999999998</v>
      </c>
      <c r="G2200">
        <v>1955</v>
      </c>
      <c r="H2200">
        <v>4570</v>
      </c>
      <c r="I2200" t="s">
        <v>19187</v>
      </c>
      <c r="K2200" t="s">
        <v>762</v>
      </c>
      <c r="M2200" t="s">
        <v>341</v>
      </c>
      <c r="N2200">
        <v>13135</v>
      </c>
      <c r="Q2200" t="s">
        <v>19188</v>
      </c>
      <c r="S2200" t="e">
        <f>VLOOKUP(D2200,sheet1!A:A,1,FALSE)</f>
        <v>#N/A</v>
      </c>
    </row>
    <row r="2201" spans="1:19" customFormat="1" hidden="1" x14ac:dyDescent="0.25">
      <c r="A2201" t="s">
        <v>19191</v>
      </c>
      <c r="B2201" t="s">
        <v>19192</v>
      </c>
      <c r="C2201" t="s">
        <v>19193</v>
      </c>
      <c r="D2201" t="s">
        <v>19191</v>
      </c>
      <c r="E2201" t="s">
        <v>19194</v>
      </c>
      <c r="F2201">
        <v>4.6109999999999998</v>
      </c>
      <c r="G2201">
        <v>1956</v>
      </c>
      <c r="H2201">
        <v>4606</v>
      </c>
      <c r="I2201" t="s">
        <v>19195</v>
      </c>
      <c r="K2201" t="s">
        <v>19196</v>
      </c>
      <c r="M2201" t="s">
        <v>341</v>
      </c>
      <c r="N2201">
        <v>13607</v>
      </c>
      <c r="Q2201" t="s">
        <v>19197</v>
      </c>
      <c r="S2201" t="e">
        <f>VLOOKUP(D2201,sheet1!A:A,1,FALSE)</f>
        <v>#N/A</v>
      </c>
    </row>
    <row r="2202" spans="1:19" customFormat="1" hidden="1" x14ac:dyDescent="0.25">
      <c r="A2202" t="s">
        <v>19191</v>
      </c>
      <c r="B2202" t="s">
        <v>19192</v>
      </c>
      <c r="C2202" t="s">
        <v>19198</v>
      </c>
      <c r="D2202" t="s">
        <v>19198</v>
      </c>
      <c r="E2202" t="s">
        <v>19199</v>
      </c>
      <c r="F2202">
        <v>4.5590000000000002</v>
      </c>
      <c r="G2202">
        <v>1957</v>
      </c>
      <c r="H2202">
        <v>4570</v>
      </c>
      <c r="I2202" t="s">
        <v>19195</v>
      </c>
      <c r="K2202" t="s">
        <v>19196</v>
      </c>
      <c r="M2202" t="s">
        <v>341</v>
      </c>
      <c r="N2202">
        <v>13607</v>
      </c>
      <c r="Q2202" t="s">
        <v>19197</v>
      </c>
      <c r="S2202" t="e">
        <f>VLOOKUP(D2202,sheet1!A:A,1,FALSE)</f>
        <v>#N/A</v>
      </c>
    </row>
    <row r="2203" spans="1:19" customFormat="1" hidden="1" x14ac:dyDescent="0.25">
      <c r="A2203" t="s">
        <v>19200</v>
      </c>
      <c r="B2203" t="s">
        <v>19201</v>
      </c>
      <c r="C2203" t="s">
        <v>19202</v>
      </c>
      <c r="D2203" t="s">
        <v>19202</v>
      </c>
      <c r="E2203" t="s">
        <v>19203</v>
      </c>
      <c r="F2203">
        <v>4.5590000000000002</v>
      </c>
      <c r="G2203">
        <v>1958</v>
      </c>
      <c r="H2203">
        <v>4606</v>
      </c>
      <c r="I2203" t="s">
        <v>19204</v>
      </c>
      <c r="J2203" t="s">
        <v>19205</v>
      </c>
      <c r="K2203" t="s">
        <v>1907</v>
      </c>
      <c r="M2203" t="s">
        <v>341</v>
      </c>
      <c r="N2203">
        <v>12242</v>
      </c>
      <c r="Q2203" t="s">
        <v>19206</v>
      </c>
      <c r="S2203" t="e">
        <f>VLOOKUP(D2203,sheet1!A:A,1,FALSE)</f>
        <v>#N/A</v>
      </c>
    </row>
    <row r="2204" spans="1:19" customFormat="1" hidden="1" x14ac:dyDescent="0.25">
      <c r="A2204" t="s">
        <v>19207</v>
      </c>
      <c r="B2204" t="s">
        <v>19208</v>
      </c>
      <c r="C2204" t="s">
        <v>19209</v>
      </c>
      <c r="D2204" t="s">
        <v>19207</v>
      </c>
      <c r="E2204" t="s">
        <v>19210</v>
      </c>
      <c r="F2204">
        <v>4.57</v>
      </c>
      <c r="G2204">
        <v>1959</v>
      </c>
      <c r="H2204">
        <v>4606</v>
      </c>
      <c r="I2204" t="s">
        <v>19211</v>
      </c>
      <c r="K2204" t="s">
        <v>1907</v>
      </c>
      <c r="M2204" t="s">
        <v>341</v>
      </c>
      <c r="N2204">
        <v>12203</v>
      </c>
      <c r="Q2204" t="s">
        <v>19212</v>
      </c>
      <c r="S2204" t="e">
        <f>VLOOKUP(D2204,sheet1!A:A,1,FALSE)</f>
        <v>#N/A</v>
      </c>
    </row>
    <row r="2205" spans="1:19" customFormat="1" hidden="1" x14ac:dyDescent="0.25">
      <c r="A2205" t="s">
        <v>19207</v>
      </c>
      <c r="B2205" t="s">
        <v>19208</v>
      </c>
      <c r="C2205" t="s">
        <v>19213</v>
      </c>
      <c r="D2205" t="s">
        <v>19213</v>
      </c>
      <c r="E2205" t="s">
        <v>19214</v>
      </c>
      <c r="G2205">
        <v>1960</v>
      </c>
      <c r="H2205">
        <v>4606</v>
      </c>
      <c r="I2205" t="s">
        <v>19211</v>
      </c>
      <c r="K2205" t="s">
        <v>1907</v>
      </c>
      <c r="M2205" t="s">
        <v>341</v>
      </c>
      <c r="N2205">
        <v>12203</v>
      </c>
      <c r="Q2205" t="s">
        <v>19212</v>
      </c>
      <c r="S2205" t="e">
        <f>VLOOKUP(D2205,sheet1!A:A,1,FALSE)</f>
        <v>#N/A</v>
      </c>
    </row>
    <row r="2206" spans="1:19" customFormat="1" hidden="1" x14ac:dyDescent="0.25">
      <c r="A2206" t="s">
        <v>19215</v>
      </c>
      <c r="B2206" t="s">
        <v>19216</v>
      </c>
      <c r="C2206" t="s">
        <v>19217</v>
      </c>
      <c r="D2206" t="s">
        <v>19215</v>
      </c>
      <c r="E2206" t="s">
        <v>19218</v>
      </c>
      <c r="F2206">
        <v>4.6059999999999999</v>
      </c>
      <c r="G2206">
        <v>1961</v>
      </c>
      <c r="H2206">
        <v>4606</v>
      </c>
      <c r="I2206" t="s">
        <v>19219</v>
      </c>
      <c r="K2206" t="s">
        <v>19220</v>
      </c>
      <c r="M2206" t="s">
        <v>341</v>
      </c>
      <c r="N2206">
        <v>12204</v>
      </c>
      <c r="Q2206" t="s">
        <v>19221</v>
      </c>
      <c r="S2206" t="e">
        <f>VLOOKUP(D2206,sheet1!A:A,1,FALSE)</f>
        <v>#N/A</v>
      </c>
    </row>
    <row r="2207" spans="1:19" customFormat="1" hidden="1" x14ac:dyDescent="0.25">
      <c r="A2207" t="s">
        <v>19215</v>
      </c>
      <c r="B2207" t="s">
        <v>19216</v>
      </c>
      <c r="C2207" t="s">
        <v>19222</v>
      </c>
      <c r="D2207" t="s">
        <v>19222</v>
      </c>
      <c r="E2207" t="s">
        <v>19222</v>
      </c>
      <c r="F2207">
        <v>4.6059999999999999</v>
      </c>
      <c r="G2207">
        <v>5253</v>
      </c>
      <c r="H2207">
        <v>0</v>
      </c>
      <c r="I2207" t="s">
        <v>19223</v>
      </c>
      <c r="K2207" t="s">
        <v>19220</v>
      </c>
      <c r="M2207" t="s">
        <v>341</v>
      </c>
      <c r="N2207">
        <v>12204</v>
      </c>
      <c r="O2207" t="s">
        <v>1014</v>
      </c>
      <c r="Q2207" t="s">
        <v>19221</v>
      </c>
      <c r="S2207" t="e">
        <f>VLOOKUP(D2207,sheet1!A:A,1,FALSE)</f>
        <v>#N/A</v>
      </c>
    </row>
    <row r="2208" spans="1:19" customFormat="1" hidden="1" x14ac:dyDescent="0.25">
      <c r="A2208" t="s">
        <v>19224</v>
      </c>
      <c r="B2208" t="s">
        <v>19225</v>
      </c>
      <c r="C2208" t="s">
        <v>19226</v>
      </c>
      <c r="D2208" t="s">
        <v>19224</v>
      </c>
      <c r="E2208" t="s">
        <v>19227</v>
      </c>
      <c r="F2208">
        <v>4.6059999999999999</v>
      </c>
      <c r="G2208">
        <v>1962</v>
      </c>
      <c r="H2208">
        <v>4606</v>
      </c>
      <c r="I2208" t="s">
        <v>19225</v>
      </c>
      <c r="J2208" t="s">
        <v>19228</v>
      </c>
      <c r="K2208" t="s">
        <v>19229</v>
      </c>
      <c r="M2208" t="s">
        <v>341</v>
      </c>
      <c r="N2208">
        <v>12302</v>
      </c>
      <c r="Q2208" t="s">
        <v>19230</v>
      </c>
      <c r="S2208" t="e">
        <f>VLOOKUP(D2208,sheet1!A:A,1,FALSE)</f>
        <v>#N/A</v>
      </c>
    </row>
    <row r="2209" spans="1:19" customFormat="1" hidden="1" x14ac:dyDescent="0.25">
      <c r="A2209" t="s">
        <v>19231</v>
      </c>
      <c r="B2209" t="s">
        <v>19232</v>
      </c>
      <c r="C2209" t="s">
        <v>19233</v>
      </c>
      <c r="D2209" t="s">
        <v>19231</v>
      </c>
      <c r="E2209" t="s">
        <v>19232</v>
      </c>
      <c r="F2209">
        <v>4.6059999999999999</v>
      </c>
      <c r="G2209">
        <v>1963</v>
      </c>
      <c r="H2209">
        <v>4606</v>
      </c>
      <c r="I2209" t="s">
        <v>19232</v>
      </c>
      <c r="J2209" t="s">
        <v>19234</v>
      </c>
      <c r="K2209" t="s">
        <v>19235</v>
      </c>
      <c r="M2209" t="s">
        <v>341</v>
      </c>
      <c r="N2209">
        <v>12188</v>
      </c>
      <c r="Q2209" t="s">
        <v>19236</v>
      </c>
      <c r="S2209" t="e">
        <f>VLOOKUP(D2209,sheet1!A:A,1,FALSE)</f>
        <v>#N/A</v>
      </c>
    </row>
    <row r="2210" spans="1:19" customFormat="1" hidden="1" x14ac:dyDescent="0.25">
      <c r="A2210" t="s">
        <v>19237</v>
      </c>
      <c r="B2210" t="s">
        <v>19238</v>
      </c>
      <c r="C2210" t="s">
        <v>19239</v>
      </c>
      <c r="D2210" t="s">
        <v>19237</v>
      </c>
      <c r="E2210" t="s">
        <v>19240</v>
      </c>
      <c r="F2210">
        <v>4.6109999999999998</v>
      </c>
      <c r="G2210">
        <v>1964</v>
      </c>
      <c r="H2210">
        <v>4606</v>
      </c>
      <c r="I2210" t="s">
        <v>19241</v>
      </c>
      <c r="K2210" t="s">
        <v>19242</v>
      </c>
      <c r="M2210" t="s">
        <v>341</v>
      </c>
      <c r="N2210">
        <v>12090</v>
      </c>
      <c r="Q2210" t="s">
        <v>19243</v>
      </c>
      <c r="S2210" t="e">
        <f>VLOOKUP(D2210,sheet1!A:A,1,FALSE)</f>
        <v>#N/A</v>
      </c>
    </row>
    <row r="2211" spans="1:19" customFormat="1" hidden="1" x14ac:dyDescent="0.25">
      <c r="A2211" t="s">
        <v>19244</v>
      </c>
      <c r="B2211" t="s">
        <v>19245</v>
      </c>
      <c r="C2211" t="s">
        <v>19246</v>
      </c>
      <c r="D2211" t="s">
        <v>19244</v>
      </c>
      <c r="E2211" t="s">
        <v>19247</v>
      </c>
      <c r="F2211">
        <v>4.6059999999999999</v>
      </c>
      <c r="G2211">
        <v>1965</v>
      </c>
      <c r="H2211">
        <v>4606</v>
      </c>
      <c r="I2211" t="s">
        <v>19248</v>
      </c>
      <c r="K2211" t="s">
        <v>19249</v>
      </c>
      <c r="M2211" t="s">
        <v>341</v>
      </c>
      <c r="N2211">
        <v>13365</v>
      </c>
      <c r="Q2211" t="s">
        <v>19250</v>
      </c>
      <c r="S2211" t="e">
        <f>VLOOKUP(D2211,sheet1!A:A,1,FALSE)</f>
        <v>#N/A</v>
      </c>
    </row>
    <row r="2212" spans="1:19" customFormat="1" hidden="1" x14ac:dyDescent="0.25">
      <c r="A2212" t="s">
        <v>19251</v>
      </c>
      <c r="B2212" t="s">
        <v>19252</v>
      </c>
      <c r="C2212" t="s">
        <v>19253</v>
      </c>
      <c r="D2212" t="s">
        <v>19251</v>
      </c>
      <c r="E2212" t="s">
        <v>19254</v>
      </c>
      <c r="F2212">
        <v>4.6059999999999999</v>
      </c>
      <c r="G2212">
        <v>1966</v>
      </c>
      <c r="H2212">
        <v>4606</v>
      </c>
      <c r="I2212" t="s">
        <v>19255</v>
      </c>
      <c r="K2212" t="s">
        <v>19256</v>
      </c>
      <c r="M2212" t="s">
        <v>341</v>
      </c>
      <c r="N2212">
        <v>13053</v>
      </c>
      <c r="Q2212" t="s">
        <v>19257</v>
      </c>
      <c r="S2212" t="e">
        <f>VLOOKUP(D2212,sheet1!A:A,1,FALSE)</f>
        <v>#N/A</v>
      </c>
    </row>
    <row r="2213" spans="1:19" customFormat="1" hidden="1" x14ac:dyDescent="0.25">
      <c r="A2213" t="s">
        <v>19258</v>
      </c>
      <c r="B2213" t="s">
        <v>19259</v>
      </c>
      <c r="C2213" t="s">
        <v>19260</v>
      </c>
      <c r="D2213" t="s">
        <v>19258</v>
      </c>
      <c r="E2213" t="s">
        <v>19261</v>
      </c>
      <c r="F2213">
        <v>4.6109999999999998</v>
      </c>
      <c r="G2213">
        <v>1967</v>
      </c>
      <c r="H2213">
        <v>4606</v>
      </c>
      <c r="I2213" t="s">
        <v>19259</v>
      </c>
      <c r="J2213" t="s">
        <v>19262</v>
      </c>
      <c r="K2213" t="s">
        <v>19263</v>
      </c>
      <c r="M2213" t="s">
        <v>341</v>
      </c>
      <c r="N2213">
        <v>13165</v>
      </c>
      <c r="Q2213" t="s">
        <v>19264</v>
      </c>
      <c r="S2213" t="e">
        <f>VLOOKUP(D2213,sheet1!A:A,1,FALSE)</f>
        <v>#N/A</v>
      </c>
    </row>
    <row r="2214" spans="1:19" customFormat="1" hidden="1" x14ac:dyDescent="0.25">
      <c r="A2214" t="s">
        <v>19265</v>
      </c>
      <c r="B2214" t="s">
        <v>19266</v>
      </c>
      <c r="C2214" t="s">
        <v>19267</v>
      </c>
      <c r="D2214" t="s">
        <v>19265</v>
      </c>
      <c r="E2214" t="s">
        <v>19268</v>
      </c>
      <c r="F2214">
        <v>4.6059999999999999</v>
      </c>
      <c r="G2214">
        <v>1968</v>
      </c>
      <c r="H2214">
        <v>4606</v>
      </c>
      <c r="I2214" t="s">
        <v>19269</v>
      </c>
      <c r="K2214" t="s">
        <v>19270</v>
      </c>
      <c r="M2214" t="s">
        <v>341</v>
      </c>
      <c r="N2214">
        <v>13035</v>
      </c>
      <c r="Q2214" t="s">
        <v>19271</v>
      </c>
      <c r="S2214" t="e">
        <f>VLOOKUP(D2214,sheet1!A:A,1,FALSE)</f>
        <v>#N/A</v>
      </c>
    </row>
    <row r="2215" spans="1:19" customFormat="1" hidden="1" x14ac:dyDescent="0.25">
      <c r="A2215" t="s">
        <v>19272</v>
      </c>
      <c r="B2215" t="s">
        <v>19273</v>
      </c>
      <c r="C2215" t="s">
        <v>19274</v>
      </c>
      <c r="D2215" t="s">
        <v>19272</v>
      </c>
      <c r="E2215" t="s">
        <v>19275</v>
      </c>
      <c r="F2215">
        <v>4.6109999999999998</v>
      </c>
      <c r="G2215">
        <v>1969</v>
      </c>
      <c r="H2215">
        <v>4606</v>
      </c>
      <c r="I2215" t="s">
        <v>19276</v>
      </c>
      <c r="K2215" t="s">
        <v>19277</v>
      </c>
      <c r="M2215" t="s">
        <v>341</v>
      </c>
      <c r="N2215">
        <v>13032</v>
      </c>
      <c r="Q2215" t="s">
        <v>19278</v>
      </c>
      <c r="S2215" t="e">
        <f>VLOOKUP(D2215,sheet1!A:A,1,FALSE)</f>
        <v>#N/A</v>
      </c>
    </row>
    <row r="2216" spans="1:19" customFormat="1" hidden="1" x14ac:dyDescent="0.25">
      <c r="A2216" t="s">
        <v>19279</v>
      </c>
      <c r="B2216" t="s">
        <v>19280</v>
      </c>
      <c r="C2216" t="s">
        <v>19281</v>
      </c>
      <c r="D2216" t="s">
        <v>19279</v>
      </c>
      <c r="E2216" t="s">
        <v>19282</v>
      </c>
      <c r="F2216">
        <v>4.593</v>
      </c>
      <c r="G2216">
        <v>1970</v>
      </c>
      <c r="H2216">
        <v>4593</v>
      </c>
      <c r="I2216" t="s">
        <v>19283</v>
      </c>
      <c r="K2216" t="s">
        <v>19284</v>
      </c>
      <c r="M2216" t="s">
        <v>341</v>
      </c>
      <c r="N2216">
        <v>13104</v>
      </c>
      <c r="Q2216" t="s">
        <v>19285</v>
      </c>
      <c r="S2216" t="e">
        <f>VLOOKUP(D2216,sheet1!A:A,1,FALSE)</f>
        <v>#N/A</v>
      </c>
    </row>
    <row r="2217" spans="1:19" customFormat="1" hidden="1" x14ac:dyDescent="0.25">
      <c r="A2217" t="s">
        <v>19286</v>
      </c>
      <c r="B2217" t="s">
        <v>19287</v>
      </c>
      <c r="C2217" t="s">
        <v>19288</v>
      </c>
      <c r="D2217" t="s">
        <v>19286</v>
      </c>
      <c r="E2217" t="s">
        <v>19289</v>
      </c>
      <c r="F2217">
        <v>4.5789999999999997</v>
      </c>
      <c r="G2217">
        <v>1971</v>
      </c>
      <c r="H2217">
        <v>4579</v>
      </c>
      <c r="I2217" t="s">
        <v>19290</v>
      </c>
      <c r="K2217" t="s">
        <v>19291</v>
      </c>
      <c r="M2217" t="s">
        <v>341</v>
      </c>
      <c r="N2217">
        <v>12084</v>
      </c>
      <c r="Q2217" t="s">
        <v>19292</v>
      </c>
      <c r="S2217" t="e">
        <f>VLOOKUP(D2217,sheet1!A:A,1,FALSE)</f>
        <v>#N/A</v>
      </c>
    </row>
    <row r="2218" spans="1:19" customFormat="1" hidden="1" x14ac:dyDescent="0.25">
      <c r="A2218" t="s">
        <v>19293</v>
      </c>
      <c r="B2218" t="s">
        <v>19294</v>
      </c>
      <c r="C2218" t="s">
        <v>19295</v>
      </c>
      <c r="D2218" t="s">
        <v>19293</v>
      </c>
      <c r="E2218" t="s">
        <v>19296</v>
      </c>
      <c r="F2218">
        <v>4.6059999999999999</v>
      </c>
      <c r="G2218">
        <v>1972</v>
      </c>
      <c r="H2218">
        <v>4606</v>
      </c>
      <c r="I2218" t="s">
        <v>19297</v>
      </c>
      <c r="K2218" t="s">
        <v>19298</v>
      </c>
      <c r="M2218" t="s">
        <v>341</v>
      </c>
      <c r="N2218">
        <v>13317</v>
      </c>
      <c r="Q2218" t="s">
        <v>19299</v>
      </c>
      <c r="S2218" t="e">
        <f>VLOOKUP(D2218,sheet1!A:A,1,FALSE)</f>
        <v>#N/A</v>
      </c>
    </row>
    <row r="2219" spans="1:19" customFormat="1" hidden="1" x14ac:dyDescent="0.25">
      <c r="A2219" t="s">
        <v>19300</v>
      </c>
      <c r="B2219" t="s">
        <v>19301</v>
      </c>
      <c r="C2219" t="s">
        <v>19302</v>
      </c>
      <c r="D2219" t="s">
        <v>19300</v>
      </c>
      <c r="E2219" t="s">
        <v>19303</v>
      </c>
      <c r="F2219">
        <v>4.6059999999999999</v>
      </c>
      <c r="G2219">
        <v>1973</v>
      </c>
      <c r="H2219">
        <v>4606</v>
      </c>
      <c r="I2219" t="s">
        <v>19304</v>
      </c>
      <c r="J2219" t="s">
        <v>19305</v>
      </c>
      <c r="K2219" t="s">
        <v>19306</v>
      </c>
      <c r="M2219" t="s">
        <v>341</v>
      </c>
      <c r="N2219">
        <v>12413</v>
      </c>
      <c r="Q2219" t="s">
        <v>19307</v>
      </c>
      <c r="S2219" t="e">
        <f>VLOOKUP(D2219,sheet1!A:A,1,FALSE)</f>
        <v>#N/A</v>
      </c>
    </row>
    <row r="2220" spans="1:19" customFormat="1" hidden="1" x14ac:dyDescent="0.25">
      <c r="A2220" t="s">
        <v>19308</v>
      </c>
      <c r="B2220" t="s">
        <v>19309</v>
      </c>
      <c r="C2220" t="s">
        <v>19310</v>
      </c>
      <c r="D2220" t="s">
        <v>19308</v>
      </c>
      <c r="E2220" t="s">
        <v>19311</v>
      </c>
      <c r="F2220">
        <v>4.6059999999999999</v>
      </c>
      <c r="G2220">
        <v>1974</v>
      </c>
      <c r="H2220">
        <v>4606</v>
      </c>
      <c r="I2220" t="s">
        <v>19312</v>
      </c>
      <c r="K2220" t="s">
        <v>19313</v>
      </c>
      <c r="M2220" t="s">
        <v>341</v>
      </c>
      <c r="N2220">
        <v>12816</v>
      </c>
      <c r="Q2220" t="s">
        <v>19314</v>
      </c>
      <c r="S2220" t="e">
        <f>VLOOKUP(D2220,sheet1!A:A,1,FALSE)</f>
        <v>#N/A</v>
      </c>
    </row>
    <row r="2221" spans="1:19" customFormat="1" hidden="1" x14ac:dyDescent="0.25">
      <c r="A2221" t="s">
        <v>19315</v>
      </c>
      <c r="B2221" t="s">
        <v>19316</v>
      </c>
      <c r="C2221" t="s">
        <v>19317</v>
      </c>
      <c r="D2221" t="s">
        <v>19315</v>
      </c>
      <c r="E2221" t="s">
        <v>19316</v>
      </c>
      <c r="F2221">
        <v>4.6059999999999999</v>
      </c>
      <c r="G2221">
        <v>1975</v>
      </c>
      <c r="H2221">
        <v>4606</v>
      </c>
      <c r="I2221" t="s">
        <v>19318</v>
      </c>
      <c r="J2221" t="s">
        <v>19319</v>
      </c>
      <c r="K2221" t="s">
        <v>19320</v>
      </c>
      <c r="M2221" t="s">
        <v>341</v>
      </c>
      <c r="N2221">
        <v>12832</v>
      </c>
      <c r="Q2221" t="s">
        <v>19321</v>
      </c>
      <c r="S2221" t="e">
        <f>VLOOKUP(D2221,sheet1!A:A,1,FALSE)</f>
        <v>#N/A</v>
      </c>
    </row>
    <row r="2222" spans="1:19" customFormat="1" hidden="1" x14ac:dyDescent="0.25">
      <c r="A2222" t="s">
        <v>19322</v>
      </c>
      <c r="B2222" t="s">
        <v>19323</v>
      </c>
      <c r="C2222" t="s">
        <v>19324</v>
      </c>
      <c r="D2222" t="s">
        <v>19322</v>
      </c>
      <c r="E2222" t="s">
        <v>19323</v>
      </c>
      <c r="F2222">
        <v>4.6020000000000003</v>
      </c>
      <c r="G2222">
        <v>1976</v>
      </c>
      <c r="H2222">
        <v>4602</v>
      </c>
      <c r="I2222" t="s">
        <v>19325</v>
      </c>
      <c r="K2222" t="s">
        <v>19326</v>
      </c>
      <c r="M2222" t="s">
        <v>341</v>
      </c>
      <c r="N2222">
        <v>10918</v>
      </c>
      <c r="Q2222" t="s">
        <v>19327</v>
      </c>
      <c r="S2222" t="e">
        <f>VLOOKUP(D2222,sheet1!A:A,1,FALSE)</f>
        <v>#N/A</v>
      </c>
    </row>
    <row r="2223" spans="1:19" customFormat="1" hidden="1" x14ac:dyDescent="0.25">
      <c r="A2223" t="s">
        <v>19328</v>
      </c>
      <c r="B2223" t="s">
        <v>19329</v>
      </c>
      <c r="C2223" t="s">
        <v>19330</v>
      </c>
      <c r="D2223" t="s">
        <v>19328</v>
      </c>
      <c r="E2223" t="s">
        <v>19331</v>
      </c>
      <c r="F2223">
        <v>4.6059999999999999</v>
      </c>
      <c r="G2223">
        <v>1977</v>
      </c>
      <c r="H2223">
        <v>4606</v>
      </c>
      <c r="I2223" t="s">
        <v>19332</v>
      </c>
      <c r="K2223" t="s">
        <v>19333</v>
      </c>
      <c r="M2223" t="s">
        <v>341</v>
      </c>
      <c r="N2223">
        <v>12566</v>
      </c>
      <c r="Q2223" t="s">
        <v>19334</v>
      </c>
      <c r="S2223" t="e">
        <f>VLOOKUP(D2223,sheet1!A:A,1,FALSE)</f>
        <v>#N/A</v>
      </c>
    </row>
    <row r="2224" spans="1:19" customFormat="1" hidden="1" x14ac:dyDescent="0.25">
      <c r="A2224" t="s">
        <v>19335</v>
      </c>
      <c r="B2224" t="s">
        <v>19336</v>
      </c>
      <c r="C2224" t="s">
        <v>19337</v>
      </c>
      <c r="D2224" t="s">
        <v>19335</v>
      </c>
      <c r="E2224" t="s">
        <v>19338</v>
      </c>
      <c r="F2224">
        <v>4.6059999999999999</v>
      </c>
      <c r="G2224">
        <v>1978</v>
      </c>
      <c r="H2224">
        <v>4606</v>
      </c>
      <c r="I2224" t="s">
        <v>19339</v>
      </c>
      <c r="J2224" t="s">
        <v>19340</v>
      </c>
      <c r="K2224" t="s">
        <v>19341</v>
      </c>
      <c r="M2224" t="s">
        <v>341</v>
      </c>
      <c r="N2224">
        <v>10925</v>
      </c>
      <c r="Q2224" t="s">
        <v>19342</v>
      </c>
      <c r="S2224" t="e">
        <f>VLOOKUP(D2224,sheet1!A:A,1,FALSE)</f>
        <v>#N/A</v>
      </c>
    </row>
    <row r="2225" spans="1:19" customFormat="1" hidden="1" x14ac:dyDescent="0.25">
      <c r="A2225" t="s">
        <v>19343</v>
      </c>
      <c r="B2225" t="s">
        <v>19344</v>
      </c>
      <c r="C2225" t="s">
        <v>19345</v>
      </c>
      <c r="D2225" t="s">
        <v>19343</v>
      </c>
      <c r="E2225" t="s">
        <v>19346</v>
      </c>
      <c r="F2225">
        <v>4.57</v>
      </c>
      <c r="G2225">
        <v>1979</v>
      </c>
      <c r="H2225">
        <v>4570</v>
      </c>
      <c r="I2225" t="s">
        <v>19344</v>
      </c>
      <c r="J2225" t="s">
        <v>19347</v>
      </c>
      <c r="K2225" t="s">
        <v>19348</v>
      </c>
      <c r="M2225" t="s">
        <v>341</v>
      </c>
      <c r="N2225">
        <v>12498</v>
      </c>
      <c r="Q2225" t="s">
        <v>19349</v>
      </c>
      <c r="S2225" t="e">
        <f>VLOOKUP(D2225,sheet1!A:A,1,FALSE)</f>
        <v>#N/A</v>
      </c>
    </row>
    <row r="2226" spans="1:19" customFormat="1" hidden="1" x14ac:dyDescent="0.25">
      <c r="A2226" t="s">
        <v>19350</v>
      </c>
      <c r="B2226" t="s">
        <v>19351</v>
      </c>
      <c r="C2226" t="s">
        <v>19352</v>
      </c>
      <c r="D2226" t="s">
        <v>19350</v>
      </c>
      <c r="E2226" t="s">
        <v>19353</v>
      </c>
      <c r="F2226">
        <v>4.6059999999999999</v>
      </c>
      <c r="G2226">
        <v>1980</v>
      </c>
      <c r="H2226">
        <v>4606</v>
      </c>
      <c r="I2226" t="s">
        <v>19351</v>
      </c>
      <c r="J2226" t="s">
        <v>19354</v>
      </c>
      <c r="K2226" t="s">
        <v>19355</v>
      </c>
      <c r="M2226" t="s">
        <v>341</v>
      </c>
      <c r="N2226">
        <v>12589</v>
      </c>
      <c r="Q2226" t="s">
        <v>19356</v>
      </c>
      <c r="S2226" t="e">
        <f>VLOOKUP(D2226,sheet1!A:A,1,FALSE)</f>
        <v>#N/A</v>
      </c>
    </row>
    <row r="2227" spans="1:19" customFormat="1" hidden="1" x14ac:dyDescent="0.25">
      <c r="A2227" t="s">
        <v>19357</v>
      </c>
      <c r="B2227" t="s">
        <v>19358</v>
      </c>
      <c r="C2227" t="s">
        <v>19359</v>
      </c>
      <c r="D2227" t="s">
        <v>19357</v>
      </c>
      <c r="E2227" t="s">
        <v>19360</v>
      </c>
      <c r="F2227">
        <v>4.6109999999999998</v>
      </c>
      <c r="G2227">
        <v>1981</v>
      </c>
      <c r="H2227">
        <v>4606</v>
      </c>
      <c r="I2227" t="s">
        <v>19361</v>
      </c>
      <c r="J2227" t="s">
        <v>19362</v>
      </c>
      <c r="K2227" t="s">
        <v>19363</v>
      </c>
      <c r="M2227" t="s">
        <v>341</v>
      </c>
      <c r="N2227">
        <v>12590</v>
      </c>
      <c r="Q2227" t="s">
        <v>19364</v>
      </c>
      <c r="S2227" t="e">
        <f>VLOOKUP(D2227,sheet1!A:A,1,FALSE)</f>
        <v>#N/A</v>
      </c>
    </row>
    <row r="2228" spans="1:19" customFormat="1" hidden="1" x14ac:dyDescent="0.25">
      <c r="A2228" t="s">
        <v>19365</v>
      </c>
      <c r="B2228" t="s">
        <v>19366</v>
      </c>
      <c r="C2228" t="s">
        <v>19367</v>
      </c>
      <c r="D2228" t="s">
        <v>19365</v>
      </c>
      <c r="E2228" t="s">
        <v>19368</v>
      </c>
      <c r="F2228">
        <v>4.6059999999999999</v>
      </c>
      <c r="G2228">
        <v>1982</v>
      </c>
      <c r="H2228">
        <v>4606</v>
      </c>
      <c r="I2228" t="s">
        <v>19369</v>
      </c>
      <c r="K2228" t="s">
        <v>19370</v>
      </c>
      <c r="M2228" t="s">
        <v>341</v>
      </c>
      <c r="N2228">
        <v>12572</v>
      </c>
      <c r="Q2228" t="s">
        <v>19371</v>
      </c>
      <c r="S2228" t="e">
        <f>VLOOKUP(D2228,sheet1!A:A,1,FALSE)</f>
        <v>#N/A</v>
      </c>
    </row>
    <row r="2229" spans="1:19" customFormat="1" hidden="1" x14ac:dyDescent="0.25">
      <c r="A2229" t="s">
        <v>19372</v>
      </c>
      <c r="B2229" t="s">
        <v>19373</v>
      </c>
      <c r="C2229" t="s">
        <v>19374</v>
      </c>
      <c r="D2229" t="s">
        <v>19372</v>
      </c>
      <c r="E2229" t="s">
        <v>19375</v>
      </c>
      <c r="F2229">
        <v>4.6109999999999998</v>
      </c>
      <c r="G2229">
        <v>1983</v>
      </c>
      <c r="H2229">
        <v>4606</v>
      </c>
      <c r="I2229" t="s">
        <v>19376</v>
      </c>
      <c r="K2229" t="s">
        <v>19377</v>
      </c>
      <c r="M2229" t="s">
        <v>341</v>
      </c>
      <c r="N2229">
        <v>12571</v>
      </c>
      <c r="Q2229" t="s">
        <v>19378</v>
      </c>
      <c r="S2229" t="e">
        <f>VLOOKUP(D2229,sheet1!A:A,1,FALSE)</f>
        <v>#N/A</v>
      </c>
    </row>
    <row r="2230" spans="1:19" customFormat="1" hidden="1" x14ac:dyDescent="0.25">
      <c r="A2230" t="s">
        <v>19379</v>
      </c>
      <c r="B2230" t="s">
        <v>19380</v>
      </c>
      <c r="C2230" t="s">
        <v>19381</v>
      </c>
      <c r="D2230" t="s">
        <v>19379</v>
      </c>
      <c r="E2230" t="s">
        <v>19382</v>
      </c>
      <c r="F2230">
        <v>4.6059999999999999</v>
      </c>
      <c r="G2230">
        <v>1984</v>
      </c>
      <c r="H2230">
        <v>4606</v>
      </c>
      <c r="I2230" t="s">
        <v>19383</v>
      </c>
      <c r="J2230" t="s">
        <v>19384</v>
      </c>
      <c r="K2230" t="s">
        <v>19385</v>
      </c>
      <c r="M2230" t="s">
        <v>341</v>
      </c>
      <c r="N2230">
        <v>12567</v>
      </c>
      <c r="Q2230" t="s">
        <v>19386</v>
      </c>
      <c r="S2230" t="e">
        <f>VLOOKUP(D2230,sheet1!A:A,1,FALSE)</f>
        <v>#N/A</v>
      </c>
    </row>
    <row r="2231" spans="1:19" customFormat="1" hidden="1" x14ac:dyDescent="0.25">
      <c r="A2231" t="s">
        <v>19387</v>
      </c>
      <c r="B2231" t="s">
        <v>19388</v>
      </c>
      <c r="C2231" t="s">
        <v>19389</v>
      </c>
      <c r="D2231" t="s">
        <v>19387</v>
      </c>
      <c r="E2231" t="s">
        <v>19390</v>
      </c>
      <c r="F2231">
        <v>4.6059999999999999</v>
      </c>
      <c r="G2231">
        <v>1985</v>
      </c>
      <c r="H2231">
        <v>4606</v>
      </c>
      <c r="I2231" t="s">
        <v>19391</v>
      </c>
      <c r="K2231" t="s">
        <v>19392</v>
      </c>
      <c r="M2231" t="s">
        <v>341</v>
      </c>
      <c r="N2231">
        <v>12524</v>
      </c>
      <c r="Q2231" t="s">
        <v>19393</v>
      </c>
      <c r="S2231" t="e">
        <f>VLOOKUP(D2231,sheet1!A:A,1,FALSE)</f>
        <v>#N/A</v>
      </c>
    </row>
    <row r="2232" spans="1:19" customFormat="1" hidden="1" x14ac:dyDescent="0.25">
      <c r="A2232" t="s">
        <v>19394</v>
      </c>
      <c r="B2232" t="s">
        <v>19395</v>
      </c>
      <c r="C2232" t="s">
        <v>19396</v>
      </c>
      <c r="D2232" t="s">
        <v>19394</v>
      </c>
      <c r="E2232" t="s">
        <v>19397</v>
      </c>
      <c r="F2232">
        <v>4.6059999999999999</v>
      </c>
      <c r="G2232">
        <v>1986</v>
      </c>
      <c r="H2232">
        <v>4606</v>
      </c>
      <c r="I2232" t="s">
        <v>19398</v>
      </c>
      <c r="J2232" t="s">
        <v>19399</v>
      </c>
      <c r="K2232" t="s">
        <v>4351</v>
      </c>
      <c r="M2232" t="s">
        <v>341</v>
      </c>
      <c r="N2232">
        <v>13346</v>
      </c>
      <c r="Q2232" t="s">
        <v>19400</v>
      </c>
      <c r="S2232" t="e">
        <f>VLOOKUP(D2232,sheet1!A:A,1,FALSE)</f>
        <v>#N/A</v>
      </c>
    </row>
    <row r="2233" spans="1:19" customFormat="1" hidden="1" x14ac:dyDescent="0.25">
      <c r="A2233" t="s">
        <v>19401</v>
      </c>
      <c r="B2233" t="s">
        <v>19402</v>
      </c>
      <c r="C2233" t="s">
        <v>19403</v>
      </c>
      <c r="D2233" t="s">
        <v>19401</v>
      </c>
      <c r="E2233" t="s">
        <v>19404</v>
      </c>
      <c r="F2233">
        <v>4.6059999999999999</v>
      </c>
      <c r="G2233">
        <v>1987</v>
      </c>
      <c r="H2233">
        <v>4579</v>
      </c>
      <c r="I2233" t="s">
        <v>19405</v>
      </c>
      <c r="J2233" t="s">
        <v>19406</v>
      </c>
      <c r="K2233" t="s">
        <v>19407</v>
      </c>
      <c r="M2233" t="s">
        <v>341</v>
      </c>
      <c r="N2233">
        <v>13321</v>
      </c>
      <c r="Q2233" t="s">
        <v>19408</v>
      </c>
      <c r="S2233" t="e">
        <f>VLOOKUP(D2233,sheet1!A:A,1,FALSE)</f>
        <v>#N/A</v>
      </c>
    </row>
    <row r="2234" spans="1:19" customFormat="1" hidden="1" x14ac:dyDescent="0.25">
      <c r="A2234" t="s">
        <v>19409</v>
      </c>
      <c r="B2234" t="s">
        <v>19410</v>
      </c>
      <c r="C2234" t="s">
        <v>19411</v>
      </c>
      <c r="D2234" t="s">
        <v>19409</v>
      </c>
      <c r="E2234" t="s">
        <v>19412</v>
      </c>
      <c r="F2234">
        <v>4.6109999999999998</v>
      </c>
      <c r="G2234">
        <v>1988</v>
      </c>
      <c r="H2234">
        <v>4606</v>
      </c>
      <c r="I2234" t="s">
        <v>19413</v>
      </c>
      <c r="K2234" t="s">
        <v>19414</v>
      </c>
      <c r="M2234" t="s">
        <v>341</v>
      </c>
      <c r="N2234">
        <v>13413</v>
      </c>
      <c r="Q2234" t="s">
        <v>19415</v>
      </c>
      <c r="S2234" t="e">
        <f>VLOOKUP(D2234,sheet1!A:A,1,FALSE)</f>
        <v>#N/A</v>
      </c>
    </row>
    <row r="2235" spans="1:19" customFormat="1" hidden="1" x14ac:dyDescent="0.25">
      <c r="A2235" t="s">
        <v>19416</v>
      </c>
      <c r="B2235" t="s">
        <v>19417</v>
      </c>
      <c r="C2235" t="s">
        <v>19418</v>
      </c>
      <c r="D2235" t="s">
        <v>19416</v>
      </c>
      <c r="E2235" t="s">
        <v>19419</v>
      </c>
      <c r="F2235">
        <v>4.6059999999999999</v>
      </c>
      <c r="G2235">
        <v>1989</v>
      </c>
      <c r="H2235">
        <v>4606</v>
      </c>
      <c r="I2235" t="s">
        <v>19417</v>
      </c>
      <c r="J2235" t="s">
        <v>19420</v>
      </c>
      <c r="K2235" t="s">
        <v>19421</v>
      </c>
      <c r="M2235" t="s">
        <v>341</v>
      </c>
      <c r="N2235">
        <v>13492</v>
      </c>
      <c r="Q2235" t="s">
        <v>19422</v>
      </c>
      <c r="S2235" t="e">
        <f>VLOOKUP(D2235,sheet1!A:A,1,FALSE)</f>
        <v>#N/A</v>
      </c>
    </row>
    <row r="2236" spans="1:19" customFormat="1" hidden="1" x14ac:dyDescent="0.25">
      <c r="A2236" t="s">
        <v>19423</v>
      </c>
      <c r="B2236" t="s">
        <v>19424</v>
      </c>
      <c r="C2236" t="s">
        <v>19425</v>
      </c>
      <c r="D2236" t="s">
        <v>19423</v>
      </c>
      <c r="E2236" t="s">
        <v>19426</v>
      </c>
      <c r="F2236">
        <v>4.593</v>
      </c>
      <c r="G2236">
        <v>1990</v>
      </c>
      <c r="H2236">
        <v>4593</v>
      </c>
      <c r="I2236" t="s">
        <v>19424</v>
      </c>
      <c r="J2236" t="s">
        <v>19427</v>
      </c>
      <c r="K2236" t="s">
        <v>19428</v>
      </c>
      <c r="M2236" t="s">
        <v>341</v>
      </c>
      <c r="N2236">
        <v>13495</v>
      </c>
      <c r="Q2236" t="s">
        <v>19429</v>
      </c>
      <c r="S2236" t="e">
        <f>VLOOKUP(D2236,sheet1!A:A,1,FALSE)</f>
        <v>#N/A</v>
      </c>
    </row>
    <row r="2237" spans="1:19" customFormat="1" hidden="1" x14ac:dyDescent="0.25">
      <c r="A2237" t="s">
        <v>19430</v>
      </c>
      <c r="B2237" t="s">
        <v>19431</v>
      </c>
      <c r="C2237" t="s">
        <v>19432</v>
      </c>
      <c r="D2237" t="s">
        <v>19430</v>
      </c>
      <c r="E2237" t="s">
        <v>19433</v>
      </c>
      <c r="F2237">
        <v>4.6059999999999999</v>
      </c>
      <c r="G2237">
        <v>1991</v>
      </c>
      <c r="H2237">
        <v>4606</v>
      </c>
      <c r="I2237" t="s">
        <v>19434</v>
      </c>
      <c r="K2237" t="s">
        <v>19435</v>
      </c>
      <c r="M2237" t="s">
        <v>341</v>
      </c>
      <c r="N2237">
        <v>14719</v>
      </c>
      <c r="Q2237" t="s">
        <v>19436</v>
      </c>
      <c r="S2237" t="e">
        <f>VLOOKUP(D2237,sheet1!A:A,1,FALSE)</f>
        <v>#N/A</v>
      </c>
    </row>
    <row r="2238" spans="1:19" customFormat="1" hidden="1" x14ac:dyDescent="0.25">
      <c r="A2238" t="s">
        <v>19437</v>
      </c>
      <c r="B2238" t="s">
        <v>19438</v>
      </c>
      <c r="C2238" t="s">
        <v>19439</v>
      </c>
      <c r="D2238" t="s">
        <v>19437</v>
      </c>
      <c r="E2238" t="s">
        <v>19440</v>
      </c>
      <c r="F2238">
        <v>4.6059999999999999</v>
      </c>
      <c r="G2238">
        <v>1992</v>
      </c>
      <c r="H2238">
        <v>4602</v>
      </c>
      <c r="I2238" t="s">
        <v>19441</v>
      </c>
      <c r="J2238" t="s">
        <v>19442</v>
      </c>
      <c r="K2238" t="s">
        <v>19443</v>
      </c>
      <c r="M2238" t="s">
        <v>341</v>
      </c>
      <c r="N2238">
        <v>14737</v>
      </c>
      <c r="Q2238" t="s">
        <v>19444</v>
      </c>
      <c r="S2238" t="e">
        <f>VLOOKUP(D2238,sheet1!A:A,1,FALSE)</f>
        <v>#N/A</v>
      </c>
    </row>
    <row r="2239" spans="1:19" customFormat="1" hidden="1" x14ac:dyDescent="0.25">
      <c r="A2239" t="s">
        <v>19445</v>
      </c>
      <c r="B2239" t="s">
        <v>19446</v>
      </c>
      <c r="C2239" t="s">
        <v>19447</v>
      </c>
      <c r="D2239" t="s">
        <v>19445</v>
      </c>
      <c r="E2239" t="s">
        <v>19448</v>
      </c>
      <c r="F2239">
        <v>4.6109999999999998</v>
      </c>
      <c r="G2239">
        <v>1993</v>
      </c>
      <c r="H2239">
        <v>4570</v>
      </c>
      <c r="I2239" t="s">
        <v>19449</v>
      </c>
      <c r="J2239" t="s">
        <v>19450</v>
      </c>
      <c r="K2239" t="s">
        <v>19451</v>
      </c>
      <c r="M2239" t="s">
        <v>341</v>
      </c>
      <c r="N2239">
        <v>12883</v>
      </c>
      <c r="Q2239" t="s">
        <v>19452</v>
      </c>
      <c r="S2239" t="e">
        <f>VLOOKUP(D2239,sheet1!A:A,1,FALSE)</f>
        <v>#N/A</v>
      </c>
    </row>
    <row r="2240" spans="1:19" customFormat="1" hidden="1" x14ac:dyDescent="0.25">
      <c r="A2240" t="s">
        <v>19453</v>
      </c>
      <c r="B2240" t="s">
        <v>19454</v>
      </c>
      <c r="C2240" t="s">
        <v>19455</v>
      </c>
      <c r="D2240" t="s">
        <v>19453</v>
      </c>
      <c r="E2240" t="s">
        <v>19456</v>
      </c>
      <c r="F2240">
        <v>4.6059999999999999</v>
      </c>
      <c r="G2240">
        <v>1994</v>
      </c>
      <c r="H2240">
        <v>4606</v>
      </c>
      <c r="I2240" t="s">
        <v>19457</v>
      </c>
      <c r="K2240" t="s">
        <v>19458</v>
      </c>
      <c r="M2240" t="s">
        <v>341</v>
      </c>
      <c r="N2240">
        <v>14437</v>
      </c>
      <c r="Q2240" t="s">
        <v>19459</v>
      </c>
      <c r="S2240" t="e">
        <f>VLOOKUP(D2240,sheet1!A:A,1,FALSE)</f>
        <v>#N/A</v>
      </c>
    </row>
    <row r="2241" spans="1:19" customFormat="1" hidden="1" x14ac:dyDescent="0.25">
      <c r="A2241" t="s">
        <v>19460</v>
      </c>
      <c r="B2241" t="s">
        <v>19461</v>
      </c>
      <c r="C2241" t="s">
        <v>19462</v>
      </c>
      <c r="D2241" t="s">
        <v>19460</v>
      </c>
      <c r="E2241" t="s">
        <v>19463</v>
      </c>
      <c r="F2241">
        <v>4.6059999999999999</v>
      </c>
      <c r="G2241">
        <v>1995</v>
      </c>
      <c r="H2241">
        <v>4606</v>
      </c>
      <c r="I2241" t="s">
        <v>19464</v>
      </c>
      <c r="K2241" t="s">
        <v>19465</v>
      </c>
      <c r="M2241" t="s">
        <v>341</v>
      </c>
      <c r="N2241">
        <v>14870</v>
      </c>
      <c r="Q2241" t="s">
        <v>19466</v>
      </c>
      <c r="S2241" t="e">
        <f>VLOOKUP(D2241,sheet1!A:A,1,FALSE)</f>
        <v>#N/A</v>
      </c>
    </row>
    <row r="2242" spans="1:19" customFormat="1" hidden="1" x14ac:dyDescent="0.25">
      <c r="A2242" t="s">
        <v>19467</v>
      </c>
      <c r="B2242" t="s">
        <v>19468</v>
      </c>
      <c r="C2242" t="s">
        <v>19469</v>
      </c>
      <c r="D2242" t="s">
        <v>19467</v>
      </c>
      <c r="E2242" t="s">
        <v>19470</v>
      </c>
      <c r="F2242">
        <v>4.593</v>
      </c>
      <c r="G2242">
        <v>1996</v>
      </c>
      <c r="H2242">
        <v>4606</v>
      </c>
      <c r="I2242" t="s">
        <v>19471</v>
      </c>
      <c r="K2242" t="s">
        <v>19472</v>
      </c>
      <c r="M2242" t="s">
        <v>341</v>
      </c>
      <c r="N2242">
        <v>12037</v>
      </c>
      <c r="Q2242" t="s">
        <v>19473</v>
      </c>
      <c r="S2242" t="e">
        <f>VLOOKUP(D2242,sheet1!A:A,1,FALSE)</f>
        <v>#N/A</v>
      </c>
    </row>
    <row r="2243" spans="1:19" customFormat="1" hidden="1" x14ac:dyDescent="0.25">
      <c r="A2243" t="s">
        <v>19474</v>
      </c>
      <c r="B2243" t="s">
        <v>19475</v>
      </c>
      <c r="C2243" t="s">
        <v>19476</v>
      </c>
      <c r="D2243" t="s">
        <v>19474</v>
      </c>
      <c r="E2243" t="s">
        <v>19477</v>
      </c>
      <c r="F2243">
        <v>4.5880000000000001</v>
      </c>
      <c r="G2243">
        <v>4417</v>
      </c>
      <c r="H2243">
        <v>0</v>
      </c>
      <c r="Q2243" t="s">
        <v>5207</v>
      </c>
      <c r="S2243" t="e">
        <f>VLOOKUP(D2243,sheet1!A:A,1,FALSE)</f>
        <v>#N/A</v>
      </c>
    </row>
    <row r="2244" spans="1:19" customFormat="1" hidden="1" x14ac:dyDescent="0.25">
      <c r="A2244" t="s">
        <v>19478</v>
      </c>
      <c r="B2244" t="s">
        <v>19479</v>
      </c>
      <c r="C2244" t="s">
        <v>19480</v>
      </c>
      <c r="D2244" t="s">
        <v>19478</v>
      </c>
      <c r="E2244" t="s">
        <v>19481</v>
      </c>
      <c r="F2244">
        <v>4.5960000000000001</v>
      </c>
      <c r="G2244">
        <v>1998</v>
      </c>
      <c r="H2244">
        <v>4570</v>
      </c>
      <c r="I2244" t="s">
        <v>19482</v>
      </c>
      <c r="K2244" t="s">
        <v>19483</v>
      </c>
      <c r="M2244" t="s">
        <v>341</v>
      </c>
      <c r="N2244">
        <v>13350</v>
      </c>
      <c r="Q2244" t="s">
        <v>19484</v>
      </c>
      <c r="S2244" t="e">
        <f>VLOOKUP(D2244,sheet1!A:A,1,FALSE)</f>
        <v>#N/A</v>
      </c>
    </row>
    <row r="2245" spans="1:19" customFormat="1" hidden="1" x14ac:dyDescent="0.25">
      <c r="A2245" t="s">
        <v>19485</v>
      </c>
      <c r="B2245" t="s">
        <v>19486</v>
      </c>
      <c r="C2245" t="s">
        <v>19487</v>
      </c>
      <c r="D2245" t="s">
        <v>19485</v>
      </c>
      <c r="E2245" t="s">
        <v>19488</v>
      </c>
      <c r="F2245">
        <v>4.593</v>
      </c>
      <c r="G2245">
        <v>1999</v>
      </c>
      <c r="H2245">
        <v>4593</v>
      </c>
      <c r="I2245" t="s">
        <v>19489</v>
      </c>
      <c r="K2245" t="s">
        <v>19490</v>
      </c>
      <c r="M2245" t="s">
        <v>341</v>
      </c>
      <c r="N2245">
        <v>14482</v>
      </c>
      <c r="Q2245" t="s">
        <v>19491</v>
      </c>
      <c r="S2245" t="e">
        <f>VLOOKUP(D2245,sheet1!A:A,1,FALSE)</f>
        <v>#N/A</v>
      </c>
    </row>
    <row r="2246" spans="1:19" customFormat="1" hidden="1" x14ac:dyDescent="0.25">
      <c r="A2246" t="s">
        <v>19492</v>
      </c>
      <c r="B2246" t="s">
        <v>19493</v>
      </c>
      <c r="C2246" t="s">
        <v>19494</v>
      </c>
      <c r="D2246" t="s">
        <v>19492</v>
      </c>
      <c r="E2246" t="s">
        <v>19495</v>
      </c>
      <c r="F2246">
        <v>4.6059999999999999</v>
      </c>
      <c r="G2246">
        <v>2000</v>
      </c>
      <c r="H2246">
        <v>4570</v>
      </c>
      <c r="I2246" t="s">
        <v>19496</v>
      </c>
      <c r="J2246" t="s">
        <v>19497</v>
      </c>
      <c r="K2246" t="s">
        <v>19498</v>
      </c>
      <c r="M2246" t="s">
        <v>341</v>
      </c>
      <c r="N2246" t="s">
        <v>19499</v>
      </c>
      <c r="Q2246" t="s">
        <v>19500</v>
      </c>
      <c r="S2246" t="e">
        <f>VLOOKUP(D2246,sheet1!A:A,1,FALSE)</f>
        <v>#N/A</v>
      </c>
    </row>
    <row r="2247" spans="1:19" customFormat="1" hidden="1" x14ac:dyDescent="0.25">
      <c r="A2247" t="s">
        <v>19501</v>
      </c>
      <c r="B2247" t="s">
        <v>19502</v>
      </c>
      <c r="C2247" t="s">
        <v>19503</v>
      </c>
      <c r="D2247" t="s">
        <v>19501</v>
      </c>
      <c r="E2247" t="s">
        <v>19504</v>
      </c>
      <c r="F2247">
        <v>4.6059999999999999</v>
      </c>
      <c r="G2247">
        <v>2001</v>
      </c>
      <c r="H2247">
        <v>4606</v>
      </c>
      <c r="I2247" t="s">
        <v>19505</v>
      </c>
      <c r="K2247" t="s">
        <v>19506</v>
      </c>
      <c r="M2247" t="s">
        <v>341</v>
      </c>
      <c r="N2247">
        <v>14727</v>
      </c>
      <c r="Q2247" t="s">
        <v>19507</v>
      </c>
      <c r="S2247" t="e">
        <f>VLOOKUP(D2247,sheet1!A:A,1,FALSE)</f>
        <v>#N/A</v>
      </c>
    </row>
    <row r="2248" spans="1:19" customFormat="1" hidden="1" x14ac:dyDescent="0.25">
      <c r="A2248" t="s">
        <v>19508</v>
      </c>
      <c r="B2248" t="s">
        <v>19509</v>
      </c>
      <c r="C2248" t="s">
        <v>19510</v>
      </c>
      <c r="D2248" t="s">
        <v>19508</v>
      </c>
      <c r="E2248" t="s">
        <v>19511</v>
      </c>
      <c r="F2248">
        <v>4.58</v>
      </c>
      <c r="G2248">
        <v>2002</v>
      </c>
      <c r="H2248">
        <v>4579</v>
      </c>
      <c r="I2248" t="s">
        <v>19512</v>
      </c>
      <c r="K2248" t="s">
        <v>17994</v>
      </c>
      <c r="M2248" t="s">
        <v>341</v>
      </c>
      <c r="N2248">
        <v>13367</v>
      </c>
      <c r="Q2248" t="s">
        <v>19513</v>
      </c>
      <c r="S2248" t="e">
        <f>VLOOKUP(D2248,sheet1!A:A,1,FALSE)</f>
        <v>#N/A</v>
      </c>
    </row>
    <row r="2249" spans="1:19" customFormat="1" hidden="1" x14ac:dyDescent="0.25">
      <c r="A2249" t="s">
        <v>19514</v>
      </c>
      <c r="B2249" t="s">
        <v>19515</v>
      </c>
      <c r="C2249" t="s">
        <v>19516</v>
      </c>
      <c r="D2249" t="s">
        <v>19514</v>
      </c>
      <c r="E2249" t="s">
        <v>19517</v>
      </c>
      <c r="G2249">
        <v>2003</v>
      </c>
      <c r="H2249">
        <v>0</v>
      </c>
      <c r="I2249" t="s">
        <v>19518</v>
      </c>
      <c r="J2249" t="s">
        <v>438</v>
      </c>
      <c r="K2249" t="s">
        <v>19519</v>
      </c>
      <c r="M2249" t="s">
        <v>341</v>
      </c>
      <c r="N2249">
        <v>12974</v>
      </c>
      <c r="Q2249" t="s">
        <v>19520</v>
      </c>
      <c r="S2249" t="e">
        <f>VLOOKUP(D2249,sheet1!A:A,1,FALSE)</f>
        <v>#N/A</v>
      </c>
    </row>
    <row r="2250" spans="1:19" customFormat="1" hidden="1" x14ac:dyDescent="0.25">
      <c r="A2250" t="s">
        <v>19521</v>
      </c>
      <c r="B2250" t="s">
        <v>19522</v>
      </c>
      <c r="C2250" t="s">
        <v>19523</v>
      </c>
      <c r="D2250" t="s">
        <v>19523</v>
      </c>
      <c r="E2250" t="s">
        <v>19523</v>
      </c>
      <c r="F2250">
        <v>4.6020000000000003</v>
      </c>
      <c r="G2250">
        <v>4894</v>
      </c>
      <c r="H2250">
        <v>0</v>
      </c>
      <c r="I2250" t="s">
        <v>19524</v>
      </c>
      <c r="J2250" t="s">
        <v>19525</v>
      </c>
      <c r="K2250" t="s">
        <v>19526</v>
      </c>
      <c r="M2250" t="s">
        <v>341</v>
      </c>
      <c r="N2250">
        <v>14020</v>
      </c>
      <c r="O2250" t="s">
        <v>1014</v>
      </c>
      <c r="Q2250" t="s">
        <v>19527</v>
      </c>
      <c r="S2250" t="e">
        <f>VLOOKUP(D2250,sheet1!A:A,1,FALSE)</f>
        <v>#N/A</v>
      </c>
    </row>
    <row r="2251" spans="1:19" customFormat="1" hidden="1" x14ac:dyDescent="0.25">
      <c r="A2251" t="s">
        <v>19521</v>
      </c>
      <c r="B2251" t="s">
        <v>19522</v>
      </c>
      <c r="C2251" t="s">
        <v>19528</v>
      </c>
      <c r="D2251" t="s">
        <v>19521</v>
      </c>
      <c r="E2251" t="s">
        <v>19529</v>
      </c>
      <c r="F2251">
        <v>4.6059999999999999</v>
      </c>
      <c r="G2251">
        <v>2004</v>
      </c>
      <c r="H2251">
        <v>4606</v>
      </c>
      <c r="I2251" t="s">
        <v>19530</v>
      </c>
      <c r="K2251" t="s">
        <v>19526</v>
      </c>
      <c r="M2251" t="s">
        <v>341</v>
      </c>
      <c r="N2251">
        <v>14020</v>
      </c>
      <c r="Q2251" t="s">
        <v>19531</v>
      </c>
      <c r="S2251" t="e">
        <f>VLOOKUP(D2251,sheet1!A:A,1,FALSE)</f>
        <v>#N/A</v>
      </c>
    </row>
    <row r="2252" spans="1:19" customFormat="1" hidden="1" x14ac:dyDescent="0.25">
      <c r="A2252" t="s">
        <v>19532</v>
      </c>
      <c r="B2252" t="s">
        <v>19533</v>
      </c>
      <c r="C2252" t="s">
        <v>19534</v>
      </c>
      <c r="D2252" t="s">
        <v>19532</v>
      </c>
      <c r="E2252" t="s">
        <v>19533</v>
      </c>
      <c r="F2252">
        <v>4.4039999999999999</v>
      </c>
      <c r="G2252">
        <v>2005</v>
      </c>
      <c r="H2252">
        <v>4455</v>
      </c>
      <c r="I2252" t="s">
        <v>19535</v>
      </c>
      <c r="K2252" t="s">
        <v>19536</v>
      </c>
      <c r="M2252" t="s">
        <v>341</v>
      </c>
      <c r="N2252">
        <v>14043</v>
      </c>
      <c r="Q2252" t="s">
        <v>19537</v>
      </c>
      <c r="S2252" t="e">
        <f>VLOOKUP(D2252,sheet1!A:A,1,FALSE)</f>
        <v>#N/A</v>
      </c>
    </row>
    <row r="2253" spans="1:19" customFormat="1" hidden="1" x14ac:dyDescent="0.25">
      <c r="A2253" t="s">
        <v>19538</v>
      </c>
      <c r="B2253" t="s">
        <v>19539</v>
      </c>
      <c r="C2253" t="s">
        <v>19540</v>
      </c>
      <c r="D2253" t="s">
        <v>19538</v>
      </c>
      <c r="E2253" t="s">
        <v>19541</v>
      </c>
      <c r="F2253">
        <v>4.6059999999999999</v>
      </c>
      <c r="G2253">
        <v>2006</v>
      </c>
      <c r="H2253">
        <v>4606</v>
      </c>
      <c r="I2253" t="s">
        <v>19542</v>
      </c>
      <c r="K2253" t="s">
        <v>19543</v>
      </c>
      <c r="M2253" t="s">
        <v>341</v>
      </c>
      <c r="N2253">
        <v>14052</v>
      </c>
      <c r="Q2253" t="s">
        <v>19544</v>
      </c>
      <c r="S2253" t="e">
        <f>VLOOKUP(D2253,sheet1!A:A,1,FALSE)</f>
        <v>#N/A</v>
      </c>
    </row>
    <row r="2254" spans="1:19" customFormat="1" hidden="1" x14ac:dyDescent="0.25">
      <c r="A2254" t="s">
        <v>19545</v>
      </c>
      <c r="B2254" t="s">
        <v>19546</v>
      </c>
      <c r="C2254" t="s">
        <v>19547</v>
      </c>
      <c r="D2254" t="s">
        <v>19545</v>
      </c>
      <c r="E2254" t="s">
        <v>19548</v>
      </c>
      <c r="G2254">
        <v>2007</v>
      </c>
      <c r="H2254">
        <v>0</v>
      </c>
      <c r="I2254" t="s">
        <v>19546</v>
      </c>
      <c r="J2254" t="s">
        <v>19549</v>
      </c>
      <c r="K2254" t="s">
        <v>19550</v>
      </c>
      <c r="M2254" t="s">
        <v>341</v>
      </c>
      <c r="N2254">
        <v>11722</v>
      </c>
      <c r="Q2254" t="s">
        <v>19551</v>
      </c>
      <c r="S2254" t="e">
        <f>VLOOKUP(D2254,sheet1!A:A,1,FALSE)</f>
        <v>#N/A</v>
      </c>
    </row>
    <row r="2255" spans="1:19" customFormat="1" hidden="1" x14ac:dyDescent="0.25">
      <c r="A2255" t="s">
        <v>19552</v>
      </c>
      <c r="B2255" t="s">
        <v>19553</v>
      </c>
      <c r="C2255" t="s">
        <v>19554</v>
      </c>
      <c r="D2255" t="s">
        <v>19552</v>
      </c>
      <c r="E2255" t="s">
        <v>19555</v>
      </c>
      <c r="F2255">
        <v>4.6020000000000003</v>
      </c>
      <c r="G2255">
        <v>2008</v>
      </c>
      <c r="H2255">
        <v>4593</v>
      </c>
      <c r="I2255" t="s">
        <v>19556</v>
      </c>
      <c r="K2255" t="s">
        <v>19557</v>
      </c>
      <c r="M2255" t="s">
        <v>341</v>
      </c>
      <c r="N2255">
        <v>14218</v>
      </c>
      <c r="Q2255" t="s">
        <v>19558</v>
      </c>
      <c r="S2255" t="e">
        <f>VLOOKUP(D2255,sheet1!A:A,1,FALSE)</f>
        <v>#N/A</v>
      </c>
    </row>
    <row r="2256" spans="1:19" customFormat="1" hidden="1" x14ac:dyDescent="0.25">
      <c r="A2256" t="s">
        <v>19559</v>
      </c>
      <c r="B2256" t="s">
        <v>19560</v>
      </c>
      <c r="C2256" t="s">
        <v>19561</v>
      </c>
      <c r="D2256" t="s">
        <v>19559</v>
      </c>
      <c r="E2256" t="s">
        <v>19562</v>
      </c>
      <c r="F2256">
        <v>4.6020000000000003</v>
      </c>
      <c r="G2256">
        <v>2009</v>
      </c>
      <c r="H2256">
        <v>4602</v>
      </c>
      <c r="I2256" t="s">
        <v>19563</v>
      </c>
      <c r="K2256" t="s">
        <v>19564</v>
      </c>
      <c r="M2256" t="s">
        <v>341</v>
      </c>
      <c r="N2256">
        <v>13357</v>
      </c>
      <c r="Q2256" t="s">
        <v>19565</v>
      </c>
      <c r="S2256" t="e">
        <f>VLOOKUP(D2256,sheet1!A:A,1,FALSE)</f>
        <v>#N/A</v>
      </c>
    </row>
    <row r="2257" spans="1:19" customFormat="1" hidden="1" x14ac:dyDescent="0.25">
      <c r="A2257" t="s">
        <v>19566</v>
      </c>
      <c r="B2257" t="s">
        <v>19567</v>
      </c>
      <c r="C2257" t="s">
        <v>19568</v>
      </c>
      <c r="D2257" t="s">
        <v>19566</v>
      </c>
      <c r="E2257" t="s">
        <v>19569</v>
      </c>
      <c r="F2257">
        <v>4.593</v>
      </c>
      <c r="G2257">
        <v>2010</v>
      </c>
      <c r="H2257">
        <v>4593</v>
      </c>
      <c r="I2257" t="s">
        <v>19570</v>
      </c>
      <c r="K2257" t="s">
        <v>19571</v>
      </c>
      <c r="M2257" t="s">
        <v>341</v>
      </c>
      <c r="N2257">
        <v>12051</v>
      </c>
      <c r="Q2257" t="s">
        <v>19572</v>
      </c>
      <c r="S2257" t="e">
        <f>VLOOKUP(D2257,sheet1!A:A,1,FALSE)</f>
        <v>#N/A</v>
      </c>
    </row>
    <row r="2258" spans="1:19" customFormat="1" hidden="1" x14ac:dyDescent="0.25">
      <c r="A2258" t="s">
        <v>19573</v>
      </c>
      <c r="B2258" t="s">
        <v>19574</v>
      </c>
      <c r="C2258" t="s">
        <v>19575</v>
      </c>
      <c r="D2258" t="s">
        <v>19573</v>
      </c>
      <c r="E2258" t="s">
        <v>19576</v>
      </c>
      <c r="F2258">
        <v>4.57</v>
      </c>
      <c r="G2258">
        <v>2011</v>
      </c>
      <c r="H2258">
        <v>4570</v>
      </c>
      <c r="I2258" t="s">
        <v>19577</v>
      </c>
      <c r="K2258" t="s">
        <v>19578</v>
      </c>
      <c r="M2258" t="s">
        <v>341</v>
      </c>
      <c r="N2258" t="s">
        <v>19579</v>
      </c>
      <c r="Q2258" t="s">
        <v>19580</v>
      </c>
      <c r="S2258" t="e">
        <f>VLOOKUP(D2258,sheet1!A:A,1,FALSE)</f>
        <v>#N/A</v>
      </c>
    </row>
    <row r="2259" spans="1:19" customFormat="1" hidden="1" x14ac:dyDescent="0.25">
      <c r="A2259" t="s">
        <v>19581</v>
      </c>
      <c r="B2259" t="s">
        <v>19582</v>
      </c>
      <c r="C2259" t="s">
        <v>19583</v>
      </c>
      <c r="D2259" t="s">
        <v>19581</v>
      </c>
      <c r="E2259" t="s">
        <v>19581</v>
      </c>
      <c r="F2259">
        <v>4.6059999999999999</v>
      </c>
      <c r="G2259">
        <v>2840</v>
      </c>
      <c r="H2259">
        <v>4570</v>
      </c>
      <c r="I2259" t="s">
        <v>19584</v>
      </c>
      <c r="K2259" t="s">
        <v>19585</v>
      </c>
      <c r="M2259" t="s">
        <v>341</v>
      </c>
      <c r="N2259">
        <v>14731</v>
      </c>
      <c r="Q2259" t="s">
        <v>19586</v>
      </c>
      <c r="S2259" t="e">
        <f>VLOOKUP(D2259,sheet1!A:A,1,FALSE)</f>
        <v>#N/A</v>
      </c>
    </row>
    <row r="2260" spans="1:19" customFormat="1" hidden="1" x14ac:dyDescent="0.25">
      <c r="A2260" t="s">
        <v>19587</v>
      </c>
      <c r="B2260" t="s">
        <v>19588</v>
      </c>
      <c r="C2260" t="s">
        <v>19589</v>
      </c>
      <c r="D2260" t="s">
        <v>19587</v>
      </c>
      <c r="E2260" t="s">
        <v>19590</v>
      </c>
      <c r="F2260">
        <v>4.6020000000000003</v>
      </c>
      <c r="G2260">
        <v>2013</v>
      </c>
      <c r="H2260">
        <v>4602</v>
      </c>
      <c r="I2260" t="s">
        <v>19591</v>
      </c>
      <c r="J2260" t="s">
        <v>19592</v>
      </c>
      <c r="K2260" t="s">
        <v>19593</v>
      </c>
      <c r="M2260" t="s">
        <v>341</v>
      </c>
      <c r="N2260">
        <v>13420</v>
      </c>
      <c r="Q2260" t="s">
        <v>19594</v>
      </c>
      <c r="S2260" t="e">
        <f>VLOOKUP(D2260,sheet1!A:A,1,FALSE)</f>
        <v>#N/A</v>
      </c>
    </row>
    <row r="2261" spans="1:19" customFormat="1" hidden="1" x14ac:dyDescent="0.25">
      <c r="A2261" t="s">
        <v>19595</v>
      </c>
      <c r="B2261" t="s">
        <v>19596</v>
      </c>
      <c r="C2261" t="s">
        <v>19597</v>
      </c>
      <c r="D2261" t="s">
        <v>19595</v>
      </c>
      <c r="E2261" t="s">
        <v>19598</v>
      </c>
      <c r="F2261">
        <v>4.4039999999999999</v>
      </c>
      <c r="G2261">
        <v>2014</v>
      </c>
      <c r="H2261">
        <v>4499</v>
      </c>
      <c r="I2261" t="s">
        <v>19599</v>
      </c>
      <c r="J2261" t="s">
        <v>19600</v>
      </c>
      <c r="K2261" t="s">
        <v>19421</v>
      </c>
      <c r="M2261" t="s">
        <v>341</v>
      </c>
      <c r="N2261">
        <v>13492</v>
      </c>
      <c r="Q2261" t="s">
        <v>19601</v>
      </c>
      <c r="S2261" t="e">
        <f>VLOOKUP(D2261,sheet1!A:A,1,FALSE)</f>
        <v>#N/A</v>
      </c>
    </row>
    <row r="2262" spans="1:19" customFormat="1" hidden="1" x14ac:dyDescent="0.25">
      <c r="A2262" t="s">
        <v>19602</v>
      </c>
      <c r="B2262" t="s">
        <v>19603</v>
      </c>
      <c r="C2262" t="s">
        <v>19604</v>
      </c>
      <c r="D2262" t="s">
        <v>19602</v>
      </c>
      <c r="E2262" t="s">
        <v>19605</v>
      </c>
      <c r="F2262">
        <v>4.6020000000000003</v>
      </c>
      <c r="G2262">
        <v>2015</v>
      </c>
      <c r="H2262">
        <v>4602</v>
      </c>
      <c r="I2262" t="s">
        <v>19606</v>
      </c>
      <c r="K2262" t="s">
        <v>19607</v>
      </c>
      <c r="M2262" t="s">
        <v>341</v>
      </c>
      <c r="N2262">
        <v>13339</v>
      </c>
      <c r="Q2262" t="s">
        <v>19608</v>
      </c>
      <c r="S2262" t="e">
        <f>VLOOKUP(D2262,sheet1!A:A,1,FALSE)</f>
        <v>#N/A</v>
      </c>
    </row>
    <row r="2263" spans="1:19" customFormat="1" hidden="1" x14ac:dyDescent="0.25">
      <c r="A2263" t="s">
        <v>19609</v>
      </c>
      <c r="B2263" t="s">
        <v>19610</v>
      </c>
      <c r="C2263" t="s">
        <v>19611</v>
      </c>
      <c r="D2263" t="s">
        <v>19609</v>
      </c>
      <c r="E2263" t="s">
        <v>19612</v>
      </c>
      <c r="F2263">
        <v>4.6020000000000003</v>
      </c>
      <c r="G2263">
        <v>2016</v>
      </c>
      <c r="H2263">
        <v>4602</v>
      </c>
      <c r="I2263" t="s">
        <v>19613</v>
      </c>
      <c r="K2263" t="s">
        <v>19614</v>
      </c>
      <c r="M2263" t="s">
        <v>341</v>
      </c>
      <c r="N2263">
        <v>13830</v>
      </c>
      <c r="Q2263" t="s">
        <v>19615</v>
      </c>
      <c r="S2263" t="e">
        <f>VLOOKUP(D2263,sheet1!A:A,1,FALSE)</f>
        <v>#N/A</v>
      </c>
    </row>
    <row r="2264" spans="1:19" customFormat="1" hidden="1" x14ac:dyDescent="0.25">
      <c r="A2264" t="s">
        <v>19616</v>
      </c>
      <c r="B2264" t="s">
        <v>19617</v>
      </c>
      <c r="C2264" t="s">
        <v>19618</v>
      </c>
      <c r="D2264" t="s">
        <v>19619</v>
      </c>
      <c r="E2264" t="s">
        <v>19620</v>
      </c>
      <c r="F2264">
        <v>4.58</v>
      </c>
      <c r="G2264">
        <v>2552</v>
      </c>
      <c r="H2264">
        <v>4596</v>
      </c>
      <c r="I2264" t="s">
        <v>19621</v>
      </c>
      <c r="K2264" t="s">
        <v>19622</v>
      </c>
      <c r="M2264" t="s">
        <v>341</v>
      </c>
      <c r="N2264">
        <v>12461</v>
      </c>
      <c r="Q2264" t="s">
        <v>19623</v>
      </c>
      <c r="S2264" t="e">
        <f>VLOOKUP(D2264,sheet1!A:A,1,FALSE)</f>
        <v>#N/A</v>
      </c>
    </row>
    <row r="2265" spans="1:19" customFormat="1" hidden="1" x14ac:dyDescent="0.25">
      <c r="A2265" t="s">
        <v>19616</v>
      </c>
      <c r="B2265" t="s">
        <v>19617</v>
      </c>
      <c r="C2265" t="s">
        <v>19624</v>
      </c>
      <c r="D2265" t="s">
        <v>19625</v>
      </c>
      <c r="E2265" t="s">
        <v>19626</v>
      </c>
      <c r="F2265">
        <v>4.58</v>
      </c>
      <c r="G2265">
        <v>2553</v>
      </c>
      <c r="H2265">
        <v>4596</v>
      </c>
      <c r="I2265" t="s">
        <v>19627</v>
      </c>
      <c r="K2265" t="s">
        <v>19628</v>
      </c>
      <c r="M2265" t="s">
        <v>341</v>
      </c>
      <c r="N2265">
        <v>10595</v>
      </c>
      <c r="Q2265" t="s">
        <v>19623</v>
      </c>
      <c r="S2265" t="e">
        <f>VLOOKUP(D2265,sheet1!A:A,1,FALSE)</f>
        <v>#N/A</v>
      </c>
    </row>
    <row r="2266" spans="1:19" customFormat="1" hidden="1" x14ac:dyDescent="0.25">
      <c r="A2266" t="s">
        <v>19629</v>
      </c>
      <c r="B2266" t="s">
        <v>19630</v>
      </c>
      <c r="C2266" t="s">
        <v>19631</v>
      </c>
      <c r="D2266" t="s">
        <v>19631</v>
      </c>
      <c r="E2266" t="s">
        <v>19632</v>
      </c>
      <c r="F2266">
        <v>4.6059999999999999</v>
      </c>
      <c r="G2266">
        <v>2824</v>
      </c>
      <c r="H2266">
        <v>4606</v>
      </c>
      <c r="I2266" t="s">
        <v>19633</v>
      </c>
      <c r="K2266" t="s">
        <v>587</v>
      </c>
      <c r="M2266" t="s">
        <v>341</v>
      </c>
      <c r="N2266">
        <v>10038</v>
      </c>
      <c r="Q2266" t="s">
        <v>19634</v>
      </c>
      <c r="S2266" t="e">
        <f>VLOOKUP(D2266,sheet1!A:A,1,FALSE)</f>
        <v>#N/A</v>
      </c>
    </row>
    <row r="2267" spans="1:19" customFormat="1" hidden="1" x14ac:dyDescent="0.25">
      <c r="A2267" t="s">
        <v>19635</v>
      </c>
      <c r="B2267" t="s">
        <v>19636</v>
      </c>
      <c r="C2267" t="s">
        <v>19637</v>
      </c>
      <c r="D2267" t="s">
        <v>19638</v>
      </c>
      <c r="E2267" t="s">
        <v>19635</v>
      </c>
      <c r="F2267">
        <v>4.5359999999999996</v>
      </c>
      <c r="G2267">
        <v>2864</v>
      </c>
      <c r="H2267">
        <v>0</v>
      </c>
      <c r="I2267" t="s">
        <v>19639</v>
      </c>
      <c r="J2267" t="s">
        <v>19640</v>
      </c>
      <c r="K2267" t="s">
        <v>587</v>
      </c>
      <c r="M2267" t="s">
        <v>341</v>
      </c>
      <c r="N2267">
        <v>10038</v>
      </c>
      <c r="Q2267" t="s">
        <v>19641</v>
      </c>
      <c r="S2267" t="e">
        <f>VLOOKUP(D2267,sheet1!A:A,1,FALSE)</f>
        <v>#N/A</v>
      </c>
    </row>
    <row r="2268" spans="1:19" customFormat="1" hidden="1" x14ac:dyDescent="0.25">
      <c r="A2268" t="s">
        <v>19635</v>
      </c>
      <c r="B2268" t="s">
        <v>19636</v>
      </c>
      <c r="C2268" t="s">
        <v>19642</v>
      </c>
      <c r="D2268" t="s">
        <v>19643</v>
      </c>
      <c r="E2268" t="s">
        <v>19644</v>
      </c>
      <c r="F2268">
        <v>4.5119999999999996</v>
      </c>
      <c r="G2268">
        <v>2679</v>
      </c>
      <c r="H2268">
        <v>0</v>
      </c>
      <c r="I2268" t="s">
        <v>19645</v>
      </c>
      <c r="K2268" t="s">
        <v>19646</v>
      </c>
      <c r="M2268" t="s">
        <v>341</v>
      </c>
      <c r="N2268">
        <v>11101</v>
      </c>
      <c r="Q2268" t="s">
        <v>19647</v>
      </c>
      <c r="S2268" t="e">
        <f>VLOOKUP(D2268,sheet1!A:A,1,FALSE)</f>
        <v>#N/A</v>
      </c>
    </row>
    <row r="2269" spans="1:19" customFormat="1" hidden="1" x14ac:dyDescent="0.25">
      <c r="A2269" t="s">
        <v>19648</v>
      </c>
      <c r="B2269" t="s">
        <v>19649</v>
      </c>
      <c r="C2269" t="s">
        <v>19650</v>
      </c>
      <c r="D2269" t="s">
        <v>19651</v>
      </c>
      <c r="E2269" t="s">
        <v>19652</v>
      </c>
      <c r="F2269">
        <v>4.593</v>
      </c>
      <c r="G2269">
        <v>920</v>
      </c>
      <c r="H2269">
        <v>4602</v>
      </c>
      <c r="I2269" t="s">
        <v>19653</v>
      </c>
      <c r="K2269" t="s">
        <v>19654</v>
      </c>
      <c r="M2269" t="s">
        <v>341</v>
      </c>
      <c r="N2269">
        <v>11355</v>
      </c>
      <c r="P2269" t="s">
        <v>4618</v>
      </c>
      <c r="Q2269" t="s">
        <v>19655</v>
      </c>
      <c r="S2269" t="e">
        <f>VLOOKUP(D2269,sheet1!A:A,1,FALSE)</f>
        <v>#N/A</v>
      </c>
    </row>
    <row r="2270" spans="1:19" customFormat="1" hidden="1" x14ac:dyDescent="0.25">
      <c r="A2270" t="s">
        <v>19656</v>
      </c>
      <c r="B2270" t="s">
        <v>19657</v>
      </c>
      <c r="C2270" t="s">
        <v>19658</v>
      </c>
      <c r="D2270" t="s">
        <v>19659</v>
      </c>
      <c r="E2270" t="s">
        <v>19660</v>
      </c>
      <c r="F2270">
        <v>4.4989999999999997</v>
      </c>
      <c r="G2270">
        <v>922</v>
      </c>
      <c r="H2270">
        <v>4499</v>
      </c>
      <c r="I2270" t="s">
        <v>19661</v>
      </c>
      <c r="K2270" t="s">
        <v>587</v>
      </c>
      <c r="M2270" t="s">
        <v>341</v>
      </c>
      <c r="N2270">
        <v>10065</v>
      </c>
      <c r="P2270" t="s">
        <v>4618</v>
      </c>
      <c r="Q2270" t="s">
        <v>19662</v>
      </c>
      <c r="S2270" t="e">
        <f>VLOOKUP(D2270,sheet1!A:A,1,FALSE)</f>
        <v>#N/A</v>
      </c>
    </row>
    <row r="2271" spans="1:19" customFormat="1" hidden="1" x14ac:dyDescent="0.25">
      <c r="A2271" t="s">
        <v>19663</v>
      </c>
      <c r="B2271" t="s">
        <v>19664</v>
      </c>
      <c r="C2271" t="s">
        <v>19665</v>
      </c>
      <c r="D2271" t="s">
        <v>19666</v>
      </c>
      <c r="E2271" t="s">
        <v>19667</v>
      </c>
      <c r="F2271">
        <v>4.57</v>
      </c>
      <c r="G2271">
        <v>924</v>
      </c>
      <c r="H2271">
        <v>4570</v>
      </c>
      <c r="I2271" t="s">
        <v>19668</v>
      </c>
      <c r="K2271" t="s">
        <v>587</v>
      </c>
      <c r="M2271" t="s">
        <v>341</v>
      </c>
      <c r="N2271">
        <v>10032</v>
      </c>
      <c r="P2271" t="s">
        <v>4618</v>
      </c>
      <c r="Q2271" t="s">
        <v>19669</v>
      </c>
      <c r="S2271" t="e">
        <f>VLOOKUP(D2271,sheet1!A:A,1,FALSE)</f>
        <v>#N/A</v>
      </c>
    </row>
    <row r="2272" spans="1:19" customFormat="1" hidden="1" x14ac:dyDescent="0.25">
      <c r="A2272" t="s">
        <v>19670</v>
      </c>
      <c r="B2272" t="s">
        <v>19671</v>
      </c>
      <c r="C2272" t="s">
        <v>19672</v>
      </c>
      <c r="D2272" t="s">
        <v>19673</v>
      </c>
      <c r="E2272" t="s">
        <v>19674</v>
      </c>
      <c r="F2272">
        <v>4.5789999999999997</v>
      </c>
      <c r="G2272">
        <v>921</v>
      </c>
      <c r="H2272">
        <v>4579</v>
      </c>
      <c r="I2272" t="s">
        <v>19675</v>
      </c>
      <c r="J2272" t="s">
        <v>19676</v>
      </c>
      <c r="K2272" t="s">
        <v>19677</v>
      </c>
      <c r="M2272" t="s">
        <v>341</v>
      </c>
      <c r="N2272">
        <v>10038</v>
      </c>
      <c r="P2272" t="s">
        <v>4618</v>
      </c>
      <c r="Q2272" t="s">
        <v>19678</v>
      </c>
      <c r="S2272" t="e">
        <f>VLOOKUP(D2272,sheet1!A:A,1,FALSE)</f>
        <v>#N/A</v>
      </c>
    </row>
    <row r="2273" spans="1:19" customFormat="1" hidden="1" x14ac:dyDescent="0.25">
      <c r="A2273" t="s">
        <v>19679</v>
      </c>
      <c r="B2273" t="s">
        <v>19680</v>
      </c>
      <c r="C2273" t="s">
        <v>19681</v>
      </c>
      <c r="D2273" t="s">
        <v>19682</v>
      </c>
      <c r="E2273" t="s">
        <v>19683</v>
      </c>
      <c r="F2273">
        <v>4.57</v>
      </c>
      <c r="G2273">
        <v>923</v>
      </c>
      <c r="H2273">
        <v>4570</v>
      </c>
      <c r="I2273" t="s">
        <v>19684</v>
      </c>
      <c r="K2273" t="s">
        <v>19685</v>
      </c>
      <c r="M2273" t="s">
        <v>341</v>
      </c>
      <c r="N2273">
        <v>10605</v>
      </c>
      <c r="P2273" t="s">
        <v>4618</v>
      </c>
      <c r="Q2273" t="s">
        <v>19686</v>
      </c>
      <c r="S2273" t="e">
        <f>VLOOKUP(D2273,sheet1!A:A,1,FALSE)</f>
        <v>#N/A</v>
      </c>
    </row>
    <row r="2274" spans="1:19" customFormat="1" hidden="1" x14ac:dyDescent="0.25">
      <c r="A2274" t="s">
        <v>9509</v>
      </c>
      <c r="B2274" t="s">
        <v>9510</v>
      </c>
      <c r="C2274" t="s">
        <v>9511</v>
      </c>
      <c r="D2274" t="s">
        <v>9512</v>
      </c>
      <c r="E2274" t="s">
        <v>9513</v>
      </c>
      <c r="F2274">
        <v>4.6059999999999999</v>
      </c>
      <c r="G2274">
        <v>5331</v>
      </c>
      <c r="H2274">
        <v>0</v>
      </c>
      <c r="I2274" t="s">
        <v>9514</v>
      </c>
      <c r="K2274" t="s">
        <v>286</v>
      </c>
      <c r="M2274" t="s">
        <v>250</v>
      </c>
      <c r="N2274">
        <v>90043</v>
      </c>
      <c r="O2274" t="s">
        <v>1014</v>
      </c>
      <c r="Q2274" t="s">
        <v>9515</v>
      </c>
      <c r="S2274" t="e">
        <f>VLOOKUP(D2274,sheet1!A:A,1,FALSE)</f>
        <v>#N/A</v>
      </c>
    </row>
    <row r="2275" spans="1:19" customFormat="1" hidden="1" x14ac:dyDescent="0.25">
      <c r="A2275" t="s">
        <v>19687</v>
      </c>
      <c r="B2275" t="s">
        <v>19688</v>
      </c>
      <c r="C2275" t="s">
        <v>19689</v>
      </c>
      <c r="D2275" t="s">
        <v>19690</v>
      </c>
      <c r="E2275" t="s">
        <v>19691</v>
      </c>
      <c r="F2275">
        <v>4.6020000000000003</v>
      </c>
      <c r="G2275">
        <v>2017</v>
      </c>
      <c r="H2275">
        <v>4602</v>
      </c>
      <c r="I2275" t="s">
        <v>19692</v>
      </c>
      <c r="K2275" t="s">
        <v>19693</v>
      </c>
      <c r="M2275" t="s">
        <v>341</v>
      </c>
      <c r="N2275">
        <v>11735</v>
      </c>
      <c r="Q2275" t="s">
        <v>19694</v>
      </c>
      <c r="S2275" t="e">
        <f>VLOOKUP(D2275,sheet1!A:A,1,FALSE)</f>
        <v>#N/A</v>
      </c>
    </row>
    <row r="2276" spans="1:19" customFormat="1" hidden="1" x14ac:dyDescent="0.25">
      <c r="A2276" t="s">
        <v>19695</v>
      </c>
      <c r="B2276" t="s">
        <v>19696</v>
      </c>
      <c r="C2276" t="s">
        <v>19697</v>
      </c>
      <c r="D2276" t="s">
        <v>19698</v>
      </c>
      <c r="E2276" t="s">
        <v>19696</v>
      </c>
      <c r="F2276">
        <v>4.5469999999999997</v>
      </c>
      <c r="G2276">
        <v>3389</v>
      </c>
      <c r="H2276">
        <v>0</v>
      </c>
      <c r="Q2276" t="s">
        <v>5207</v>
      </c>
      <c r="S2276" t="e">
        <f>VLOOKUP(D2276,sheet1!A:A,1,FALSE)</f>
        <v>#N/A</v>
      </c>
    </row>
    <row r="2277" spans="1:19" customFormat="1" hidden="1" x14ac:dyDescent="0.25">
      <c r="A2277" t="s">
        <v>19699</v>
      </c>
      <c r="B2277" t="s">
        <v>19700</v>
      </c>
      <c r="C2277" t="s">
        <v>19701</v>
      </c>
      <c r="D2277" t="s">
        <v>19702</v>
      </c>
      <c r="E2277" t="s">
        <v>19703</v>
      </c>
      <c r="G2277">
        <v>2018</v>
      </c>
      <c r="H2277">
        <v>4606</v>
      </c>
      <c r="I2277" t="s">
        <v>19704</v>
      </c>
      <c r="K2277" t="s">
        <v>19705</v>
      </c>
      <c r="M2277" t="s">
        <v>341</v>
      </c>
      <c r="N2277">
        <v>14094</v>
      </c>
      <c r="Q2277" t="s">
        <v>19706</v>
      </c>
      <c r="S2277" t="e">
        <f>VLOOKUP(D2277,sheet1!A:A,1,FALSE)</f>
        <v>#N/A</v>
      </c>
    </row>
    <row r="2278" spans="1:19" customFormat="1" hidden="1" x14ac:dyDescent="0.25">
      <c r="A2278" t="s">
        <v>19699</v>
      </c>
      <c r="B2278" t="s">
        <v>19700</v>
      </c>
      <c r="C2278" t="s">
        <v>19707</v>
      </c>
      <c r="D2278" t="s">
        <v>19708</v>
      </c>
      <c r="E2278" t="s">
        <v>19709</v>
      </c>
      <c r="G2278">
        <v>2019</v>
      </c>
      <c r="H2278">
        <v>4606</v>
      </c>
      <c r="I2278" t="s">
        <v>19710</v>
      </c>
      <c r="K2278" t="s">
        <v>4432</v>
      </c>
      <c r="M2278" t="s">
        <v>341</v>
      </c>
      <c r="N2278">
        <v>14305</v>
      </c>
      <c r="Q2278" t="s">
        <v>19711</v>
      </c>
      <c r="S2278" t="e">
        <f>VLOOKUP(D2278,sheet1!A:A,1,FALSE)</f>
        <v>#N/A</v>
      </c>
    </row>
    <row r="2279" spans="1:19" customFormat="1" hidden="1" x14ac:dyDescent="0.25">
      <c r="A2279" t="s">
        <v>19699</v>
      </c>
      <c r="B2279" t="s">
        <v>19700</v>
      </c>
      <c r="C2279" t="s">
        <v>19712</v>
      </c>
      <c r="D2279" t="s">
        <v>19713</v>
      </c>
      <c r="E2279" t="s">
        <v>19714</v>
      </c>
      <c r="G2279">
        <v>2020</v>
      </c>
      <c r="H2279">
        <v>4606</v>
      </c>
      <c r="I2279" t="s">
        <v>19715</v>
      </c>
      <c r="K2279" t="s">
        <v>19716</v>
      </c>
      <c r="M2279" t="s">
        <v>341</v>
      </c>
      <c r="N2279">
        <v>14411</v>
      </c>
      <c r="Q2279" t="s">
        <v>19717</v>
      </c>
      <c r="S2279" t="e">
        <f>VLOOKUP(D2279,sheet1!A:A,1,FALSE)</f>
        <v>#N/A</v>
      </c>
    </row>
    <row r="2280" spans="1:19" customFormat="1" hidden="1" x14ac:dyDescent="0.25">
      <c r="A2280" t="s">
        <v>19699</v>
      </c>
      <c r="B2280" t="s">
        <v>19700</v>
      </c>
      <c r="C2280" t="s">
        <v>19718</v>
      </c>
      <c r="D2280" t="s">
        <v>19719</v>
      </c>
      <c r="E2280" t="s">
        <v>19720</v>
      </c>
      <c r="G2280">
        <v>2021</v>
      </c>
      <c r="H2280">
        <v>4606</v>
      </c>
      <c r="I2280" t="s">
        <v>19721</v>
      </c>
      <c r="K2280" t="s">
        <v>19526</v>
      </c>
      <c r="M2280" t="s">
        <v>341</v>
      </c>
      <c r="N2280" t="s">
        <v>19722</v>
      </c>
      <c r="Q2280" t="s">
        <v>19723</v>
      </c>
      <c r="S2280" t="e">
        <f>VLOOKUP(D2280,sheet1!A:A,1,FALSE)</f>
        <v>#N/A</v>
      </c>
    </row>
    <row r="2281" spans="1:19" customFormat="1" hidden="1" x14ac:dyDescent="0.25">
      <c r="A2281" t="s">
        <v>19699</v>
      </c>
      <c r="B2281" t="s">
        <v>19700</v>
      </c>
      <c r="C2281" t="s">
        <v>19724</v>
      </c>
      <c r="D2281" t="s">
        <v>19725</v>
      </c>
      <c r="E2281" t="s">
        <v>19726</v>
      </c>
      <c r="G2281">
        <v>2022</v>
      </c>
      <c r="H2281">
        <v>4606</v>
      </c>
      <c r="I2281" t="s">
        <v>19727</v>
      </c>
      <c r="K2281" t="s">
        <v>19728</v>
      </c>
      <c r="M2281" t="s">
        <v>341</v>
      </c>
      <c r="N2281">
        <v>14031</v>
      </c>
      <c r="Q2281" t="s">
        <v>19729</v>
      </c>
      <c r="S2281" t="e">
        <f>VLOOKUP(D2281,sheet1!A:A,1,FALSE)</f>
        <v>#N/A</v>
      </c>
    </row>
    <row r="2282" spans="1:19" customFormat="1" hidden="1" x14ac:dyDescent="0.25">
      <c r="A2282" t="s">
        <v>19699</v>
      </c>
      <c r="B2282" t="s">
        <v>19700</v>
      </c>
      <c r="C2282" t="s">
        <v>19730</v>
      </c>
      <c r="D2282" t="s">
        <v>19731</v>
      </c>
      <c r="E2282" t="s">
        <v>19732</v>
      </c>
      <c r="G2282">
        <v>2023</v>
      </c>
      <c r="H2282">
        <v>4606</v>
      </c>
      <c r="I2282" t="s">
        <v>19733</v>
      </c>
      <c r="K2282" t="s">
        <v>19734</v>
      </c>
      <c r="M2282" t="s">
        <v>341</v>
      </c>
      <c r="N2282">
        <v>14004</v>
      </c>
      <c r="Q2282" t="s">
        <v>19735</v>
      </c>
      <c r="S2282" t="e">
        <f>VLOOKUP(D2282,sheet1!A:A,1,FALSE)</f>
        <v>#N/A</v>
      </c>
    </row>
    <row r="2283" spans="1:19" customFormat="1" hidden="1" x14ac:dyDescent="0.25">
      <c r="A2283" t="s">
        <v>19699</v>
      </c>
      <c r="B2283" t="s">
        <v>19700</v>
      </c>
      <c r="C2283" t="s">
        <v>19736</v>
      </c>
      <c r="D2283" t="s">
        <v>19737</v>
      </c>
      <c r="E2283" t="s">
        <v>19738</v>
      </c>
      <c r="G2283">
        <v>2024</v>
      </c>
      <c r="H2283">
        <v>4606</v>
      </c>
      <c r="I2283" t="s">
        <v>19739</v>
      </c>
      <c r="K2283" t="s">
        <v>19740</v>
      </c>
      <c r="M2283" t="s">
        <v>341</v>
      </c>
      <c r="N2283">
        <v>14072</v>
      </c>
      <c r="Q2283" t="s">
        <v>19741</v>
      </c>
      <c r="S2283" t="e">
        <f>VLOOKUP(D2283,sheet1!A:A,1,FALSE)</f>
        <v>#N/A</v>
      </c>
    </row>
    <row r="2284" spans="1:19" customFormat="1" hidden="1" x14ac:dyDescent="0.25">
      <c r="A2284" t="s">
        <v>19699</v>
      </c>
      <c r="B2284" t="s">
        <v>19700</v>
      </c>
      <c r="C2284" t="s">
        <v>19742</v>
      </c>
      <c r="D2284" t="s">
        <v>19743</v>
      </c>
      <c r="E2284" t="s">
        <v>19744</v>
      </c>
      <c r="G2284">
        <v>2025</v>
      </c>
      <c r="H2284">
        <v>4606</v>
      </c>
      <c r="I2284" t="s">
        <v>19745</v>
      </c>
      <c r="K2284" t="s">
        <v>16127</v>
      </c>
      <c r="M2284" t="s">
        <v>341</v>
      </c>
      <c r="N2284">
        <v>14025</v>
      </c>
      <c r="Q2284" t="s">
        <v>19746</v>
      </c>
      <c r="S2284" t="e">
        <f>VLOOKUP(D2284,sheet1!A:A,1,FALSE)</f>
        <v>#N/A</v>
      </c>
    </row>
    <row r="2285" spans="1:19" customFormat="1" hidden="1" x14ac:dyDescent="0.25">
      <c r="A2285" t="s">
        <v>19699</v>
      </c>
      <c r="B2285" t="s">
        <v>19700</v>
      </c>
      <c r="C2285" t="s">
        <v>19747</v>
      </c>
      <c r="D2285" t="s">
        <v>19748</v>
      </c>
      <c r="E2285" t="s">
        <v>19749</v>
      </c>
      <c r="G2285">
        <v>2026</v>
      </c>
      <c r="H2285">
        <v>4606</v>
      </c>
      <c r="I2285" t="s">
        <v>19750</v>
      </c>
      <c r="J2285" t="s">
        <v>19751</v>
      </c>
      <c r="K2285" t="s">
        <v>19752</v>
      </c>
      <c r="M2285" t="s">
        <v>341</v>
      </c>
      <c r="N2285">
        <v>14080</v>
      </c>
      <c r="Q2285" t="s">
        <v>19753</v>
      </c>
      <c r="S2285" t="e">
        <f>VLOOKUP(D2285,sheet1!A:A,1,FALSE)</f>
        <v>#N/A</v>
      </c>
    </row>
    <row r="2286" spans="1:19" customFormat="1" hidden="1" x14ac:dyDescent="0.25">
      <c r="A2286" t="s">
        <v>19699</v>
      </c>
      <c r="B2286" t="s">
        <v>19700</v>
      </c>
      <c r="C2286" t="s">
        <v>19754</v>
      </c>
      <c r="D2286" t="s">
        <v>19755</v>
      </c>
      <c r="E2286" t="s">
        <v>19756</v>
      </c>
      <c r="G2286">
        <v>2027</v>
      </c>
      <c r="H2286">
        <v>4606</v>
      </c>
      <c r="I2286" t="s">
        <v>19757</v>
      </c>
      <c r="J2286" t="s">
        <v>19751</v>
      </c>
      <c r="K2286" t="s">
        <v>19758</v>
      </c>
      <c r="M2286" t="s">
        <v>341</v>
      </c>
      <c r="N2286">
        <v>14059</v>
      </c>
      <c r="Q2286" t="s">
        <v>19759</v>
      </c>
      <c r="S2286" t="e">
        <f>VLOOKUP(D2286,sheet1!A:A,1,FALSE)</f>
        <v>#N/A</v>
      </c>
    </row>
    <row r="2287" spans="1:19" customFormat="1" hidden="1" x14ac:dyDescent="0.25">
      <c r="A2287" t="s">
        <v>19699</v>
      </c>
      <c r="B2287" t="s">
        <v>19700</v>
      </c>
      <c r="C2287" t="s">
        <v>19760</v>
      </c>
      <c r="D2287" t="s">
        <v>19761</v>
      </c>
      <c r="E2287" t="s">
        <v>19762</v>
      </c>
      <c r="G2287">
        <v>2028</v>
      </c>
      <c r="H2287">
        <v>4606</v>
      </c>
      <c r="I2287" t="s">
        <v>19763</v>
      </c>
      <c r="K2287" t="s">
        <v>19764</v>
      </c>
      <c r="M2287" t="s">
        <v>341</v>
      </c>
      <c r="N2287">
        <v>14569</v>
      </c>
      <c r="Q2287" t="s">
        <v>19765</v>
      </c>
      <c r="S2287" t="e">
        <f>VLOOKUP(D2287,sheet1!A:A,1,FALSE)</f>
        <v>#N/A</v>
      </c>
    </row>
    <row r="2288" spans="1:19" customFormat="1" hidden="1" x14ac:dyDescent="0.25">
      <c r="A2288" t="s">
        <v>19699</v>
      </c>
      <c r="B2288" t="s">
        <v>19700</v>
      </c>
      <c r="C2288" t="s">
        <v>19766</v>
      </c>
      <c r="D2288" t="s">
        <v>19767</v>
      </c>
      <c r="E2288" t="s">
        <v>19768</v>
      </c>
      <c r="G2288">
        <v>2029</v>
      </c>
      <c r="H2288">
        <v>4606</v>
      </c>
      <c r="I2288" t="s">
        <v>19769</v>
      </c>
      <c r="K2288" t="s">
        <v>19770</v>
      </c>
      <c r="M2288" t="s">
        <v>341</v>
      </c>
      <c r="N2288">
        <v>14701</v>
      </c>
      <c r="Q2288" t="s">
        <v>19771</v>
      </c>
      <c r="S2288" t="e">
        <f>VLOOKUP(D2288,sheet1!A:A,1,FALSE)</f>
        <v>#N/A</v>
      </c>
    </row>
    <row r="2289" spans="1:19" customFormat="1" hidden="1" x14ac:dyDescent="0.25">
      <c r="A2289" t="s">
        <v>19699</v>
      </c>
      <c r="B2289" t="s">
        <v>19700</v>
      </c>
      <c r="C2289" t="s">
        <v>19772</v>
      </c>
      <c r="D2289" t="s">
        <v>19773</v>
      </c>
      <c r="E2289" t="s">
        <v>19774</v>
      </c>
      <c r="G2289">
        <v>2030</v>
      </c>
      <c r="H2289">
        <v>4606</v>
      </c>
      <c r="I2289" t="s">
        <v>19775</v>
      </c>
      <c r="K2289" t="s">
        <v>19776</v>
      </c>
      <c r="M2289" t="s">
        <v>341</v>
      </c>
      <c r="N2289">
        <v>14063</v>
      </c>
      <c r="Q2289" t="s">
        <v>19777</v>
      </c>
      <c r="S2289" t="e">
        <f>VLOOKUP(D2289,sheet1!A:A,1,FALSE)</f>
        <v>#N/A</v>
      </c>
    </row>
    <row r="2290" spans="1:19" customFormat="1" hidden="1" x14ac:dyDescent="0.25">
      <c r="A2290" t="s">
        <v>19699</v>
      </c>
      <c r="B2290" t="s">
        <v>19700</v>
      </c>
      <c r="C2290" t="s">
        <v>19778</v>
      </c>
      <c r="D2290" t="s">
        <v>19779</v>
      </c>
      <c r="E2290" t="s">
        <v>19780</v>
      </c>
      <c r="G2290">
        <v>2031</v>
      </c>
      <c r="H2290">
        <v>4606</v>
      </c>
      <c r="I2290" t="s">
        <v>19781</v>
      </c>
      <c r="J2290" t="s">
        <v>19782</v>
      </c>
      <c r="K2290" t="s">
        <v>19783</v>
      </c>
      <c r="M2290" t="s">
        <v>341</v>
      </c>
      <c r="N2290">
        <v>14034</v>
      </c>
      <c r="Q2290" t="s">
        <v>19784</v>
      </c>
      <c r="S2290" t="e">
        <f>VLOOKUP(D2290,sheet1!A:A,1,FALSE)</f>
        <v>#N/A</v>
      </c>
    </row>
    <row r="2291" spans="1:19" customFormat="1" hidden="1" x14ac:dyDescent="0.25">
      <c r="A2291" t="s">
        <v>19699</v>
      </c>
      <c r="B2291" t="s">
        <v>19700</v>
      </c>
      <c r="C2291" t="s">
        <v>19785</v>
      </c>
      <c r="D2291" t="s">
        <v>19786</v>
      </c>
      <c r="E2291" t="s">
        <v>19787</v>
      </c>
      <c r="G2291">
        <v>2032</v>
      </c>
      <c r="H2291">
        <v>4606</v>
      </c>
      <c r="I2291" t="s">
        <v>19788</v>
      </c>
      <c r="K2291" t="s">
        <v>1999</v>
      </c>
      <c r="M2291" t="s">
        <v>341</v>
      </c>
      <c r="N2291">
        <v>14813</v>
      </c>
      <c r="Q2291" t="s">
        <v>19723</v>
      </c>
      <c r="S2291" t="e">
        <f>VLOOKUP(D2291,sheet1!A:A,1,FALSE)</f>
        <v>#N/A</v>
      </c>
    </row>
    <row r="2292" spans="1:19" customFormat="1" hidden="1" x14ac:dyDescent="0.25">
      <c r="A2292" t="s">
        <v>19699</v>
      </c>
      <c r="B2292" t="s">
        <v>19700</v>
      </c>
      <c r="C2292" t="s">
        <v>19789</v>
      </c>
      <c r="D2292" t="s">
        <v>19790</v>
      </c>
      <c r="E2292" t="s">
        <v>19791</v>
      </c>
      <c r="G2292">
        <v>2033</v>
      </c>
      <c r="H2292">
        <v>4606</v>
      </c>
      <c r="I2292" t="s">
        <v>19792</v>
      </c>
      <c r="K2292" t="s">
        <v>19793</v>
      </c>
      <c r="M2292" t="s">
        <v>341</v>
      </c>
      <c r="N2292">
        <v>14735</v>
      </c>
      <c r="Q2292" t="s">
        <v>19794</v>
      </c>
      <c r="S2292" t="e">
        <f>VLOOKUP(D2292,sheet1!A:A,1,FALSE)</f>
        <v>#N/A</v>
      </c>
    </row>
    <row r="2293" spans="1:19" customFormat="1" hidden="1" x14ac:dyDescent="0.25">
      <c r="A2293" t="s">
        <v>19699</v>
      </c>
      <c r="B2293" t="s">
        <v>19700</v>
      </c>
      <c r="C2293" t="s">
        <v>19795</v>
      </c>
      <c r="D2293" t="s">
        <v>19796</v>
      </c>
      <c r="E2293" t="s">
        <v>19797</v>
      </c>
      <c r="G2293">
        <v>2034</v>
      </c>
      <c r="H2293">
        <v>4606</v>
      </c>
      <c r="I2293" t="s">
        <v>19798</v>
      </c>
      <c r="K2293" t="s">
        <v>15588</v>
      </c>
      <c r="M2293" t="s">
        <v>341</v>
      </c>
      <c r="N2293">
        <v>14760</v>
      </c>
      <c r="Q2293" t="s">
        <v>19799</v>
      </c>
      <c r="S2293" t="e">
        <f>VLOOKUP(D2293,sheet1!A:A,1,FALSE)</f>
        <v>#N/A</v>
      </c>
    </row>
    <row r="2294" spans="1:19" customFormat="1" hidden="1" x14ac:dyDescent="0.25">
      <c r="A2294" t="s">
        <v>19699</v>
      </c>
      <c r="B2294" t="s">
        <v>19700</v>
      </c>
      <c r="C2294" t="s">
        <v>19800</v>
      </c>
      <c r="D2294" t="s">
        <v>19801</v>
      </c>
      <c r="E2294" t="s">
        <v>19802</v>
      </c>
      <c r="G2294">
        <v>2035</v>
      </c>
      <c r="H2294">
        <v>4606</v>
      </c>
      <c r="I2294" t="s">
        <v>19803</v>
      </c>
      <c r="K2294" t="s">
        <v>19804</v>
      </c>
      <c r="M2294" t="s">
        <v>341</v>
      </c>
      <c r="N2294">
        <v>14101</v>
      </c>
      <c r="Q2294" t="s">
        <v>19805</v>
      </c>
      <c r="S2294" t="e">
        <f>VLOOKUP(D2294,sheet1!A:A,1,FALSE)</f>
        <v>#N/A</v>
      </c>
    </row>
    <row r="2295" spans="1:19" customFormat="1" hidden="1" x14ac:dyDescent="0.25">
      <c r="A2295" t="s">
        <v>19699</v>
      </c>
      <c r="B2295" t="s">
        <v>19700</v>
      </c>
      <c r="C2295" t="s">
        <v>19806</v>
      </c>
      <c r="D2295" t="s">
        <v>19807</v>
      </c>
      <c r="E2295" t="s">
        <v>19808</v>
      </c>
      <c r="G2295">
        <v>2036</v>
      </c>
      <c r="H2295">
        <v>4606</v>
      </c>
      <c r="I2295" t="s">
        <v>19809</v>
      </c>
      <c r="K2295" t="s">
        <v>19584</v>
      </c>
      <c r="M2295" t="s">
        <v>341</v>
      </c>
      <c r="N2295">
        <v>14731</v>
      </c>
      <c r="Q2295" t="s">
        <v>19723</v>
      </c>
      <c r="S2295" t="e">
        <f>VLOOKUP(D2295,sheet1!A:A,1,FALSE)</f>
        <v>#N/A</v>
      </c>
    </row>
    <row r="2296" spans="1:19" customFormat="1" hidden="1" x14ac:dyDescent="0.25">
      <c r="A2296" t="s">
        <v>19699</v>
      </c>
      <c r="B2296" t="s">
        <v>19700</v>
      </c>
      <c r="C2296" t="s">
        <v>19810</v>
      </c>
      <c r="D2296" t="s">
        <v>19811</v>
      </c>
      <c r="E2296" t="s">
        <v>19812</v>
      </c>
      <c r="G2296">
        <v>2037</v>
      </c>
      <c r="H2296">
        <v>4606</v>
      </c>
      <c r="I2296" t="s">
        <v>19813</v>
      </c>
      <c r="K2296" t="s">
        <v>19814</v>
      </c>
      <c r="M2296" t="s">
        <v>341</v>
      </c>
      <c r="N2296">
        <v>12901</v>
      </c>
      <c r="Q2296" t="s">
        <v>19815</v>
      </c>
      <c r="S2296" t="e">
        <f>VLOOKUP(D2296,sheet1!A:A,1,FALSE)</f>
        <v>#N/A</v>
      </c>
    </row>
    <row r="2297" spans="1:19" customFormat="1" hidden="1" x14ac:dyDescent="0.25">
      <c r="A2297" t="s">
        <v>19699</v>
      </c>
      <c r="B2297" t="s">
        <v>19700</v>
      </c>
      <c r="C2297" t="s">
        <v>19816</v>
      </c>
      <c r="D2297" t="s">
        <v>19817</v>
      </c>
      <c r="E2297" t="s">
        <v>19818</v>
      </c>
      <c r="G2297">
        <v>2038</v>
      </c>
      <c r="H2297">
        <v>4606</v>
      </c>
      <c r="I2297" t="s">
        <v>19819</v>
      </c>
      <c r="K2297" t="s">
        <v>19820</v>
      </c>
      <c r="M2297" t="s">
        <v>341</v>
      </c>
      <c r="N2297">
        <v>12944</v>
      </c>
      <c r="Q2297" t="s">
        <v>19815</v>
      </c>
      <c r="S2297" t="e">
        <f>VLOOKUP(D2297,sheet1!A:A,1,FALSE)</f>
        <v>#N/A</v>
      </c>
    </row>
    <row r="2298" spans="1:19" customFormat="1" hidden="1" x14ac:dyDescent="0.25">
      <c r="A2298" t="s">
        <v>19699</v>
      </c>
      <c r="B2298" t="s">
        <v>19700</v>
      </c>
      <c r="C2298" t="s">
        <v>19821</v>
      </c>
      <c r="D2298" t="s">
        <v>19822</v>
      </c>
      <c r="E2298" t="s">
        <v>19823</v>
      </c>
      <c r="G2298">
        <v>2039</v>
      </c>
      <c r="H2298">
        <v>4606</v>
      </c>
      <c r="I2298" t="s">
        <v>19824</v>
      </c>
      <c r="K2298" t="s">
        <v>19825</v>
      </c>
      <c r="M2298" t="s">
        <v>341</v>
      </c>
      <c r="N2298">
        <v>12972</v>
      </c>
      <c r="Q2298" t="s">
        <v>19815</v>
      </c>
      <c r="S2298" t="e">
        <f>VLOOKUP(D2298,sheet1!A:A,1,FALSE)</f>
        <v>#N/A</v>
      </c>
    </row>
    <row r="2299" spans="1:19" customFormat="1" hidden="1" x14ac:dyDescent="0.25">
      <c r="A2299" t="s">
        <v>19699</v>
      </c>
      <c r="B2299" t="s">
        <v>19700</v>
      </c>
      <c r="C2299" t="s">
        <v>19826</v>
      </c>
      <c r="D2299" t="s">
        <v>19827</v>
      </c>
      <c r="E2299" t="s">
        <v>19828</v>
      </c>
      <c r="G2299">
        <v>2040</v>
      </c>
      <c r="H2299">
        <v>4606</v>
      </c>
      <c r="I2299" t="s">
        <v>19829</v>
      </c>
      <c r="J2299" t="s">
        <v>19830</v>
      </c>
      <c r="K2299" t="s">
        <v>19831</v>
      </c>
      <c r="M2299" t="s">
        <v>341</v>
      </c>
      <c r="N2299">
        <v>12921</v>
      </c>
      <c r="Q2299" t="s">
        <v>19815</v>
      </c>
      <c r="S2299" t="e">
        <f>VLOOKUP(D2299,sheet1!A:A,1,FALSE)</f>
        <v>#N/A</v>
      </c>
    </row>
    <row r="2300" spans="1:19" customFormat="1" hidden="1" x14ac:dyDescent="0.25">
      <c r="A2300" t="s">
        <v>19699</v>
      </c>
      <c r="B2300" t="s">
        <v>19700</v>
      </c>
      <c r="C2300" t="s">
        <v>19832</v>
      </c>
      <c r="D2300" t="s">
        <v>19833</v>
      </c>
      <c r="E2300" t="s">
        <v>19834</v>
      </c>
      <c r="G2300">
        <v>2041</v>
      </c>
      <c r="H2300">
        <v>4606</v>
      </c>
      <c r="I2300" t="s">
        <v>19835</v>
      </c>
      <c r="J2300" t="s">
        <v>19836</v>
      </c>
      <c r="K2300" t="s">
        <v>19837</v>
      </c>
      <c r="M2300" t="s">
        <v>341</v>
      </c>
      <c r="N2300">
        <v>12933</v>
      </c>
      <c r="Q2300" t="s">
        <v>19815</v>
      </c>
      <c r="S2300" t="e">
        <f>VLOOKUP(D2300,sheet1!A:A,1,FALSE)</f>
        <v>#N/A</v>
      </c>
    </row>
    <row r="2301" spans="1:19" customFormat="1" hidden="1" x14ac:dyDescent="0.25">
      <c r="A2301" t="s">
        <v>19699</v>
      </c>
      <c r="B2301" t="s">
        <v>19700</v>
      </c>
      <c r="C2301" t="s">
        <v>19838</v>
      </c>
      <c r="D2301" t="s">
        <v>19839</v>
      </c>
      <c r="E2301" t="s">
        <v>19840</v>
      </c>
      <c r="G2301">
        <v>2042</v>
      </c>
      <c r="H2301">
        <v>4606</v>
      </c>
      <c r="I2301" t="s">
        <v>19841</v>
      </c>
      <c r="K2301" t="s">
        <v>19842</v>
      </c>
      <c r="M2301" t="s">
        <v>341</v>
      </c>
      <c r="N2301">
        <v>12953</v>
      </c>
      <c r="Q2301" t="s">
        <v>19815</v>
      </c>
      <c r="S2301" t="e">
        <f>VLOOKUP(D2301,sheet1!A:A,1,FALSE)</f>
        <v>#N/A</v>
      </c>
    </row>
    <row r="2302" spans="1:19" customFormat="1" hidden="1" x14ac:dyDescent="0.25">
      <c r="A2302" t="s">
        <v>19699</v>
      </c>
      <c r="B2302" t="s">
        <v>19700</v>
      </c>
      <c r="C2302" t="s">
        <v>19843</v>
      </c>
      <c r="D2302" t="s">
        <v>19844</v>
      </c>
      <c r="E2302" t="s">
        <v>19845</v>
      </c>
      <c r="G2302">
        <v>2043</v>
      </c>
      <c r="H2302">
        <v>4606</v>
      </c>
      <c r="I2302" t="s">
        <v>19846</v>
      </c>
      <c r="J2302" t="s">
        <v>19847</v>
      </c>
      <c r="K2302" t="s">
        <v>19141</v>
      </c>
      <c r="M2302" t="s">
        <v>341</v>
      </c>
      <c r="N2302">
        <v>13617</v>
      </c>
      <c r="Q2302" t="s">
        <v>19848</v>
      </c>
      <c r="S2302" t="e">
        <f>VLOOKUP(D2302,sheet1!A:A,1,FALSE)</f>
        <v>#N/A</v>
      </c>
    </row>
    <row r="2303" spans="1:19" customFormat="1" hidden="1" x14ac:dyDescent="0.25">
      <c r="A2303" t="s">
        <v>19699</v>
      </c>
      <c r="B2303" t="s">
        <v>19700</v>
      </c>
      <c r="C2303" t="s">
        <v>19849</v>
      </c>
      <c r="D2303" t="s">
        <v>19850</v>
      </c>
      <c r="E2303" t="s">
        <v>19851</v>
      </c>
      <c r="G2303">
        <v>2044</v>
      </c>
      <c r="H2303">
        <v>4606</v>
      </c>
      <c r="I2303" t="s">
        <v>19852</v>
      </c>
      <c r="J2303" t="s">
        <v>19853</v>
      </c>
      <c r="K2303" t="s">
        <v>19854</v>
      </c>
      <c r="M2303" t="s">
        <v>341</v>
      </c>
      <c r="N2303">
        <v>13669</v>
      </c>
      <c r="Q2303" t="s">
        <v>19848</v>
      </c>
      <c r="S2303" t="e">
        <f>VLOOKUP(D2303,sheet1!A:A,1,FALSE)</f>
        <v>#N/A</v>
      </c>
    </row>
    <row r="2304" spans="1:19" customFormat="1" hidden="1" x14ac:dyDescent="0.25">
      <c r="A2304" t="s">
        <v>19699</v>
      </c>
      <c r="B2304" t="s">
        <v>19700</v>
      </c>
      <c r="C2304" t="s">
        <v>19855</v>
      </c>
      <c r="D2304" t="s">
        <v>19856</v>
      </c>
      <c r="E2304" t="s">
        <v>19857</v>
      </c>
      <c r="G2304">
        <v>2045</v>
      </c>
      <c r="H2304">
        <v>4606</v>
      </c>
      <c r="I2304" t="s">
        <v>19858</v>
      </c>
      <c r="K2304" t="s">
        <v>19859</v>
      </c>
      <c r="M2304" t="s">
        <v>341</v>
      </c>
      <c r="N2304">
        <v>13642</v>
      </c>
      <c r="Q2304" t="s">
        <v>19848</v>
      </c>
      <c r="S2304" t="e">
        <f>VLOOKUP(D2304,sheet1!A:A,1,FALSE)</f>
        <v>#N/A</v>
      </c>
    </row>
    <row r="2305" spans="1:19" customFormat="1" hidden="1" x14ac:dyDescent="0.25">
      <c r="A2305" t="s">
        <v>19699</v>
      </c>
      <c r="B2305" t="s">
        <v>19700</v>
      </c>
      <c r="C2305" t="s">
        <v>19860</v>
      </c>
      <c r="D2305" t="s">
        <v>19861</v>
      </c>
      <c r="E2305" t="s">
        <v>19862</v>
      </c>
      <c r="G2305">
        <v>2046</v>
      </c>
      <c r="H2305">
        <v>4606</v>
      </c>
      <c r="I2305" t="s">
        <v>19863</v>
      </c>
      <c r="J2305" t="s">
        <v>19864</v>
      </c>
      <c r="K2305" t="s">
        <v>19865</v>
      </c>
      <c r="M2305" t="s">
        <v>341</v>
      </c>
      <c r="N2305">
        <v>13690</v>
      </c>
      <c r="Q2305" t="s">
        <v>19848</v>
      </c>
      <c r="S2305" t="e">
        <f>VLOOKUP(D2305,sheet1!A:A,1,FALSE)</f>
        <v>#N/A</v>
      </c>
    </row>
    <row r="2306" spans="1:19" customFormat="1" hidden="1" x14ac:dyDescent="0.25">
      <c r="A2306" t="s">
        <v>19699</v>
      </c>
      <c r="B2306" t="s">
        <v>19700</v>
      </c>
      <c r="C2306" t="s">
        <v>19866</v>
      </c>
      <c r="D2306" t="s">
        <v>19867</v>
      </c>
      <c r="E2306" t="s">
        <v>19868</v>
      </c>
      <c r="G2306">
        <v>2047</v>
      </c>
      <c r="H2306">
        <v>4606</v>
      </c>
      <c r="I2306" t="s">
        <v>19869</v>
      </c>
      <c r="K2306" t="s">
        <v>19870</v>
      </c>
      <c r="M2306" t="s">
        <v>341</v>
      </c>
      <c r="N2306">
        <v>13662</v>
      </c>
      <c r="Q2306" t="s">
        <v>19848</v>
      </c>
      <c r="S2306" t="e">
        <f>VLOOKUP(D2306,sheet1!A:A,1,FALSE)</f>
        <v>#N/A</v>
      </c>
    </row>
    <row r="2307" spans="1:19" customFormat="1" hidden="1" x14ac:dyDescent="0.25">
      <c r="A2307" t="s">
        <v>19699</v>
      </c>
      <c r="B2307" t="s">
        <v>19700</v>
      </c>
      <c r="C2307" t="s">
        <v>19871</v>
      </c>
      <c r="D2307" t="s">
        <v>19872</v>
      </c>
      <c r="E2307" t="s">
        <v>19873</v>
      </c>
      <c r="G2307">
        <v>2048</v>
      </c>
      <c r="H2307">
        <v>4606</v>
      </c>
      <c r="I2307" t="s">
        <v>19874</v>
      </c>
      <c r="J2307" t="s">
        <v>19875</v>
      </c>
      <c r="K2307" t="s">
        <v>19876</v>
      </c>
      <c r="M2307" t="s">
        <v>341</v>
      </c>
      <c r="N2307" t="s">
        <v>19877</v>
      </c>
      <c r="Q2307" t="s">
        <v>19878</v>
      </c>
      <c r="S2307" t="e">
        <f>VLOOKUP(D2307,sheet1!A:A,1,FALSE)</f>
        <v>#N/A</v>
      </c>
    </row>
    <row r="2308" spans="1:19" customFormat="1" hidden="1" x14ac:dyDescent="0.25">
      <c r="A2308" t="s">
        <v>19699</v>
      </c>
      <c r="B2308" t="s">
        <v>19700</v>
      </c>
      <c r="C2308" t="s">
        <v>19879</v>
      </c>
      <c r="D2308" t="s">
        <v>19880</v>
      </c>
      <c r="E2308" t="s">
        <v>19881</v>
      </c>
      <c r="G2308">
        <v>2049</v>
      </c>
      <c r="H2308">
        <v>4606</v>
      </c>
      <c r="I2308" t="s">
        <v>19882</v>
      </c>
      <c r="J2308" t="s">
        <v>19883</v>
      </c>
      <c r="K2308" t="s">
        <v>471</v>
      </c>
      <c r="M2308" t="s">
        <v>341</v>
      </c>
      <c r="N2308">
        <v>12997</v>
      </c>
      <c r="Q2308" t="s">
        <v>19878</v>
      </c>
      <c r="S2308" t="e">
        <f>VLOOKUP(D2308,sheet1!A:A,1,FALSE)</f>
        <v>#N/A</v>
      </c>
    </row>
    <row r="2309" spans="1:19" customFormat="1" hidden="1" x14ac:dyDescent="0.25">
      <c r="A2309" t="s">
        <v>19699</v>
      </c>
      <c r="B2309" t="s">
        <v>19700</v>
      </c>
      <c r="C2309" t="s">
        <v>19884</v>
      </c>
      <c r="D2309" t="s">
        <v>19885</v>
      </c>
      <c r="E2309" t="s">
        <v>19886</v>
      </c>
      <c r="G2309">
        <v>2050</v>
      </c>
      <c r="H2309">
        <v>4606</v>
      </c>
      <c r="I2309" t="s">
        <v>19887</v>
      </c>
      <c r="K2309" t="s">
        <v>19888</v>
      </c>
      <c r="M2309" t="s">
        <v>341</v>
      </c>
      <c r="N2309">
        <v>12950</v>
      </c>
      <c r="Q2309" t="s">
        <v>19889</v>
      </c>
      <c r="S2309" t="e">
        <f>VLOOKUP(D2309,sheet1!A:A,1,FALSE)</f>
        <v>#N/A</v>
      </c>
    </row>
    <row r="2310" spans="1:19" customFormat="1" hidden="1" x14ac:dyDescent="0.25">
      <c r="A2310" t="s">
        <v>19699</v>
      </c>
      <c r="B2310" t="s">
        <v>19700</v>
      </c>
      <c r="C2310" t="s">
        <v>19890</v>
      </c>
      <c r="D2310" t="s">
        <v>19891</v>
      </c>
      <c r="E2310" t="s">
        <v>19892</v>
      </c>
      <c r="G2310">
        <v>2051</v>
      </c>
      <c r="H2310">
        <v>4606</v>
      </c>
      <c r="I2310" t="s">
        <v>19893</v>
      </c>
      <c r="J2310" t="s">
        <v>19894</v>
      </c>
      <c r="K2310" t="s">
        <v>19157</v>
      </c>
      <c r="M2310" t="s">
        <v>341</v>
      </c>
      <c r="N2310">
        <v>12986</v>
      </c>
      <c r="Q2310" t="s">
        <v>19878</v>
      </c>
      <c r="S2310" t="e">
        <f>VLOOKUP(D2310,sheet1!A:A,1,FALSE)</f>
        <v>#N/A</v>
      </c>
    </row>
    <row r="2311" spans="1:19" customFormat="1" hidden="1" x14ac:dyDescent="0.25">
      <c r="A2311" t="s">
        <v>19699</v>
      </c>
      <c r="B2311" t="s">
        <v>19700</v>
      </c>
      <c r="C2311" t="s">
        <v>19895</v>
      </c>
      <c r="D2311" t="s">
        <v>19896</v>
      </c>
      <c r="E2311" t="s">
        <v>19897</v>
      </c>
      <c r="G2311">
        <v>2052</v>
      </c>
      <c r="H2311">
        <v>4606</v>
      </c>
      <c r="I2311" t="s">
        <v>19898</v>
      </c>
      <c r="J2311" t="s">
        <v>19899</v>
      </c>
      <c r="K2311" t="s">
        <v>19900</v>
      </c>
      <c r="M2311" t="s">
        <v>341</v>
      </c>
      <c r="N2311">
        <v>12842</v>
      </c>
      <c r="Q2311" t="s">
        <v>19878</v>
      </c>
      <c r="S2311" t="e">
        <f>VLOOKUP(D2311,sheet1!A:A,1,FALSE)</f>
        <v>#N/A</v>
      </c>
    </row>
    <row r="2312" spans="1:19" customFormat="1" hidden="1" x14ac:dyDescent="0.25">
      <c r="A2312" t="s">
        <v>19699</v>
      </c>
      <c r="B2312" t="s">
        <v>19700</v>
      </c>
      <c r="C2312" t="s">
        <v>19901</v>
      </c>
      <c r="D2312" t="s">
        <v>19902</v>
      </c>
      <c r="E2312" t="s">
        <v>19903</v>
      </c>
      <c r="G2312">
        <v>2053</v>
      </c>
      <c r="H2312">
        <v>4606</v>
      </c>
      <c r="I2312" t="s">
        <v>19904</v>
      </c>
      <c r="J2312" t="s">
        <v>19905</v>
      </c>
      <c r="K2312" t="s">
        <v>19906</v>
      </c>
      <c r="M2312" t="s">
        <v>341</v>
      </c>
      <c r="N2312">
        <v>12870</v>
      </c>
      <c r="Q2312" t="s">
        <v>19889</v>
      </c>
      <c r="S2312" t="e">
        <f>VLOOKUP(D2312,sheet1!A:A,1,FALSE)</f>
        <v>#N/A</v>
      </c>
    </row>
    <row r="2313" spans="1:19" customFormat="1" hidden="1" x14ac:dyDescent="0.25">
      <c r="A2313" t="s">
        <v>19699</v>
      </c>
      <c r="B2313" t="s">
        <v>19700</v>
      </c>
      <c r="C2313" t="s">
        <v>19907</v>
      </c>
      <c r="D2313" t="s">
        <v>19908</v>
      </c>
      <c r="E2313" t="s">
        <v>19909</v>
      </c>
      <c r="G2313">
        <v>2054</v>
      </c>
      <c r="H2313">
        <v>4606</v>
      </c>
      <c r="I2313" t="s">
        <v>19910</v>
      </c>
      <c r="K2313" t="s">
        <v>19911</v>
      </c>
      <c r="M2313" t="s">
        <v>341</v>
      </c>
      <c r="N2313">
        <v>12928</v>
      </c>
      <c r="Q2313" t="s">
        <v>19889</v>
      </c>
      <c r="S2313" t="e">
        <f>VLOOKUP(D2313,sheet1!A:A,1,FALSE)</f>
        <v>#N/A</v>
      </c>
    </row>
    <row r="2314" spans="1:19" customFormat="1" hidden="1" x14ac:dyDescent="0.25">
      <c r="A2314" t="s">
        <v>19699</v>
      </c>
      <c r="B2314" t="s">
        <v>19700</v>
      </c>
      <c r="C2314" t="s">
        <v>19912</v>
      </c>
      <c r="D2314" t="s">
        <v>19913</v>
      </c>
      <c r="E2314" t="s">
        <v>19914</v>
      </c>
      <c r="G2314">
        <v>2055</v>
      </c>
      <c r="H2314">
        <v>4606</v>
      </c>
      <c r="I2314" t="s">
        <v>19915</v>
      </c>
      <c r="K2314" t="s">
        <v>19916</v>
      </c>
      <c r="M2314" t="s">
        <v>341</v>
      </c>
      <c r="N2314">
        <v>13820</v>
      </c>
      <c r="Q2314" t="s">
        <v>19917</v>
      </c>
      <c r="S2314" t="e">
        <f>VLOOKUP(D2314,sheet1!A:A,1,FALSE)</f>
        <v>#N/A</v>
      </c>
    </row>
    <row r="2315" spans="1:19" customFormat="1" hidden="1" x14ac:dyDescent="0.25">
      <c r="A2315" t="s">
        <v>19699</v>
      </c>
      <c r="B2315" t="s">
        <v>19700</v>
      </c>
      <c r="C2315" t="s">
        <v>19918</v>
      </c>
      <c r="D2315" t="s">
        <v>19919</v>
      </c>
      <c r="E2315" t="s">
        <v>19920</v>
      </c>
      <c r="G2315">
        <v>2056</v>
      </c>
      <c r="H2315">
        <v>4606</v>
      </c>
      <c r="I2315" t="s">
        <v>19921</v>
      </c>
      <c r="K2315" t="s">
        <v>19922</v>
      </c>
      <c r="M2315" t="s">
        <v>341</v>
      </c>
      <c r="N2315">
        <v>13778</v>
      </c>
      <c r="Q2315" t="s">
        <v>19923</v>
      </c>
      <c r="S2315" t="e">
        <f>VLOOKUP(D2315,sheet1!A:A,1,FALSE)</f>
        <v>#N/A</v>
      </c>
    </row>
    <row r="2316" spans="1:19" customFormat="1" hidden="1" x14ac:dyDescent="0.25">
      <c r="A2316" t="s">
        <v>19699</v>
      </c>
      <c r="B2316" t="s">
        <v>19700</v>
      </c>
      <c r="C2316" t="s">
        <v>19924</v>
      </c>
      <c r="D2316" t="s">
        <v>19925</v>
      </c>
      <c r="E2316" t="s">
        <v>19926</v>
      </c>
      <c r="G2316">
        <v>2057</v>
      </c>
      <c r="H2316">
        <v>4606</v>
      </c>
      <c r="I2316" t="s">
        <v>19927</v>
      </c>
      <c r="K2316" t="s">
        <v>19928</v>
      </c>
      <c r="M2316" t="s">
        <v>341</v>
      </c>
      <c r="N2316">
        <v>13439</v>
      </c>
      <c r="Q2316" t="s">
        <v>19929</v>
      </c>
      <c r="S2316" t="e">
        <f>VLOOKUP(D2316,sheet1!A:A,1,FALSE)</f>
        <v>#N/A</v>
      </c>
    </row>
    <row r="2317" spans="1:19" customFormat="1" hidden="1" x14ac:dyDescent="0.25">
      <c r="A2317" t="s">
        <v>19699</v>
      </c>
      <c r="B2317" t="s">
        <v>19700</v>
      </c>
      <c r="C2317" t="s">
        <v>19930</v>
      </c>
      <c r="D2317" t="s">
        <v>19931</v>
      </c>
      <c r="E2317" t="s">
        <v>19932</v>
      </c>
      <c r="G2317">
        <v>2058</v>
      </c>
      <c r="H2317">
        <v>4606</v>
      </c>
      <c r="I2317" t="s">
        <v>19933</v>
      </c>
      <c r="K2317" t="s">
        <v>19934</v>
      </c>
      <c r="M2317" t="s">
        <v>341</v>
      </c>
      <c r="N2317">
        <v>12455</v>
      </c>
      <c r="Q2317" t="s">
        <v>19935</v>
      </c>
      <c r="S2317" t="e">
        <f>VLOOKUP(D2317,sheet1!A:A,1,FALSE)</f>
        <v>#N/A</v>
      </c>
    </row>
    <row r="2318" spans="1:19" customFormat="1" hidden="1" x14ac:dyDescent="0.25">
      <c r="A2318" t="s">
        <v>19699</v>
      </c>
      <c r="B2318" t="s">
        <v>19700</v>
      </c>
      <c r="C2318" t="s">
        <v>19936</v>
      </c>
      <c r="D2318" t="s">
        <v>19937</v>
      </c>
      <c r="E2318" t="s">
        <v>19938</v>
      </c>
      <c r="G2318">
        <v>2059</v>
      </c>
      <c r="H2318">
        <v>4606</v>
      </c>
      <c r="I2318" t="s">
        <v>19939</v>
      </c>
      <c r="K2318" t="s">
        <v>19940</v>
      </c>
      <c r="M2318" t="s">
        <v>341</v>
      </c>
      <c r="N2318">
        <v>12167</v>
      </c>
      <c r="Q2318" t="s">
        <v>19941</v>
      </c>
      <c r="S2318" t="e">
        <f>VLOOKUP(D2318,sheet1!A:A,1,FALSE)</f>
        <v>#N/A</v>
      </c>
    </row>
    <row r="2319" spans="1:19" customFormat="1" hidden="1" x14ac:dyDescent="0.25">
      <c r="A2319" t="s">
        <v>19699</v>
      </c>
      <c r="B2319" t="s">
        <v>19700</v>
      </c>
      <c r="C2319" t="s">
        <v>19942</v>
      </c>
      <c r="D2319" t="s">
        <v>19943</v>
      </c>
      <c r="E2319" t="s">
        <v>19944</v>
      </c>
      <c r="G2319">
        <v>2060</v>
      </c>
      <c r="H2319">
        <v>4606</v>
      </c>
      <c r="I2319" t="s">
        <v>19945</v>
      </c>
      <c r="K2319" t="s">
        <v>19946</v>
      </c>
      <c r="M2319" t="s">
        <v>341</v>
      </c>
      <c r="N2319">
        <v>13815</v>
      </c>
      <c r="Q2319" t="s">
        <v>19947</v>
      </c>
      <c r="S2319" t="e">
        <f>VLOOKUP(D2319,sheet1!A:A,1,FALSE)</f>
        <v>#N/A</v>
      </c>
    </row>
    <row r="2320" spans="1:19" customFormat="1" hidden="1" x14ac:dyDescent="0.25">
      <c r="A2320" t="s">
        <v>19699</v>
      </c>
      <c r="B2320" t="s">
        <v>19700</v>
      </c>
      <c r="C2320" t="s">
        <v>19948</v>
      </c>
      <c r="D2320" t="s">
        <v>19949</v>
      </c>
      <c r="E2320" t="s">
        <v>19950</v>
      </c>
      <c r="G2320">
        <v>2061</v>
      </c>
      <c r="H2320">
        <v>4606</v>
      </c>
      <c r="I2320" t="s">
        <v>19951</v>
      </c>
      <c r="K2320" t="s">
        <v>19952</v>
      </c>
      <c r="M2320" t="s">
        <v>341</v>
      </c>
      <c r="N2320">
        <v>13795</v>
      </c>
      <c r="Q2320" t="s">
        <v>19953</v>
      </c>
      <c r="S2320" t="e">
        <f>VLOOKUP(D2320,sheet1!A:A,1,FALSE)</f>
        <v>#N/A</v>
      </c>
    </row>
    <row r="2321" spans="1:19" customFormat="1" hidden="1" x14ac:dyDescent="0.25">
      <c r="A2321" t="s">
        <v>19699</v>
      </c>
      <c r="B2321" t="s">
        <v>19700</v>
      </c>
      <c r="C2321" t="s">
        <v>19954</v>
      </c>
      <c r="D2321" t="s">
        <v>19955</v>
      </c>
      <c r="E2321" t="s">
        <v>19956</v>
      </c>
      <c r="G2321">
        <v>2062</v>
      </c>
      <c r="H2321">
        <v>4606</v>
      </c>
      <c r="I2321" t="s">
        <v>19957</v>
      </c>
      <c r="K2321" t="s">
        <v>19958</v>
      </c>
      <c r="M2321" t="s">
        <v>341</v>
      </c>
      <c r="N2321">
        <v>13862</v>
      </c>
      <c r="Q2321" t="s">
        <v>19953</v>
      </c>
      <c r="S2321" t="e">
        <f>VLOOKUP(D2321,sheet1!A:A,1,FALSE)</f>
        <v>#N/A</v>
      </c>
    </row>
    <row r="2322" spans="1:19" customFormat="1" hidden="1" x14ac:dyDescent="0.25">
      <c r="A2322" t="s">
        <v>19699</v>
      </c>
      <c r="B2322" t="s">
        <v>19700</v>
      </c>
      <c r="C2322" t="s">
        <v>19959</v>
      </c>
      <c r="D2322" t="s">
        <v>19960</v>
      </c>
      <c r="E2322" t="s">
        <v>19961</v>
      </c>
      <c r="G2322">
        <v>2063</v>
      </c>
      <c r="H2322">
        <v>4606</v>
      </c>
      <c r="I2322" t="s">
        <v>19962</v>
      </c>
      <c r="K2322" t="s">
        <v>19963</v>
      </c>
      <c r="M2322" t="s">
        <v>341</v>
      </c>
      <c r="N2322">
        <v>13760</v>
      </c>
      <c r="Q2322" t="s">
        <v>19964</v>
      </c>
      <c r="S2322" t="e">
        <f>VLOOKUP(D2322,sheet1!A:A,1,FALSE)</f>
        <v>#N/A</v>
      </c>
    </row>
    <row r="2323" spans="1:19" customFormat="1" hidden="1" x14ac:dyDescent="0.25">
      <c r="A2323" t="s">
        <v>19699</v>
      </c>
      <c r="B2323" t="s">
        <v>19700</v>
      </c>
      <c r="C2323" t="s">
        <v>19965</v>
      </c>
      <c r="D2323" t="s">
        <v>19966</v>
      </c>
      <c r="E2323" t="s">
        <v>19967</v>
      </c>
      <c r="G2323">
        <v>2064</v>
      </c>
      <c r="H2323">
        <v>4606</v>
      </c>
      <c r="I2323" t="s">
        <v>19968</v>
      </c>
      <c r="K2323" t="s">
        <v>19578</v>
      </c>
      <c r="M2323" t="s">
        <v>341</v>
      </c>
      <c r="N2323">
        <v>13754</v>
      </c>
      <c r="Q2323" t="s">
        <v>19969</v>
      </c>
      <c r="S2323" t="e">
        <f>VLOOKUP(D2323,sheet1!A:A,1,FALSE)</f>
        <v>#N/A</v>
      </c>
    </row>
    <row r="2324" spans="1:19" customFormat="1" hidden="1" x14ac:dyDescent="0.25">
      <c r="A2324" t="s">
        <v>19699</v>
      </c>
      <c r="B2324" t="s">
        <v>19700</v>
      </c>
      <c r="C2324" t="s">
        <v>19970</v>
      </c>
      <c r="D2324" t="s">
        <v>19971</v>
      </c>
      <c r="E2324" t="s">
        <v>19972</v>
      </c>
      <c r="G2324">
        <v>2065</v>
      </c>
      <c r="H2324">
        <v>4606</v>
      </c>
      <c r="I2324" t="s">
        <v>19973</v>
      </c>
      <c r="K2324" t="s">
        <v>19974</v>
      </c>
      <c r="M2324" t="s">
        <v>341</v>
      </c>
      <c r="N2324">
        <v>13068</v>
      </c>
      <c r="Q2324" t="s">
        <v>19975</v>
      </c>
      <c r="S2324" t="e">
        <f>VLOOKUP(D2324,sheet1!A:A,1,FALSE)</f>
        <v>#N/A</v>
      </c>
    </row>
    <row r="2325" spans="1:19" customFormat="1" hidden="1" x14ac:dyDescent="0.25">
      <c r="A2325" t="s">
        <v>19699</v>
      </c>
      <c r="B2325" t="s">
        <v>19700</v>
      </c>
      <c r="C2325" t="s">
        <v>19976</v>
      </c>
      <c r="D2325" t="s">
        <v>19977</v>
      </c>
      <c r="E2325" t="s">
        <v>19978</v>
      </c>
      <c r="G2325">
        <v>2066</v>
      </c>
      <c r="H2325">
        <v>4606</v>
      </c>
      <c r="I2325" t="s">
        <v>19979</v>
      </c>
      <c r="K2325" t="s">
        <v>19980</v>
      </c>
      <c r="M2325" t="s">
        <v>341</v>
      </c>
      <c r="N2325">
        <v>14867</v>
      </c>
      <c r="Q2325" t="s">
        <v>19981</v>
      </c>
      <c r="S2325" t="e">
        <f>VLOOKUP(D2325,sheet1!A:A,1,FALSE)</f>
        <v>#N/A</v>
      </c>
    </row>
    <row r="2326" spans="1:19" customFormat="1" hidden="1" x14ac:dyDescent="0.25">
      <c r="A2326" t="s">
        <v>19699</v>
      </c>
      <c r="B2326" t="s">
        <v>19700</v>
      </c>
      <c r="C2326" t="s">
        <v>19982</v>
      </c>
      <c r="D2326" t="s">
        <v>19983</v>
      </c>
      <c r="E2326" t="s">
        <v>19984</v>
      </c>
      <c r="G2326">
        <v>2067</v>
      </c>
      <c r="H2326">
        <v>4606</v>
      </c>
      <c r="I2326" t="s">
        <v>19985</v>
      </c>
      <c r="K2326" t="s">
        <v>19986</v>
      </c>
      <c r="M2326" t="s">
        <v>341</v>
      </c>
      <c r="N2326">
        <v>13077</v>
      </c>
      <c r="Q2326" t="s">
        <v>19987</v>
      </c>
      <c r="S2326" t="e">
        <f>VLOOKUP(D2326,sheet1!A:A,1,FALSE)</f>
        <v>#N/A</v>
      </c>
    </row>
    <row r="2327" spans="1:19" customFormat="1" hidden="1" x14ac:dyDescent="0.25">
      <c r="A2327" t="s">
        <v>19699</v>
      </c>
      <c r="B2327" t="s">
        <v>19700</v>
      </c>
      <c r="C2327" t="s">
        <v>19988</v>
      </c>
      <c r="D2327" t="s">
        <v>19989</v>
      </c>
      <c r="E2327" t="s">
        <v>19990</v>
      </c>
      <c r="G2327">
        <v>2068</v>
      </c>
      <c r="H2327">
        <v>4606</v>
      </c>
      <c r="I2327" t="s">
        <v>19991</v>
      </c>
      <c r="K2327" t="s">
        <v>19992</v>
      </c>
      <c r="M2327" t="s">
        <v>341</v>
      </c>
      <c r="N2327">
        <v>13803</v>
      </c>
      <c r="Q2327" t="s">
        <v>19993</v>
      </c>
      <c r="S2327" t="e">
        <f>VLOOKUP(D2327,sheet1!A:A,1,FALSE)</f>
        <v>#N/A</v>
      </c>
    </row>
    <row r="2328" spans="1:19" customFormat="1" hidden="1" x14ac:dyDescent="0.25">
      <c r="A2328" t="s">
        <v>19699</v>
      </c>
      <c r="B2328" t="s">
        <v>19700</v>
      </c>
      <c r="C2328" t="s">
        <v>19994</v>
      </c>
      <c r="D2328" t="s">
        <v>19995</v>
      </c>
      <c r="E2328" t="s">
        <v>19996</v>
      </c>
      <c r="G2328">
        <v>2069</v>
      </c>
      <c r="H2328">
        <v>4606</v>
      </c>
      <c r="I2328" t="s">
        <v>19997</v>
      </c>
      <c r="K2328" t="s">
        <v>19998</v>
      </c>
      <c r="M2328" t="s">
        <v>341</v>
      </c>
      <c r="N2328">
        <v>13732</v>
      </c>
      <c r="Q2328" t="s">
        <v>19999</v>
      </c>
      <c r="S2328" t="e">
        <f>VLOOKUP(D2328,sheet1!A:A,1,FALSE)</f>
        <v>#N/A</v>
      </c>
    </row>
    <row r="2329" spans="1:19" customFormat="1" hidden="1" x14ac:dyDescent="0.25">
      <c r="A2329" t="s">
        <v>19699</v>
      </c>
      <c r="B2329" t="s">
        <v>19700</v>
      </c>
      <c r="C2329" t="s">
        <v>20000</v>
      </c>
      <c r="D2329" t="s">
        <v>20001</v>
      </c>
      <c r="E2329" t="s">
        <v>20002</v>
      </c>
      <c r="G2329">
        <v>2070</v>
      </c>
      <c r="H2329">
        <v>4606</v>
      </c>
      <c r="I2329" t="s">
        <v>20003</v>
      </c>
      <c r="K2329" t="s">
        <v>20004</v>
      </c>
      <c r="M2329" t="s">
        <v>341</v>
      </c>
      <c r="N2329">
        <v>13403</v>
      </c>
      <c r="Q2329" t="s">
        <v>20005</v>
      </c>
      <c r="S2329" t="e">
        <f>VLOOKUP(D2329,sheet1!A:A,1,FALSE)</f>
        <v>#N/A</v>
      </c>
    </row>
    <row r="2330" spans="1:19" customFormat="1" hidden="1" x14ac:dyDescent="0.25">
      <c r="A2330" t="s">
        <v>19699</v>
      </c>
      <c r="B2330" t="s">
        <v>19700</v>
      </c>
      <c r="C2330" t="s">
        <v>20006</v>
      </c>
      <c r="D2330" t="s">
        <v>20007</v>
      </c>
      <c r="E2330" t="s">
        <v>20008</v>
      </c>
      <c r="G2330">
        <v>2071</v>
      </c>
      <c r="H2330">
        <v>4606</v>
      </c>
      <c r="I2330" t="s">
        <v>20009</v>
      </c>
      <c r="K2330" t="s">
        <v>19483</v>
      </c>
      <c r="M2330" t="s">
        <v>341</v>
      </c>
      <c r="N2330">
        <v>13350</v>
      </c>
      <c r="Q2330" t="s">
        <v>20010</v>
      </c>
      <c r="S2330" t="e">
        <f>VLOOKUP(D2330,sheet1!A:A,1,FALSE)</f>
        <v>#N/A</v>
      </c>
    </row>
    <row r="2331" spans="1:19" customFormat="1" hidden="1" x14ac:dyDescent="0.25">
      <c r="A2331" t="s">
        <v>19699</v>
      </c>
      <c r="B2331" t="s">
        <v>19700</v>
      </c>
      <c r="C2331" t="s">
        <v>20011</v>
      </c>
      <c r="D2331" t="s">
        <v>20012</v>
      </c>
      <c r="E2331" t="s">
        <v>20013</v>
      </c>
      <c r="G2331">
        <v>2072</v>
      </c>
      <c r="H2331">
        <v>4606</v>
      </c>
      <c r="I2331" t="s">
        <v>20014</v>
      </c>
      <c r="K2331" t="s">
        <v>20015</v>
      </c>
      <c r="M2331" t="s">
        <v>341</v>
      </c>
      <c r="N2331">
        <v>13438</v>
      </c>
      <c r="Q2331" t="s">
        <v>20016</v>
      </c>
      <c r="S2331" t="e">
        <f>VLOOKUP(D2331,sheet1!A:A,1,FALSE)</f>
        <v>#N/A</v>
      </c>
    </row>
    <row r="2332" spans="1:19" customFormat="1" hidden="1" x14ac:dyDescent="0.25">
      <c r="A2332" t="s">
        <v>19699</v>
      </c>
      <c r="B2332" t="s">
        <v>19700</v>
      </c>
      <c r="C2332" t="s">
        <v>20017</v>
      </c>
      <c r="D2332" t="s">
        <v>20018</v>
      </c>
      <c r="E2332" t="s">
        <v>20019</v>
      </c>
      <c r="G2332">
        <v>2073</v>
      </c>
      <c r="H2332">
        <v>4606</v>
      </c>
      <c r="I2332" t="s">
        <v>20020</v>
      </c>
      <c r="K2332" t="s">
        <v>20021</v>
      </c>
      <c r="M2332" t="s">
        <v>341</v>
      </c>
      <c r="N2332">
        <v>13157</v>
      </c>
      <c r="Q2332" t="s">
        <v>20022</v>
      </c>
      <c r="S2332" t="e">
        <f>VLOOKUP(D2332,sheet1!A:A,1,FALSE)</f>
        <v>#N/A</v>
      </c>
    </row>
    <row r="2333" spans="1:19" customFormat="1" hidden="1" x14ac:dyDescent="0.25">
      <c r="A2333" t="s">
        <v>19699</v>
      </c>
      <c r="B2333" t="s">
        <v>19700</v>
      </c>
      <c r="C2333" t="s">
        <v>20023</v>
      </c>
      <c r="D2333" t="s">
        <v>20024</v>
      </c>
      <c r="E2333" t="s">
        <v>20025</v>
      </c>
      <c r="G2333">
        <v>2074</v>
      </c>
      <c r="H2333">
        <v>4606</v>
      </c>
      <c r="I2333" t="s">
        <v>20026</v>
      </c>
      <c r="K2333" t="s">
        <v>20027</v>
      </c>
      <c r="M2333" t="s">
        <v>341</v>
      </c>
      <c r="N2333">
        <v>13363</v>
      </c>
      <c r="Q2333" t="s">
        <v>20028</v>
      </c>
      <c r="S2333" t="e">
        <f>VLOOKUP(D2333,sheet1!A:A,1,FALSE)</f>
        <v>#N/A</v>
      </c>
    </row>
    <row r="2334" spans="1:19" customFormat="1" hidden="1" x14ac:dyDescent="0.25">
      <c r="A2334" t="s">
        <v>19699</v>
      </c>
      <c r="B2334" t="s">
        <v>19700</v>
      </c>
      <c r="C2334" t="s">
        <v>20029</v>
      </c>
      <c r="D2334" t="s">
        <v>20030</v>
      </c>
      <c r="E2334" t="s">
        <v>20031</v>
      </c>
      <c r="G2334">
        <v>2075</v>
      </c>
      <c r="H2334">
        <v>4606</v>
      </c>
      <c r="I2334" t="s">
        <v>20032</v>
      </c>
      <c r="K2334" t="s">
        <v>20033</v>
      </c>
      <c r="M2334" t="s">
        <v>341</v>
      </c>
      <c r="N2334">
        <v>13408</v>
      </c>
      <c r="Q2334" t="s">
        <v>20034</v>
      </c>
      <c r="S2334" t="e">
        <f>VLOOKUP(D2334,sheet1!A:A,1,FALSE)</f>
        <v>#N/A</v>
      </c>
    </row>
    <row r="2335" spans="1:19" customFormat="1" hidden="1" x14ac:dyDescent="0.25">
      <c r="A2335" t="s">
        <v>19699</v>
      </c>
      <c r="B2335" t="s">
        <v>19700</v>
      </c>
      <c r="C2335" t="s">
        <v>20035</v>
      </c>
      <c r="D2335" t="s">
        <v>20036</v>
      </c>
      <c r="E2335" t="s">
        <v>20037</v>
      </c>
      <c r="G2335">
        <v>2076</v>
      </c>
      <c r="H2335">
        <v>4606</v>
      </c>
      <c r="I2335" t="s">
        <v>20038</v>
      </c>
      <c r="K2335" t="s">
        <v>20039</v>
      </c>
      <c r="M2335" t="s">
        <v>341</v>
      </c>
      <c r="N2335" t="s">
        <v>20040</v>
      </c>
      <c r="Q2335" t="s">
        <v>20041</v>
      </c>
      <c r="S2335" t="e">
        <f>VLOOKUP(D2335,sheet1!A:A,1,FALSE)</f>
        <v>#N/A</v>
      </c>
    </row>
    <row r="2336" spans="1:19" customFormat="1" hidden="1" x14ac:dyDescent="0.25">
      <c r="A2336" t="s">
        <v>19699</v>
      </c>
      <c r="B2336" t="s">
        <v>19700</v>
      </c>
      <c r="C2336" t="s">
        <v>20042</v>
      </c>
      <c r="D2336" t="s">
        <v>20043</v>
      </c>
      <c r="E2336" t="s">
        <v>20044</v>
      </c>
      <c r="G2336">
        <v>2077</v>
      </c>
      <c r="H2336">
        <v>4606</v>
      </c>
      <c r="I2336" t="s">
        <v>20045</v>
      </c>
      <c r="K2336" t="s">
        <v>20046</v>
      </c>
      <c r="M2336" t="s">
        <v>341</v>
      </c>
      <c r="N2336">
        <v>13037</v>
      </c>
      <c r="Q2336" t="s">
        <v>20047</v>
      </c>
      <c r="S2336" t="e">
        <f>VLOOKUP(D2336,sheet1!A:A,1,FALSE)</f>
        <v>#N/A</v>
      </c>
    </row>
    <row r="2337" spans="1:19" customFormat="1" hidden="1" x14ac:dyDescent="0.25">
      <c r="A2337" t="s">
        <v>19699</v>
      </c>
      <c r="B2337" t="s">
        <v>19700</v>
      </c>
      <c r="C2337" t="s">
        <v>20048</v>
      </c>
      <c r="D2337" t="s">
        <v>20049</v>
      </c>
      <c r="E2337" t="s">
        <v>20050</v>
      </c>
      <c r="G2337">
        <v>2078</v>
      </c>
      <c r="H2337">
        <v>4606</v>
      </c>
      <c r="I2337" t="s">
        <v>20051</v>
      </c>
      <c r="K2337" t="s">
        <v>20052</v>
      </c>
      <c r="M2337" t="s">
        <v>341</v>
      </c>
      <c r="N2337">
        <v>13212</v>
      </c>
      <c r="Q2337" t="s">
        <v>20053</v>
      </c>
      <c r="S2337" t="e">
        <f>VLOOKUP(D2337,sheet1!A:A,1,FALSE)</f>
        <v>#N/A</v>
      </c>
    </row>
    <row r="2338" spans="1:19" customFormat="1" hidden="1" x14ac:dyDescent="0.25">
      <c r="A2338" t="s">
        <v>19699</v>
      </c>
      <c r="B2338" t="s">
        <v>19700</v>
      </c>
      <c r="C2338" t="s">
        <v>20054</v>
      </c>
      <c r="D2338" t="s">
        <v>20055</v>
      </c>
      <c r="E2338" t="s">
        <v>20056</v>
      </c>
      <c r="G2338">
        <v>2079</v>
      </c>
      <c r="H2338">
        <v>4606</v>
      </c>
      <c r="I2338" t="s">
        <v>20057</v>
      </c>
      <c r="K2338" t="s">
        <v>20058</v>
      </c>
      <c r="M2338" t="s">
        <v>341</v>
      </c>
      <c r="N2338">
        <v>13027</v>
      </c>
      <c r="Q2338" t="s">
        <v>20059</v>
      </c>
      <c r="S2338" t="e">
        <f>VLOOKUP(D2338,sheet1!A:A,1,FALSE)</f>
        <v>#N/A</v>
      </c>
    </row>
    <row r="2339" spans="1:19" customFormat="1" hidden="1" x14ac:dyDescent="0.25">
      <c r="A2339" t="s">
        <v>19699</v>
      </c>
      <c r="B2339" t="s">
        <v>19700</v>
      </c>
      <c r="C2339" t="s">
        <v>20060</v>
      </c>
      <c r="D2339" t="s">
        <v>20061</v>
      </c>
      <c r="E2339" t="s">
        <v>20062</v>
      </c>
      <c r="G2339">
        <v>2080</v>
      </c>
      <c r="H2339">
        <v>4606</v>
      </c>
      <c r="I2339" t="s">
        <v>20063</v>
      </c>
      <c r="K2339" t="s">
        <v>4612</v>
      </c>
      <c r="M2339" t="s">
        <v>341</v>
      </c>
      <c r="N2339">
        <v>13084</v>
      </c>
      <c r="Q2339" t="s">
        <v>20064</v>
      </c>
      <c r="S2339" t="e">
        <f>VLOOKUP(D2339,sheet1!A:A,1,FALSE)</f>
        <v>#N/A</v>
      </c>
    </row>
    <row r="2340" spans="1:19" customFormat="1" hidden="1" x14ac:dyDescent="0.25">
      <c r="A2340" t="s">
        <v>19699</v>
      </c>
      <c r="B2340" t="s">
        <v>19700</v>
      </c>
      <c r="C2340" t="s">
        <v>20065</v>
      </c>
      <c r="D2340" t="s">
        <v>20066</v>
      </c>
      <c r="E2340" t="s">
        <v>20067</v>
      </c>
      <c r="G2340">
        <v>2081</v>
      </c>
      <c r="H2340">
        <v>4606</v>
      </c>
      <c r="I2340" t="s">
        <v>20068</v>
      </c>
      <c r="J2340" t="s">
        <v>20069</v>
      </c>
      <c r="K2340" t="s">
        <v>20070</v>
      </c>
      <c r="M2340" t="s">
        <v>341</v>
      </c>
      <c r="N2340">
        <v>13060</v>
      </c>
      <c r="Q2340" t="s">
        <v>20071</v>
      </c>
      <c r="S2340" t="e">
        <f>VLOOKUP(D2340,sheet1!A:A,1,FALSE)</f>
        <v>#N/A</v>
      </c>
    </row>
    <row r="2341" spans="1:19" customFormat="1" hidden="1" x14ac:dyDescent="0.25">
      <c r="A2341" t="s">
        <v>19699</v>
      </c>
      <c r="B2341" t="s">
        <v>19700</v>
      </c>
      <c r="C2341" t="s">
        <v>20072</v>
      </c>
      <c r="D2341" t="s">
        <v>20073</v>
      </c>
      <c r="E2341" t="s">
        <v>20074</v>
      </c>
      <c r="G2341">
        <v>2082</v>
      </c>
      <c r="H2341">
        <v>4606</v>
      </c>
      <c r="I2341" t="s">
        <v>20075</v>
      </c>
      <c r="K2341" t="s">
        <v>20076</v>
      </c>
      <c r="M2341" t="s">
        <v>341</v>
      </c>
      <c r="N2341">
        <v>13601</v>
      </c>
      <c r="Q2341" t="s">
        <v>20077</v>
      </c>
      <c r="S2341" t="e">
        <f>VLOOKUP(D2341,sheet1!A:A,1,FALSE)</f>
        <v>#N/A</v>
      </c>
    </row>
    <row r="2342" spans="1:19" customFormat="1" hidden="1" x14ac:dyDescent="0.25">
      <c r="A2342" t="s">
        <v>19699</v>
      </c>
      <c r="B2342" t="s">
        <v>19700</v>
      </c>
      <c r="C2342" t="s">
        <v>20078</v>
      </c>
      <c r="D2342" t="s">
        <v>20079</v>
      </c>
      <c r="E2342" t="s">
        <v>20080</v>
      </c>
      <c r="G2342">
        <v>2083</v>
      </c>
      <c r="H2342">
        <v>4606</v>
      </c>
      <c r="I2342" t="s">
        <v>20081</v>
      </c>
      <c r="K2342" t="s">
        <v>20082</v>
      </c>
      <c r="M2342" t="s">
        <v>341</v>
      </c>
      <c r="N2342">
        <v>13605</v>
      </c>
      <c r="Q2342" t="s">
        <v>20083</v>
      </c>
      <c r="S2342" t="e">
        <f>VLOOKUP(D2342,sheet1!A:A,1,FALSE)</f>
        <v>#N/A</v>
      </c>
    </row>
    <row r="2343" spans="1:19" customFormat="1" hidden="1" x14ac:dyDescent="0.25">
      <c r="A2343" t="s">
        <v>19699</v>
      </c>
      <c r="B2343" t="s">
        <v>19700</v>
      </c>
      <c r="C2343" t="s">
        <v>20084</v>
      </c>
      <c r="D2343" t="s">
        <v>20085</v>
      </c>
      <c r="E2343" t="s">
        <v>20086</v>
      </c>
      <c r="G2343">
        <v>2084</v>
      </c>
      <c r="H2343">
        <v>4606</v>
      </c>
      <c r="I2343" t="s">
        <v>20087</v>
      </c>
      <c r="J2343" t="s">
        <v>20088</v>
      </c>
      <c r="K2343" t="s">
        <v>19196</v>
      </c>
      <c r="M2343" t="s">
        <v>341</v>
      </c>
      <c r="N2343">
        <v>13607</v>
      </c>
      <c r="Q2343" t="s">
        <v>20089</v>
      </c>
      <c r="S2343" t="e">
        <f>VLOOKUP(D2343,sheet1!A:A,1,FALSE)</f>
        <v>#N/A</v>
      </c>
    </row>
    <row r="2344" spans="1:19" customFormat="1" hidden="1" x14ac:dyDescent="0.25">
      <c r="A2344" t="s">
        <v>19699</v>
      </c>
      <c r="B2344" t="s">
        <v>19700</v>
      </c>
      <c r="C2344" t="s">
        <v>20090</v>
      </c>
      <c r="D2344" t="s">
        <v>20091</v>
      </c>
      <c r="E2344" t="s">
        <v>20092</v>
      </c>
      <c r="G2344">
        <v>2085</v>
      </c>
      <c r="H2344">
        <v>4606</v>
      </c>
      <c r="I2344" t="s">
        <v>20093</v>
      </c>
      <c r="K2344" t="s">
        <v>17994</v>
      </c>
      <c r="M2344" t="s">
        <v>341</v>
      </c>
      <c r="N2344">
        <v>13367</v>
      </c>
      <c r="Q2344" t="s">
        <v>20094</v>
      </c>
      <c r="S2344" t="e">
        <f>VLOOKUP(D2344,sheet1!A:A,1,FALSE)</f>
        <v>#N/A</v>
      </c>
    </row>
    <row r="2345" spans="1:19" customFormat="1" hidden="1" x14ac:dyDescent="0.25">
      <c r="A2345" t="s">
        <v>19699</v>
      </c>
      <c r="B2345" t="s">
        <v>19700</v>
      </c>
      <c r="C2345" t="s">
        <v>20095</v>
      </c>
      <c r="D2345" t="s">
        <v>20096</v>
      </c>
      <c r="E2345" t="s">
        <v>20097</v>
      </c>
      <c r="G2345">
        <v>2086</v>
      </c>
      <c r="H2345">
        <v>4606</v>
      </c>
      <c r="I2345" t="s">
        <v>20098</v>
      </c>
      <c r="K2345" t="s">
        <v>19164</v>
      </c>
      <c r="M2345" t="s">
        <v>341</v>
      </c>
      <c r="N2345">
        <v>13619</v>
      </c>
      <c r="Q2345" t="s">
        <v>20099</v>
      </c>
      <c r="S2345" t="e">
        <f>VLOOKUP(D2345,sheet1!A:A,1,FALSE)</f>
        <v>#N/A</v>
      </c>
    </row>
    <row r="2346" spans="1:19" customFormat="1" hidden="1" x14ac:dyDescent="0.25">
      <c r="A2346" t="s">
        <v>19699</v>
      </c>
      <c r="B2346" t="s">
        <v>19700</v>
      </c>
      <c r="C2346" t="s">
        <v>20100</v>
      </c>
      <c r="D2346" t="s">
        <v>20101</v>
      </c>
      <c r="E2346" t="s">
        <v>20102</v>
      </c>
      <c r="G2346">
        <v>2087</v>
      </c>
      <c r="H2346">
        <v>4606</v>
      </c>
      <c r="I2346" t="s">
        <v>20103</v>
      </c>
      <c r="K2346" t="s">
        <v>20104</v>
      </c>
      <c r="M2346" t="s">
        <v>341</v>
      </c>
      <c r="N2346">
        <v>13142</v>
      </c>
      <c r="Q2346" t="s">
        <v>20105</v>
      </c>
      <c r="S2346" t="e">
        <f>VLOOKUP(D2346,sheet1!A:A,1,FALSE)</f>
        <v>#N/A</v>
      </c>
    </row>
    <row r="2347" spans="1:19" customFormat="1" hidden="1" x14ac:dyDescent="0.25">
      <c r="A2347" t="s">
        <v>19699</v>
      </c>
      <c r="B2347" t="s">
        <v>19700</v>
      </c>
      <c r="C2347" t="s">
        <v>20106</v>
      </c>
      <c r="D2347" t="s">
        <v>20107</v>
      </c>
      <c r="E2347" t="s">
        <v>20108</v>
      </c>
      <c r="G2347">
        <v>2088</v>
      </c>
      <c r="H2347">
        <v>4606</v>
      </c>
      <c r="I2347" t="s">
        <v>20109</v>
      </c>
      <c r="K2347" t="s">
        <v>20110</v>
      </c>
      <c r="M2347" t="s">
        <v>341</v>
      </c>
      <c r="N2347">
        <v>13036</v>
      </c>
      <c r="Q2347" t="s">
        <v>20111</v>
      </c>
      <c r="S2347" t="e">
        <f>VLOOKUP(D2347,sheet1!A:A,1,FALSE)</f>
        <v>#N/A</v>
      </c>
    </row>
    <row r="2348" spans="1:19" customFormat="1" hidden="1" x14ac:dyDescent="0.25">
      <c r="A2348" t="s">
        <v>19699</v>
      </c>
      <c r="B2348" t="s">
        <v>19700</v>
      </c>
      <c r="C2348" t="s">
        <v>20112</v>
      </c>
      <c r="D2348" t="s">
        <v>20113</v>
      </c>
      <c r="E2348" t="s">
        <v>20114</v>
      </c>
      <c r="G2348">
        <v>2089</v>
      </c>
      <c r="H2348">
        <v>4606</v>
      </c>
      <c r="I2348" t="s">
        <v>20115</v>
      </c>
      <c r="K2348" t="s">
        <v>20116</v>
      </c>
      <c r="M2348" t="s">
        <v>341</v>
      </c>
      <c r="N2348">
        <v>13069</v>
      </c>
      <c r="Q2348" t="s">
        <v>20117</v>
      </c>
      <c r="S2348" t="e">
        <f>VLOOKUP(D2348,sheet1!A:A,1,FALSE)</f>
        <v>#N/A</v>
      </c>
    </row>
    <row r="2349" spans="1:19" customFormat="1" hidden="1" x14ac:dyDescent="0.25">
      <c r="A2349" t="s">
        <v>19699</v>
      </c>
      <c r="B2349" t="s">
        <v>19700</v>
      </c>
      <c r="C2349" t="s">
        <v>20118</v>
      </c>
      <c r="D2349" t="s">
        <v>20119</v>
      </c>
      <c r="E2349" t="s">
        <v>20120</v>
      </c>
      <c r="G2349">
        <v>2090</v>
      </c>
      <c r="H2349">
        <v>4606</v>
      </c>
      <c r="I2349" t="s">
        <v>20121</v>
      </c>
      <c r="J2349" t="s">
        <v>6886</v>
      </c>
      <c r="K2349" t="s">
        <v>18381</v>
      </c>
      <c r="M2349" t="s">
        <v>341</v>
      </c>
      <c r="N2349">
        <v>14624</v>
      </c>
      <c r="Q2349" t="s">
        <v>20122</v>
      </c>
      <c r="S2349" t="e">
        <f>VLOOKUP(D2349,sheet1!A:A,1,FALSE)</f>
        <v>#N/A</v>
      </c>
    </row>
    <row r="2350" spans="1:19" customFormat="1" hidden="1" x14ac:dyDescent="0.25">
      <c r="A2350" t="s">
        <v>19699</v>
      </c>
      <c r="B2350" t="s">
        <v>19700</v>
      </c>
      <c r="C2350" t="s">
        <v>20123</v>
      </c>
      <c r="D2350" t="s">
        <v>20124</v>
      </c>
      <c r="E2350" t="s">
        <v>20125</v>
      </c>
      <c r="G2350">
        <v>2091</v>
      </c>
      <c r="H2350">
        <v>4606</v>
      </c>
      <c r="I2350" t="s">
        <v>20126</v>
      </c>
      <c r="J2350" t="s">
        <v>20127</v>
      </c>
      <c r="K2350" t="s">
        <v>20128</v>
      </c>
      <c r="M2350" t="s">
        <v>341</v>
      </c>
      <c r="N2350">
        <v>14510</v>
      </c>
      <c r="Q2350" t="s">
        <v>20129</v>
      </c>
      <c r="S2350" t="e">
        <f>VLOOKUP(D2350,sheet1!A:A,1,FALSE)</f>
        <v>#N/A</v>
      </c>
    </row>
    <row r="2351" spans="1:19" customFormat="1" hidden="1" x14ac:dyDescent="0.25">
      <c r="A2351" t="s">
        <v>19699</v>
      </c>
      <c r="B2351" t="s">
        <v>19700</v>
      </c>
      <c r="C2351" t="s">
        <v>20130</v>
      </c>
      <c r="D2351" t="s">
        <v>20131</v>
      </c>
      <c r="E2351" t="s">
        <v>20132</v>
      </c>
      <c r="G2351">
        <v>2092</v>
      </c>
      <c r="H2351">
        <v>4606</v>
      </c>
      <c r="I2351" t="s">
        <v>20133</v>
      </c>
      <c r="K2351" t="s">
        <v>20134</v>
      </c>
      <c r="M2351" t="s">
        <v>341</v>
      </c>
      <c r="N2351" t="s">
        <v>20135</v>
      </c>
      <c r="Q2351" t="s">
        <v>20136</v>
      </c>
      <c r="S2351" t="e">
        <f>VLOOKUP(D2351,sheet1!A:A,1,FALSE)</f>
        <v>#N/A</v>
      </c>
    </row>
    <row r="2352" spans="1:19" customFormat="1" hidden="1" x14ac:dyDescent="0.25">
      <c r="A2352" t="s">
        <v>19699</v>
      </c>
      <c r="B2352" t="s">
        <v>19700</v>
      </c>
      <c r="C2352" t="s">
        <v>20137</v>
      </c>
      <c r="D2352" t="s">
        <v>20138</v>
      </c>
      <c r="E2352" t="s">
        <v>20139</v>
      </c>
      <c r="G2352">
        <v>2093</v>
      </c>
      <c r="H2352">
        <v>4606</v>
      </c>
      <c r="I2352" t="s">
        <v>20140</v>
      </c>
      <c r="K2352" t="s">
        <v>388</v>
      </c>
      <c r="M2352" t="s">
        <v>341</v>
      </c>
      <c r="N2352">
        <v>13021</v>
      </c>
      <c r="Q2352" t="s">
        <v>20141</v>
      </c>
      <c r="S2352" t="e">
        <f>VLOOKUP(D2352,sheet1!A:A,1,FALSE)</f>
        <v>#N/A</v>
      </c>
    </row>
    <row r="2353" spans="1:19" customFormat="1" hidden="1" x14ac:dyDescent="0.25">
      <c r="A2353" t="s">
        <v>19699</v>
      </c>
      <c r="B2353" t="s">
        <v>19700</v>
      </c>
      <c r="C2353" t="s">
        <v>20142</v>
      </c>
      <c r="D2353" t="s">
        <v>20143</v>
      </c>
      <c r="E2353" t="s">
        <v>20144</v>
      </c>
      <c r="G2353">
        <v>2094</v>
      </c>
      <c r="H2353">
        <v>4606</v>
      </c>
      <c r="I2353" t="s">
        <v>20145</v>
      </c>
      <c r="K2353" t="s">
        <v>20146</v>
      </c>
      <c r="M2353" t="s">
        <v>341</v>
      </c>
      <c r="N2353">
        <v>13118</v>
      </c>
      <c r="Q2353" t="s">
        <v>20147</v>
      </c>
      <c r="S2353" t="e">
        <f>VLOOKUP(D2353,sheet1!A:A,1,FALSE)</f>
        <v>#N/A</v>
      </c>
    </row>
    <row r="2354" spans="1:19" customFormat="1" hidden="1" x14ac:dyDescent="0.25">
      <c r="A2354" t="s">
        <v>19699</v>
      </c>
      <c r="B2354" t="s">
        <v>19700</v>
      </c>
      <c r="C2354" t="s">
        <v>20148</v>
      </c>
      <c r="D2354" t="s">
        <v>20149</v>
      </c>
      <c r="E2354" t="s">
        <v>20150</v>
      </c>
      <c r="G2354">
        <v>2095</v>
      </c>
      <c r="H2354">
        <v>4606</v>
      </c>
      <c r="I2354" t="s">
        <v>20151</v>
      </c>
      <c r="K2354" t="s">
        <v>19263</v>
      </c>
      <c r="M2354" t="s">
        <v>341</v>
      </c>
      <c r="N2354">
        <v>13165</v>
      </c>
      <c r="Q2354" t="s">
        <v>20152</v>
      </c>
      <c r="S2354" t="e">
        <f>VLOOKUP(D2354,sheet1!A:A,1,FALSE)</f>
        <v>#N/A</v>
      </c>
    </row>
    <row r="2355" spans="1:19" customFormat="1" hidden="1" x14ac:dyDescent="0.25">
      <c r="A2355" t="s">
        <v>19699</v>
      </c>
      <c r="B2355" t="s">
        <v>19700</v>
      </c>
      <c r="C2355" t="s">
        <v>20153</v>
      </c>
      <c r="D2355" t="s">
        <v>20154</v>
      </c>
      <c r="E2355" t="s">
        <v>20155</v>
      </c>
      <c r="G2355">
        <v>2096</v>
      </c>
      <c r="H2355">
        <v>4606</v>
      </c>
      <c r="I2355" t="s">
        <v>20156</v>
      </c>
      <c r="K2355" t="s">
        <v>20157</v>
      </c>
      <c r="M2355" t="s">
        <v>341</v>
      </c>
      <c r="N2355">
        <v>14489</v>
      </c>
      <c r="Q2355" t="s">
        <v>20158</v>
      </c>
      <c r="S2355" t="e">
        <f>VLOOKUP(D2355,sheet1!A:A,1,FALSE)</f>
        <v>#N/A</v>
      </c>
    </row>
    <row r="2356" spans="1:19" customFormat="1" hidden="1" x14ac:dyDescent="0.25">
      <c r="A2356" t="s">
        <v>19699</v>
      </c>
      <c r="B2356" t="s">
        <v>19700</v>
      </c>
      <c r="C2356" t="s">
        <v>20159</v>
      </c>
      <c r="D2356" t="s">
        <v>20160</v>
      </c>
      <c r="E2356" t="s">
        <v>20161</v>
      </c>
      <c r="G2356">
        <v>2097</v>
      </c>
      <c r="H2356">
        <v>4606</v>
      </c>
      <c r="I2356" t="s">
        <v>20162</v>
      </c>
      <c r="K2356" t="s">
        <v>20163</v>
      </c>
      <c r="M2356" t="s">
        <v>341</v>
      </c>
      <c r="N2356">
        <v>14589</v>
      </c>
      <c r="Q2356" t="s">
        <v>20164</v>
      </c>
      <c r="S2356" t="e">
        <f>VLOOKUP(D2356,sheet1!A:A,1,FALSE)</f>
        <v>#N/A</v>
      </c>
    </row>
    <row r="2357" spans="1:19" customFormat="1" hidden="1" x14ac:dyDescent="0.25">
      <c r="A2357" t="s">
        <v>19699</v>
      </c>
      <c r="B2357" t="s">
        <v>19700</v>
      </c>
      <c r="C2357" t="s">
        <v>20165</v>
      </c>
      <c r="D2357" t="s">
        <v>20166</v>
      </c>
      <c r="E2357" t="s">
        <v>20167</v>
      </c>
      <c r="G2357">
        <v>2098</v>
      </c>
      <c r="H2357">
        <v>4606</v>
      </c>
      <c r="I2357" t="s">
        <v>20168</v>
      </c>
      <c r="K2357" t="s">
        <v>20169</v>
      </c>
      <c r="M2357" t="s">
        <v>341</v>
      </c>
      <c r="N2357">
        <v>14590</v>
      </c>
      <c r="Q2357" t="s">
        <v>20170</v>
      </c>
      <c r="S2357" t="e">
        <f>VLOOKUP(D2357,sheet1!A:A,1,FALSE)</f>
        <v>#N/A</v>
      </c>
    </row>
    <row r="2358" spans="1:19" customFormat="1" hidden="1" x14ac:dyDescent="0.25">
      <c r="A2358" t="s">
        <v>19699</v>
      </c>
      <c r="B2358" t="s">
        <v>19700</v>
      </c>
      <c r="C2358" t="s">
        <v>20171</v>
      </c>
      <c r="D2358" t="s">
        <v>20172</v>
      </c>
      <c r="E2358" t="s">
        <v>20173</v>
      </c>
      <c r="G2358">
        <v>2099</v>
      </c>
      <c r="H2358">
        <v>4606</v>
      </c>
      <c r="I2358" t="s">
        <v>20174</v>
      </c>
      <c r="K2358" t="s">
        <v>20175</v>
      </c>
      <c r="M2358" t="s">
        <v>341</v>
      </c>
      <c r="N2358">
        <v>14810</v>
      </c>
      <c r="Q2358" t="s">
        <v>20176</v>
      </c>
      <c r="S2358" t="e">
        <f>VLOOKUP(D2358,sheet1!A:A,1,FALSE)</f>
        <v>#N/A</v>
      </c>
    </row>
    <row r="2359" spans="1:19" customFormat="1" hidden="1" x14ac:dyDescent="0.25">
      <c r="A2359" t="s">
        <v>19699</v>
      </c>
      <c r="B2359" t="s">
        <v>19700</v>
      </c>
      <c r="C2359" t="s">
        <v>20177</v>
      </c>
      <c r="D2359" t="s">
        <v>20178</v>
      </c>
      <c r="E2359" t="s">
        <v>20179</v>
      </c>
      <c r="G2359">
        <v>2100</v>
      </c>
      <c r="H2359">
        <v>4606</v>
      </c>
      <c r="I2359" t="s">
        <v>20180</v>
      </c>
      <c r="K2359" t="s">
        <v>19465</v>
      </c>
      <c r="M2359" t="s">
        <v>341</v>
      </c>
      <c r="N2359">
        <v>14870</v>
      </c>
      <c r="Q2359" t="s">
        <v>20181</v>
      </c>
      <c r="S2359" t="e">
        <f>VLOOKUP(D2359,sheet1!A:A,1,FALSE)</f>
        <v>#N/A</v>
      </c>
    </row>
    <row r="2360" spans="1:19" customFormat="1" hidden="1" x14ac:dyDescent="0.25">
      <c r="A2360" t="s">
        <v>19699</v>
      </c>
      <c r="B2360" t="s">
        <v>19700</v>
      </c>
      <c r="C2360" t="s">
        <v>20182</v>
      </c>
      <c r="D2360" t="s">
        <v>20183</v>
      </c>
      <c r="E2360" t="s">
        <v>20184</v>
      </c>
      <c r="G2360">
        <v>2101</v>
      </c>
      <c r="H2360">
        <v>4606</v>
      </c>
      <c r="I2360" t="s">
        <v>20185</v>
      </c>
      <c r="K2360" t="s">
        <v>20186</v>
      </c>
      <c r="M2360" t="s">
        <v>341</v>
      </c>
      <c r="N2360">
        <v>14843</v>
      </c>
      <c r="Q2360" t="s">
        <v>20187</v>
      </c>
      <c r="S2360" t="e">
        <f>VLOOKUP(D2360,sheet1!A:A,1,FALSE)</f>
        <v>#N/A</v>
      </c>
    </row>
    <row r="2361" spans="1:19" customFormat="1" hidden="1" x14ac:dyDescent="0.25">
      <c r="A2361" t="s">
        <v>19699</v>
      </c>
      <c r="B2361" t="s">
        <v>19700</v>
      </c>
      <c r="C2361" t="s">
        <v>20188</v>
      </c>
      <c r="D2361" t="s">
        <v>20189</v>
      </c>
      <c r="E2361" t="s">
        <v>20190</v>
      </c>
      <c r="G2361">
        <v>2102</v>
      </c>
      <c r="H2361">
        <v>4606</v>
      </c>
      <c r="I2361" t="s">
        <v>20191</v>
      </c>
      <c r="K2361" t="s">
        <v>20192</v>
      </c>
      <c r="M2361" t="s">
        <v>341</v>
      </c>
      <c r="N2361">
        <v>14572</v>
      </c>
      <c r="Q2361" t="s">
        <v>20193</v>
      </c>
      <c r="S2361" t="e">
        <f>VLOOKUP(D2361,sheet1!A:A,1,FALSE)</f>
        <v>#N/A</v>
      </c>
    </row>
    <row r="2362" spans="1:19" customFormat="1" hidden="1" x14ac:dyDescent="0.25">
      <c r="A2362" t="s">
        <v>19699</v>
      </c>
      <c r="B2362" t="s">
        <v>19700</v>
      </c>
      <c r="C2362" t="s">
        <v>20194</v>
      </c>
      <c r="D2362" t="s">
        <v>20195</v>
      </c>
      <c r="E2362" t="s">
        <v>20196</v>
      </c>
      <c r="G2362">
        <v>2103</v>
      </c>
      <c r="H2362">
        <v>4606</v>
      </c>
      <c r="I2362" t="s">
        <v>20197</v>
      </c>
      <c r="K2362" t="s">
        <v>20198</v>
      </c>
      <c r="M2362" t="s">
        <v>341</v>
      </c>
      <c r="N2362">
        <v>14845</v>
      </c>
      <c r="Q2362" t="s">
        <v>20199</v>
      </c>
      <c r="S2362" t="e">
        <f>VLOOKUP(D2362,sheet1!A:A,1,FALSE)</f>
        <v>#N/A</v>
      </c>
    </row>
    <row r="2363" spans="1:19" customFormat="1" hidden="1" x14ac:dyDescent="0.25">
      <c r="A2363" t="s">
        <v>19699</v>
      </c>
      <c r="B2363" t="s">
        <v>19700</v>
      </c>
      <c r="C2363" t="s">
        <v>20200</v>
      </c>
      <c r="D2363" t="s">
        <v>20201</v>
      </c>
      <c r="E2363" t="s">
        <v>20202</v>
      </c>
      <c r="G2363">
        <v>2104</v>
      </c>
      <c r="H2363">
        <v>4606</v>
      </c>
      <c r="I2363" t="s">
        <v>20203</v>
      </c>
      <c r="K2363" t="s">
        <v>20204</v>
      </c>
      <c r="M2363" t="s">
        <v>341</v>
      </c>
      <c r="N2363">
        <v>14894</v>
      </c>
      <c r="Q2363" t="s">
        <v>20205</v>
      </c>
      <c r="S2363" t="e">
        <f>VLOOKUP(D2363,sheet1!A:A,1,FALSE)</f>
        <v>#N/A</v>
      </c>
    </row>
    <row r="2364" spans="1:19" customFormat="1" hidden="1" x14ac:dyDescent="0.25">
      <c r="A2364" t="s">
        <v>19699</v>
      </c>
      <c r="B2364" t="s">
        <v>19700</v>
      </c>
      <c r="C2364" t="s">
        <v>20206</v>
      </c>
      <c r="D2364" t="s">
        <v>20207</v>
      </c>
      <c r="E2364" t="s">
        <v>20208</v>
      </c>
      <c r="G2364">
        <v>2105</v>
      </c>
      <c r="H2364">
        <v>4606</v>
      </c>
      <c r="I2364" t="s">
        <v>20209</v>
      </c>
      <c r="K2364" t="s">
        <v>20210</v>
      </c>
      <c r="M2364" t="s">
        <v>341</v>
      </c>
      <c r="N2364">
        <v>14814</v>
      </c>
      <c r="Q2364" t="s">
        <v>20211</v>
      </c>
      <c r="S2364" t="e">
        <f>VLOOKUP(D2364,sheet1!A:A,1,FALSE)</f>
        <v>#N/A</v>
      </c>
    </row>
    <row r="2365" spans="1:19" customFormat="1" hidden="1" x14ac:dyDescent="0.25">
      <c r="A2365" t="s">
        <v>19699</v>
      </c>
      <c r="B2365" t="s">
        <v>19700</v>
      </c>
      <c r="C2365" t="s">
        <v>20212</v>
      </c>
      <c r="D2365" t="s">
        <v>20213</v>
      </c>
      <c r="E2365" t="s">
        <v>20214</v>
      </c>
      <c r="G2365">
        <v>2106</v>
      </c>
      <c r="H2365">
        <v>4606</v>
      </c>
      <c r="I2365" t="s">
        <v>20215</v>
      </c>
      <c r="K2365" t="s">
        <v>20216</v>
      </c>
      <c r="M2365" t="s">
        <v>341</v>
      </c>
      <c r="N2365">
        <v>14837</v>
      </c>
      <c r="Q2365" t="s">
        <v>20217</v>
      </c>
      <c r="S2365" t="e">
        <f>VLOOKUP(D2365,sheet1!A:A,1,FALSE)</f>
        <v>#N/A</v>
      </c>
    </row>
    <row r="2366" spans="1:19" customFormat="1" hidden="1" x14ac:dyDescent="0.25">
      <c r="A2366" t="s">
        <v>19699</v>
      </c>
      <c r="B2366" t="s">
        <v>19700</v>
      </c>
      <c r="C2366" t="s">
        <v>20218</v>
      </c>
      <c r="D2366" t="s">
        <v>20219</v>
      </c>
      <c r="E2366" t="s">
        <v>20220</v>
      </c>
      <c r="G2366">
        <v>2107</v>
      </c>
      <c r="H2366">
        <v>4606</v>
      </c>
      <c r="I2366" t="s">
        <v>20221</v>
      </c>
      <c r="K2366" t="s">
        <v>20222</v>
      </c>
      <c r="M2366" t="s">
        <v>341</v>
      </c>
      <c r="N2366">
        <v>12754</v>
      </c>
      <c r="Q2366" t="s">
        <v>20223</v>
      </c>
      <c r="S2366" t="e">
        <f>VLOOKUP(D2366,sheet1!A:A,1,FALSE)</f>
        <v>#N/A</v>
      </c>
    </row>
    <row r="2367" spans="1:19" customFormat="1" hidden="1" x14ac:dyDescent="0.25">
      <c r="A2367" t="s">
        <v>19699</v>
      </c>
      <c r="B2367" t="s">
        <v>19700</v>
      </c>
      <c r="C2367" t="s">
        <v>20224</v>
      </c>
      <c r="D2367" t="s">
        <v>20225</v>
      </c>
      <c r="E2367" t="s">
        <v>20226</v>
      </c>
      <c r="G2367">
        <v>2108</v>
      </c>
      <c r="H2367">
        <v>4606</v>
      </c>
      <c r="I2367" t="s">
        <v>20227</v>
      </c>
      <c r="K2367" t="s">
        <v>20228</v>
      </c>
      <c r="M2367" t="s">
        <v>341</v>
      </c>
      <c r="N2367">
        <v>12786</v>
      </c>
      <c r="Q2367" t="s">
        <v>20229</v>
      </c>
      <c r="S2367" t="e">
        <f>VLOOKUP(D2367,sheet1!A:A,1,FALSE)</f>
        <v>#N/A</v>
      </c>
    </row>
    <row r="2368" spans="1:19" customFormat="1" hidden="1" x14ac:dyDescent="0.25">
      <c r="A2368" t="s">
        <v>19699</v>
      </c>
      <c r="B2368" t="s">
        <v>19700</v>
      </c>
      <c r="C2368" t="s">
        <v>20230</v>
      </c>
      <c r="D2368" t="s">
        <v>20231</v>
      </c>
      <c r="E2368" t="s">
        <v>20232</v>
      </c>
      <c r="G2368">
        <v>2109</v>
      </c>
      <c r="H2368">
        <v>4606</v>
      </c>
      <c r="I2368" t="s">
        <v>20233</v>
      </c>
      <c r="K2368" t="s">
        <v>20234</v>
      </c>
      <c r="M2368" t="s">
        <v>341</v>
      </c>
      <c r="N2368">
        <v>12764</v>
      </c>
      <c r="Q2368" t="s">
        <v>20235</v>
      </c>
      <c r="S2368" t="e">
        <f>VLOOKUP(D2368,sheet1!A:A,1,FALSE)</f>
        <v>#N/A</v>
      </c>
    </row>
    <row r="2369" spans="1:19" customFormat="1" hidden="1" x14ac:dyDescent="0.25">
      <c r="A2369" t="s">
        <v>19699</v>
      </c>
      <c r="B2369" t="s">
        <v>19700</v>
      </c>
      <c r="C2369" t="s">
        <v>20236</v>
      </c>
      <c r="D2369" t="s">
        <v>20237</v>
      </c>
      <c r="E2369" t="s">
        <v>20238</v>
      </c>
      <c r="G2369">
        <v>2110</v>
      </c>
      <c r="H2369">
        <v>4606</v>
      </c>
      <c r="I2369" t="s">
        <v>20239</v>
      </c>
      <c r="K2369" t="s">
        <v>20240</v>
      </c>
      <c r="M2369" t="s">
        <v>341</v>
      </c>
      <c r="N2369">
        <v>12790</v>
      </c>
      <c r="Q2369" t="s">
        <v>20241</v>
      </c>
      <c r="S2369" t="e">
        <f>VLOOKUP(D2369,sheet1!A:A,1,FALSE)</f>
        <v>#N/A</v>
      </c>
    </row>
    <row r="2370" spans="1:19" customFormat="1" hidden="1" x14ac:dyDescent="0.25">
      <c r="A2370" t="s">
        <v>19699</v>
      </c>
      <c r="B2370" t="s">
        <v>19700</v>
      </c>
      <c r="C2370" t="s">
        <v>20242</v>
      </c>
      <c r="D2370" t="s">
        <v>20243</v>
      </c>
      <c r="E2370" t="s">
        <v>20244</v>
      </c>
      <c r="G2370">
        <v>2111</v>
      </c>
      <c r="H2370">
        <v>4606</v>
      </c>
      <c r="I2370" t="s">
        <v>20245</v>
      </c>
      <c r="K2370" t="s">
        <v>20246</v>
      </c>
      <c r="M2370" t="s">
        <v>341</v>
      </c>
      <c r="N2370">
        <v>10950</v>
      </c>
      <c r="Q2370" t="s">
        <v>20247</v>
      </c>
      <c r="S2370" t="e">
        <f>VLOOKUP(D2370,sheet1!A:A,1,FALSE)</f>
        <v>#N/A</v>
      </c>
    </row>
    <row r="2371" spans="1:19" customFormat="1" hidden="1" x14ac:dyDescent="0.25">
      <c r="A2371" t="s">
        <v>19699</v>
      </c>
      <c r="B2371" t="s">
        <v>19700</v>
      </c>
      <c r="C2371" t="s">
        <v>20248</v>
      </c>
      <c r="D2371" t="s">
        <v>20249</v>
      </c>
      <c r="E2371" t="s">
        <v>20250</v>
      </c>
      <c r="G2371">
        <v>2112</v>
      </c>
      <c r="H2371">
        <v>4606</v>
      </c>
      <c r="I2371" t="s">
        <v>20251</v>
      </c>
      <c r="K2371" t="s">
        <v>1962</v>
      </c>
      <c r="M2371" t="s">
        <v>341</v>
      </c>
      <c r="N2371" t="s">
        <v>20252</v>
      </c>
      <c r="Q2371" t="s">
        <v>20253</v>
      </c>
      <c r="S2371" t="e">
        <f>VLOOKUP(D2371,sheet1!A:A,1,FALSE)</f>
        <v>#N/A</v>
      </c>
    </row>
    <row r="2372" spans="1:19" customFormat="1" hidden="1" x14ac:dyDescent="0.25">
      <c r="A2372" t="s">
        <v>19699</v>
      </c>
      <c r="B2372" t="s">
        <v>19700</v>
      </c>
      <c r="C2372" t="s">
        <v>20254</v>
      </c>
      <c r="D2372" t="s">
        <v>20255</v>
      </c>
      <c r="E2372" t="s">
        <v>20256</v>
      </c>
      <c r="G2372">
        <v>2113</v>
      </c>
      <c r="H2372">
        <v>4606</v>
      </c>
      <c r="I2372" t="s">
        <v>20257</v>
      </c>
      <c r="K2372" t="s">
        <v>20258</v>
      </c>
      <c r="M2372" t="s">
        <v>341</v>
      </c>
      <c r="N2372">
        <v>12549</v>
      </c>
      <c r="Q2372" t="s">
        <v>20259</v>
      </c>
      <c r="S2372" t="e">
        <f>VLOOKUP(D2372,sheet1!A:A,1,FALSE)</f>
        <v>#N/A</v>
      </c>
    </row>
    <row r="2373" spans="1:19" customFormat="1" hidden="1" x14ac:dyDescent="0.25">
      <c r="A2373" t="s">
        <v>19699</v>
      </c>
      <c r="B2373" t="s">
        <v>19700</v>
      </c>
      <c r="C2373" t="s">
        <v>20260</v>
      </c>
      <c r="D2373" t="s">
        <v>20261</v>
      </c>
      <c r="E2373" t="s">
        <v>20262</v>
      </c>
      <c r="G2373">
        <v>2114</v>
      </c>
      <c r="H2373">
        <v>4606</v>
      </c>
      <c r="I2373" t="s">
        <v>20263</v>
      </c>
      <c r="K2373" t="s">
        <v>6184</v>
      </c>
      <c r="M2373" t="s">
        <v>341</v>
      </c>
      <c r="N2373">
        <v>10970</v>
      </c>
      <c r="Q2373" t="s">
        <v>20264</v>
      </c>
      <c r="S2373" t="e">
        <f>VLOOKUP(D2373,sheet1!A:A,1,FALSE)</f>
        <v>#N/A</v>
      </c>
    </row>
    <row r="2374" spans="1:19" customFormat="1" hidden="1" x14ac:dyDescent="0.25">
      <c r="A2374" t="s">
        <v>19699</v>
      </c>
      <c r="B2374" t="s">
        <v>19700</v>
      </c>
      <c r="C2374" t="s">
        <v>20265</v>
      </c>
      <c r="D2374" t="s">
        <v>20266</v>
      </c>
      <c r="E2374" t="s">
        <v>20267</v>
      </c>
      <c r="G2374">
        <v>2115</v>
      </c>
      <c r="H2374">
        <v>4606</v>
      </c>
      <c r="I2374" t="s">
        <v>20268</v>
      </c>
      <c r="K2374" t="s">
        <v>20269</v>
      </c>
      <c r="M2374" t="s">
        <v>341</v>
      </c>
      <c r="N2374">
        <v>12771</v>
      </c>
      <c r="Q2374" t="s">
        <v>20270</v>
      </c>
      <c r="S2374" t="e">
        <f>VLOOKUP(D2374,sheet1!A:A,1,FALSE)</f>
        <v>#N/A</v>
      </c>
    </row>
    <row r="2375" spans="1:19" customFormat="1" hidden="1" x14ac:dyDescent="0.25">
      <c r="A2375" t="s">
        <v>19699</v>
      </c>
      <c r="B2375" t="s">
        <v>19700</v>
      </c>
      <c r="C2375" t="s">
        <v>20271</v>
      </c>
      <c r="D2375" t="s">
        <v>20272</v>
      </c>
      <c r="E2375" t="s">
        <v>20273</v>
      </c>
      <c r="G2375">
        <v>2116</v>
      </c>
      <c r="H2375">
        <v>4606</v>
      </c>
      <c r="I2375" t="s">
        <v>20274</v>
      </c>
      <c r="K2375" t="s">
        <v>20275</v>
      </c>
      <c r="M2375" t="s">
        <v>341</v>
      </c>
      <c r="N2375">
        <v>12401</v>
      </c>
      <c r="Q2375" t="s">
        <v>20276</v>
      </c>
      <c r="S2375" t="e">
        <f>VLOOKUP(D2375,sheet1!A:A,1,FALSE)</f>
        <v>#N/A</v>
      </c>
    </row>
    <row r="2376" spans="1:19" customFormat="1" hidden="1" x14ac:dyDescent="0.25">
      <c r="A2376" t="s">
        <v>19699</v>
      </c>
      <c r="B2376" t="s">
        <v>19700</v>
      </c>
      <c r="C2376" t="s">
        <v>20277</v>
      </c>
      <c r="D2376" t="s">
        <v>20278</v>
      </c>
      <c r="E2376" t="s">
        <v>20279</v>
      </c>
      <c r="G2376">
        <v>2117</v>
      </c>
      <c r="H2376">
        <v>4606</v>
      </c>
      <c r="I2376" t="s">
        <v>20280</v>
      </c>
      <c r="K2376" t="s">
        <v>10743</v>
      </c>
      <c r="M2376" t="s">
        <v>341</v>
      </c>
      <c r="N2376">
        <v>12528</v>
      </c>
      <c r="Q2376" t="s">
        <v>20281</v>
      </c>
      <c r="S2376" t="e">
        <f>VLOOKUP(D2376,sheet1!A:A,1,FALSE)</f>
        <v>#N/A</v>
      </c>
    </row>
    <row r="2377" spans="1:19" customFormat="1" hidden="1" x14ac:dyDescent="0.25">
      <c r="A2377" t="s">
        <v>19699</v>
      </c>
      <c r="B2377" t="s">
        <v>19700</v>
      </c>
      <c r="C2377" t="s">
        <v>20282</v>
      </c>
      <c r="D2377" t="s">
        <v>20283</v>
      </c>
      <c r="E2377" t="s">
        <v>20284</v>
      </c>
      <c r="G2377">
        <v>2118</v>
      </c>
      <c r="H2377">
        <v>4606</v>
      </c>
      <c r="I2377" t="s">
        <v>20285</v>
      </c>
      <c r="K2377" t="s">
        <v>20286</v>
      </c>
      <c r="M2377" t="s">
        <v>341</v>
      </c>
      <c r="N2377">
        <v>12525</v>
      </c>
      <c r="Q2377" t="s">
        <v>20287</v>
      </c>
      <c r="S2377" t="e">
        <f>VLOOKUP(D2377,sheet1!A:A,1,FALSE)</f>
        <v>#N/A</v>
      </c>
    </row>
    <row r="2378" spans="1:19" customFormat="1" hidden="1" x14ac:dyDescent="0.25">
      <c r="A2378" t="s">
        <v>19699</v>
      </c>
      <c r="B2378" t="s">
        <v>19700</v>
      </c>
      <c r="C2378" t="s">
        <v>20288</v>
      </c>
      <c r="D2378" t="s">
        <v>20289</v>
      </c>
      <c r="E2378" t="s">
        <v>20290</v>
      </c>
      <c r="G2378">
        <v>2119</v>
      </c>
      <c r="H2378">
        <v>4606</v>
      </c>
      <c r="I2378" t="s">
        <v>20291</v>
      </c>
      <c r="K2378" t="s">
        <v>20292</v>
      </c>
      <c r="M2378" t="s">
        <v>341</v>
      </c>
      <c r="N2378">
        <v>12428</v>
      </c>
      <c r="Q2378" t="s">
        <v>20293</v>
      </c>
      <c r="S2378" t="e">
        <f>VLOOKUP(D2378,sheet1!A:A,1,FALSE)</f>
        <v>#N/A</v>
      </c>
    </row>
    <row r="2379" spans="1:19" customFormat="1" hidden="1" x14ac:dyDescent="0.25">
      <c r="A2379" t="s">
        <v>19699</v>
      </c>
      <c r="B2379" t="s">
        <v>19700</v>
      </c>
      <c r="C2379" t="s">
        <v>20294</v>
      </c>
      <c r="D2379" t="s">
        <v>20295</v>
      </c>
      <c r="E2379" t="s">
        <v>20296</v>
      </c>
      <c r="G2379">
        <v>2120</v>
      </c>
      <c r="H2379">
        <v>4606</v>
      </c>
      <c r="I2379" t="s">
        <v>20297</v>
      </c>
      <c r="K2379" t="s">
        <v>20298</v>
      </c>
      <c r="M2379" t="s">
        <v>341</v>
      </c>
      <c r="N2379">
        <v>12482</v>
      </c>
      <c r="Q2379" t="s">
        <v>20299</v>
      </c>
      <c r="S2379" t="e">
        <f>VLOOKUP(D2379,sheet1!A:A,1,FALSE)</f>
        <v>#N/A</v>
      </c>
    </row>
    <row r="2380" spans="1:19" customFormat="1" hidden="1" x14ac:dyDescent="0.25">
      <c r="A2380" t="s">
        <v>19699</v>
      </c>
      <c r="B2380" t="s">
        <v>19700</v>
      </c>
      <c r="C2380" t="s">
        <v>20300</v>
      </c>
      <c r="D2380" t="s">
        <v>20301</v>
      </c>
      <c r="E2380" t="s">
        <v>20302</v>
      </c>
      <c r="G2380">
        <v>2121</v>
      </c>
      <c r="H2380">
        <v>4606</v>
      </c>
      <c r="I2380" t="s">
        <v>20303</v>
      </c>
      <c r="K2380" t="s">
        <v>20304</v>
      </c>
      <c r="M2380" t="s">
        <v>341</v>
      </c>
      <c r="N2380">
        <v>12485</v>
      </c>
      <c r="Q2380" t="s">
        <v>20305</v>
      </c>
      <c r="S2380" t="e">
        <f>VLOOKUP(D2380,sheet1!A:A,1,FALSE)</f>
        <v>#N/A</v>
      </c>
    </row>
    <row r="2381" spans="1:19" customFormat="1" hidden="1" x14ac:dyDescent="0.25">
      <c r="A2381" t="s">
        <v>19699</v>
      </c>
      <c r="B2381" t="s">
        <v>19700</v>
      </c>
      <c r="C2381" t="s">
        <v>20306</v>
      </c>
      <c r="D2381" t="s">
        <v>20307</v>
      </c>
      <c r="E2381" t="s">
        <v>20308</v>
      </c>
      <c r="G2381">
        <v>2122</v>
      </c>
      <c r="H2381">
        <v>4606</v>
      </c>
      <c r="I2381" t="s">
        <v>20309</v>
      </c>
      <c r="J2381" t="s">
        <v>20297</v>
      </c>
      <c r="K2381" t="s">
        <v>20298</v>
      </c>
      <c r="M2381" t="s">
        <v>341</v>
      </c>
      <c r="N2381">
        <v>12482</v>
      </c>
      <c r="Q2381" t="s">
        <v>20310</v>
      </c>
      <c r="S2381" t="e">
        <f>VLOOKUP(D2381,sheet1!A:A,1,FALSE)</f>
        <v>#N/A</v>
      </c>
    </row>
    <row r="2382" spans="1:19" customFormat="1" hidden="1" x14ac:dyDescent="0.25">
      <c r="A2382" t="s">
        <v>19699</v>
      </c>
      <c r="B2382" t="s">
        <v>19700</v>
      </c>
      <c r="C2382" t="s">
        <v>20311</v>
      </c>
      <c r="D2382" t="s">
        <v>20312</v>
      </c>
      <c r="E2382" t="s">
        <v>20313</v>
      </c>
      <c r="G2382">
        <v>2123</v>
      </c>
      <c r="H2382">
        <v>4606</v>
      </c>
      <c r="I2382" t="s">
        <v>20314</v>
      </c>
      <c r="K2382" t="s">
        <v>20315</v>
      </c>
      <c r="M2382" t="s">
        <v>341</v>
      </c>
      <c r="N2382">
        <v>12083</v>
      </c>
      <c r="Q2382" t="s">
        <v>20316</v>
      </c>
      <c r="S2382" t="e">
        <f>VLOOKUP(D2382,sheet1!A:A,1,FALSE)</f>
        <v>#N/A</v>
      </c>
    </row>
    <row r="2383" spans="1:19" customFormat="1" hidden="1" x14ac:dyDescent="0.25">
      <c r="A2383" t="s">
        <v>19699</v>
      </c>
      <c r="B2383" t="s">
        <v>19700</v>
      </c>
      <c r="C2383" t="s">
        <v>20317</v>
      </c>
      <c r="D2383" t="s">
        <v>20318</v>
      </c>
      <c r="E2383" t="s">
        <v>20319</v>
      </c>
      <c r="G2383">
        <v>2124</v>
      </c>
      <c r="H2383">
        <v>4606</v>
      </c>
      <c r="I2383" t="s">
        <v>20320</v>
      </c>
      <c r="K2383" t="s">
        <v>20321</v>
      </c>
      <c r="M2383" t="s">
        <v>341</v>
      </c>
      <c r="N2383">
        <v>12033</v>
      </c>
      <c r="Q2383" t="s">
        <v>20322</v>
      </c>
      <c r="S2383" t="e">
        <f>VLOOKUP(D2383,sheet1!A:A,1,FALSE)</f>
        <v>#N/A</v>
      </c>
    </row>
    <row r="2384" spans="1:19" customFormat="1" hidden="1" x14ac:dyDescent="0.25">
      <c r="A2384" t="s">
        <v>19699</v>
      </c>
      <c r="B2384" t="s">
        <v>19700</v>
      </c>
      <c r="C2384" t="s">
        <v>20323</v>
      </c>
      <c r="D2384" t="s">
        <v>20324</v>
      </c>
      <c r="E2384" t="s">
        <v>20325</v>
      </c>
      <c r="G2384">
        <v>2125</v>
      </c>
      <c r="H2384">
        <v>4606</v>
      </c>
      <c r="I2384" t="s">
        <v>20326</v>
      </c>
      <c r="K2384" t="s">
        <v>20327</v>
      </c>
      <c r="M2384" t="s">
        <v>341</v>
      </c>
      <c r="N2384">
        <v>12153</v>
      </c>
      <c r="Q2384" t="s">
        <v>20328</v>
      </c>
      <c r="S2384" t="e">
        <f>VLOOKUP(D2384,sheet1!A:A,1,FALSE)</f>
        <v>#N/A</v>
      </c>
    </row>
    <row r="2385" spans="1:19" customFormat="1" hidden="1" x14ac:dyDescent="0.25">
      <c r="A2385" t="s">
        <v>19699</v>
      </c>
      <c r="B2385" t="s">
        <v>19700</v>
      </c>
      <c r="C2385" t="s">
        <v>20329</v>
      </c>
      <c r="D2385" t="s">
        <v>20330</v>
      </c>
      <c r="E2385" t="s">
        <v>20331</v>
      </c>
      <c r="G2385">
        <v>2126</v>
      </c>
      <c r="H2385">
        <v>4606</v>
      </c>
      <c r="I2385" t="s">
        <v>20332</v>
      </c>
      <c r="K2385" t="s">
        <v>19022</v>
      </c>
      <c r="M2385" t="s">
        <v>341</v>
      </c>
      <c r="N2385">
        <v>12180</v>
      </c>
      <c r="Q2385" t="s">
        <v>20333</v>
      </c>
      <c r="S2385" t="e">
        <f>VLOOKUP(D2385,sheet1!A:A,1,FALSE)</f>
        <v>#N/A</v>
      </c>
    </row>
    <row r="2386" spans="1:19" customFormat="1" hidden="1" x14ac:dyDescent="0.25">
      <c r="A2386" t="s">
        <v>19699</v>
      </c>
      <c r="B2386" t="s">
        <v>19700</v>
      </c>
      <c r="C2386" t="s">
        <v>20334</v>
      </c>
      <c r="D2386" t="s">
        <v>20335</v>
      </c>
      <c r="E2386" t="s">
        <v>20336</v>
      </c>
      <c r="G2386">
        <v>2127</v>
      </c>
      <c r="H2386">
        <v>4606</v>
      </c>
      <c r="I2386" t="s">
        <v>20337</v>
      </c>
      <c r="K2386" t="s">
        <v>20338</v>
      </c>
      <c r="M2386" t="s">
        <v>341</v>
      </c>
      <c r="N2386">
        <v>12067</v>
      </c>
      <c r="Q2386" t="s">
        <v>20339</v>
      </c>
      <c r="S2386" t="e">
        <f>VLOOKUP(D2386,sheet1!A:A,1,FALSE)</f>
        <v>#N/A</v>
      </c>
    </row>
    <row r="2387" spans="1:19" customFormat="1" hidden="1" x14ac:dyDescent="0.25">
      <c r="A2387" t="s">
        <v>19699</v>
      </c>
      <c r="B2387" t="s">
        <v>19700</v>
      </c>
      <c r="C2387" t="s">
        <v>20340</v>
      </c>
      <c r="D2387" t="s">
        <v>20341</v>
      </c>
      <c r="E2387" t="s">
        <v>20342</v>
      </c>
      <c r="G2387">
        <v>2128</v>
      </c>
      <c r="H2387">
        <v>4606</v>
      </c>
      <c r="I2387" t="s">
        <v>20343</v>
      </c>
      <c r="K2387" t="s">
        <v>20344</v>
      </c>
      <c r="M2387" t="s">
        <v>341</v>
      </c>
      <c r="N2387">
        <v>12110</v>
      </c>
      <c r="Q2387" t="s">
        <v>20345</v>
      </c>
      <c r="S2387" t="e">
        <f>VLOOKUP(D2387,sheet1!A:A,1,FALSE)</f>
        <v>#N/A</v>
      </c>
    </row>
    <row r="2388" spans="1:19" customFormat="1" hidden="1" x14ac:dyDescent="0.25">
      <c r="A2388" t="s">
        <v>19699</v>
      </c>
      <c r="B2388" t="s">
        <v>19700</v>
      </c>
      <c r="C2388" t="s">
        <v>20346</v>
      </c>
      <c r="D2388" t="s">
        <v>20347</v>
      </c>
      <c r="E2388" t="s">
        <v>20348</v>
      </c>
      <c r="G2388">
        <v>2129</v>
      </c>
      <c r="H2388">
        <v>4606</v>
      </c>
      <c r="I2388" t="s">
        <v>20349</v>
      </c>
      <c r="K2388" t="s">
        <v>20350</v>
      </c>
      <c r="M2388" t="s">
        <v>341</v>
      </c>
      <c r="N2388">
        <v>12831</v>
      </c>
      <c r="Q2388" t="s">
        <v>20351</v>
      </c>
      <c r="S2388" t="e">
        <f>VLOOKUP(D2388,sheet1!A:A,1,FALSE)</f>
        <v>#N/A</v>
      </c>
    </row>
    <row r="2389" spans="1:19" customFormat="1" hidden="1" x14ac:dyDescent="0.25">
      <c r="A2389" t="s">
        <v>19699</v>
      </c>
      <c r="B2389" t="s">
        <v>19700</v>
      </c>
      <c r="C2389" t="s">
        <v>20352</v>
      </c>
      <c r="D2389" t="s">
        <v>20353</v>
      </c>
      <c r="E2389" t="s">
        <v>20354</v>
      </c>
      <c r="G2389">
        <v>2130</v>
      </c>
      <c r="H2389">
        <v>4606</v>
      </c>
      <c r="I2389" t="s">
        <v>20355</v>
      </c>
      <c r="K2389" t="s">
        <v>20356</v>
      </c>
      <c r="M2389" t="s">
        <v>341</v>
      </c>
      <c r="N2389">
        <v>12804</v>
      </c>
      <c r="Q2389" t="s">
        <v>20357</v>
      </c>
      <c r="S2389" t="e">
        <f>VLOOKUP(D2389,sheet1!A:A,1,FALSE)</f>
        <v>#N/A</v>
      </c>
    </row>
    <row r="2390" spans="1:19" customFormat="1" hidden="1" x14ac:dyDescent="0.25">
      <c r="A2390" t="s">
        <v>19699</v>
      </c>
      <c r="B2390" t="s">
        <v>19700</v>
      </c>
      <c r="C2390" t="s">
        <v>20358</v>
      </c>
      <c r="D2390" t="s">
        <v>20359</v>
      </c>
      <c r="E2390" t="s">
        <v>20360</v>
      </c>
      <c r="G2390">
        <v>2131</v>
      </c>
      <c r="H2390">
        <v>4606</v>
      </c>
      <c r="I2390" t="s">
        <v>20361</v>
      </c>
      <c r="K2390" t="s">
        <v>14309</v>
      </c>
      <c r="M2390" t="s">
        <v>341</v>
      </c>
      <c r="N2390">
        <v>12020</v>
      </c>
      <c r="Q2390" t="s">
        <v>20362</v>
      </c>
      <c r="S2390" t="e">
        <f>VLOOKUP(D2390,sheet1!A:A,1,FALSE)</f>
        <v>#N/A</v>
      </c>
    </row>
    <row r="2391" spans="1:19" customFormat="1" hidden="1" x14ac:dyDescent="0.25">
      <c r="A2391" t="s">
        <v>19699</v>
      </c>
      <c r="B2391" t="s">
        <v>19700</v>
      </c>
      <c r="C2391" t="s">
        <v>20363</v>
      </c>
      <c r="D2391" t="s">
        <v>20364</v>
      </c>
      <c r="E2391" t="s">
        <v>20365</v>
      </c>
      <c r="G2391">
        <v>2132</v>
      </c>
      <c r="H2391">
        <v>4606</v>
      </c>
      <c r="I2391" t="s">
        <v>20366</v>
      </c>
      <c r="K2391" t="s">
        <v>20367</v>
      </c>
      <c r="M2391" t="s">
        <v>341</v>
      </c>
      <c r="N2391">
        <v>12065</v>
      </c>
      <c r="Q2391" t="s">
        <v>20368</v>
      </c>
      <c r="S2391" t="e">
        <f>VLOOKUP(D2391,sheet1!A:A,1,FALSE)</f>
        <v>#N/A</v>
      </c>
    </row>
    <row r="2392" spans="1:19" customFormat="1" hidden="1" x14ac:dyDescent="0.25">
      <c r="A2392" t="s">
        <v>19699</v>
      </c>
      <c r="B2392" t="s">
        <v>19700</v>
      </c>
      <c r="C2392" t="s">
        <v>20369</v>
      </c>
      <c r="D2392" t="s">
        <v>20370</v>
      </c>
      <c r="E2392" t="s">
        <v>20371</v>
      </c>
      <c r="G2392">
        <v>2133</v>
      </c>
      <c r="H2392">
        <v>4606</v>
      </c>
      <c r="I2392" t="s">
        <v>20372</v>
      </c>
      <c r="K2392" t="s">
        <v>20367</v>
      </c>
      <c r="M2392" t="s">
        <v>341</v>
      </c>
      <c r="N2392">
        <v>12065</v>
      </c>
      <c r="Q2392" t="s">
        <v>20373</v>
      </c>
      <c r="S2392" t="e">
        <f>VLOOKUP(D2392,sheet1!A:A,1,FALSE)</f>
        <v>#N/A</v>
      </c>
    </row>
    <row r="2393" spans="1:19" customFormat="1" hidden="1" x14ac:dyDescent="0.25">
      <c r="A2393" t="s">
        <v>19699</v>
      </c>
      <c r="B2393" t="s">
        <v>19700</v>
      </c>
      <c r="C2393" t="s">
        <v>20374</v>
      </c>
      <c r="D2393" t="s">
        <v>20375</v>
      </c>
      <c r="E2393" t="s">
        <v>20376</v>
      </c>
      <c r="G2393">
        <v>2134</v>
      </c>
      <c r="H2393">
        <v>4606</v>
      </c>
      <c r="I2393" t="s">
        <v>20377</v>
      </c>
      <c r="K2393" t="s">
        <v>19320</v>
      </c>
      <c r="M2393" t="s">
        <v>341</v>
      </c>
      <c r="N2393">
        <v>12854</v>
      </c>
      <c r="Q2393" t="s">
        <v>20378</v>
      </c>
      <c r="S2393" t="e">
        <f>VLOOKUP(D2393,sheet1!A:A,1,FALSE)</f>
        <v>#N/A</v>
      </c>
    </row>
    <row r="2394" spans="1:19" customFormat="1" hidden="1" x14ac:dyDescent="0.25">
      <c r="A2394" t="s">
        <v>19699</v>
      </c>
      <c r="B2394" t="s">
        <v>19700</v>
      </c>
      <c r="C2394" t="s">
        <v>20379</v>
      </c>
      <c r="D2394" t="s">
        <v>20380</v>
      </c>
      <c r="E2394" t="s">
        <v>20381</v>
      </c>
      <c r="G2394">
        <v>2135</v>
      </c>
      <c r="H2394">
        <v>4606</v>
      </c>
      <c r="I2394" t="s">
        <v>20382</v>
      </c>
      <c r="K2394" t="s">
        <v>17210</v>
      </c>
      <c r="M2394" t="s">
        <v>341</v>
      </c>
      <c r="N2394">
        <v>12834</v>
      </c>
      <c r="Q2394" t="s">
        <v>20383</v>
      </c>
      <c r="S2394" t="e">
        <f>VLOOKUP(D2394,sheet1!A:A,1,FALSE)</f>
        <v>#N/A</v>
      </c>
    </row>
    <row r="2395" spans="1:19" customFormat="1" hidden="1" x14ac:dyDescent="0.25">
      <c r="A2395" t="s">
        <v>19699</v>
      </c>
      <c r="B2395" t="s">
        <v>19700</v>
      </c>
      <c r="C2395" t="s">
        <v>20384</v>
      </c>
      <c r="D2395" t="s">
        <v>20385</v>
      </c>
      <c r="E2395" t="s">
        <v>20386</v>
      </c>
      <c r="G2395">
        <v>2136</v>
      </c>
      <c r="H2395">
        <v>4606</v>
      </c>
      <c r="I2395" t="s">
        <v>20387</v>
      </c>
      <c r="K2395" t="s">
        <v>20388</v>
      </c>
      <c r="M2395" t="s">
        <v>341</v>
      </c>
      <c r="N2395">
        <v>12817</v>
      </c>
      <c r="Q2395" t="s">
        <v>20389</v>
      </c>
      <c r="S2395" t="e">
        <f>VLOOKUP(D2395,sheet1!A:A,1,FALSE)</f>
        <v>#N/A</v>
      </c>
    </row>
    <row r="2396" spans="1:19" customFormat="1" hidden="1" x14ac:dyDescent="0.25">
      <c r="A2396" t="s">
        <v>19699</v>
      </c>
      <c r="B2396" t="s">
        <v>19700</v>
      </c>
      <c r="C2396" t="s">
        <v>20390</v>
      </c>
      <c r="D2396" t="s">
        <v>20391</v>
      </c>
      <c r="E2396" t="s">
        <v>20392</v>
      </c>
      <c r="G2396">
        <v>2137</v>
      </c>
      <c r="H2396">
        <v>4606</v>
      </c>
      <c r="I2396" t="s">
        <v>20393</v>
      </c>
      <c r="K2396" t="s">
        <v>18686</v>
      </c>
      <c r="M2396" t="s">
        <v>341</v>
      </c>
      <c r="N2396" t="s">
        <v>20394</v>
      </c>
      <c r="Q2396" t="s">
        <v>20395</v>
      </c>
      <c r="S2396" t="e">
        <f>VLOOKUP(D2396,sheet1!A:A,1,FALSE)</f>
        <v>#N/A</v>
      </c>
    </row>
    <row r="2397" spans="1:19" customFormat="1" hidden="1" x14ac:dyDescent="0.25">
      <c r="A2397" t="s">
        <v>19699</v>
      </c>
      <c r="B2397" t="s">
        <v>19700</v>
      </c>
      <c r="C2397" t="s">
        <v>20396</v>
      </c>
      <c r="D2397" t="s">
        <v>20397</v>
      </c>
      <c r="E2397" t="s">
        <v>20398</v>
      </c>
      <c r="G2397">
        <v>2138</v>
      </c>
      <c r="H2397">
        <v>4606</v>
      </c>
      <c r="I2397" t="s">
        <v>20399</v>
      </c>
      <c r="K2397" t="s">
        <v>20400</v>
      </c>
      <c r="M2397" t="s">
        <v>341</v>
      </c>
      <c r="N2397">
        <v>12306</v>
      </c>
      <c r="Q2397" t="s">
        <v>20401</v>
      </c>
      <c r="S2397" t="e">
        <f>VLOOKUP(D2397,sheet1!A:A,1,FALSE)</f>
        <v>#N/A</v>
      </c>
    </row>
    <row r="2398" spans="1:19" customFormat="1" hidden="1" x14ac:dyDescent="0.25">
      <c r="A2398" t="s">
        <v>19699</v>
      </c>
      <c r="B2398" t="s">
        <v>19700</v>
      </c>
      <c r="C2398" t="s">
        <v>20402</v>
      </c>
      <c r="D2398" t="s">
        <v>20403</v>
      </c>
      <c r="E2398" t="s">
        <v>20404</v>
      </c>
      <c r="G2398">
        <v>2139</v>
      </c>
      <c r="H2398">
        <v>4606</v>
      </c>
      <c r="I2398" t="s">
        <v>20405</v>
      </c>
      <c r="K2398" t="s">
        <v>20406</v>
      </c>
      <c r="M2398" t="s">
        <v>341</v>
      </c>
      <c r="N2398">
        <v>12117</v>
      </c>
      <c r="Q2398" t="s">
        <v>20407</v>
      </c>
      <c r="S2398" t="e">
        <f>VLOOKUP(D2398,sheet1!A:A,1,FALSE)</f>
        <v>#N/A</v>
      </c>
    </row>
    <row r="2399" spans="1:19" customFormat="1" hidden="1" x14ac:dyDescent="0.25">
      <c r="A2399" t="s">
        <v>19699</v>
      </c>
      <c r="B2399" t="s">
        <v>19700</v>
      </c>
      <c r="C2399" t="s">
        <v>20408</v>
      </c>
      <c r="D2399" t="s">
        <v>20409</v>
      </c>
      <c r="E2399" t="s">
        <v>20410</v>
      </c>
      <c r="G2399">
        <v>2140</v>
      </c>
      <c r="H2399">
        <v>4606</v>
      </c>
      <c r="I2399" t="s">
        <v>20411</v>
      </c>
      <c r="K2399" t="s">
        <v>20412</v>
      </c>
      <c r="M2399" t="s">
        <v>341</v>
      </c>
      <c r="N2399">
        <v>12043</v>
      </c>
      <c r="Q2399" t="s">
        <v>20413</v>
      </c>
      <c r="S2399" t="e">
        <f>VLOOKUP(D2399,sheet1!A:A,1,FALSE)</f>
        <v>#N/A</v>
      </c>
    </row>
    <row r="2400" spans="1:19" customFormat="1" hidden="1" x14ac:dyDescent="0.25">
      <c r="A2400" t="s">
        <v>19699</v>
      </c>
      <c r="B2400" t="s">
        <v>19700</v>
      </c>
      <c r="C2400" t="s">
        <v>20414</v>
      </c>
      <c r="D2400" t="s">
        <v>20415</v>
      </c>
      <c r="E2400" t="s">
        <v>20416</v>
      </c>
      <c r="G2400">
        <v>2141</v>
      </c>
      <c r="H2400">
        <v>4606</v>
      </c>
      <c r="I2400" t="s">
        <v>20417</v>
      </c>
      <c r="K2400" t="s">
        <v>1907</v>
      </c>
      <c r="M2400" t="s">
        <v>341</v>
      </c>
      <c r="N2400">
        <v>12242</v>
      </c>
      <c r="Q2400" t="s">
        <v>20418</v>
      </c>
      <c r="S2400" t="e">
        <f>VLOOKUP(D2400,sheet1!A:A,1,FALSE)</f>
        <v>#N/A</v>
      </c>
    </row>
    <row r="2401" spans="1:19" customFormat="1" hidden="1" x14ac:dyDescent="0.25">
      <c r="A2401" t="s">
        <v>19699</v>
      </c>
      <c r="B2401" t="s">
        <v>19700</v>
      </c>
      <c r="C2401" t="s">
        <v>20419</v>
      </c>
      <c r="D2401" t="s">
        <v>20420</v>
      </c>
      <c r="E2401" t="s">
        <v>20421</v>
      </c>
      <c r="G2401">
        <v>2142</v>
      </c>
      <c r="H2401">
        <v>4606</v>
      </c>
      <c r="I2401" t="s">
        <v>20422</v>
      </c>
      <c r="K2401" t="s">
        <v>587</v>
      </c>
      <c r="M2401" t="s">
        <v>341</v>
      </c>
      <c r="N2401">
        <v>10007</v>
      </c>
      <c r="Q2401" t="s">
        <v>20423</v>
      </c>
      <c r="S2401" t="e">
        <f>VLOOKUP(D2401,sheet1!A:A,1,FALSE)</f>
        <v>#N/A</v>
      </c>
    </row>
    <row r="2402" spans="1:19" customFormat="1" hidden="1" x14ac:dyDescent="0.25">
      <c r="A2402" t="s">
        <v>19699</v>
      </c>
      <c r="B2402" t="s">
        <v>19700</v>
      </c>
      <c r="C2402" t="s">
        <v>20424</v>
      </c>
      <c r="D2402" t="s">
        <v>20425</v>
      </c>
      <c r="E2402" t="s">
        <v>20426</v>
      </c>
      <c r="G2402">
        <v>2143</v>
      </c>
      <c r="H2402">
        <v>4606</v>
      </c>
      <c r="I2402" t="s">
        <v>20422</v>
      </c>
      <c r="K2402" t="s">
        <v>587</v>
      </c>
      <c r="M2402" t="s">
        <v>341</v>
      </c>
      <c r="N2402">
        <v>10007</v>
      </c>
      <c r="Q2402" t="s">
        <v>20423</v>
      </c>
      <c r="S2402" t="e">
        <f>VLOOKUP(D2402,sheet1!A:A,1,FALSE)</f>
        <v>#N/A</v>
      </c>
    </row>
    <row r="2403" spans="1:19" customFormat="1" hidden="1" x14ac:dyDescent="0.25">
      <c r="A2403" t="s">
        <v>19699</v>
      </c>
      <c r="B2403" t="s">
        <v>19700</v>
      </c>
      <c r="C2403" t="s">
        <v>20427</v>
      </c>
      <c r="D2403" t="s">
        <v>20428</v>
      </c>
      <c r="E2403" t="s">
        <v>20429</v>
      </c>
      <c r="G2403">
        <v>2144</v>
      </c>
      <c r="H2403">
        <v>4606</v>
      </c>
      <c r="I2403" t="s">
        <v>20430</v>
      </c>
      <c r="K2403" t="s">
        <v>20431</v>
      </c>
      <c r="M2403" t="s">
        <v>341</v>
      </c>
      <c r="N2403">
        <v>12534</v>
      </c>
      <c r="Q2403" t="s">
        <v>20432</v>
      </c>
      <c r="S2403" t="e">
        <f>VLOOKUP(D2403,sheet1!A:A,1,FALSE)</f>
        <v>#N/A</v>
      </c>
    </row>
    <row r="2404" spans="1:19" customFormat="1" hidden="1" x14ac:dyDescent="0.25">
      <c r="A2404" t="s">
        <v>19699</v>
      </c>
      <c r="B2404" t="s">
        <v>19700</v>
      </c>
      <c r="C2404" t="s">
        <v>20433</v>
      </c>
      <c r="D2404" t="s">
        <v>20434</v>
      </c>
      <c r="E2404" t="s">
        <v>20435</v>
      </c>
      <c r="G2404">
        <v>2145</v>
      </c>
      <c r="H2404">
        <v>4606</v>
      </c>
      <c r="I2404" t="s">
        <v>20436</v>
      </c>
      <c r="K2404" t="s">
        <v>20437</v>
      </c>
      <c r="M2404" t="s">
        <v>341</v>
      </c>
      <c r="N2404">
        <v>12106</v>
      </c>
      <c r="Q2404" t="s">
        <v>20438</v>
      </c>
      <c r="S2404" t="e">
        <f>VLOOKUP(D2404,sheet1!A:A,1,FALSE)</f>
        <v>#N/A</v>
      </c>
    </row>
    <row r="2405" spans="1:19" customFormat="1" hidden="1" x14ac:dyDescent="0.25">
      <c r="A2405" t="s">
        <v>19699</v>
      </c>
      <c r="B2405" t="s">
        <v>19700</v>
      </c>
      <c r="C2405" t="s">
        <v>20439</v>
      </c>
      <c r="D2405" t="s">
        <v>20440</v>
      </c>
      <c r="E2405" t="s">
        <v>20441</v>
      </c>
      <c r="G2405">
        <v>2146</v>
      </c>
      <c r="H2405">
        <v>4606</v>
      </c>
      <c r="I2405" t="s">
        <v>20442</v>
      </c>
      <c r="K2405" t="s">
        <v>19370</v>
      </c>
      <c r="M2405" t="s">
        <v>341</v>
      </c>
      <c r="N2405">
        <v>12572</v>
      </c>
      <c r="Q2405" t="s">
        <v>20443</v>
      </c>
      <c r="S2405" t="e">
        <f>VLOOKUP(D2405,sheet1!A:A,1,FALSE)</f>
        <v>#N/A</v>
      </c>
    </row>
    <row r="2406" spans="1:19" customFormat="1" hidden="1" x14ac:dyDescent="0.25">
      <c r="A2406" t="s">
        <v>19699</v>
      </c>
      <c r="B2406" t="s">
        <v>19700</v>
      </c>
      <c r="C2406" t="s">
        <v>20444</v>
      </c>
      <c r="D2406" t="s">
        <v>20445</v>
      </c>
      <c r="E2406" t="s">
        <v>20446</v>
      </c>
      <c r="G2406">
        <v>2147</v>
      </c>
      <c r="H2406">
        <v>4606</v>
      </c>
      <c r="I2406" t="s">
        <v>20447</v>
      </c>
      <c r="K2406" t="s">
        <v>20448</v>
      </c>
      <c r="M2406" t="s">
        <v>341</v>
      </c>
      <c r="N2406">
        <v>12125</v>
      </c>
      <c r="Q2406" t="s">
        <v>20449</v>
      </c>
      <c r="S2406" t="e">
        <f>VLOOKUP(D2406,sheet1!A:A,1,FALSE)</f>
        <v>#N/A</v>
      </c>
    </row>
    <row r="2407" spans="1:19" customFormat="1" hidden="1" x14ac:dyDescent="0.25">
      <c r="A2407" t="s">
        <v>19699</v>
      </c>
      <c r="B2407" t="s">
        <v>19700</v>
      </c>
      <c r="C2407" t="s">
        <v>20450</v>
      </c>
      <c r="D2407" t="s">
        <v>20451</v>
      </c>
      <c r="E2407" t="s">
        <v>20452</v>
      </c>
      <c r="G2407">
        <v>2148</v>
      </c>
      <c r="H2407">
        <v>4606</v>
      </c>
      <c r="I2407" t="s">
        <v>20453</v>
      </c>
      <c r="K2407" t="s">
        <v>20454</v>
      </c>
      <c r="M2407" t="s">
        <v>341</v>
      </c>
      <c r="N2407">
        <v>12590</v>
      </c>
      <c r="Q2407" t="s">
        <v>20455</v>
      </c>
      <c r="S2407" t="e">
        <f>VLOOKUP(D2407,sheet1!A:A,1,FALSE)</f>
        <v>#N/A</v>
      </c>
    </row>
    <row r="2408" spans="1:19" customFormat="1" hidden="1" x14ac:dyDescent="0.25">
      <c r="A2408" t="s">
        <v>19699</v>
      </c>
      <c r="B2408" t="s">
        <v>19700</v>
      </c>
      <c r="C2408" t="s">
        <v>20456</v>
      </c>
      <c r="D2408" t="s">
        <v>20457</v>
      </c>
      <c r="E2408" t="s">
        <v>20458</v>
      </c>
      <c r="G2408">
        <v>2149</v>
      </c>
      <c r="H2408">
        <v>4606</v>
      </c>
      <c r="I2408" t="s">
        <v>20459</v>
      </c>
      <c r="K2408" t="s">
        <v>20460</v>
      </c>
      <c r="M2408" t="s">
        <v>341</v>
      </c>
      <c r="N2408">
        <v>12522</v>
      </c>
      <c r="Q2408" t="s">
        <v>20461</v>
      </c>
      <c r="S2408" t="e">
        <f>VLOOKUP(D2408,sheet1!A:A,1,FALSE)</f>
        <v>#N/A</v>
      </c>
    </row>
    <row r="2409" spans="1:19" customFormat="1" hidden="1" x14ac:dyDescent="0.25">
      <c r="A2409" t="s">
        <v>19699</v>
      </c>
      <c r="B2409" t="s">
        <v>19700</v>
      </c>
      <c r="C2409" t="s">
        <v>20462</v>
      </c>
      <c r="D2409" t="s">
        <v>20463</v>
      </c>
      <c r="E2409" t="s">
        <v>20464</v>
      </c>
      <c r="G2409">
        <v>2150</v>
      </c>
      <c r="H2409">
        <v>4606</v>
      </c>
      <c r="I2409" t="s">
        <v>20465</v>
      </c>
      <c r="K2409" t="s">
        <v>20466</v>
      </c>
      <c r="M2409" t="s">
        <v>341</v>
      </c>
      <c r="N2409">
        <v>12578</v>
      </c>
      <c r="Q2409" t="s">
        <v>20467</v>
      </c>
      <c r="S2409" t="e">
        <f>VLOOKUP(D2409,sheet1!A:A,1,FALSE)</f>
        <v>#N/A</v>
      </c>
    </row>
    <row r="2410" spans="1:19" customFormat="1" hidden="1" x14ac:dyDescent="0.25">
      <c r="A2410" t="s">
        <v>19699</v>
      </c>
      <c r="B2410" t="s">
        <v>19700</v>
      </c>
      <c r="C2410" t="s">
        <v>20468</v>
      </c>
      <c r="D2410" t="s">
        <v>20469</v>
      </c>
      <c r="E2410" t="s">
        <v>20470</v>
      </c>
      <c r="G2410">
        <v>2151</v>
      </c>
      <c r="H2410">
        <v>4606</v>
      </c>
      <c r="I2410" t="s">
        <v>20471</v>
      </c>
      <c r="K2410" t="s">
        <v>20472</v>
      </c>
      <c r="M2410" t="s">
        <v>341</v>
      </c>
      <c r="N2410">
        <v>12582</v>
      </c>
      <c r="Q2410" t="s">
        <v>20473</v>
      </c>
      <c r="S2410" t="e">
        <f>VLOOKUP(D2410,sheet1!A:A,1,FALSE)</f>
        <v>#N/A</v>
      </c>
    </row>
    <row r="2411" spans="1:19" customFormat="1" hidden="1" x14ac:dyDescent="0.25">
      <c r="A2411" t="s">
        <v>19699</v>
      </c>
      <c r="B2411" t="s">
        <v>19700</v>
      </c>
      <c r="C2411" t="s">
        <v>20474</v>
      </c>
      <c r="D2411" t="s">
        <v>20475</v>
      </c>
      <c r="E2411" t="s">
        <v>20476</v>
      </c>
      <c r="G2411">
        <v>2152</v>
      </c>
      <c r="H2411">
        <v>4606</v>
      </c>
      <c r="I2411" t="s">
        <v>20477</v>
      </c>
      <c r="K2411" t="s">
        <v>20478</v>
      </c>
      <c r="M2411" t="s">
        <v>341</v>
      </c>
      <c r="N2411">
        <v>10509</v>
      </c>
      <c r="Q2411" t="s">
        <v>20479</v>
      </c>
      <c r="S2411" t="e">
        <f>VLOOKUP(D2411,sheet1!A:A,1,FALSE)</f>
        <v>#N/A</v>
      </c>
    </row>
    <row r="2412" spans="1:19" customFormat="1" hidden="1" x14ac:dyDescent="0.25">
      <c r="A2412" t="s">
        <v>19699</v>
      </c>
      <c r="B2412" t="s">
        <v>19700</v>
      </c>
      <c r="C2412" t="s">
        <v>20480</v>
      </c>
      <c r="D2412" t="s">
        <v>20481</v>
      </c>
      <c r="E2412" t="s">
        <v>20482</v>
      </c>
      <c r="G2412">
        <v>2153</v>
      </c>
      <c r="H2412">
        <v>4606</v>
      </c>
      <c r="I2412" t="s">
        <v>20483</v>
      </c>
      <c r="K2412" t="s">
        <v>461</v>
      </c>
      <c r="M2412" t="s">
        <v>341</v>
      </c>
      <c r="N2412">
        <v>10532</v>
      </c>
      <c r="Q2412" t="s">
        <v>20484</v>
      </c>
      <c r="S2412" t="e">
        <f>VLOOKUP(D2412,sheet1!A:A,1,FALSE)</f>
        <v>#N/A</v>
      </c>
    </row>
    <row r="2413" spans="1:19" customFormat="1" hidden="1" x14ac:dyDescent="0.25">
      <c r="A2413" t="s">
        <v>19699</v>
      </c>
      <c r="B2413" t="s">
        <v>19700</v>
      </c>
      <c r="C2413" t="s">
        <v>20485</v>
      </c>
      <c r="D2413" t="s">
        <v>20486</v>
      </c>
      <c r="E2413" t="s">
        <v>20487</v>
      </c>
      <c r="G2413">
        <v>2154</v>
      </c>
      <c r="H2413">
        <v>4606</v>
      </c>
      <c r="I2413" t="s">
        <v>20488</v>
      </c>
      <c r="K2413" t="s">
        <v>20489</v>
      </c>
      <c r="M2413" t="s">
        <v>341</v>
      </c>
      <c r="N2413">
        <v>10589</v>
      </c>
      <c r="Q2413" t="s">
        <v>20484</v>
      </c>
      <c r="S2413" t="e">
        <f>VLOOKUP(D2413,sheet1!A:A,1,FALSE)</f>
        <v>#N/A</v>
      </c>
    </row>
    <row r="2414" spans="1:19" customFormat="1" hidden="1" x14ac:dyDescent="0.25">
      <c r="A2414" t="s">
        <v>19699</v>
      </c>
      <c r="B2414" t="s">
        <v>19700</v>
      </c>
      <c r="C2414" t="s">
        <v>20490</v>
      </c>
      <c r="D2414" t="s">
        <v>20491</v>
      </c>
      <c r="E2414" t="s">
        <v>20492</v>
      </c>
      <c r="G2414">
        <v>2155</v>
      </c>
      <c r="H2414">
        <v>4606</v>
      </c>
      <c r="I2414" t="s">
        <v>20493</v>
      </c>
      <c r="K2414" t="s">
        <v>20494</v>
      </c>
      <c r="M2414" t="s">
        <v>341</v>
      </c>
      <c r="N2414">
        <v>10590</v>
      </c>
      <c r="Q2414" t="s">
        <v>20495</v>
      </c>
      <c r="S2414" t="e">
        <f>VLOOKUP(D2414,sheet1!A:A,1,FALSE)</f>
        <v>#N/A</v>
      </c>
    </row>
    <row r="2415" spans="1:19" customFormat="1" hidden="1" x14ac:dyDescent="0.25">
      <c r="A2415" t="s">
        <v>19699</v>
      </c>
      <c r="B2415" t="s">
        <v>19700</v>
      </c>
      <c r="C2415" t="s">
        <v>20496</v>
      </c>
      <c r="D2415" t="s">
        <v>20497</v>
      </c>
      <c r="E2415" t="s">
        <v>20498</v>
      </c>
      <c r="G2415">
        <v>2156</v>
      </c>
      <c r="H2415">
        <v>4606</v>
      </c>
      <c r="I2415" t="s">
        <v>20499</v>
      </c>
      <c r="K2415" t="s">
        <v>20500</v>
      </c>
      <c r="M2415" t="s">
        <v>341</v>
      </c>
      <c r="N2415">
        <v>10520</v>
      </c>
      <c r="Q2415" t="s">
        <v>20501</v>
      </c>
      <c r="S2415" t="e">
        <f>VLOOKUP(D2415,sheet1!A:A,1,FALSE)</f>
        <v>#N/A</v>
      </c>
    </row>
    <row r="2416" spans="1:19" customFormat="1" hidden="1" x14ac:dyDescent="0.25">
      <c r="A2416" t="s">
        <v>19699</v>
      </c>
      <c r="B2416" t="s">
        <v>19700</v>
      </c>
      <c r="C2416" t="s">
        <v>20502</v>
      </c>
      <c r="D2416" t="s">
        <v>20503</v>
      </c>
      <c r="E2416" t="s">
        <v>20504</v>
      </c>
      <c r="G2416">
        <v>2157</v>
      </c>
      <c r="H2416">
        <v>4606</v>
      </c>
      <c r="I2416" t="s">
        <v>20505</v>
      </c>
      <c r="K2416" t="s">
        <v>20506</v>
      </c>
      <c r="M2416" t="s">
        <v>341</v>
      </c>
      <c r="N2416">
        <v>10547</v>
      </c>
      <c r="Q2416" t="s">
        <v>20507</v>
      </c>
      <c r="S2416" t="e">
        <f>VLOOKUP(D2416,sheet1!A:A,1,FALSE)</f>
        <v>#N/A</v>
      </c>
    </row>
    <row r="2417" spans="1:19" customFormat="1" hidden="1" x14ac:dyDescent="0.25">
      <c r="A2417" t="s">
        <v>19699</v>
      </c>
      <c r="B2417" t="s">
        <v>19700</v>
      </c>
      <c r="C2417" t="s">
        <v>20508</v>
      </c>
      <c r="D2417" t="s">
        <v>20509</v>
      </c>
      <c r="E2417" t="s">
        <v>20510</v>
      </c>
      <c r="G2417">
        <v>2158</v>
      </c>
      <c r="H2417">
        <v>4606</v>
      </c>
      <c r="I2417" t="s">
        <v>20511</v>
      </c>
      <c r="K2417" t="s">
        <v>20512</v>
      </c>
      <c r="M2417" t="s">
        <v>341</v>
      </c>
      <c r="N2417">
        <v>11580</v>
      </c>
      <c r="Q2417" t="s">
        <v>20513</v>
      </c>
      <c r="S2417" t="e">
        <f>VLOOKUP(D2417,sheet1!A:A,1,FALSE)</f>
        <v>#N/A</v>
      </c>
    </row>
    <row r="2418" spans="1:19" customFormat="1" hidden="1" x14ac:dyDescent="0.25">
      <c r="A2418" t="s">
        <v>19699</v>
      </c>
      <c r="B2418" t="s">
        <v>19700</v>
      </c>
      <c r="C2418" t="s">
        <v>20514</v>
      </c>
      <c r="D2418" t="s">
        <v>20515</v>
      </c>
      <c r="E2418" t="s">
        <v>20516</v>
      </c>
      <c r="G2418">
        <v>2159</v>
      </c>
      <c r="H2418">
        <v>4606</v>
      </c>
      <c r="I2418" t="s">
        <v>20517</v>
      </c>
      <c r="K2418" t="s">
        <v>323</v>
      </c>
      <c r="M2418" t="s">
        <v>341</v>
      </c>
      <c r="N2418">
        <v>11717</v>
      </c>
      <c r="Q2418" t="s">
        <v>20518</v>
      </c>
      <c r="S2418" t="e">
        <f>VLOOKUP(D2418,sheet1!A:A,1,FALSE)</f>
        <v>#N/A</v>
      </c>
    </row>
    <row r="2419" spans="1:19" customFormat="1" hidden="1" x14ac:dyDescent="0.25">
      <c r="A2419" t="s">
        <v>19699</v>
      </c>
      <c r="B2419" t="s">
        <v>19700</v>
      </c>
      <c r="C2419" t="s">
        <v>20519</v>
      </c>
      <c r="D2419" t="s">
        <v>20520</v>
      </c>
      <c r="E2419" t="s">
        <v>20521</v>
      </c>
      <c r="G2419">
        <v>2160</v>
      </c>
      <c r="H2419">
        <v>4606</v>
      </c>
      <c r="I2419" t="s">
        <v>20522</v>
      </c>
      <c r="K2419" t="s">
        <v>20523</v>
      </c>
      <c r="M2419" t="s">
        <v>341</v>
      </c>
      <c r="N2419">
        <v>11901</v>
      </c>
      <c r="Q2419" t="s">
        <v>20524</v>
      </c>
      <c r="S2419" t="e">
        <f>VLOOKUP(D2419,sheet1!A:A,1,FALSE)</f>
        <v>#N/A</v>
      </c>
    </row>
    <row r="2420" spans="1:19" customFormat="1" hidden="1" x14ac:dyDescent="0.25">
      <c r="A2420" t="s">
        <v>19699</v>
      </c>
      <c r="B2420" t="s">
        <v>19700</v>
      </c>
      <c r="C2420" t="s">
        <v>20525</v>
      </c>
      <c r="D2420" t="s">
        <v>20526</v>
      </c>
      <c r="E2420" t="s">
        <v>20527</v>
      </c>
      <c r="G2420">
        <v>2161</v>
      </c>
      <c r="H2420">
        <v>4606</v>
      </c>
      <c r="I2420" t="s">
        <v>20422</v>
      </c>
      <c r="K2420" t="s">
        <v>587</v>
      </c>
      <c r="M2420" t="s">
        <v>341</v>
      </c>
      <c r="N2420">
        <v>10007</v>
      </c>
      <c r="Q2420" t="s">
        <v>20423</v>
      </c>
      <c r="S2420" t="e">
        <f>VLOOKUP(D2420,sheet1!A:A,1,FALSE)</f>
        <v>#N/A</v>
      </c>
    </row>
    <row r="2421" spans="1:19" customFormat="1" hidden="1" x14ac:dyDescent="0.25">
      <c r="A2421" t="s">
        <v>19699</v>
      </c>
      <c r="B2421" t="s">
        <v>19700</v>
      </c>
      <c r="C2421" t="s">
        <v>20528</v>
      </c>
      <c r="D2421" t="s">
        <v>20529</v>
      </c>
      <c r="E2421" t="s">
        <v>20530</v>
      </c>
      <c r="G2421">
        <v>2162</v>
      </c>
      <c r="H2421">
        <v>4606</v>
      </c>
      <c r="I2421" t="s">
        <v>20531</v>
      </c>
      <c r="K2421" t="s">
        <v>1907</v>
      </c>
      <c r="M2421" t="s">
        <v>341</v>
      </c>
      <c r="N2421" t="s">
        <v>20532</v>
      </c>
      <c r="Q2421" t="s">
        <v>20533</v>
      </c>
      <c r="S2421" t="e">
        <f>VLOOKUP(D2421,sheet1!A:A,1,FALSE)</f>
        <v>#N/A</v>
      </c>
    </row>
    <row r="2422" spans="1:19" customFormat="1" hidden="1" x14ac:dyDescent="0.25">
      <c r="A2422" t="s">
        <v>19699</v>
      </c>
      <c r="B2422" t="s">
        <v>19700</v>
      </c>
      <c r="C2422" t="s">
        <v>20534</v>
      </c>
      <c r="D2422" t="s">
        <v>20535</v>
      </c>
      <c r="E2422" t="s">
        <v>20536</v>
      </c>
      <c r="G2422">
        <v>2163</v>
      </c>
      <c r="H2422">
        <v>4606</v>
      </c>
      <c r="I2422" t="s">
        <v>20531</v>
      </c>
      <c r="K2422" t="s">
        <v>1907</v>
      </c>
      <c r="M2422" t="s">
        <v>341</v>
      </c>
      <c r="N2422" t="s">
        <v>20532</v>
      </c>
      <c r="Q2422" t="s">
        <v>20533</v>
      </c>
      <c r="S2422" t="e">
        <f>VLOOKUP(D2422,sheet1!A:A,1,FALSE)</f>
        <v>#N/A</v>
      </c>
    </row>
    <row r="2423" spans="1:19" customFormat="1" hidden="1" x14ac:dyDescent="0.25">
      <c r="A2423" t="s">
        <v>19699</v>
      </c>
      <c r="B2423" t="s">
        <v>19700</v>
      </c>
      <c r="C2423" t="s">
        <v>20537</v>
      </c>
      <c r="D2423" t="s">
        <v>20538</v>
      </c>
      <c r="E2423" t="s">
        <v>20539</v>
      </c>
      <c r="G2423">
        <v>2164</v>
      </c>
      <c r="H2423">
        <v>4606</v>
      </c>
      <c r="I2423" t="s">
        <v>20540</v>
      </c>
      <c r="K2423" t="s">
        <v>20541</v>
      </c>
      <c r="M2423" t="s">
        <v>341</v>
      </c>
      <c r="N2423">
        <v>10994</v>
      </c>
      <c r="Q2423" t="s">
        <v>20542</v>
      </c>
      <c r="S2423" t="e">
        <f>VLOOKUP(D2423,sheet1!A:A,1,FALSE)</f>
        <v>#N/A</v>
      </c>
    </row>
    <row r="2424" spans="1:19" customFormat="1" hidden="1" x14ac:dyDescent="0.25">
      <c r="A2424" t="s">
        <v>19699</v>
      </c>
      <c r="B2424" t="s">
        <v>19700</v>
      </c>
      <c r="C2424" t="s">
        <v>20543</v>
      </c>
      <c r="D2424" t="s">
        <v>20544</v>
      </c>
      <c r="E2424" t="s">
        <v>20545</v>
      </c>
      <c r="G2424">
        <v>2165</v>
      </c>
      <c r="H2424">
        <v>4606</v>
      </c>
      <c r="I2424" t="s">
        <v>20546</v>
      </c>
      <c r="K2424" t="s">
        <v>20547</v>
      </c>
      <c r="M2424" t="s">
        <v>341</v>
      </c>
      <c r="N2424">
        <v>10538</v>
      </c>
      <c r="Q2424" t="s">
        <v>20548</v>
      </c>
      <c r="S2424" t="e">
        <f>VLOOKUP(D2424,sheet1!A:A,1,FALSE)</f>
        <v>#N/A</v>
      </c>
    </row>
    <row r="2425" spans="1:19" customFormat="1" hidden="1" x14ac:dyDescent="0.25">
      <c r="A2425" t="s">
        <v>19699</v>
      </c>
      <c r="B2425" t="s">
        <v>19700</v>
      </c>
      <c r="C2425" t="s">
        <v>20549</v>
      </c>
      <c r="D2425" t="s">
        <v>20550</v>
      </c>
      <c r="E2425" t="s">
        <v>20551</v>
      </c>
      <c r="G2425">
        <v>2166</v>
      </c>
      <c r="H2425">
        <v>4606</v>
      </c>
      <c r="I2425" t="s">
        <v>20552</v>
      </c>
      <c r="K2425" t="s">
        <v>1907</v>
      </c>
      <c r="M2425" t="s">
        <v>341</v>
      </c>
      <c r="N2425" t="s">
        <v>20553</v>
      </c>
      <c r="Q2425" t="s">
        <v>20554</v>
      </c>
      <c r="S2425" t="e">
        <f>VLOOKUP(D2425,sheet1!A:A,1,FALSE)</f>
        <v>#N/A</v>
      </c>
    </row>
    <row r="2426" spans="1:19" customFormat="1" hidden="1" x14ac:dyDescent="0.25">
      <c r="A2426" t="s">
        <v>19699</v>
      </c>
      <c r="B2426" t="s">
        <v>19700</v>
      </c>
      <c r="C2426" t="s">
        <v>20555</v>
      </c>
      <c r="D2426" t="s">
        <v>20556</v>
      </c>
      <c r="E2426" t="s">
        <v>20557</v>
      </c>
      <c r="G2426">
        <v>2167</v>
      </c>
      <c r="H2426">
        <v>4606</v>
      </c>
      <c r="I2426" t="s">
        <v>19824</v>
      </c>
      <c r="K2426" t="s">
        <v>18686</v>
      </c>
      <c r="M2426" t="s">
        <v>341</v>
      </c>
      <c r="N2426">
        <v>12072</v>
      </c>
      <c r="Q2426" t="s">
        <v>20558</v>
      </c>
      <c r="S2426" t="e">
        <f>VLOOKUP(D2426,sheet1!A:A,1,FALSE)</f>
        <v>#N/A</v>
      </c>
    </row>
    <row r="2427" spans="1:19" customFormat="1" hidden="1" x14ac:dyDescent="0.25">
      <c r="A2427" t="s">
        <v>19699</v>
      </c>
      <c r="B2427" t="s">
        <v>19700</v>
      </c>
      <c r="C2427" t="s">
        <v>20559</v>
      </c>
      <c r="D2427" t="s">
        <v>20560</v>
      </c>
      <c r="E2427" t="s">
        <v>20561</v>
      </c>
      <c r="G2427">
        <v>2168</v>
      </c>
      <c r="H2427">
        <v>4606</v>
      </c>
      <c r="I2427" t="s">
        <v>20562</v>
      </c>
      <c r="K2427" t="s">
        <v>4399</v>
      </c>
      <c r="M2427" t="s">
        <v>341</v>
      </c>
      <c r="N2427">
        <v>13206</v>
      </c>
      <c r="Q2427" t="s">
        <v>20563</v>
      </c>
      <c r="S2427" t="e">
        <f>VLOOKUP(D2427,sheet1!A:A,1,FALSE)</f>
        <v>#N/A</v>
      </c>
    </row>
    <row r="2428" spans="1:19" customFormat="1" hidden="1" x14ac:dyDescent="0.25">
      <c r="A2428" t="s">
        <v>19699</v>
      </c>
      <c r="B2428" t="s">
        <v>19700</v>
      </c>
      <c r="C2428" t="s">
        <v>20564</v>
      </c>
      <c r="D2428" t="s">
        <v>20565</v>
      </c>
      <c r="E2428" t="s">
        <v>20566</v>
      </c>
      <c r="G2428">
        <v>2169</v>
      </c>
      <c r="H2428">
        <v>4606</v>
      </c>
      <c r="I2428" t="s">
        <v>20567</v>
      </c>
      <c r="K2428" t="s">
        <v>20568</v>
      </c>
      <c r="M2428" t="s">
        <v>341</v>
      </c>
      <c r="N2428">
        <v>14532</v>
      </c>
      <c r="Q2428" t="s">
        <v>20569</v>
      </c>
      <c r="S2428" t="e">
        <f>VLOOKUP(D2428,sheet1!A:A,1,FALSE)</f>
        <v>#N/A</v>
      </c>
    </row>
    <row r="2429" spans="1:19" customFormat="1" hidden="1" x14ac:dyDescent="0.25">
      <c r="A2429" t="s">
        <v>19699</v>
      </c>
      <c r="B2429" t="s">
        <v>19700</v>
      </c>
      <c r="C2429" t="s">
        <v>20570</v>
      </c>
      <c r="D2429" t="s">
        <v>20571</v>
      </c>
      <c r="E2429" t="s">
        <v>20572</v>
      </c>
      <c r="G2429">
        <v>2170</v>
      </c>
      <c r="H2429">
        <v>4606</v>
      </c>
      <c r="I2429" t="s">
        <v>20573</v>
      </c>
      <c r="K2429" t="s">
        <v>20574</v>
      </c>
      <c r="M2429" t="s">
        <v>341</v>
      </c>
      <c r="N2429">
        <v>14225</v>
      </c>
      <c r="Q2429" t="s">
        <v>20575</v>
      </c>
      <c r="S2429" t="e">
        <f>VLOOKUP(D2429,sheet1!A:A,1,FALSE)</f>
        <v>#N/A</v>
      </c>
    </row>
    <row r="2430" spans="1:19" customFormat="1" hidden="1" x14ac:dyDescent="0.25">
      <c r="A2430" t="s">
        <v>19699</v>
      </c>
      <c r="B2430" t="s">
        <v>19700</v>
      </c>
      <c r="C2430" t="s">
        <v>20576</v>
      </c>
      <c r="D2430" t="s">
        <v>20577</v>
      </c>
      <c r="E2430" t="s">
        <v>20578</v>
      </c>
      <c r="G2430">
        <v>2171</v>
      </c>
      <c r="H2430">
        <v>4606</v>
      </c>
      <c r="I2430" t="s">
        <v>20579</v>
      </c>
      <c r="K2430" t="s">
        <v>20580</v>
      </c>
      <c r="M2430" t="s">
        <v>341</v>
      </c>
      <c r="N2430">
        <v>14467</v>
      </c>
      <c r="Q2430" t="s">
        <v>20581</v>
      </c>
      <c r="S2430" t="e">
        <f>VLOOKUP(D2430,sheet1!A:A,1,FALSE)</f>
        <v>#N/A</v>
      </c>
    </row>
    <row r="2431" spans="1:19" customFormat="1" hidden="1" x14ac:dyDescent="0.25">
      <c r="A2431" t="s">
        <v>20582</v>
      </c>
      <c r="B2431" t="s">
        <v>20583</v>
      </c>
      <c r="C2431" t="s">
        <v>20584</v>
      </c>
      <c r="D2431" t="s">
        <v>20585</v>
      </c>
      <c r="E2431" t="s">
        <v>20586</v>
      </c>
      <c r="F2431">
        <v>4.6150000000000002</v>
      </c>
      <c r="G2431">
        <v>2730</v>
      </c>
      <c r="H2431">
        <v>4615</v>
      </c>
      <c r="I2431" t="s">
        <v>20587</v>
      </c>
      <c r="K2431" t="s">
        <v>16639</v>
      </c>
      <c r="L2431" t="s">
        <v>20588</v>
      </c>
      <c r="M2431" t="s">
        <v>247</v>
      </c>
      <c r="N2431">
        <v>32607</v>
      </c>
      <c r="Q2431" t="s">
        <v>20589</v>
      </c>
      <c r="S2431" t="e">
        <f>VLOOKUP(D2431,sheet1!A:A,1,FALSE)</f>
        <v>#N/A</v>
      </c>
    </row>
    <row r="2432" spans="1:19" customFormat="1" hidden="1" x14ac:dyDescent="0.25">
      <c r="A2432" t="s">
        <v>9516</v>
      </c>
      <c r="B2432" t="s">
        <v>9517</v>
      </c>
      <c r="C2432" t="s">
        <v>9518</v>
      </c>
      <c r="D2432" t="s">
        <v>9519</v>
      </c>
      <c r="E2432" t="s">
        <v>9520</v>
      </c>
      <c r="F2432">
        <v>4.5940000000000003</v>
      </c>
      <c r="G2432">
        <v>2172</v>
      </c>
      <c r="H2432">
        <v>4611</v>
      </c>
      <c r="I2432" t="s">
        <v>9521</v>
      </c>
      <c r="K2432" t="s">
        <v>1905</v>
      </c>
      <c r="M2432" t="s">
        <v>250</v>
      </c>
      <c r="N2432">
        <v>94601</v>
      </c>
      <c r="O2432" t="s">
        <v>1014</v>
      </c>
      <c r="P2432" t="s">
        <v>9522</v>
      </c>
      <c r="Q2432" t="s">
        <v>9523</v>
      </c>
      <c r="S2432" t="e">
        <f>VLOOKUP(D2432,sheet1!A:A,1,FALSE)</f>
        <v>#N/A</v>
      </c>
    </row>
    <row r="2433" spans="1:19" customFormat="1" hidden="1" x14ac:dyDescent="0.25">
      <c r="A2433" t="s">
        <v>9516</v>
      </c>
      <c r="B2433" t="s">
        <v>9517</v>
      </c>
      <c r="C2433" t="s">
        <v>9524</v>
      </c>
      <c r="D2433" t="s">
        <v>9525</v>
      </c>
      <c r="E2433" t="s">
        <v>9526</v>
      </c>
      <c r="F2433">
        <v>4.6059999999999999</v>
      </c>
      <c r="G2433">
        <v>2173</v>
      </c>
      <c r="H2433">
        <v>4606</v>
      </c>
      <c r="I2433" t="s">
        <v>9521</v>
      </c>
      <c r="K2433" t="s">
        <v>1905</v>
      </c>
      <c r="M2433" t="s">
        <v>250</v>
      </c>
      <c r="N2433">
        <v>94601</v>
      </c>
      <c r="O2433" t="s">
        <v>1014</v>
      </c>
      <c r="P2433" t="s">
        <v>9522</v>
      </c>
      <c r="Q2433" t="s">
        <v>9523</v>
      </c>
      <c r="S2433" t="e">
        <f>VLOOKUP(D2433,sheet1!A:A,1,FALSE)</f>
        <v>#N/A</v>
      </c>
    </row>
    <row r="2434" spans="1:19" customFormat="1" hidden="1" x14ac:dyDescent="0.25">
      <c r="A2434" t="s">
        <v>20590</v>
      </c>
      <c r="B2434" t="s">
        <v>20591</v>
      </c>
      <c r="C2434" t="s">
        <v>20592</v>
      </c>
      <c r="D2434" t="s">
        <v>20592</v>
      </c>
      <c r="E2434" t="s">
        <v>20593</v>
      </c>
      <c r="F2434">
        <v>4.593</v>
      </c>
      <c r="G2434">
        <v>925</v>
      </c>
      <c r="H2434">
        <v>4593</v>
      </c>
      <c r="I2434" t="s">
        <v>20594</v>
      </c>
      <c r="K2434" t="s">
        <v>20595</v>
      </c>
      <c r="M2434" t="s">
        <v>341</v>
      </c>
      <c r="N2434">
        <v>11770</v>
      </c>
      <c r="P2434" t="s">
        <v>4618</v>
      </c>
      <c r="Q2434" t="s">
        <v>20596</v>
      </c>
      <c r="S2434" t="e">
        <f>VLOOKUP(D2434,sheet1!A:A,1,FALSE)</f>
        <v>#N/A</v>
      </c>
    </row>
    <row r="2435" spans="1:19" customFormat="1" hidden="1" x14ac:dyDescent="0.25">
      <c r="A2435" t="s">
        <v>9527</v>
      </c>
      <c r="B2435" t="s">
        <v>9528</v>
      </c>
      <c r="C2435" t="s">
        <v>9529</v>
      </c>
      <c r="D2435" t="s">
        <v>9530</v>
      </c>
      <c r="E2435" t="s">
        <v>9531</v>
      </c>
      <c r="F2435">
        <v>4.5819999999999999</v>
      </c>
      <c r="G2435">
        <v>926</v>
      </c>
      <c r="H2435">
        <v>4582</v>
      </c>
      <c r="I2435" t="s">
        <v>9532</v>
      </c>
      <c r="K2435" t="s">
        <v>1902</v>
      </c>
      <c r="M2435" t="s">
        <v>250</v>
      </c>
      <c r="N2435">
        <v>90041</v>
      </c>
      <c r="O2435" t="s">
        <v>1014</v>
      </c>
      <c r="P2435" t="s">
        <v>4538</v>
      </c>
      <c r="Q2435" t="s">
        <v>9533</v>
      </c>
      <c r="S2435" t="e">
        <f>VLOOKUP(D2435,sheet1!A:A,1,FALSE)</f>
        <v>#N/A</v>
      </c>
    </row>
    <row r="2436" spans="1:19" customFormat="1" hidden="1" x14ac:dyDescent="0.25">
      <c r="A2436" t="s">
        <v>9534</v>
      </c>
      <c r="B2436" t="s">
        <v>9535</v>
      </c>
      <c r="C2436" t="s">
        <v>9536</v>
      </c>
      <c r="D2436">
        <v>226</v>
      </c>
      <c r="E2436" t="s">
        <v>9537</v>
      </c>
      <c r="F2436">
        <v>4.6059999999999999</v>
      </c>
      <c r="G2436">
        <v>927</v>
      </c>
      <c r="H2436">
        <v>4606</v>
      </c>
      <c r="I2436" t="s">
        <v>9538</v>
      </c>
      <c r="K2436" t="s">
        <v>7701</v>
      </c>
      <c r="M2436" t="s">
        <v>250</v>
      </c>
      <c r="N2436">
        <v>92628</v>
      </c>
      <c r="O2436" t="s">
        <v>1014</v>
      </c>
      <c r="P2436" t="s">
        <v>9539</v>
      </c>
      <c r="Q2436" t="s">
        <v>9540</v>
      </c>
      <c r="S2436" t="e">
        <f>VLOOKUP(D2436,sheet1!A:A,1,FALSE)</f>
        <v>#N/A</v>
      </c>
    </row>
    <row r="2437" spans="1:19" customFormat="1" hidden="1" x14ac:dyDescent="0.25">
      <c r="A2437" t="s">
        <v>20597</v>
      </c>
      <c r="B2437" t="s">
        <v>20598</v>
      </c>
      <c r="C2437" t="s">
        <v>20599</v>
      </c>
      <c r="D2437" t="s">
        <v>20600</v>
      </c>
      <c r="E2437" t="s">
        <v>20601</v>
      </c>
      <c r="F2437">
        <v>4.5960000000000001</v>
      </c>
      <c r="G2437">
        <v>2174</v>
      </c>
      <c r="H2437">
        <v>4602</v>
      </c>
      <c r="I2437" t="s">
        <v>20602</v>
      </c>
      <c r="J2437" t="s">
        <v>20603</v>
      </c>
      <c r="K2437" t="s">
        <v>13012</v>
      </c>
      <c r="M2437" t="s">
        <v>247</v>
      </c>
      <c r="N2437">
        <v>32806</v>
      </c>
      <c r="Q2437" t="s">
        <v>20604</v>
      </c>
      <c r="S2437" t="e">
        <f>VLOOKUP(D2437,sheet1!A:A,1,FALSE)</f>
        <v>#N/A</v>
      </c>
    </row>
    <row r="2438" spans="1:19" customFormat="1" hidden="1" x14ac:dyDescent="0.25">
      <c r="A2438" t="s">
        <v>9541</v>
      </c>
      <c r="B2438" t="s">
        <v>9542</v>
      </c>
      <c r="C2438" t="s">
        <v>9543</v>
      </c>
      <c r="D2438" t="s">
        <v>9544</v>
      </c>
      <c r="E2438" t="s">
        <v>9545</v>
      </c>
      <c r="F2438">
        <v>4.6059999999999999</v>
      </c>
      <c r="G2438">
        <v>928</v>
      </c>
      <c r="H2438">
        <v>4606</v>
      </c>
      <c r="I2438" t="s">
        <v>9546</v>
      </c>
      <c r="J2438" t="s">
        <v>9547</v>
      </c>
      <c r="K2438" t="s">
        <v>299</v>
      </c>
      <c r="L2438" t="s">
        <v>4289</v>
      </c>
      <c r="M2438" t="s">
        <v>250</v>
      </c>
      <c r="N2438">
        <v>92868</v>
      </c>
      <c r="O2438" t="s">
        <v>1014</v>
      </c>
      <c r="P2438" t="s">
        <v>4279</v>
      </c>
      <c r="Q2438" t="s">
        <v>9548</v>
      </c>
      <c r="S2438" t="e">
        <f>VLOOKUP(D2438,sheet1!A:A,1,FALSE)</f>
        <v>#N/A</v>
      </c>
    </row>
    <row r="2439" spans="1:19" customFormat="1" hidden="1" x14ac:dyDescent="0.25">
      <c r="A2439" t="s">
        <v>9549</v>
      </c>
      <c r="B2439" t="s">
        <v>9550</v>
      </c>
      <c r="C2439" t="s">
        <v>9551</v>
      </c>
      <c r="D2439" t="s">
        <v>9552</v>
      </c>
      <c r="E2439" t="s">
        <v>9553</v>
      </c>
      <c r="F2439">
        <v>4.6020000000000003</v>
      </c>
      <c r="G2439">
        <v>2672</v>
      </c>
      <c r="H2439">
        <v>4606</v>
      </c>
      <c r="I2439" t="s">
        <v>9554</v>
      </c>
      <c r="K2439" t="s">
        <v>299</v>
      </c>
      <c r="M2439" t="s">
        <v>250</v>
      </c>
      <c r="N2439">
        <v>92867</v>
      </c>
      <c r="O2439" t="s">
        <v>1014</v>
      </c>
      <c r="P2439" t="s">
        <v>4279</v>
      </c>
      <c r="Q2439" t="s">
        <v>9555</v>
      </c>
      <c r="S2439" t="e">
        <f>VLOOKUP(D2439,sheet1!A:A,1,FALSE)</f>
        <v>#N/A</v>
      </c>
    </row>
    <row r="2440" spans="1:19" customFormat="1" hidden="1" x14ac:dyDescent="0.25">
      <c r="A2440" t="s">
        <v>20605</v>
      </c>
      <c r="B2440" t="s">
        <v>20606</v>
      </c>
      <c r="C2440" t="s">
        <v>20607</v>
      </c>
      <c r="D2440" t="s">
        <v>20608</v>
      </c>
      <c r="E2440" t="s">
        <v>20609</v>
      </c>
      <c r="F2440">
        <v>4.6020000000000003</v>
      </c>
      <c r="G2440">
        <v>2175</v>
      </c>
      <c r="H2440">
        <v>4602</v>
      </c>
      <c r="I2440" t="s">
        <v>20610</v>
      </c>
      <c r="K2440" t="s">
        <v>20611</v>
      </c>
      <c r="M2440" t="s">
        <v>341</v>
      </c>
      <c r="N2440">
        <v>13326</v>
      </c>
      <c r="Q2440" t="s">
        <v>20612</v>
      </c>
      <c r="S2440" t="e">
        <f>VLOOKUP(D2440,sheet1!A:A,1,FALSE)</f>
        <v>#N/A</v>
      </c>
    </row>
    <row r="2441" spans="1:19" customFormat="1" hidden="1" x14ac:dyDescent="0.25">
      <c r="A2441" t="s">
        <v>20605</v>
      </c>
      <c r="B2441" t="s">
        <v>20606</v>
      </c>
      <c r="C2441" t="s">
        <v>20613</v>
      </c>
      <c r="D2441" t="s">
        <v>20614</v>
      </c>
      <c r="E2441" t="s">
        <v>20613</v>
      </c>
      <c r="F2441">
        <v>4.5880000000000001</v>
      </c>
      <c r="G2441">
        <v>4349</v>
      </c>
      <c r="H2441">
        <v>0</v>
      </c>
      <c r="I2441" t="s">
        <v>20610</v>
      </c>
      <c r="K2441" t="s">
        <v>20611</v>
      </c>
      <c r="M2441" t="s">
        <v>341</v>
      </c>
      <c r="N2441">
        <v>13326</v>
      </c>
      <c r="O2441" t="s">
        <v>1014</v>
      </c>
      <c r="Q2441" t="s">
        <v>20612</v>
      </c>
      <c r="S2441" t="e">
        <f>VLOOKUP(D2441,sheet1!A:A,1,FALSE)</f>
        <v>#N/A</v>
      </c>
    </row>
    <row r="2442" spans="1:19" customFormat="1" hidden="1" x14ac:dyDescent="0.25">
      <c r="A2442" t="s">
        <v>20615</v>
      </c>
      <c r="B2442" t="s">
        <v>20616</v>
      </c>
      <c r="C2442" t="s">
        <v>20617</v>
      </c>
      <c r="D2442">
        <v>1608</v>
      </c>
      <c r="E2442" t="s">
        <v>20616</v>
      </c>
      <c r="F2442">
        <v>4.6020000000000003</v>
      </c>
      <c r="G2442">
        <v>3244</v>
      </c>
      <c r="H2442">
        <v>4602</v>
      </c>
      <c r="Q2442" t="s">
        <v>5207</v>
      </c>
      <c r="S2442" t="e">
        <f>VLOOKUP(D2442,sheet1!A:A,1,FALSE)</f>
        <v>#N/A</v>
      </c>
    </row>
    <row r="2443" spans="1:19" customFormat="1" hidden="1" x14ac:dyDescent="0.25">
      <c r="A2443" t="s">
        <v>20615</v>
      </c>
      <c r="B2443" t="s">
        <v>20616</v>
      </c>
      <c r="C2443" t="s">
        <v>20618</v>
      </c>
      <c r="D2443">
        <v>1609</v>
      </c>
      <c r="E2443" t="s">
        <v>20616</v>
      </c>
      <c r="F2443">
        <v>4.6020000000000003</v>
      </c>
      <c r="G2443">
        <v>3245</v>
      </c>
      <c r="H2443">
        <v>4602</v>
      </c>
      <c r="Q2443" t="s">
        <v>5207</v>
      </c>
      <c r="S2443" t="e">
        <f>VLOOKUP(D2443,sheet1!A:A,1,FALSE)</f>
        <v>#N/A</v>
      </c>
    </row>
    <row r="2444" spans="1:19" customFormat="1" hidden="1" x14ac:dyDescent="0.25">
      <c r="A2444" t="s">
        <v>20615</v>
      </c>
      <c r="B2444" t="s">
        <v>20616</v>
      </c>
      <c r="C2444" t="s">
        <v>20619</v>
      </c>
      <c r="D2444">
        <v>1610</v>
      </c>
      <c r="E2444" t="s">
        <v>20616</v>
      </c>
      <c r="F2444">
        <v>4.6150000000000002</v>
      </c>
      <c r="G2444">
        <v>3246</v>
      </c>
      <c r="H2444">
        <v>4615</v>
      </c>
      <c r="Q2444" t="s">
        <v>5207</v>
      </c>
      <c r="S2444" t="e">
        <f>VLOOKUP(D2444,sheet1!A:A,1,FALSE)</f>
        <v>#N/A</v>
      </c>
    </row>
    <row r="2445" spans="1:19" customFormat="1" hidden="1" x14ac:dyDescent="0.25">
      <c r="A2445" t="s">
        <v>20615</v>
      </c>
      <c r="B2445" t="s">
        <v>20616</v>
      </c>
      <c r="C2445" t="s">
        <v>20620</v>
      </c>
      <c r="D2445">
        <v>1611</v>
      </c>
      <c r="E2445" t="s">
        <v>20616</v>
      </c>
      <c r="F2445">
        <v>4.6020000000000003</v>
      </c>
      <c r="G2445">
        <v>3247</v>
      </c>
      <c r="H2445">
        <v>4602</v>
      </c>
      <c r="Q2445" t="s">
        <v>5207</v>
      </c>
      <c r="S2445" t="e">
        <f>VLOOKUP(D2445,sheet1!A:A,1,FALSE)</f>
        <v>#N/A</v>
      </c>
    </row>
    <row r="2446" spans="1:19" customFormat="1" hidden="1" x14ac:dyDescent="0.25">
      <c r="A2446" t="s">
        <v>20615</v>
      </c>
      <c r="B2446" t="s">
        <v>20616</v>
      </c>
      <c r="C2446" t="s">
        <v>20621</v>
      </c>
      <c r="D2446">
        <v>1612</v>
      </c>
      <c r="E2446" t="s">
        <v>20616</v>
      </c>
      <c r="F2446">
        <v>4.6020000000000003</v>
      </c>
      <c r="G2446">
        <v>3248</v>
      </c>
      <c r="H2446">
        <v>4602</v>
      </c>
      <c r="Q2446" t="s">
        <v>5207</v>
      </c>
      <c r="S2446" t="e">
        <f>VLOOKUP(D2446,sheet1!A:A,1,FALSE)</f>
        <v>#N/A</v>
      </c>
    </row>
    <row r="2447" spans="1:19" customFormat="1" hidden="1" x14ac:dyDescent="0.25">
      <c r="A2447" t="s">
        <v>20615</v>
      </c>
      <c r="B2447" t="s">
        <v>20616</v>
      </c>
      <c r="C2447" t="s">
        <v>20622</v>
      </c>
      <c r="D2447">
        <v>1613</v>
      </c>
      <c r="E2447" t="s">
        <v>20616</v>
      </c>
      <c r="F2447">
        <v>4.6020000000000003</v>
      </c>
      <c r="G2447">
        <v>3249</v>
      </c>
      <c r="H2447">
        <v>4602</v>
      </c>
      <c r="Q2447" t="s">
        <v>5207</v>
      </c>
      <c r="S2447" t="e">
        <f>VLOOKUP(D2447,sheet1!A:A,1,FALSE)</f>
        <v>#N/A</v>
      </c>
    </row>
    <row r="2448" spans="1:19" customFormat="1" hidden="1" x14ac:dyDescent="0.25">
      <c r="A2448" t="s">
        <v>20615</v>
      </c>
      <c r="B2448" t="s">
        <v>20616</v>
      </c>
      <c r="C2448" t="s">
        <v>20623</v>
      </c>
      <c r="D2448">
        <v>1679</v>
      </c>
      <c r="E2448" t="s">
        <v>20616</v>
      </c>
      <c r="F2448">
        <v>4.6020000000000003</v>
      </c>
      <c r="G2448">
        <v>4112</v>
      </c>
      <c r="H2448">
        <v>4602</v>
      </c>
      <c r="I2448" t="s">
        <v>20624</v>
      </c>
      <c r="K2448" t="s">
        <v>13012</v>
      </c>
      <c r="M2448" t="s">
        <v>247</v>
      </c>
      <c r="N2448">
        <v>32801</v>
      </c>
      <c r="O2448" t="s">
        <v>1014</v>
      </c>
      <c r="Q2448" t="s">
        <v>20625</v>
      </c>
      <c r="S2448" t="e">
        <f>VLOOKUP(D2448,sheet1!A:A,1,FALSE)</f>
        <v>#N/A</v>
      </c>
    </row>
    <row r="2449" spans="1:19" customFormat="1" hidden="1" x14ac:dyDescent="0.25">
      <c r="A2449" t="s">
        <v>20615</v>
      </c>
      <c r="B2449" t="s">
        <v>20616</v>
      </c>
      <c r="C2449" t="s">
        <v>20626</v>
      </c>
      <c r="D2449">
        <v>1680</v>
      </c>
      <c r="E2449" t="s">
        <v>20616</v>
      </c>
      <c r="F2449">
        <v>4.6020000000000003</v>
      </c>
      <c r="G2449">
        <v>4113</v>
      </c>
      <c r="H2449">
        <v>4602</v>
      </c>
      <c r="I2449" t="s">
        <v>20627</v>
      </c>
      <c r="K2449" t="s">
        <v>13012</v>
      </c>
      <c r="M2449" t="s">
        <v>247</v>
      </c>
      <c r="N2449">
        <v>32801</v>
      </c>
      <c r="O2449" t="s">
        <v>1014</v>
      </c>
      <c r="Q2449" t="s">
        <v>20625</v>
      </c>
      <c r="S2449" t="e">
        <f>VLOOKUP(D2449,sheet1!A:A,1,FALSE)</f>
        <v>#N/A</v>
      </c>
    </row>
    <row r="2450" spans="1:19" customFormat="1" hidden="1" x14ac:dyDescent="0.25">
      <c r="A2450" t="s">
        <v>20615</v>
      </c>
      <c r="B2450" t="s">
        <v>20616</v>
      </c>
      <c r="C2450" t="s">
        <v>20628</v>
      </c>
      <c r="D2450">
        <v>1681</v>
      </c>
      <c r="E2450" t="s">
        <v>20616</v>
      </c>
      <c r="F2450">
        <v>4.6020000000000003</v>
      </c>
      <c r="G2450">
        <v>4114</v>
      </c>
      <c r="H2450">
        <v>4602</v>
      </c>
      <c r="I2450" t="s">
        <v>20627</v>
      </c>
      <c r="K2450" t="s">
        <v>13012</v>
      </c>
      <c r="M2450" t="s">
        <v>247</v>
      </c>
      <c r="N2450">
        <v>32801</v>
      </c>
      <c r="O2450" t="s">
        <v>1014</v>
      </c>
      <c r="Q2450" t="s">
        <v>20625</v>
      </c>
      <c r="S2450" t="e">
        <f>VLOOKUP(D2450,sheet1!A:A,1,FALSE)</f>
        <v>#N/A</v>
      </c>
    </row>
    <row r="2451" spans="1:19" customFormat="1" hidden="1" x14ac:dyDescent="0.25">
      <c r="A2451" t="s">
        <v>20615</v>
      </c>
      <c r="B2451" t="s">
        <v>20616</v>
      </c>
      <c r="C2451" t="s">
        <v>20629</v>
      </c>
      <c r="D2451">
        <v>1682</v>
      </c>
      <c r="E2451" t="s">
        <v>20616</v>
      </c>
      <c r="F2451">
        <v>4.6020000000000003</v>
      </c>
      <c r="G2451">
        <v>4115</v>
      </c>
      <c r="H2451">
        <v>4602</v>
      </c>
      <c r="I2451" t="s">
        <v>20627</v>
      </c>
      <c r="K2451" t="s">
        <v>13012</v>
      </c>
      <c r="M2451" t="s">
        <v>247</v>
      </c>
      <c r="N2451">
        <v>32801</v>
      </c>
      <c r="O2451" t="s">
        <v>1014</v>
      </c>
      <c r="Q2451" t="s">
        <v>20625</v>
      </c>
      <c r="S2451" t="e">
        <f>VLOOKUP(D2451,sheet1!A:A,1,FALSE)</f>
        <v>#N/A</v>
      </c>
    </row>
    <row r="2452" spans="1:19" customFormat="1" hidden="1" x14ac:dyDescent="0.25">
      <c r="A2452" t="s">
        <v>20615</v>
      </c>
      <c r="B2452" t="s">
        <v>20616</v>
      </c>
      <c r="C2452" t="s">
        <v>20630</v>
      </c>
      <c r="D2452" t="s">
        <v>20631</v>
      </c>
      <c r="E2452" t="s">
        <v>20631</v>
      </c>
      <c r="F2452">
        <v>4.5810000000000004</v>
      </c>
      <c r="G2452">
        <v>929</v>
      </c>
      <c r="H2452">
        <v>4579</v>
      </c>
      <c r="I2452" t="s">
        <v>20627</v>
      </c>
      <c r="K2452" t="s">
        <v>13012</v>
      </c>
      <c r="M2452" t="s">
        <v>247</v>
      </c>
      <c r="N2452">
        <v>32801</v>
      </c>
      <c r="P2452" t="s">
        <v>4618</v>
      </c>
      <c r="Q2452" t="s">
        <v>20632</v>
      </c>
      <c r="S2452" t="e">
        <f>VLOOKUP(D2452,sheet1!A:A,1,FALSE)</f>
        <v>#N/A</v>
      </c>
    </row>
    <row r="2453" spans="1:19" customFormat="1" hidden="1" x14ac:dyDescent="0.25">
      <c r="A2453" t="s">
        <v>20615</v>
      </c>
      <c r="B2453" t="s">
        <v>20616</v>
      </c>
      <c r="C2453" t="s">
        <v>20633</v>
      </c>
      <c r="D2453" t="s">
        <v>20634</v>
      </c>
      <c r="E2453" t="s">
        <v>20634</v>
      </c>
      <c r="F2453">
        <v>4.5810000000000004</v>
      </c>
      <c r="G2453">
        <v>930</v>
      </c>
      <c r="H2453">
        <v>4579</v>
      </c>
      <c r="I2453" t="s">
        <v>20627</v>
      </c>
      <c r="K2453" t="s">
        <v>13012</v>
      </c>
      <c r="M2453" t="s">
        <v>247</v>
      </c>
      <c r="N2453">
        <v>32801</v>
      </c>
      <c r="P2453" t="s">
        <v>4618</v>
      </c>
      <c r="Q2453" t="s">
        <v>20632</v>
      </c>
      <c r="S2453" t="e">
        <f>VLOOKUP(D2453,sheet1!A:A,1,FALSE)</f>
        <v>#N/A</v>
      </c>
    </row>
    <row r="2454" spans="1:19" customFormat="1" hidden="1" x14ac:dyDescent="0.25">
      <c r="A2454" t="s">
        <v>20615</v>
      </c>
      <c r="B2454" t="s">
        <v>20616</v>
      </c>
      <c r="C2454" t="s">
        <v>20635</v>
      </c>
      <c r="D2454" t="s">
        <v>20636</v>
      </c>
      <c r="E2454" t="s">
        <v>20636</v>
      </c>
      <c r="F2454">
        <v>4.5810000000000004</v>
      </c>
      <c r="G2454">
        <v>931</v>
      </c>
      <c r="H2454">
        <v>4579</v>
      </c>
      <c r="I2454" t="s">
        <v>20627</v>
      </c>
      <c r="K2454" t="s">
        <v>13012</v>
      </c>
      <c r="M2454" t="s">
        <v>247</v>
      </c>
      <c r="N2454">
        <v>32801</v>
      </c>
      <c r="O2454" t="s">
        <v>1014</v>
      </c>
      <c r="P2454" t="s">
        <v>4618</v>
      </c>
      <c r="Q2454" t="s">
        <v>20637</v>
      </c>
      <c r="S2454" t="e">
        <f>VLOOKUP(D2454,sheet1!A:A,1,FALSE)</f>
        <v>#N/A</v>
      </c>
    </row>
    <row r="2455" spans="1:19" customFormat="1" hidden="1" x14ac:dyDescent="0.25">
      <c r="A2455" t="s">
        <v>20615</v>
      </c>
      <c r="B2455" t="s">
        <v>20616</v>
      </c>
      <c r="C2455" t="s">
        <v>20638</v>
      </c>
      <c r="D2455" t="s">
        <v>20639</v>
      </c>
      <c r="E2455" t="s">
        <v>20639</v>
      </c>
      <c r="F2455">
        <v>4.57</v>
      </c>
      <c r="G2455">
        <v>932</v>
      </c>
      <c r="H2455">
        <v>4579</v>
      </c>
      <c r="I2455" t="s">
        <v>20627</v>
      </c>
      <c r="K2455" t="s">
        <v>13012</v>
      </c>
      <c r="L2455" t="s">
        <v>299</v>
      </c>
      <c r="M2455" t="s">
        <v>247</v>
      </c>
      <c r="N2455">
        <v>32801</v>
      </c>
      <c r="O2455" t="s">
        <v>1014</v>
      </c>
      <c r="Q2455" t="s">
        <v>20640</v>
      </c>
      <c r="S2455" t="e">
        <f>VLOOKUP(D2455,sheet1!A:A,1,FALSE)</f>
        <v>#N/A</v>
      </c>
    </row>
    <row r="2456" spans="1:19" customFormat="1" hidden="1" x14ac:dyDescent="0.25">
      <c r="A2456" t="s">
        <v>20641</v>
      </c>
      <c r="B2456" t="s">
        <v>20642</v>
      </c>
      <c r="C2456" t="s">
        <v>20643</v>
      </c>
      <c r="D2456" t="s">
        <v>20643</v>
      </c>
      <c r="E2456" t="s">
        <v>20644</v>
      </c>
      <c r="F2456">
        <v>4.5789999999999997</v>
      </c>
      <c r="G2456">
        <v>2176</v>
      </c>
      <c r="H2456">
        <v>4602</v>
      </c>
      <c r="I2456" t="s">
        <v>20645</v>
      </c>
      <c r="K2456" t="s">
        <v>4401</v>
      </c>
      <c r="L2456" t="s">
        <v>17373</v>
      </c>
      <c r="M2456" t="s">
        <v>341</v>
      </c>
      <c r="N2456">
        <v>11211</v>
      </c>
      <c r="O2456" t="s">
        <v>1014</v>
      </c>
      <c r="P2456" t="s">
        <v>20646</v>
      </c>
      <c r="Q2456" t="s">
        <v>20647</v>
      </c>
      <c r="S2456" t="e">
        <f>VLOOKUP(D2456,sheet1!A:A,1,FALSE)</f>
        <v>#N/A</v>
      </c>
    </row>
    <row r="2457" spans="1:19" customFormat="1" hidden="1" x14ac:dyDescent="0.25">
      <c r="A2457" t="s">
        <v>9556</v>
      </c>
      <c r="B2457" t="s">
        <v>9557</v>
      </c>
      <c r="C2457" t="s">
        <v>9558</v>
      </c>
      <c r="D2457" t="s">
        <v>9559</v>
      </c>
      <c r="E2457" t="s">
        <v>9560</v>
      </c>
      <c r="F2457">
        <v>4.6059999999999999</v>
      </c>
      <c r="G2457">
        <v>3420</v>
      </c>
      <c r="H2457">
        <v>4606</v>
      </c>
      <c r="I2457" t="s">
        <v>9561</v>
      </c>
      <c r="K2457" t="s">
        <v>759</v>
      </c>
      <c r="M2457" t="s">
        <v>250</v>
      </c>
      <c r="N2457">
        <v>94303</v>
      </c>
      <c r="O2457" t="s">
        <v>1014</v>
      </c>
      <c r="Q2457" t="s">
        <v>9562</v>
      </c>
      <c r="S2457" t="e">
        <f>VLOOKUP(D2457,sheet1!A:A,1,FALSE)</f>
        <v>#N/A</v>
      </c>
    </row>
    <row r="2458" spans="1:19" customFormat="1" hidden="1" x14ac:dyDescent="0.25">
      <c r="A2458" t="s">
        <v>20648</v>
      </c>
      <c r="B2458" t="s">
        <v>20649</v>
      </c>
      <c r="C2458" t="s">
        <v>20650</v>
      </c>
      <c r="D2458" t="s">
        <v>20651</v>
      </c>
      <c r="E2458" t="s">
        <v>20649</v>
      </c>
      <c r="F2458">
        <v>4.5999999999999996</v>
      </c>
      <c r="G2458">
        <v>4708</v>
      </c>
      <c r="H2458">
        <v>0</v>
      </c>
      <c r="I2458" t="s">
        <v>20652</v>
      </c>
      <c r="J2458" t="s">
        <v>1009</v>
      </c>
      <c r="K2458" t="s">
        <v>16197</v>
      </c>
      <c r="M2458" t="s">
        <v>247</v>
      </c>
      <c r="N2458">
        <v>33426</v>
      </c>
      <c r="O2458" t="s">
        <v>1014</v>
      </c>
      <c r="Q2458" t="s">
        <v>20653</v>
      </c>
      <c r="S2458" t="e">
        <f>VLOOKUP(D2458,sheet1!A:A,1,FALSE)</f>
        <v>#N/A</v>
      </c>
    </row>
    <row r="2459" spans="1:19" customFormat="1" hidden="1" x14ac:dyDescent="0.25">
      <c r="A2459" t="s">
        <v>20654</v>
      </c>
      <c r="B2459" t="s">
        <v>20655</v>
      </c>
      <c r="C2459" t="s">
        <v>20656</v>
      </c>
      <c r="D2459" t="s">
        <v>20656</v>
      </c>
      <c r="E2459" t="s">
        <v>20657</v>
      </c>
      <c r="G2459">
        <v>933</v>
      </c>
      <c r="H2459">
        <v>0</v>
      </c>
      <c r="I2459" t="s">
        <v>20658</v>
      </c>
      <c r="K2459" t="s">
        <v>20659</v>
      </c>
      <c r="M2459" t="s">
        <v>483</v>
      </c>
      <c r="N2459">
        <v>76001</v>
      </c>
      <c r="P2459" t="s">
        <v>4618</v>
      </c>
      <c r="Q2459" t="s">
        <v>20660</v>
      </c>
      <c r="S2459" t="e">
        <f>VLOOKUP(D2459,sheet1!A:A,1,FALSE)</f>
        <v>#N/A</v>
      </c>
    </row>
    <row r="2460" spans="1:19" customFormat="1" hidden="1" x14ac:dyDescent="0.25">
      <c r="A2460" t="s">
        <v>20661</v>
      </c>
      <c r="B2460" t="s">
        <v>20662</v>
      </c>
      <c r="C2460" t="s">
        <v>20663</v>
      </c>
      <c r="D2460" t="s">
        <v>20664</v>
      </c>
      <c r="E2460" t="s">
        <v>20662</v>
      </c>
      <c r="F2460">
        <v>4.6109999999999998</v>
      </c>
      <c r="G2460">
        <v>5448</v>
      </c>
      <c r="H2460">
        <v>0</v>
      </c>
      <c r="I2460" t="s">
        <v>20665</v>
      </c>
      <c r="K2460" t="s">
        <v>4840</v>
      </c>
      <c r="M2460" t="s">
        <v>250</v>
      </c>
      <c r="N2460">
        <v>94561</v>
      </c>
      <c r="O2460" t="s">
        <v>1014</v>
      </c>
      <c r="Q2460" t="s">
        <v>20666</v>
      </c>
      <c r="S2460" t="e">
        <f>VLOOKUP(D2460,sheet1!A:A,1,FALSE)</f>
        <v>#N/A</v>
      </c>
    </row>
    <row r="2461" spans="1:19" customFormat="1" hidden="1" x14ac:dyDescent="0.25">
      <c r="A2461" t="s">
        <v>9563</v>
      </c>
      <c r="B2461" t="s">
        <v>9564</v>
      </c>
      <c r="C2461" t="s">
        <v>9565</v>
      </c>
      <c r="D2461" t="s">
        <v>9566</v>
      </c>
      <c r="E2461" t="s">
        <v>9567</v>
      </c>
      <c r="F2461">
        <v>4.6059999999999999</v>
      </c>
      <c r="G2461">
        <v>4173</v>
      </c>
      <c r="H2461">
        <v>4606</v>
      </c>
      <c r="I2461" t="s">
        <v>9568</v>
      </c>
      <c r="J2461" t="s">
        <v>304</v>
      </c>
      <c r="K2461" t="s">
        <v>515</v>
      </c>
      <c r="M2461" t="s">
        <v>250</v>
      </c>
      <c r="N2461">
        <v>92705</v>
      </c>
      <c r="O2461" t="s">
        <v>1014</v>
      </c>
      <c r="P2461" t="s">
        <v>4295</v>
      </c>
      <c r="Q2461" t="s">
        <v>9569</v>
      </c>
      <c r="S2461" t="e">
        <f>VLOOKUP(D2461,sheet1!A:A,1,FALSE)</f>
        <v>#N/A</v>
      </c>
    </row>
    <row r="2462" spans="1:19" customFormat="1" hidden="1" x14ac:dyDescent="0.25">
      <c r="A2462" t="s">
        <v>9563</v>
      </c>
      <c r="B2462" t="s">
        <v>9564</v>
      </c>
      <c r="C2462" t="s">
        <v>9570</v>
      </c>
      <c r="D2462" t="s">
        <v>9571</v>
      </c>
      <c r="E2462" t="s">
        <v>9572</v>
      </c>
      <c r="F2462">
        <v>4.6059999999999999</v>
      </c>
      <c r="G2462">
        <v>4166</v>
      </c>
      <c r="H2462">
        <v>4606</v>
      </c>
      <c r="I2462" t="s">
        <v>9568</v>
      </c>
      <c r="J2462" t="s">
        <v>9573</v>
      </c>
      <c r="K2462" t="s">
        <v>515</v>
      </c>
      <c r="M2462" t="s">
        <v>250</v>
      </c>
      <c r="N2462">
        <v>92705</v>
      </c>
      <c r="O2462" t="s">
        <v>1014</v>
      </c>
      <c r="P2462" t="s">
        <v>4295</v>
      </c>
      <c r="Q2462" t="s">
        <v>9569</v>
      </c>
      <c r="S2462" t="e">
        <f>VLOOKUP(D2462,sheet1!A:A,1,FALSE)</f>
        <v>#N/A</v>
      </c>
    </row>
    <row r="2463" spans="1:19" customFormat="1" hidden="1" x14ac:dyDescent="0.25">
      <c r="A2463" t="s">
        <v>9563</v>
      </c>
      <c r="B2463" t="s">
        <v>9564</v>
      </c>
      <c r="C2463" t="s">
        <v>9574</v>
      </c>
      <c r="D2463" t="s">
        <v>9575</v>
      </c>
      <c r="E2463" t="s">
        <v>9576</v>
      </c>
      <c r="F2463">
        <v>4.6059999999999999</v>
      </c>
      <c r="G2463">
        <v>3236</v>
      </c>
      <c r="H2463">
        <v>4606</v>
      </c>
      <c r="I2463" t="s">
        <v>9577</v>
      </c>
      <c r="J2463" t="s">
        <v>9573</v>
      </c>
      <c r="K2463" t="s">
        <v>515</v>
      </c>
      <c r="M2463" t="s">
        <v>250</v>
      </c>
      <c r="N2463">
        <v>92705</v>
      </c>
      <c r="O2463" t="s">
        <v>1014</v>
      </c>
      <c r="P2463" t="s">
        <v>4295</v>
      </c>
      <c r="Q2463" t="s">
        <v>9569</v>
      </c>
      <c r="S2463" t="e">
        <f>VLOOKUP(D2463,sheet1!A:A,1,FALSE)</f>
        <v>#N/A</v>
      </c>
    </row>
    <row r="2464" spans="1:19" customFormat="1" hidden="1" x14ac:dyDescent="0.25">
      <c r="A2464" t="s">
        <v>9578</v>
      </c>
      <c r="B2464" t="s">
        <v>9579</v>
      </c>
      <c r="C2464" t="s">
        <v>9580</v>
      </c>
      <c r="D2464" t="s">
        <v>9581</v>
      </c>
      <c r="E2464" t="s">
        <v>9582</v>
      </c>
      <c r="F2464">
        <v>4.3109999999999999</v>
      </c>
      <c r="G2464">
        <v>934</v>
      </c>
      <c r="H2464">
        <v>4526</v>
      </c>
      <c r="I2464" t="s">
        <v>9583</v>
      </c>
      <c r="K2464" t="s">
        <v>1902</v>
      </c>
      <c r="M2464" t="s">
        <v>250</v>
      </c>
      <c r="N2464">
        <v>90019</v>
      </c>
      <c r="P2464" t="s">
        <v>9584</v>
      </c>
      <c r="Q2464" t="s">
        <v>9585</v>
      </c>
      <c r="S2464" t="e">
        <f>VLOOKUP(D2464,sheet1!A:A,1,FALSE)</f>
        <v>#N/A</v>
      </c>
    </row>
    <row r="2465" spans="1:21" hidden="1" x14ac:dyDescent="0.25">
      <c r="A2465" t="s">
        <v>20667</v>
      </c>
      <c r="B2465" t="s">
        <v>20668</v>
      </c>
      <c r="C2465" t="s">
        <v>20669</v>
      </c>
      <c r="D2465" t="s">
        <v>20669</v>
      </c>
      <c r="E2465" t="s">
        <v>20670</v>
      </c>
      <c r="F2465">
        <v>4.6059999999999999</v>
      </c>
      <c r="G2465">
        <v>5034</v>
      </c>
      <c r="H2465">
        <v>0</v>
      </c>
      <c r="I2465" t="s">
        <v>20671</v>
      </c>
      <c r="K2465" t="s">
        <v>20672</v>
      </c>
      <c r="M2465" t="s">
        <v>4333</v>
      </c>
      <c r="N2465">
        <v>51040</v>
      </c>
      <c r="O2465" t="s">
        <v>1014</v>
      </c>
      <c r="P2465"/>
      <c r="Q2465" t="s">
        <v>20673</v>
      </c>
      <c r="S2465" t="e">
        <f>VLOOKUP(D2465,sheet1!A:A,1,FALSE)</f>
        <v>#N/A</v>
      </c>
      <c r="U2465"/>
    </row>
    <row r="2466" spans="1:21" x14ac:dyDescent="0.25">
      <c r="A2466" t="s">
        <v>881</v>
      </c>
      <c r="B2466" t="s">
        <v>122</v>
      </c>
      <c r="C2466" t="s">
        <v>3440</v>
      </c>
      <c r="D2466" t="s">
        <v>3441</v>
      </c>
      <c r="E2466" t="s">
        <v>122</v>
      </c>
      <c r="F2466">
        <v>4.6109999999999998</v>
      </c>
      <c r="G2466">
        <v>2814</v>
      </c>
      <c r="H2466">
        <v>4611</v>
      </c>
      <c r="I2466" t="s">
        <v>495</v>
      </c>
      <c r="J2466" t="s">
        <v>496</v>
      </c>
      <c r="K2466" t="s">
        <v>497</v>
      </c>
      <c r="L2466" t="s">
        <v>16144</v>
      </c>
      <c r="M2466" t="s">
        <v>247</v>
      </c>
      <c r="N2466">
        <v>33763</v>
      </c>
      <c r="O2466" t="s">
        <v>1014</v>
      </c>
      <c r="P2466" s="3" t="s">
        <v>20674</v>
      </c>
      <c r="Q2466" t="s">
        <v>1116</v>
      </c>
      <c r="S2466" t="str">
        <f>VLOOKUP(D2466,sheet1!A:A,1,FALSE)</f>
        <v>CF22</v>
      </c>
      <c r="U2466" s="3" t="str">
        <f>SUBSTITUTE(P2466, "&lt;/br&gt;", CHAR(10))</f>
        <v>M-F:8:30am-5:30pm</v>
      </c>
    </row>
    <row r="2467" spans="1:21" hidden="1" x14ac:dyDescent="0.25">
      <c r="A2467" t="s">
        <v>9586</v>
      </c>
      <c r="B2467" t="s">
        <v>9587</v>
      </c>
      <c r="C2467" t="s">
        <v>9588</v>
      </c>
      <c r="D2467" t="s">
        <v>9589</v>
      </c>
      <c r="E2467" t="s">
        <v>9590</v>
      </c>
      <c r="F2467">
        <v>4.6059999999999999</v>
      </c>
      <c r="G2467">
        <v>935</v>
      </c>
      <c r="H2467">
        <v>4606</v>
      </c>
      <c r="I2467" t="s">
        <v>9591</v>
      </c>
      <c r="K2467" t="s">
        <v>5543</v>
      </c>
      <c r="M2467" t="s">
        <v>250</v>
      </c>
      <c r="N2467">
        <v>92411</v>
      </c>
      <c r="O2467" t="s">
        <v>1014</v>
      </c>
      <c r="P2467" t="s">
        <v>4279</v>
      </c>
      <c r="Q2467" t="s">
        <v>9592</v>
      </c>
      <c r="S2467" t="e">
        <f>VLOOKUP(D2467,sheet1!A:A,1,FALSE)</f>
        <v>#N/A</v>
      </c>
      <c r="U2467"/>
    </row>
    <row r="2468" spans="1:21" hidden="1" x14ac:dyDescent="0.25">
      <c r="A2468" t="s">
        <v>9593</v>
      </c>
      <c r="B2468" t="s">
        <v>9594</v>
      </c>
      <c r="C2468" t="s">
        <v>9595</v>
      </c>
      <c r="D2468" t="s">
        <v>9596</v>
      </c>
      <c r="E2468" t="s">
        <v>9597</v>
      </c>
      <c r="F2468">
        <v>4.6109999999999998</v>
      </c>
      <c r="G2468">
        <v>5700</v>
      </c>
      <c r="H2468">
        <v>0</v>
      </c>
      <c r="I2468" t="s">
        <v>9598</v>
      </c>
      <c r="K2468" t="s">
        <v>547</v>
      </c>
      <c r="M2468" t="s">
        <v>250</v>
      </c>
      <c r="N2468">
        <v>95355</v>
      </c>
      <c r="O2468" t="s">
        <v>1014</v>
      </c>
      <c r="P2468"/>
      <c r="Q2468" t="s">
        <v>9599</v>
      </c>
      <c r="S2468" t="e">
        <f>VLOOKUP(D2468,sheet1!A:A,1,FALSE)</f>
        <v>#N/A</v>
      </c>
      <c r="U2468"/>
    </row>
    <row r="2469" spans="1:21" hidden="1" x14ac:dyDescent="0.25">
      <c r="A2469" t="s">
        <v>20675</v>
      </c>
      <c r="B2469" t="s">
        <v>20676</v>
      </c>
      <c r="C2469" t="s">
        <v>20677</v>
      </c>
      <c r="D2469" t="s">
        <v>20678</v>
      </c>
      <c r="E2469" t="s">
        <v>20676</v>
      </c>
      <c r="F2469">
        <v>4.58</v>
      </c>
      <c r="G2469">
        <v>2787</v>
      </c>
      <c r="H2469">
        <v>4556</v>
      </c>
      <c r="I2469" t="s">
        <v>20679</v>
      </c>
      <c r="K2469" t="s">
        <v>19916</v>
      </c>
      <c r="M2469" t="s">
        <v>341</v>
      </c>
      <c r="N2469">
        <v>13820</v>
      </c>
      <c r="P2469"/>
      <c r="Q2469" t="s">
        <v>20680</v>
      </c>
      <c r="S2469" t="e">
        <f>VLOOKUP(D2469,sheet1!A:A,1,FALSE)</f>
        <v>#N/A</v>
      </c>
      <c r="U2469"/>
    </row>
    <row r="2470" spans="1:21" hidden="1" x14ac:dyDescent="0.25">
      <c r="A2470" t="s">
        <v>20681</v>
      </c>
      <c r="B2470" t="s">
        <v>20682</v>
      </c>
      <c r="C2470" t="s">
        <v>20683</v>
      </c>
      <c r="D2470" t="s">
        <v>20684</v>
      </c>
      <c r="E2470" t="s">
        <v>20682</v>
      </c>
      <c r="F2470">
        <v>4.6109999999999998</v>
      </c>
      <c r="G2470">
        <v>2651</v>
      </c>
      <c r="H2470">
        <v>4611</v>
      </c>
      <c r="I2470" t="s">
        <v>20685</v>
      </c>
      <c r="J2470" t="s">
        <v>1011</v>
      </c>
      <c r="K2470" t="s">
        <v>5933</v>
      </c>
      <c r="M2470" t="s">
        <v>250</v>
      </c>
      <c r="N2470">
        <v>94533</v>
      </c>
      <c r="O2470" t="s">
        <v>1014</v>
      </c>
      <c r="P2470" t="s">
        <v>4689</v>
      </c>
      <c r="Q2470">
        <v>9167260792</v>
      </c>
      <c r="S2470" t="e">
        <f>VLOOKUP(D2470,sheet1!A:A,1,FALSE)</f>
        <v>#N/A</v>
      </c>
      <c r="U2470"/>
    </row>
    <row r="2471" spans="1:21" hidden="1" x14ac:dyDescent="0.25">
      <c r="A2471" t="s">
        <v>20681</v>
      </c>
      <c r="B2471" t="s">
        <v>20682</v>
      </c>
      <c r="C2471" t="s">
        <v>20686</v>
      </c>
      <c r="D2471" t="s">
        <v>20687</v>
      </c>
      <c r="E2471" t="s">
        <v>20682</v>
      </c>
      <c r="F2471">
        <v>4.6109999999999998</v>
      </c>
      <c r="G2471">
        <v>936</v>
      </c>
      <c r="H2471">
        <v>4611</v>
      </c>
      <c r="I2471" t="s">
        <v>20688</v>
      </c>
      <c r="K2471" t="s">
        <v>11332</v>
      </c>
      <c r="M2471" t="s">
        <v>250</v>
      </c>
      <c r="N2471">
        <v>95610</v>
      </c>
      <c r="O2471" t="s">
        <v>1014</v>
      </c>
      <c r="P2471" t="s">
        <v>4689</v>
      </c>
      <c r="Q2471" t="s">
        <v>20689</v>
      </c>
      <c r="S2471" t="e">
        <f>VLOOKUP(D2471,sheet1!A:A,1,FALSE)</f>
        <v>#N/A</v>
      </c>
      <c r="U2471"/>
    </row>
    <row r="2472" spans="1:21" hidden="1" x14ac:dyDescent="0.25">
      <c r="A2472" t="s">
        <v>20690</v>
      </c>
      <c r="B2472" t="s">
        <v>20691</v>
      </c>
      <c r="C2472" t="s">
        <v>20692</v>
      </c>
      <c r="D2472" t="s">
        <v>20693</v>
      </c>
      <c r="E2472" t="s">
        <v>20691</v>
      </c>
      <c r="F2472">
        <v>4.6059999999999999</v>
      </c>
      <c r="G2472">
        <v>5117</v>
      </c>
      <c r="H2472">
        <v>0</v>
      </c>
      <c r="I2472" t="s">
        <v>20694</v>
      </c>
      <c r="K2472" t="s">
        <v>16997</v>
      </c>
      <c r="M2472" t="s">
        <v>250</v>
      </c>
      <c r="N2472">
        <v>91331</v>
      </c>
      <c r="O2472" t="s">
        <v>1014</v>
      </c>
      <c r="P2472"/>
      <c r="Q2472" t="s">
        <v>20695</v>
      </c>
      <c r="S2472" t="e">
        <f>VLOOKUP(D2472,sheet1!A:A,1,FALSE)</f>
        <v>#N/A</v>
      </c>
      <c r="U2472"/>
    </row>
    <row r="2473" spans="1:21" hidden="1" x14ac:dyDescent="0.25">
      <c r="A2473" t="s">
        <v>9600</v>
      </c>
      <c r="B2473" t="s">
        <v>9601</v>
      </c>
      <c r="C2473" t="s">
        <v>9602</v>
      </c>
      <c r="D2473" t="s">
        <v>9603</v>
      </c>
      <c r="E2473" t="s">
        <v>9604</v>
      </c>
      <c r="G2473">
        <v>938</v>
      </c>
      <c r="H2473">
        <v>0</v>
      </c>
      <c r="I2473" t="s">
        <v>9605</v>
      </c>
      <c r="K2473" t="s">
        <v>9606</v>
      </c>
      <c r="M2473" t="s">
        <v>250</v>
      </c>
      <c r="N2473">
        <v>94565</v>
      </c>
      <c r="P2473" t="s">
        <v>4618</v>
      </c>
      <c r="Q2473" t="s">
        <v>9607</v>
      </c>
      <c r="S2473" t="e">
        <f>VLOOKUP(D2473,sheet1!A:A,1,FALSE)</f>
        <v>#N/A</v>
      </c>
      <c r="U2473"/>
    </row>
    <row r="2474" spans="1:21" hidden="1" x14ac:dyDescent="0.25">
      <c r="A2474" t="s">
        <v>20696</v>
      </c>
      <c r="B2474" t="s">
        <v>20697</v>
      </c>
      <c r="C2474" t="s">
        <v>20698</v>
      </c>
      <c r="D2474" t="s">
        <v>20699</v>
      </c>
      <c r="E2474" t="s">
        <v>20700</v>
      </c>
      <c r="F2474">
        <v>4.5819999999999999</v>
      </c>
      <c r="G2474">
        <v>939</v>
      </c>
      <c r="H2474">
        <v>4582</v>
      </c>
      <c r="I2474" t="s">
        <v>20701</v>
      </c>
      <c r="K2474" t="s">
        <v>10250</v>
      </c>
      <c r="M2474" t="s">
        <v>250</v>
      </c>
      <c r="N2474">
        <v>91762</v>
      </c>
      <c r="O2474" t="s">
        <v>1014</v>
      </c>
      <c r="P2474" t="s">
        <v>8570</v>
      </c>
      <c r="Q2474" t="s">
        <v>20702</v>
      </c>
      <c r="S2474" t="e">
        <f>VLOOKUP(D2474,sheet1!A:A,1,FALSE)</f>
        <v>#N/A</v>
      </c>
      <c r="U2474"/>
    </row>
    <row r="2475" spans="1:21" hidden="1" x14ac:dyDescent="0.25">
      <c r="A2475" t="s">
        <v>20703</v>
      </c>
      <c r="B2475" t="s">
        <v>20704</v>
      </c>
      <c r="C2475" t="s">
        <v>20705</v>
      </c>
      <c r="D2475" t="s">
        <v>20706</v>
      </c>
      <c r="E2475" t="s">
        <v>20707</v>
      </c>
      <c r="F2475">
        <v>4.5789999999999997</v>
      </c>
      <c r="G2475">
        <v>2580</v>
      </c>
      <c r="H2475">
        <v>4602</v>
      </c>
      <c r="I2475" t="s">
        <v>20708</v>
      </c>
      <c r="J2475" t="s">
        <v>20709</v>
      </c>
      <c r="K2475" t="s">
        <v>20710</v>
      </c>
      <c r="M2475" t="s">
        <v>247</v>
      </c>
      <c r="N2475">
        <v>33319</v>
      </c>
      <c r="P2475"/>
      <c r="Q2475">
        <v>9548259385</v>
      </c>
      <c r="S2475" t="e">
        <f>VLOOKUP(D2475,sheet1!A:A,1,FALSE)</f>
        <v>#N/A</v>
      </c>
      <c r="U2475"/>
    </row>
    <row r="2476" spans="1:21" hidden="1" x14ac:dyDescent="0.25">
      <c r="A2476" t="s">
        <v>20711</v>
      </c>
      <c r="B2476" t="s">
        <v>20712</v>
      </c>
      <c r="C2476" t="s">
        <v>20713</v>
      </c>
      <c r="D2476" t="s">
        <v>20714</v>
      </c>
      <c r="E2476" t="s">
        <v>20715</v>
      </c>
      <c r="F2476">
        <v>4.6059999999999999</v>
      </c>
      <c r="G2476">
        <v>5080</v>
      </c>
      <c r="H2476">
        <v>0</v>
      </c>
      <c r="I2476" t="s">
        <v>20716</v>
      </c>
      <c r="J2476" t="s">
        <v>20717</v>
      </c>
      <c r="K2476" t="s">
        <v>550</v>
      </c>
      <c r="M2476" t="s">
        <v>250</v>
      </c>
      <c r="N2476">
        <v>92019</v>
      </c>
      <c r="O2476" t="s">
        <v>1014</v>
      </c>
      <c r="P2476"/>
      <c r="Q2476" t="s">
        <v>20718</v>
      </c>
      <c r="S2476" t="e">
        <f>VLOOKUP(D2476,sheet1!A:A,1,FALSE)</f>
        <v>#N/A</v>
      </c>
      <c r="U2476"/>
    </row>
    <row r="2477" spans="1:21" x14ac:dyDescent="0.25">
      <c r="A2477" t="s">
        <v>1310</v>
      </c>
      <c r="B2477" t="s">
        <v>1443</v>
      </c>
      <c r="C2477" t="s">
        <v>3444</v>
      </c>
      <c r="D2477" t="s">
        <v>3445</v>
      </c>
      <c r="E2477" t="s">
        <v>20719</v>
      </c>
      <c r="F2477">
        <v>4.6109999999999998</v>
      </c>
      <c r="G2477">
        <v>3109</v>
      </c>
      <c r="H2477">
        <v>4611</v>
      </c>
      <c r="I2477" t="s">
        <v>1672</v>
      </c>
      <c r="K2477" t="s">
        <v>1964</v>
      </c>
      <c r="L2477" t="s">
        <v>4289</v>
      </c>
      <c r="M2477" t="s">
        <v>250</v>
      </c>
      <c r="N2477">
        <v>91770</v>
      </c>
      <c r="O2477" t="s">
        <v>1014</v>
      </c>
      <c r="P2477" s="3" t="s">
        <v>13317</v>
      </c>
      <c r="Q2477" t="s">
        <v>2167</v>
      </c>
      <c r="S2477" t="str">
        <f>VLOOKUP(D2477,sheet1!A:A,1,FALSE)</f>
        <v>SS7</v>
      </c>
      <c r="U2477" s="3" t="str">
        <f>SUBSTITUTE(P2477, "&lt;/br&gt;", CHAR(10))</f>
        <v>M-F:10am-5pm</v>
      </c>
    </row>
    <row r="2478" spans="1:21" hidden="1" x14ac:dyDescent="0.25">
      <c r="A2478" t="s">
        <v>20720</v>
      </c>
      <c r="B2478" t="s">
        <v>20721</v>
      </c>
      <c r="C2478" t="s">
        <v>20722</v>
      </c>
      <c r="D2478" t="s">
        <v>20723</v>
      </c>
      <c r="E2478" t="s">
        <v>20724</v>
      </c>
      <c r="G2478">
        <v>2177</v>
      </c>
      <c r="H2478">
        <v>0</v>
      </c>
      <c r="I2478" t="s">
        <v>20725</v>
      </c>
      <c r="K2478" t="s">
        <v>20726</v>
      </c>
      <c r="M2478" t="s">
        <v>341</v>
      </c>
      <c r="N2478">
        <v>10962</v>
      </c>
      <c r="P2478"/>
      <c r="Q2478" t="s">
        <v>20727</v>
      </c>
      <c r="S2478" t="e">
        <f>VLOOKUP(D2478,sheet1!A:A,1,FALSE)</f>
        <v>#N/A</v>
      </c>
      <c r="U2478"/>
    </row>
    <row r="2479" spans="1:21" hidden="1" x14ac:dyDescent="0.25">
      <c r="A2479" t="s">
        <v>20720</v>
      </c>
      <c r="B2479" t="s">
        <v>20721</v>
      </c>
      <c r="C2479" t="s">
        <v>20728</v>
      </c>
      <c r="D2479" t="s">
        <v>20729</v>
      </c>
      <c r="E2479" t="s">
        <v>20721</v>
      </c>
      <c r="F2479">
        <v>4.5119999999999996</v>
      </c>
      <c r="G2479">
        <v>2570</v>
      </c>
      <c r="H2479">
        <v>4556</v>
      </c>
      <c r="I2479" t="s">
        <v>20725</v>
      </c>
      <c r="K2479" t="s">
        <v>20726</v>
      </c>
      <c r="M2479" t="s">
        <v>341</v>
      </c>
      <c r="N2479">
        <v>10962</v>
      </c>
      <c r="P2479"/>
      <c r="Q2479" t="s">
        <v>20727</v>
      </c>
      <c r="S2479" t="e">
        <f>VLOOKUP(D2479,sheet1!A:A,1,FALSE)</f>
        <v>#N/A</v>
      </c>
      <c r="U2479"/>
    </row>
    <row r="2480" spans="1:21" hidden="1" x14ac:dyDescent="0.25">
      <c r="A2480" t="s">
        <v>20730</v>
      </c>
      <c r="B2480" t="s">
        <v>20731</v>
      </c>
      <c r="C2480" t="s">
        <v>20732</v>
      </c>
      <c r="D2480" t="s">
        <v>20733</v>
      </c>
      <c r="E2480" t="s">
        <v>20731</v>
      </c>
      <c r="F2480">
        <v>4.5789999999999997</v>
      </c>
      <c r="G2480">
        <v>2482</v>
      </c>
      <c r="H2480">
        <v>4582</v>
      </c>
      <c r="I2480" t="s">
        <v>20734</v>
      </c>
      <c r="K2480" t="s">
        <v>447</v>
      </c>
      <c r="L2480" t="s">
        <v>286</v>
      </c>
      <c r="M2480" t="s">
        <v>250</v>
      </c>
      <c r="N2480">
        <v>90247</v>
      </c>
      <c r="O2480" t="s">
        <v>1014</v>
      </c>
      <c r="P2480" t="s">
        <v>4279</v>
      </c>
      <c r="Q2480" t="s">
        <v>20735</v>
      </c>
      <c r="S2480" t="e">
        <f>VLOOKUP(D2480,sheet1!A:A,1,FALSE)</f>
        <v>#N/A</v>
      </c>
      <c r="U2480"/>
    </row>
    <row r="2481" spans="1:21" hidden="1" x14ac:dyDescent="0.25">
      <c r="A2481" t="s">
        <v>20736</v>
      </c>
      <c r="B2481" t="s">
        <v>20737</v>
      </c>
      <c r="C2481" t="s">
        <v>20738</v>
      </c>
      <c r="D2481">
        <v>1733</v>
      </c>
      <c r="E2481" t="s">
        <v>20738</v>
      </c>
      <c r="F2481">
        <v>4.5810000000000004</v>
      </c>
      <c r="G2481">
        <v>4181</v>
      </c>
      <c r="H2481">
        <v>0</v>
      </c>
      <c r="I2481" t="s">
        <v>20739</v>
      </c>
      <c r="J2481" t="s">
        <v>20740</v>
      </c>
      <c r="K2481" t="s">
        <v>13012</v>
      </c>
      <c r="M2481" t="s">
        <v>247</v>
      </c>
      <c r="N2481">
        <v>32806</v>
      </c>
      <c r="O2481" t="s">
        <v>1014</v>
      </c>
      <c r="P2481"/>
      <c r="Q2481" t="s">
        <v>20741</v>
      </c>
      <c r="S2481" t="e">
        <f>VLOOKUP(D2481,sheet1!A:A,1,FALSE)</f>
        <v>#N/A</v>
      </c>
      <c r="U2481"/>
    </row>
    <row r="2482" spans="1:21" hidden="1" x14ac:dyDescent="0.25">
      <c r="A2482" t="s">
        <v>20736</v>
      </c>
      <c r="B2482" t="s">
        <v>20737</v>
      </c>
      <c r="C2482" t="s">
        <v>20742</v>
      </c>
      <c r="D2482" t="s">
        <v>20743</v>
      </c>
      <c r="E2482" t="s">
        <v>20742</v>
      </c>
      <c r="F2482">
        <v>4.5960000000000001</v>
      </c>
      <c r="G2482">
        <v>2474</v>
      </c>
      <c r="H2482">
        <v>4596</v>
      </c>
      <c r="I2482" t="s">
        <v>20744</v>
      </c>
      <c r="K2482" t="s">
        <v>13012</v>
      </c>
      <c r="M2482" t="s">
        <v>20745</v>
      </c>
      <c r="N2482">
        <v>32806</v>
      </c>
      <c r="P2482"/>
      <c r="Q2482" t="s">
        <v>20746</v>
      </c>
      <c r="S2482" t="e">
        <f>VLOOKUP(D2482,sheet1!A:A,1,FALSE)</f>
        <v>#N/A</v>
      </c>
      <c r="U2482"/>
    </row>
    <row r="2483" spans="1:21" hidden="1" x14ac:dyDescent="0.25">
      <c r="A2483" t="s">
        <v>20747</v>
      </c>
      <c r="B2483" t="s">
        <v>20748</v>
      </c>
      <c r="C2483" t="s">
        <v>20749</v>
      </c>
      <c r="D2483" t="s">
        <v>20750</v>
      </c>
      <c r="E2483" t="s">
        <v>20751</v>
      </c>
      <c r="G2483">
        <v>940</v>
      </c>
      <c r="H2483">
        <v>4606</v>
      </c>
      <c r="I2483" t="s">
        <v>20752</v>
      </c>
      <c r="K2483" t="s">
        <v>13012</v>
      </c>
      <c r="M2483" t="s">
        <v>247</v>
      </c>
      <c r="N2483">
        <v>32083</v>
      </c>
      <c r="P2483" t="s">
        <v>4618</v>
      </c>
      <c r="Q2483" t="s">
        <v>20753</v>
      </c>
      <c r="S2483" t="e">
        <f>VLOOKUP(D2483,sheet1!A:A,1,FALSE)</f>
        <v>#N/A</v>
      </c>
      <c r="U2483"/>
    </row>
    <row r="2484" spans="1:21" hidden="1" x14ac:dyDescent="0.25">
      <c r="A2484" t="s">
        <v>20747</v>
      </c>
      <c r="B2484" t="s">
        <v>20748</v>
      </c>
      <c r="C2484" t="s">
        <v>20754</v>
      </c>
      <c r="D2484" t="s">
        <v>20755</v>
      </c>
      <c r="E2484" t="s">
        <v>20756</v>
      </c>
      <c r="G2484">
        <v>941</v>
      </c>
      <c r="H2484">
        <v>0</v>
      </c>
      <c r="I2484" t="s">
        <v>20757</v>
      </c>
      <c r="J2484" t="s">
        <v>20758</v>
      </c>
      <c r="K2484" t="s">
        <v>14228</v>
      </c>
      <c r="M2484" t="s">
        <v>247</v>
      </c>
      <c r="N2484">
        <v>32940</v>
      </c>
      <c r="P2484" t="s">
        <v>4618</v>
      </c>
      <c r="Q2484" t="s">
        <v>20753</v>
      </c>
      <c r="S2484" t="e">
        <f>VLOOKUP(D2484,sheet1!A:A,1,FALSE)</f>
        <v>#N/A</v>
      </c>
      <c r="U2484"/>
    </row>
    <row r="2485" spans="1:21" hidden="1" x14ac:dyDescent="0.25">
      <c r="A2485" t="s">
        <v>20759</v>
      </c>
      <c r="B2485" t="s">
        <v>20760</v>
      </c>
      <c r="C2485" t="s">
        <v>20761</v>
      </c>
      <c r="D2485" t="s">
        <v>20762</v>
      </c>
      <c r="E2485" t="s">
        <v>20763</v>
      </c>
      <c r="F2485">
        <v>4.6059999999999999</v>
      </c>
      <c r="G2485">
        <v>2178</v>
      </c>
      <c r="H2485">
        <v>4593</v>
      </c>
      <c r="I2485" t="s">
        <v>20764</v>
      </c>
      <c r="K2485" t="s">
        <v>20765</v>
      </c>
      <c r="M2485" t="s">
        <v>341</v>
      </c>
      <c r="N2485">
        <v>13126</v>
      </c>
      <c r="P2485"/>
      <c r="Q2485" t="s">
        <v>20766</v>
      </c>
      <c r="S2485" t="e">
        <f>VLOOKUP(D2485,sheet1!A:A,1,FALSE)</f>
        <v>#N/A</v>
      </c>
      <c r="U2485"/>
    </row>
    <row r="2486" spans="1:21" x14ac:dyDescent="0.25">
      <c r="A2486" t="s">
        <v>888</v>
      </c>
      <c r="B2486" t="s">
        <v>129</v>
      </c>
      <c r="C2486" t="s">
        <v>3505</v>
      </c>
      <c r="D2486" t="s">
        <v>3506</v>
      </c>
      <c r="E2486" t="s">
        <v>129</v>
      </c>
      <c r="F2486">
        <v>4.6109999999999998</v>
      </c>
      <c r="G2486">
        <v>944</v>
      </c>
      <c r="H2486">
        <v>4611</v>
      </c>
      <c r="I2486" t="s">
        <v>513</v>
      </c>
      <c r="J2486" t="s">
        <v>514</v>
      </c>
      <c r="K2486" t="s">
        <v>515</v>
      </c>
      <c r="L2486" t="s">
        <v>299</v>
      </c>
      <c r="M2486" t="s">
        <v>250</v>
      </c>
      <c r="N2486">
        <v>92705</v>
      </c>
      <c r="O2486" t="s">
        <v>1014</v>
      </c>
      <c r="P2486" s="3" t="s">
        <v>4279</v>
      </c>
      <c r="Q2486" t="s">
        <v>1123</v>
      </c>
      <c r="S2486" t="str">
        <f>VLOOKUP(D2486,sheet1!A:A,1,FALSE)</f>
        <v>RW4</v>
      </c>
      <c r="U2486" s="3" t="str">
        <f>SUBSTITUTE(P2486, "&lt;/br&gt;", CHAR(10))</f>
        <v>M-F:10am-4pm</v>
      </c>
    </row>
    <row r="2487" spans="1:21" hidden="1" x14ac:dyDescent="0.25">
      <c r="A2487" t="s">
        <v>20767</v>
      </c>
      <c r="B2487" t="s">
        <v>20768</v>
      </c>
      <c r="C2487" t="s">
        <v>20769</v>
      </c>
      <c r="D2487" t="s">
        <v>20770</v>
      </c>
      <c r="E2487" t="s">
        <v>20768</v>
      </c>
      <c r="F2487">
        <v>4.6109999999999998</v>
      </c>
      <c r="G2487">
        <v>2953</v>
      </c>
      <c r="H2487">
        <v>4611</v>
      </c>
      <c r="I2487" t="s">
        <v>20771</v>
      </c>
      <c r="J2487" t="s">
        <v>606</v>
      </c>
      <c r="K2487" t="s">
        <v>7504</v>
      </c>
      <c r="M2487" t="s">
        <v>250</v>
      </c>
      <c r="N2487">
        <v>92243</v>
      </c>
      <c r="O2487" t="s">
        <v>1014</v>
      </c>
      <c r="P2487" t="s">
        <v>4279</v>
      </c>
      <c r="Q2487" t="s">
        <v>20772</v>
      </c>
      <c r="S2487" t="e">
        <f>VLOOKUP(D2487,sheet1!A:A,1,FALSE)</f>
        <v>#N/A</v>
      </c>
      <c r="U2487"/>
    </row>
    <row r="2488" spans="1:21" hidden="1" x14ac:dyDescent="0.25">
      <c r="A2488" t="s">
        <v>20773</v>
      </c>
      <c r="B2488" t="s">
        <v>20774</v>
      </c>
      <c r="C2488" t="s">
        <v>20775</v>
      </c>
      <c r="D2488" t="s">
        <v>20776</v>
      </c>
      <c r="E2488" t="s">
        <v>20776</v>
      </c>
      <c r="F2488">
        <v>4.5789999999999997</v>
      </c>
      <c r="G2488">
        <v>3095</v>
      </c>
      <c r="H2488">
        <v>4579</v>
      </c>
      <c r="I2488" t="s">
        <v>20777</v>
      </c>
      <c r="J2488" t="s">
        <v>1843</v>
      </c>
      <c r="K2488" t="s">
        <v>527</v>
      </c>
      <c r="M2488" t="s">
        <v>250</v>
      </c>
      <c r="N2488">
        <v>95116</v>
      </c>
      <c r="P2488"/>
      <c r="Q2488" t="s">
        <v>20778</v>
      </c>
      <c r="S2488" t="e">
        <f>VLOOKUP(D2488,sheet1!A:A,1,FALSE)</f>
        <v>#N/A</v>
      </c>
      <c r="U2488"/>
    </row>
    <row r="2489" spans="1:21" hidden="1" x14ac:dyDescent="0.25">
      <c r="A2489" t="s">
        <v>9608</v>
      </c>
      <c r="B2489" t="s">
        <v>9609</v>
      </c>
      <c r="C2489" t="s">
        <v>9610</v>
      </c>
      <c r="D2489" t="s">
        <v>9611</v>
      </c>
      <c r="E2489" t="s">
        <v>9612</v>
      </c>
      <c r="F2489">
        <v>4.6059999999999999</v>
      </c>
      <c r="G2489">
        <v>945</v>
      </c>
      <c r="H2489">
        <v>4611</v>
      </c>
      <c r="I2489" t="s">
        <v>9613</v>
      </c>
      <c r="K2489" t="s">
        <v>9614</v>
      </c>
      <c r="M2489" t="s">
        <v>250</v>
      </c>
      <c r="N2489">
        <v>92571</v>
      </c>
      <c r="O2489" t="s">
        <v>1014</v>
      </c>
      <c r="P2489" t="s">
        <v>4279</v>
      </c>
      <c r="Q2489" t="s">
        <v>9615</v>
      </c>
      <c r="S2489" t="e">
        <f>VLOOKUP(D2489,sheet1!A:A,1,FALSE)</f>
        <v>#N/A</v>
      </c>
      <c r="U2489"/>
    </row>
    <row r="2490" spans="1:21" hidden="1" x14ac:dyDescent="0.25">
      <c r="A2490" t="s">
        <v>20779</v>
      </c>
      <c r="B2490" t="s">
        <v>20780</v>
      </c>
      <c r="C2490" t="s">
        <v>20781</v>
      </c>
      <c r="D2490" t="s">
        <v>20782</v>
      </c>
      <c r="E2490" t="s">
        <v>20783</v>
      </c>
      <c r="F2490">
        <v>4.6020000000000003</v>
      </c>
      <c r="G2490">
        <v>2179</v>
      </c>
      <c r="H2490">
        <v>4602</v>
      </c>
      <c r="I2490" t="s">
        <v>20784</v>
      </c>
      <c r="K2490" t="s">
        <v>20785</v>
      </c>
      <c r="M2490" t="s">
        <v>341</v>
      </c>
      <c r="N2490">
        <v>13827</v>
      </c>
      <c r="P2490"/>
      <c r="Q2490" t="s">
        <v>20786</v>
      </c>
      <c r="S2490" t="e">
        <f>VLOOKUP(D2490,sheet1!A:A,1,FALSE)</f>
        <v>#N/A</v>
      </c>
      <c r="U2490"/>
    </row>
    <row r="2491" spans="1:21" hidden="1" x14ac:dyDescent="0.25">
      <c r="A2491" t="s">
        <v>9616</v>
      </c>
      <c r="B2491" t="s">
        <v>9617</v>
      </c>
      <c r="C2491" t="s">
        <v>9618</v>
      </c>
      <c r="D2491" t="s">
        <v>9619</v>
      </c>
      <c r="E2491" t="s">
        <v>9620</v>
      </c>
      <c r="F2491">
        <v>4.5789999999999997</v>
      </c>
      <c r="G2491">
        <v>946</v>
      </c>
      <c r="H2491">
        <v>4582</v>
      </c>
      <c r="I2491" t="s">
        <v>9621</v>
      </c>
      <c r="K2491" t="s">
        <v>396</v>
      </c>
      <c r="M2491" t="s">
        <v>250</v>
      </c>
      <c r="N2491">
        <v>93030</v>
      </c>
      <c r="O2491" t="s">
        <v>1014</v>
      </c>
      <c r="P2491" t="s">
        <v>4279</v>
      </c>
      <c r="Q2491" t="s">
        <v>9622</v>
      </c>
      <c r="S2491" t="e">
        <f>VLOOKUP(D2491,sheet1!A:A,1,FALSE)</f>
        <v>#N/A</v>
      </c>
      <c r="U2491"/>
    </row>
    <row r="2492" spans="1:21" x14ac:dyDescent="0.25">
      <c r="A2492" t="s">
        <v>1311</v>
      </c>
      <c r="B2492" t="s">
        <v>1444</v>
      </c>
      <c r="C2492" t="s">
        <v>3448</v>
      </c>
      <c r="D2492" t="s">
        <v>3449</v>
      </c>
      <c r="E2492" t="s">
        <v>1444</v>
      </c>
      <c r="F2492">
        <v>4.6150000000000002</v>
      </c>
      <c r="G2492">
        <v>5121</v>
      </c>
      <c r="H2492">
        <v>4615</v>
      </c>
      <c r="I2492" t="s">
        <v>1673</v>
      </c>
      <c r="K2492" t="s">
        <v>323</v>
      </c>
      <c r="M2492" t="s">
        <v>250</v>
      </c>
      <c r="N2492">
        <v>94513</v>
      </c>
      <c r="O2492" t="s">
        <v>1014</v>
      </c>
      <c r="P2492" s="3" t="s">
        <v>4279</v>
      </c>
      <c r="Q2492" t="s">
        <v>2168</v>
      </c>
      <c r="S2492" t="str">
        <f>VLOOKUP(D2492,sheet1!A:A,1,FALSE)</f>
        <v>VB9</v>
      </c>
      <c r="U2492" s="3" t="str">
        <f>SUBSTITUTE(P2492, "&lt;/br&gt;", CHAR(10))</f>
        <v>M-F:10am-4pm</v>
      </c>
    </row>
    <row r="2493" spans="1:21" hidden="1" x14ac:dyDescent="0.25">
      <c r="A2493" t="s">
        <v>20787</v>
      </c>
      <c r="B2493" t="s">
        <v>3597</v>
      </c>
      <c r="C2493" t="s">
        <v>20788</v>
      </c>
      <c r="D2493" t="s">
        <v>20789</v>
      </c>
      <c r="E2493" t="s">
        <v>20790</v>
      </c>
      <c r="F2493">
        <v>4.5490000000000004</v>
      </c>
      <c r="G2493">
        <v>2180</v>
      </c>
      <c r="H2493">
        <v>4549</v>
      </c>
      <c r="I2493" t="s">
        <v>20791</v>
      </c>
      <c r="J2493" t="s">
        <v>20792</v>
      </c>
      <c r="K2493" t="s">
        <v>311</v>
      </c>
      <c r="M2493" t="s">
        <v>250</v>
      </c>
      <c r="N2493">
        <v>92106</v>
      </c>
      <c r="P2493" t="s">
        <v>20793</v>
      </c>
      <c r="Q2493" t="s">
        <v>20794</v>
      </c>
      <c r="S2493" t="e">
        <f>VLOOKUP(D2493,sheet1!A:A,1,FALSE)</f>
        <v>#N/A</v>
      </c>
      <c r="U2493"/>
    </row>
    <row r="2494" spans="1:21" hidden="1" x14ac:dyDescent="0.25">
      <c r="A2494" t="s">
        <v>20795</v>
      </c>
      <c r="B2494" t="s">
        <v>20796</v>
      </c>
      <c r="C2494" t="s">
        <v>20797</v>
      </c>
      <c r="D2494" t="s">
        <v>20798</v>
      </c>
      <c r="E2494" t="s">
        <v>20796</v>
      </c>
      <c r="F2494">
        <v>4.6109999999999998</v>
      </c>
      <c r="G2494">
        <v>3418</v>
      </c>
      <c r="H2494">
        <v>4611</v>
      </c>
      <c r="I2494" t="s">
        <v>20799</v>
      </c>
      <c r="K2494" t="s">
        <v>1994</v>
      </c>
      <c r="M2494" t="s">
        <v>250</v>
      </c>
      <c r="N2494">
        <v>94506</v>
      </c>
      <c r="O2494" t="s">
        <v>1014</v>
      </c>
      <c r="P2494" t="s">
        <v>20800</v>
      </c>
      <c r="Q2494" t="s">
        <v>20801</v>
      </c>
      <c r="S2494" t="e">
        <f>VLOOKUP(D2494,sheet1!A:A,1,FALSE)</f>
        <v>#N/A</v>
      </c>
      <c r="U2494"/>
    </row>
    <row r="2495" spans="1:21" ht="25" x14ac:dyDescent="0.25">
      <c r="A2495" t="s">
        <v>1317</v>
      </c>
      <c r="B2495" t="s">
        <v>1450</v>
      </c>
      <c r="C2495" t="s">
        <v>3521</v>
      </c>
      <c r="D2495" t="s">
        <v>3522</v>
      </c>
      <c r="E2495" t="s">
        <v>1450</v>
      </c>
      <c r="F2495">
        <v>4.6150000000000002</v>
      </c>
      <c r="G2495">
        <v>947</v>
      </c>
      <c r="H2495">
        <v>4615</v>
      </c>
      <c r="I2495" t="s">
        <v>1684</v>
      </c>
      <c r="J2495" t="s">
        <v>327</v>
      </c>
      <c r="K2495" t="s">
        <v>1968</v>
      </c>
      <c r="M2495" t="s">
        <v>250</v>
      </c>
      <c r="N2495">
        <v>92553</v>
      </c>
      <c r="O2495" t="s">
        <v>1014</v>
      </c>
      <c r="P2495" s="3" t="s">
        <v>13000</v>
      </c>
      <c r="Q2495" t="s">
        <v>2178</v>
      </c>
      <c r="S2495" t="str">
        <f>VLOOKUP(D2495,sheet1!A:A,1,FALSE)</f>
        <v>HG5</v>
      </c>
      <c r="U2495" s="3" t="str">
        <f>SUBSTITUTE(P2495, "&lt;/br&gt;", CHAR(10))</f>
        <v>M-F:9AM-5PM
Sa:9AM-4PM</v>
      </c>
    </row>
    <row r="2496" spans="1:21" hidden="1" x14ac:dyDescent="0.25">
      <c r="A2496" t="s">
        <v>9623</v>
      </c>
      <c r="B2496" t="s">
        <v>9624</v>
      </c>
      <c r="C2496" t="s">
        <v>9625</v>
      </c>
      <c r="D2496" t="s">
        <v>9626</v>
      </c>
      <c r="E2496" t="s">
        <v>9627</v>
      </c>
      <c r="F2496">
        <v>4.5380000000000003</v>
      </c>
      <c r="G2496">
        <v>2587</v>
      </c>
      <c r="H2496">
        <v>4538</v>
      </c>
      <c r="I2496" t="s">
        <v>9628</v>
      </c>
      <c r="K2496" t="s">
        <v>6062</v>
      </c>
      <c r="M2496" t="s">
        <v>250</v>
      </c>
      <c r="N2496">
        <v>92870</v>
      </c>
      <c r="P2496"/>
      <c r="Q2496">
        <v>7145240188</v>
      </c>
      <c r="S2496" t="e">
        <f>VLOOKUP(D2496,sheet1!A:A,1,FALSE)</f>
        <v>#N/A</v>
      </c>
      <c r="U2496"/>
    </row>
    <row r="2497" spans="1:21" hidden="1" x14ac:dyDescent="0.25">
      <c r="A2497" t="s">
        <v>20802</v>
      </c>
      <c r="B2497" t="s">
        <v>20803</v>
      </c>
      <c r="C2497" t="s">
        <v>20804</v>
      </c>
      <c r="D2497" t="s">
        <v>20805</v>
      </c>
      <c r="E2497" t="s">
        <v>20806</v>
      </c>
      <c r="F2497">
        <v>4.6109999999999998</v>
      </c>
      <c r="G2497">
        <v>3401</v>
      </c>
      <c r="H2497">
        <v>4611</v>
      </c>
      <c r="I2497" t="s">
        <v>20807</v>
      </c>
      <c r="J2497" t="s">
        <v>4476</v>
      </c>
      <c r="K2497" t="s">
        <v>4800</v>
      </c>
      <c r="M2497" t="s">
        <v>250</v>
      </c>
      <c r="N2497">
        <v>94066</v>
      </c>
      <c r="O2497" t="s">
        <v>1014</v>
      </c>
      <c r="P2497" t="s">
        <v>4279</v>
      </c>
      <c r="Q2497" t="s">
        <v>20808</v>
      </c>
      <c r="S2497" t="e">
        <f>VLOOKUP(D2497,sheet1!A:A,1,FALSE)</f>
        <v>#N/A</v>
      </c>
      <c r="U2497"/>
    </row>
    <row r="2498" spans="1:21" ht="25" x14ac:dyDescent="0.25">
      <c r="A2498" t="s">
        <v>1312</v>
      </c>
      <c r="B2498" t="s">
        <v>1445</v>
      </c>
      <c r="C2498" t="s">
        <v>3452</v>
      </c>
      <c r="D2498" t="s">
        <v>3453</v>
      </c>
      <c r="E2498" t="s">
        <v>20809</v>
      </c>
      <c r="F2498">
        <v>4.6150000000000002</v>
      </c>
      <c r="G2498">
        <v>3230</v>
      </c>
      <c r="H2498">
        <v>4615</v>
      </c>
      <c r="I2498" t="s">
        <v>1674</v>
      </c>
      <c r="K2498" t="s">
        <v>311</v>
      </c>
      <c r="L2498" t="s">
        <v>4289</v>
      </c>
      <c r="M2498" t="s">
        <v>250</v>
      </c>
      <c r="N2498">
        <v>92101</v>
      </c>
      <c r="O2498" t="s">
        <v>1014</v>
      </c>
      <c r="P2498" s="3" t="s">
        <v>20810</v>
      </c>
      <c r="Q2498" t="s">
        <v>2169</v>
      </c>
      <c r="S2498" t="str">
        <f>VLOOKUP(D2498,sheet1!A:A,1,FALSE)</f>
        <v>YT7</v>
      </c>
      <c r="U2498" s="3" t="str">
        <f t="shared" ref="U2498:U2499" si="56">SUBSTITUTE(P2498, "&lt;/br&gt;", CHAR(10))</f>
        <v>M-F:8:30AM-6PM
Sa:9AM-4PM</v>
      </c>
    </row>
    <row r="2499" spans="1:21" ht="25" x14ac:dyDescent="0.25">
      <c r="A2499" t="s">
        <v>2325</v>
      </c>
      <c r="B2499" t="s">
        <v>3456</v>
      </c>
      <c r="C2499" t="s">
        <v>3457</v>
      </c>
      <c r="D2499" t="s">
        <v>3458</v>
      </c>
      <c r="E2499" t="s">
        <v>20811</v>
      </c>
      <c r="F2499">
        <v>4.6109999999999998</v>
      </c>
      <c r="G2499">
        <v>948</v>
      </c>
      <c r="H2499">
        <v>4611</v>
      </c>
      <c r="I2499" t="s">
        <v>1675</v>
      </c>
      <c r="J2499" t="s">
        <v>1832</v>
      </c>
      <c r="K2499" t="s">
        <v>1891</v>
      </c>
      <c r="L2499" t="s">
        <v>449</v>
      </c>
      <c r="M2499" t="s">
        <v>250</v>
      </c>
      <c r="N2499">
        <v>93611</v>
      </c>
      <c r="O2499" t="s">
        <v>1014</v>
      </c>
      <c r="P2499" s="3" t="s">
        <v>20812</v>
      </c>
      <c r="Q2499" t="s">
        <v>2170</v>
      </c>
      <c r="S2499" t="str">
        <f>VLOOKUP(D2499,sheet1!A:A,1,FALSE)</f>
        <v>AU5</v>
      </c>
      <c r="U2499" s="3" t="str">
        <f t="shared" si="56"/>
        <v>M-F:8:30AM-5:30PM
Sa:10AM-3PM</v>
      </c>
    </row>
    <row r="2500" spans="1:21" hidden="1" x14ac:dyDescent="0.25">
      <c r="A2500" t="s">
        <v>20813</v>
      </c>
      <c r="B2500" t="s">
        <v>20814</v>
      </c>
      <c r="C2500" t="s">
        <v>20815</v>
      </c>
      <c r="D2500" t="s">
        <v>20815</v>
      </c>
      <c r="E2500" t="s">
        <v>20816</v>
      </c>
      <c r="F2500">
        <v>4.5789999999999997</v>
      </c>
      <c r="G2500">
        <v>2182</v>
      </c>
      <c r="H2500">
        <v>4602</v>
      </c>
      <c r="I2500" t="s">
        <v>20817</v>
      </c>
      <c r="J2500" t="s">
        <v>20818</v>
      </c>
      <c r="K2500" t="s">
        <v>20819</v>
      </c>
      <c r="L2500" t="s">
        <v>4289</v>
      </c>
      <c r="M2500" t="s">
        <v>483</v>
      </c>
      <c r="N2500">
        <v>75071</v>
      </c>
      <c r="O2500" t="s">
        <v>1014</v>
      </c>
      <c r="P2500" t="s">
        <v>20820</v>
      </c>
      <c r="Q2500" t="s">
        <v>20821</v>
      </c>
      <c r="S2500" t="e">
        <f>VLOOKUP(D2500,sheet1!A:A,1,FALSE)</f>
        <v>#N/A</v>
      </c>
      <c r="U2500"/>
    </row>
    <row r="2501" spans="1:21" hidden="1" x14ac:dyDescent="0.25">
      <c r="A2501" t="s">
        <v>20822</v>
      </c>
      <c r="B2501" t="s">
        <v>20823</v>
      </c>
      <c r="C2501" t="s">
        <v>20824</v>
      </c>
      <c r="D2501" t="s">
        <v>20825</v>
      </c>
      <c r="E2501" t="s">
        <v>20823</v>
      </c>
      <c r="F2501">
        <v>4.6059999999999999</v>
      </c>
      <c r="G2501">
        <v>5342</v>
      </c>
      <c r="H2501">
        <v>0</v>
      </c>
      <c r="I2501" t="s">
        <v>20826</v>
      </c>
      <c r="J2501" t="s">
        <v>20827</v>
      </c>
      <c r="K2501" t="s">
        <v>661</v>
      </c>
      <c r="M2501" t="s">
        <v>250</v>
      </c>
      <c r="N2501">
        <v>92506</v>
      </c>
      <c r="O2501" t="s">
        <v>1014</v>
      </c>
      <c r="P2501"/>
      <c r="Q2501" t="s">
        <v>20828</v>
      </c>
      <c r="S2501" t="e">
        <f>VLOOKUP(D2501,sheet1!A:A,1,FALSE)</f>
        <v>#N/A</v>
      </c>
      <c r="U2501"/>
    </row>
    <row r="2502" spans="1:21" hidden="1" x14ac:dyDescent="0.25">
      <c r="A2502" t="s">
        <v>20829</v>
      </c>
      <c r="B2502" t="s">
        <v>20830</v>
      </c>
      <c r="C2502" t="s">
        <v>20831</v>
      </c>
      <c r="D2502" t="s">
        <v>20832</v>
      </c>
      <c r="E2502" t="s">
        <v>20830</v>
      </c>
      <c r="F2502">
        <v>4.6150000000000002</v>
      </c>
      <c r="G2502">
        <v>949</v>
      </c>
      <c r="H2502">
        <v>4615</v>
      </c>
      <c r="I2502" t="s">
        <v>20833</v>
      </c>
      <c r="K2502" t="s">
        <v>20834</v>
      </c>
      <c r="M2502" t="s">
        <v>250</v>
      </c>
      <c r="N2502">
        <v>94551</v>
      </c>
      <c r="O2502" t="s">
        <v>1014</v>
      </c>
      <c r="P2502" t="s">
        <v>4279</v>
      </c>
      <c r="Q2502" t="s">
        <v>20835</v>
      </c>
      <c r="S2502" t="e">
        <f>VLOOKUP(D2502,sheet1!A:A,1,FALSE)</f>
        <v>#N/A</v>
      </c>
      <c r="U2502"/>
    </row>
    <row r="2503" spans="1:21" ht="25" x14ac:dyDescent="0.25">
      <c r="A2503" t="s">
        <v>882</v>
      </c>
      <c r="B2503" t="s">
        <v>123</v>
      </c>
      <c r="C2503" t="s">
        <v>3461</v>
      </c>
      <c r="D2503" t="s">
        <v>3462</v>
      </c>
      <c r="E2503" t="s">
        <v>123</v>
      </c>
      <c r="F2503">
        <v>4.6109999999999998</v>
      </c>
      <c r="G2503">
        <v>2183</v>
      </c>
      <c r="H2503">
        <v>4611</v>
      </c>
      <c r="I2503" t="s">
        <v>498</v>
      </c>
      <c r="J2503" t="s">
        <v>499</v>
      </c>
      <c r="K2503" t="s">
        <v>500</v>
      </c>
      <c r="L2503" t="s">
        <v>299</v>
      </c>
      <c r="M2503" t="s">
        <v>250</v>
      </c>
      <c r="N2503">
        <v>92604</v>
      </c>
      <c r="O2503" t="s">
        <v>1014</v>
      </c>
      <c r="P2503" s="3" t="s">
        <v>13168</v>
      </c>
      <c r="Q2503" t="s">
        <v>1117</v>
      </c>
      <c r="S2503" t="str">
        <f>VLOOKUP(D2503,sheet1!A:A,1,FALSE)</f>
        <v>PV6</v>
      </c>
      <c r="U2503" s="3" t="str">
        <f t="shared" ref="U2503:U2504" si="57">SUBSTITUTE(P2503, "&lt;/br&gt;", CHAR(10))</f>
        <v>M-F:10AM-5PM
Sa:10AM-3PM</v>
      </c>
    </row>
    <row r="2504" spans="1:21" x14ac:dyDescent="0.25">
      <c r="A2504" t="s">
        <v>883</v>
      </c>
      <c r="B2504" t="s">
        <v>124</v>
      </c>
      <c r="C2504" t="s">
        <v>3465</v>
      </c>
      <c r="D2504" t="s">
        <v>3466</v>
      </c>
      <c r="E2504" t="s">
        <v>124</v>
      </c>
      <c r="F2504">
        <v>4.6109999999999998</v>
      </c>
      <c r="G2504">
        <v>5382</v>
      </c>
      <c r="H2504">
        <v>0</v>
      </c>
      <c r="I2504" t="s">
        <v>501</v>
      </c>
      <c r="K2504" t="s">
        <v>311</v>
      </c>
      <c r="M2504" t="s">
        <v>250</v>
      </c>
      <c r="N2504">
        <v>92101</v>
      </c>
      <c r="O2504" t="s">
        <v>1014</v>
      </c>
      <c r="P2504" s="3" t="s">
        <v>4279</v>
      </c>
      <c r="Q2504" t="s">
        <v>1118</v>
      </c>
      <c r="S2504" t="str">
        <f>VLOOKUP(D2504,sheet1!A:A,1,FALSE)</f>
        <v>AAL</v>
      </c>
      <c r="U2504" s="3" t="str">
        <f t="shared" si="57"/>
        <v>M-F:10am-4pm</v>
      </c>
    </row>
    <row r="2505" spans="1:21" hidden="1" x14ac:dyDescent="0.25">
      <c r="A2505" t="s">
        <v>9629</v>
      </c>
      <c r="B2505" t="s">
        <v>9630</v>
      </c>
      <c r="C2505" t="s">
        <v>9631</v>
      </c>
      <c r="D2505" t="s">
        <v>9632</v>
      </c>
      <c r="E2505" t="s">
        <v>9633</v>
      </c>
      <c r="F2505">
        <v>4.6109999999999998</v>
      </c>
      <c r="G2505">
        <v>950</v>
      </c>
      <c r="H2505">
        <v>4595</v>
      </c>
      <c r="I2505" t="s">
        <v>9634</v>
      </c>
      <c r="J2505" t="s">
        <v>1852</v>
      </c>
      <c r="K2505" t="s">
        <v>739</v>
      </c>
      <c r="L2505" t="s">
        <v>4289</v>
      </c>
      <c r="M2505" t="s">
        <v>250</v>
      </c>
      <c r="N2505">
        <v>92563</v>
      </c>
      <c r="O2505" t="s">
        <v>1014</v>
      </c>
      <c r="P2505" t="s">
        <v>4279</v>
      </c>
      <c r="Q2505" t="s">
        <v>9635</v>
      </c>
      <c r="S2505" t="e">
        <f>VLOOKUP(D2505,sheet1!A:A,1,FALSE)</f>
        <v>#N/A</v>
      </c>
      <c r="U2505"/>
    </row>
    <row r="2506" spans="1:21" ht="25" x14ac:dyDescent="0.25">
      <c r="A2506" t="s">
        <v>890</v>
      </c>
      <c r="B2506" t="s">
        <v>131</v>
      </c>
      <c r="C2506" t="s">
        <v>3529</v>
      </c>
      <c r="D2506" t="s">
        <v>3530</v>
      </c>
      <c r="E2506" t="s">
        <v>131</v>
      </c>
      <c r="F2506">
        <v>4.6150000000000002</v>
      </c>
      <c r="G2506">
        <v>5436</v>
      </c>
      <c r="H2506">
        <v>4615</v>
      </c>
      <c r="I2506" t="s">
        <v>519</v>
      </c>
      <c r="K2506" t="s">
        <v>469</v>
      </c>
      <c r="M2506" t="s">
        <v>250</v>
      </c>
      <c r="N2506">
        <v>92545</v>
      </c>
      <c r="O2506" t="s">
        <v>1014</v>
      </c>
      <c r="P2506" s="3" t="s">
        <v>20836</v>
      </c>
      <c r="Q2506" t="s">
        <v>1125</v>
      </c>
      <c r="S2506" t="str">
        <f>VLOOKUP(D2506,sheet1!A:A,1,FALSE)</f>
        <v>ACP</v>
      </c>
      <c r="U2506" s="3" t="str">
        <f>SUBSTITUTE(P2506, "&lt;/br&gt;", CHAR(10))</f>
        <v>M-F:10am-4pm_x000D_
Sa:11am-2pm</v>
      </c>
    </row>
    <row r="2507" spans="1:21" hidden="1" x14ac:dyDescent="0.25">
      <c r="A2507" t="s">
        <v>890</v>
      </c>
      <c r="B2507" t="s">
        <v>131</v>
      </c>
      <c r="C2507" t="s">
        <v>9636</v>
      </c>
      <c r="D2507" t="s">
        <v>9637</v>
      </c>
      <c r="E2507" t="s">
        <v>9638</v>
      </c>
      <c r="F2507">
        <v>4.6059999999999999</v>
      </c>
      <c r="G2507">
        <v>951</v>
      </c>
      <c r="H2507">
        <v>4606</v>
      </c>
      <c r="I2507" t="s">
        <v>519</v>
      </c>
      <c r="K2507" t="s">
        <v>469</v>
      </c>
      <c r="L2507" t="s">
        <v>661</v>
      </c>
      <c r="M2507" t="s">
        <v>250</v>
      </c>
      <c r="N2507">
        <v>92545</v>
      </c>
      <c r="O2507" t="s">
        <v>1014</v>
      </c>
      <c r="P2507" t="s">
        <v>5551</v>
      </c>
      <c r="Q2507" t="s">
        <v>1125</v>
      </c>
      <c r="S2507" t="e">
        <f>VLOOKUP(D2507,sheet1!A:A,1,FALSE)</f>
        <v>#N/A</v>
      </c>
      <c r="U2507"/>
    </row>
    <row r="2508" spans="1:21" x14ac:dyDescent="0.25">
      <c r="A2508" t="s">
        <v>891</v>
      </c>
      <c r="B2508" t="s">
        <v>132</v>
      </c>
      <c r="C2508" t="s">
        <v>3533</v>
      </c>
      <c r="D2508" t="s">
        <v>3533</v>
      </c>
      <c r="E2508" t="s">
        <v>20837</v>
      </c>
      <c r="F2508">
        <v>4.5590000000000002</v>
      </c>
      <c r="G2508">
        <v>2548</v>
      </c>
      <c r="H2508">
        <v>4602</v>
      </c>
      <c r="I2508" t="s">
        <v>520</v>
      </c>
      <c r="J2508" t="s">
        <v>356</v>
      </c>
      <c r="K2508" t="s">
        <v>521</v>
      </c>
      <c r="L2508" t="s">
        <v>4289</v>
      </c>
      <c r="M2508" t="s">
        <v>522</v>
      </c>
      <c r="N2508">
        <v>98503</v>
      </c>
      <c r="O2508" t="s">
        <v>1014</v>
      </c>
      <c r="P2508" s="3" t="s">
        <v>18713</v>
      </c>
      <c r="Q2508" t="s">
        <v>1126</v>
      </c>
      <c r="S2508" t="str">
        <f>VLOOKUP(D2508,sheet1!A:A,1,FALSE)</f>
        <v>SAM0051</v>
      </c>
      <c r="U2508" s="3" t="str">
        <f t="shared" ref="U2508:U2509" si="58">SUBSTITUTE(P2508, "&lt;/br&gt;", CHAR(10))</f>
        <v>M-Sa:9am-5pm</v>
      </c>
    </row>
    <row r="2509" spans="1:21" ht="25" x14ac:dyDescent="0.25">
      <c r="A2509" t="s">
        <v>2330</v>
      </c>
      <c r="B2509" t="s">
        <v>3536</v>
      </c>
      <c r="C2509" t="s">
        <v>3537</v>
      </c>
      <c r="D2509" t="s">
        <v>3538</v>
      </c>
      <c r="E2509" t="s">
        <v>3536</v>
      </c>
      <c r="F2509">
        <v>4.6109999999999998</v>
      </c>
      <c r="G2509">
        <v>953</v>
      </c>
      <c r="H2509">
        <v>4611</v>
      </c>
      <c r="I2509" t="s">
        <v>1686</v>
      </c>
      <c r="J2509" t="s">
        <v>743</v>
      </c>
      <c r="K2509" t="s">
        <v>656</v>
      </c>
      <c r="L2509" t="s">
        <v>661</v>
      </c>
      <c r="M2509" t="s">
        <v>250</v>
      </c>
      <c r="N2509">
        <v>92571</v>
      </c>
      <c r="O2509" t="s">
        <v>1014</v>
      </c>
      <c r="P2509" s="3" t="s">
        <v>13445</v>
      </c>
      <c r="Q2509" t="s">
        <v>2180</v>
      </c>
      <c r="S2509" t="str">
        <f>VLOOKUP(D2509,sheet1!A:A,1,FALSE)</f>
        <v>HN3</v>
      </c>
      <c r="U2509" s="3" t="str">
        <f t="shared" si="58"/>
        <v>M-F:8AM-6PM
Sa:9AM-4PM</v>
      </c>
    </row>
    <row r="2510" spans="1:21" hidden="1" x14ac:dyDescent="0.25">
      <c r="A2510" t="s">
        <v>9639</v>
      </c>
      <c r="B2510" t="s">
        <v>9640</v>
      </c>
      <c r="C2510" t="s">
        <v>9641</v>
      </c>
      <c r="D2510" t="s">
        <v>9642</v>
      </c>
      <c r="E2510" t="s">
        <v>9643</v>
      </c>
      <c r="F2510">
        <v>4.6059999999999999</v>
      </c>
      <c r="G2510">
        <v>4158</v>
      </c>
      <c r="H2510">
        <v>4606</v>
      </c>
      <c r="I2510" t="s">
        <v>9644</v>
      </c>
      <c r="K2510" t="s">
        <v>9645</v>
      </c>
      <c r="M2510" t="s">
        <v>250</v>
      </c>
      <c r="N2510">
        <v>91724</v>
      </c>
      <c r="O2510" t="s">
        <v>1014</v>
      </c>
      <c r="P2510"/>
      <c r="Q2510" t="s">
        <v>9646</v>
      </c>
      <c r="S2510" t="e">
        <f>VLOOKUP(D2510,sheet1!A:A,1,FALSE)</f>
        <v>#N/A</v>
      </c>
      <c r="U2510"/>
    </row>
    <row r="2511" spans="1:21" hidden="1" x14ac:dyDescent="0.25">
      <c r="A2511" t="s">
        <v>9639</v>
      </c>
      <c r="B2511" t="s">
        <v>9640</v>
      </c>
      <c r="C2511" t="s">
        <v>9647</v>
      </c>
      <c r="D2511" t="s">
        <v>9648</v>
      </c>
      <c r="E2511" t="s">
        <v>9649</v>
      </c>
      <c r="F2511">
        <v>4.5789999999999997</v>
      </c>
      <c r="G2511">
        <v>2545</v>
      </c>
      <c r="H2511">
        <v>4579</v>
      </c>
      <c r="I2511" t="s">
        <v>9650</v>
      </c>
      <c r="K2511" t="s">
        <v>411</v>
      </c>
      <c r="M2511" t="s">
        <v>250</v>
      </c>
      <c r="N2511">
        <v>91724</v>
      </c>
      <c r="P2511" t="s">
        <v>9651</v>
      </c>
      <c r="Q2511" t="s">
        <v>9646</v>
      </c>
      <c r="S2511" t="e">
        <f>VLOOKUP(D2511,sheet1!A:A,1,FALSE)</f>
        <v>#N/A</v>
      </c>
      <c r="U2511"/>
    </row>
    <row r="2512" spans="1:21" hidden="1" x14ac:dyDescent="0.25">
      <c r="A2512" t="s">
        <v>20838</v>
      </c>
      <c r="B2512" t="s">
        <v>20839</v>
      </c>
      <c r="C2512" t="s">
        <v>20840</v>
      </c>
      <c r="D2512" t="s">
        <v>20841</v>
      </c>
      <c r="E2512" t="s">
        <v>20839</v>
      </c>
      <c r="F2512">
        <v>4.5940000000000003</v>
      </c>
      <c r="G2512">
        <v>3130</v>
      </c>
      <c r="H2512">
        <v>4611</v>
      </c>
      <c r="I2512" t="s">
        <v>20842</v>
      </c>
      <c r="K2512" t="s">
        <v>14446</v>
      </c>
      <c r="M2512" t="s">
        <v>250</v>
      </c>
      <c r="N2512">
        <v>92583</v>
      </c>
      <c r="O2512" t="s">
        <v>1014</v>
      </c>
      <c r="P2512" t="s">
        <v>4538</v>
      </c>
      <c r="Q2512" t="s">
        <v>20843</v>
      </c>
      <c r="S2512" t="e">
        <f>VLOOKUP(D2512,sheet1!A:A,1,FALSE)</f>
        <v>#N/A</v>
      </c>
      <c r="U2512"/>
    </row>
    <row r="2513" spans="1:21" hidden="1" x14ac:dyDescent="0.25">
      <c r="A2513" t="s">
        <v>9652</v>
      </c>
      <c r="B2513" t="s">
        <v>9653</v>
      </c>
      <c r="C2513" t="s">
        <v>9654</v>
      </c>
      <c r="D2513" t="s">
        <v>9655</v>
      </c>
      <c r="E2513" t="s">
        <v>9656</v>
      </c>
      <c r="G2513">
        <v>954</v>
      </c>
      <c r="H2513">
        <v>0</v>
      </c>
      <c r="I2513" t="s">
        <v>9657</v>
      </c>
      <c r="K2513" t="s">
        <v>7247</v>
      </c>
      <c r="M2513" t="s">
        <v>250</v>
      </c>
      <c r="N2513">
        <v>95603</v>
      </c>
      <c r="P2513" t="s">
        <v>4618</v>
      </c>
      <c r="Q2513" t="s">
        <v>9658</v>
      </c>
      <c r="S2513" t="e">
        <f>VLOOKUP(D2513,sheet1!A:A,1,FALSE)</f>
        <v>#N/A</v>
      </c>
      <c r="U2513"/>
    </row>
    <row r="2514" spans="1:21" hidden="1" x14ac:dyDescent="0.25">
      <c r="A2514" t="s">
        <v>20844</v>
      </c>
      <c r="B2514" t="s">
        <v>20845</v>
      </c>
      <c r="C2514" t="s">
        <v>20846</v>
      </c>
      <c r="D2514" t="s">
        <v>20847</v>
      </c>
      <c r="E2514" t="s">
        <v>20845</v>
      </c>
      <c r="F2514">
        <v>4.6109999999999998</v>
      </c>
      <c r="G2514">
        <v>955</v>
      </c>
      <c r="H2514">
        <v>4611</v>
      </c>
      <c r="I2514" t="s">
        <v>20848</v>
      </c>
      <c r="K2514" t="s">
        <v>6910</v>
      </c>
      <c r="M2514" t="s">
        <v>250</v>
      </c>
      <c r="N2514">
        <v>92336</v>
      </c>
      <c r="O2514" t="s">
        <v>1014</v>
      </c>
      <c r="P2514" t="s">
        <v>4279</v>
      </c>
      <c r="Q2514" t="s">
        <v>20849</v>
      </c>
      <c r="S2514" t="e">
        <f>VLOOKUP(D2514,sheet1!A:A,1,FALSE)</f>
        <v>#N/A</v>
      </c>
      <c r="U2514"/>
    </row>
    <row r="2515" spans="1:21" x14ac:dyDescent="0.25">
      <c r="A2515" t="s">
        <v>2332</v>
      </c>
      <c r="B2515" t="s">
        <v>3582</v>
      </c>
      <c r="C2515" t="s">
        <v>3583</v>
      </c>
      <c r="D2515" t="s">
        <v>3584</v>
      </c>
      <c r="E2515" t="s">
        <v>3582</v>
      </c>
      <c r="F2515">
        <v>4.6109999999999998</v>
      </c>
      <c r="G2515">
        <v>956</v>
      </c>
      <c r="H2515">
        <v>4611</v>
      </c>
      <c r="I2515" t="s">
        <v>1690</v>
      </c>
      <c r="J2515" t="s">
        <v>1848</v>
      </c>
      <c r="K2515" t="s">
        <v>449</v>
      </c>
      <c r="L2515" t="s">
        <v>449</v>
      </c>
      <c r="M2515" t="s">
        <v>250</v>
      </c>
      <c r="N2515">
        <v>93722</v>
      </c>
      <c r="O2515" t="s">
        <v>1014</v>
      </c>
      <c r="P2515" s="3" t="s">
        <v>5551</v>
      </c>
      <c r="Q2515" t="s">
        <v>2184</v>
      </c>
      <c r="S2515" t="str">
        <f>VLOOKUP(D2515,sheet1!A:A,1,FALSE)</f>
        <v>JF4</v>
      </c>
      <c r="U2515" s="3" t="str">
        <f>SUBSTITUTE(P2515, "&lt;/br&gt;", CHAR(10))</f>
        <v>M-F:10am-12pm,2pm-5pm</v>
      </c>
    </row>
    <row r="2516" spans="1:21" hidden="1" x14ac:dyDescent="0.25">
      <c r="A2516" t="s">
        <v>20850</v>
      </c>
      <c r="B2516" t="s">
        <v>20851</v>
      </c>
      <c r="C2516" t="s">
        <v>20852</v>
      </c>
      <c r="D2516" t="s">
        <v>20853</v>
      </c>
      <c r="E2516" t="s">
        <v>20854</v>
      </c>
      <c r="F2516">
        <v>4.6059999999999999</v>
      </c>
      <c r="G2516">
        <v>957</v>
      </c>
      <c r="H2516">
        <v>4606</v>
      </c>
      <c r="I2516" t="s">
        <v>20855</v>
      </c>
      <c r="K2516" t="s">
        <v>20856</v>
      </c>
      <c r="M2516" t="s">
        <v>250</v>
      </c>
      <c r="N2516">
        <v>92220</v>
      </c>
      <c r="O2516" t="s">
        <v>1014</v>
      </c>
      <c r="P2516" t="s">
        <v>4279</v>
      </c>
      <c r="Q2516" t="s">
        <v>20857</v>
      </c>
      <c r="S2516" t="e">
        <f>VLOOKUP(D2516,sheet1!A:A,1,FALSE)</f>
        <v>#N/A</v>
      </c>
      <c r="U2516"/>
    </row>
    <row r="2517" spans="1:21" hidden="1" x14ac:dyDescent="0.25">
      <c r="A2517" t="s">
        <v>20850</v>
      </c>
      <c r="B2517" t="s">
        <v>20851</v>
      </c>
      <c r="C2517" t="s">
        <v>20858</v>
      </c>
      <c r="D2517" t="s">
        <v>20859</v>
      </c>
      <c r="E2517" t="s">
        <v>20854</v>
      </c>
      <c r="F2517">
        <v>4.5949999999999998</v>
      </c>
      <c r="G2517">
        <v>958</v>
      </c>
      <c r="H2517">
        <v>4611</v>
      </c>
      <c r="I2517" t="s">
        <v>20860</v>
      </c>
      <c r="K2517" t="s">
        <v>20861</v>
      </c>
      <c r="M2517" t="s">
        <v>250</v>
      </c>
      <c r="N2517">
        <v>92236</v>
      </c>
      <c r="O2517" t="s">
        <v>1014</v>
      </c>
      <c r="P2517" t="s">
        <v>4279</v>
      </c>
      <c r="Q2517" t="s">
        <v>20857</v>
      </c>
      <c r="S2517" t="e">
        <f>VLOOKUP(D2517,sheet1!A:A,1,FALSE)</f>
        <v>#N/A</v>
      </c>
      <c r="U2517"/>
    </row>
    <row r="2518" spans="1:21" hidden="1" x14ac:dyDescent="0.25">
      <c r="A2518" t="s">
        <v>9659</v>
      </c>
      <c r="B2518" t="s">
        <v>9660</v>
      </c>
      <c r="C2518" t="s">
        <v>9661</v>
      </c>
      <c r="D2518" t="s">
        <v>9662</v>
      </c>
      <c r="E2518" t="s">
        <v>9663</v>
      </c>
      <c r="G2518">
        <v>959</v>
      </c>
      <c r="H2518">
        <v>4298</v>
      </c>
      <c r="I2518" t="s">
        <v>9664</v>
      </c>
      <c r="K2518" t="s">
        <v>9665</v>
      </c>
      <c r="M2518" t="s">
        <v>250</v>
      </c>
      <c r="N2518">
        <v>95051</v>
      </c>
      <c r="P2518" t="s">
        <v>9666</v>
      </c>
      <c r="Q2518" t="s">
        <v>9667</v>
      </c>
      <c r="S2518" t="e">
        <f>VLOOKUP(D2518,sheet1!A:A,1,FALSE)</f>
        <v>#N/A</v>
      </c>
      <c r="U2518"/>
    </row>
    <row r="2519" spans="1:21" hidden="1" x14ac:dyDescent="0.25">
      <c r="A2519" t="s">
        <v>20862</v>
      </c>
      <c r="B2519" t="s">
        <v>20863</v>
      </c>
      <c r="C2519" t="s">
        <v>20864</v>
      </c>
      <c r="D2519" t="s">
        <v>20865</v>
      </c>
      <c r="E2519" t="s">
        <v>20863</v>
      </c>
      <c r="F2519">
        <v>4.6109999999999998</v>
      </c>
      <c r="G2519">
        <v>2184</v>
      </c>
      <c r="H2519">
        <v>4611</v>
      </c>
      <c r="I2519" t="s">
        <v>20866</v>
      </c>
      <c r="K2519" t="s">
        <v>2001</v>
      </c>
      <c r="M2519" t="s">
        <v>250</v>
      </c>
      <c r="N2519" t="s">
        <v>20867</v>
      </c>
      <c r="O2519" t="s">
        <v>1014</v>
      </c>
      <c r="P2519" t="s">
        <v>20868</v>
      </c>
      <c r="Q2519" t="s">
        <v>20869</v>
      </c>
      <c r="S2519" t="e">
        <f>VLOOKUP(D2519,sheet1!A:A,1,FALSE)</f>
        <v>#N/A</v>
      </c>
      <c r="U2519"/>
    </row>
    <row r="2520" spans="1:21" ht="37.5" x14ac:dyDescent="0.25">
      <c r="A2520" t="s">
        <v>900</v>
      </c>
      <c r="B2520" t="s">
        <v>141</v>
      </c>
      <c r="C2520" t="s">
        <v>3587</v>
      </c>
      <c r="D2520" t="s">
        <v>3587</v>
      </c>
      <c r="E2520" t="s">
        <v>20870</v>
      </c>
      <c r="F2520">
        <v>4.5789999999999997</v>
      </c>
      <c r="G2520">
        <v>2955</v>
      </c>
      <c r="H2520">
        <v>4602</v>
      </c>
      <c r="I2520" t="s">
        <v>539</v>
      </c>
      <c r="J2520" t="s">
        <v>540</v>
      </c>
      <c r="K2520" t="s">
        <v>518</v>
      </c>
      <c r="L2520" t="s">
        <v>518</v>
      </c>
      <c r="M2520" t="s">
        <v>483</v>
      </c>
      <c r="N2520">
        <v>79928</v>
      </c>
      <c r="O2520" t="s">
        <v>1014</v>
      </c>
      <c r="P2520" s="3" t="s">
        <v>20871</v>
      </c>
      <c r="Q2520" t="s">
        <v>1135</v>
      </c>
      <c r="S2520" t="str">
        <f>VLOOKUP(D2520,sheet1!A:A,1,FALSE)</f>
        <v>SAM0061</v>
      </c>
      <c r="U2520" s="3" t="str">
        <f>SUBSTITUTE(P2520, "&lt;/br&gt;", CHAR(10))</f>
        <v>M-F:8:45am-7:30pm_x000D_
Sa:9am-6pm_x000D_
Su:12pm-5pm</v>
      </c>
    </row>
    <row r="2521" spans="1:21" hidden="1" x14ac:dyDescent="0.25">
      <c r="A2521" t="s">
        <v>9668</v>
      </c>
      <c r="B2521" t="s">
        <v>9669</v>
      </c>
      <c r="C2521" t="s">
        <v>9670</v>
      </c>
      <c r="D2521" t="s">
        <v>9671</v>
      </c>
      <c r="E2521" t="s">
        <v>9672</v>
      </c>
      <c r="F2521">
        <v>4.4550000000000001</v>
      </c>
      <c r="G2521">
        <v>962</v>
      </c>
      <c r="H2521">
        <v>0</v>
      </c>
      <c r="I2521" t="s">
        <v>9673</v>
      </c>
      <c r="K2521" t="s">
        <v>4291</v>
      </c>
      <c r="M2521" t="s">
        <v>250</v>
      </c>
      <c r="N2521">
        <v>92122</v>
      </c>
      <c r="P2521" t="s">
        <v>4618</v>
      </c>
      <c r="Q2521" t="s">
        <v>9674</v>
      </c>
      <c r="S2521" t="e">
        <f>VLOOKUP(D2521,sheet1!A:A,1,FALSE)</f>
        <v>#N/A</v>
      </c>
      <c r="U2521"/>
    </row>
    <row r="2522" spans="1:21" x14ac:dyDescent="0.25">
      <c r="A2522" t="s">
        <v>905</v>
      </c>
      <c r="B2522" t="s">
        <v>146</v>
      </c>
      <c r="C2522" t="s">
        <v>3613</v>
      </c>
      <c r="D2522" t="s">
        <v>3614</v>
      </c>
      <c r="E2522" t="s">
        <v>20872</v>
      </c>
      <c r="F2522">
        <v>4.6109999999999998</v>
      </c>
      <c r="G2522">
        <v>4306</v>
      </c>
      <c r="H2522">
        <v>4611</v>
      </c>
      <c r="I2522" t="s">
        <v>549</v>
      </c>
      <c r="K2522" t="s">
        <v>550</v>
      </c>
      <c r="M2522" t="s">
        <v>250</v>
      </c>
      <c r="N2522">
        <v>92020</v>
      </c>
      <c r="O2522" t="s">
        <v>1014</v>
      </c>
      <c r="P2522" s="3" t="s">
        <v>4327</v>
      </c>
      <c r="Q2522" t="s">
        <v>1140</v>
      </c>
      <c r="S2522" t="str">
        <f>VLOOKUP(D2522,sheet1!A:A,1,FALSE)</f>
        <v>SM8</v>
      </c>
      <c r="U2522" s="3" t="str">
        <f>SUBSTITUTE(P2522, "&lt;/br&gt;", CHAR(10))</f>
        <v>M-F:10am-6pm</v>
      </c>
    </row>
    <row r="2523" spans="1:21" hidden="1" x14ac:dyDescent="0.25">
      <c r="A2523" t="s">
        <v>9675</v>
      </c>
      <c r="B2523" t="s">
        <v>9676</v>
      </c>
      <c r="C2523" t="s">
        <v>9677</v>
      </c>
      <c r="D2523" t="s">
        <v>9678</v>
      </c>
      <c r="E2523" t="s">
        <v>9679</v>
      </c>
      <c r="F2523">
        <v>4.6059999999999999</v>
      </c>
      <c r="G2523">
        <v>963</v>
      </c>
      <c r="H2523">
        <v>4606</v>
      </c>
      <c r="I2523" t="s">
        <v>9680</v>
      </c>
      <c r="K2523" t="s">
        <v>4958</v>
      </c>
      <c r="M2523" t="s">
        <v>250</v>
      </c>
      <c r="N2523">
        <v>92808</v>
      </c>
      <c r="O2523" t="s">
        <v>1014</v>
      </c>
      <c r="P2523" t="s">
        <v>9681</v>
      </c>
      <c r="Q2523" t="s">
        <v>9682</v>
      </c>
      <c r="S2523" t="e">
        <f>VLOOKUP(D2523,sheet1!A:A,1,FALSE)</f>
        <v>#N/A</v>
      </c>
      <c r="U2523"/>
    </row>
    <row r="2524" spans="1:21" hidden="1" x14ac:dyDescent="0.25">
      <c r="A2524" t="s">
        <v>20873</v>
      </c>
      <c r="B2524" t="s">
        <v>20874</v>
      </c>
      <c r="C2524" t="s">
        <v>20875</v>
      </c>
      <c r="D2524" t="s">
        <v>20876</v>
      </c>
      <c r="E2524" t="s">
        <v>20877</v>
      </c>
      <c r="F2524">
        <v>4.5789999999999997</v>
      </c>
      <c r="G2524">
        <v>2187</v>
      </c>
      <c r="H2524">
        <v>4579</v>
      </c>
      <c r="I2524" t="s">
        <v>20878</v>
      </c>
      <c r="J2524" t="s">
        <v>20879</v>
      </c>
      <c r="K2524" t="s">
        <v>9473</v>
      </c>
      <c r="L2524" t="s">
        <v>311</v>
      </c>
      <c r="M2524" t="s">
        <v>250</v>
      </c>
      <c r="N2524">
        <v>92083</v>
      </c>
      <c r="P2524" t="s">
        <v>4298</v>
      </c>
      <c r="Q2524" t="s">
        <v>20880</v>
      </c>
      <c r="S2524" t="e">
        <f>VLOOKUP(D2524,sheet1!A:A,1,FALSE)</f>
        <v>#N/A</v>
      </c>
      <c r="U2524"/>
    </row>
    <row r="2525" spans="1:21" hidden="1" x14ac:dyDescent="0.25">
      <c r="A2525" t="s">
        <v>20881</v>
      </c>
      <c r="B2525" t="s">
        <v>20882</v>
      </c>
      <c r="C2525" t="s">
        <v>20883</v>
      </c>
      <c r="D2525" t="s">
        <v>20884</v>
      </c>
      <c r="E2525" t="s">
        <v>20882</v>
      </c>
      <c r="F2525">
        <v>4.6109999999999998</v>
      </c>
      <c r="G2525">
        <v>2188</v>
      </c>
      <c r="H2525">
        <v>4611</v>
      </c>
      <c r="I2525" t="s">
        <v>20885</v>
      </c>
      <c r="K2525" t="s">
        <v>5150</v>
      </c>
      <c r="L2525" t="s">
        <v>4289</v>
      </c>
      <c r="M2525" t="s">
        <v>250</v>
      </c>
      <c r="N2525">
        <v>91702</v>
      </c>
      <c r="O2525" t="s">
        <v>1014</v>
      </c>
      <c r="P2525" t="s">
        <v>20886</v>
      </c>
      <c r="Q2525" t="s">
        <v>20887</v>
      </c>
      <c r="S2525" t="e">
        <f>VLOOKUP(D2525,sheet1!A:A,1,FALSE)</f>
        <v>#N/A</v>
      </c>
      <c r="U2525"/>
    </row>
    <row r="2526" spans="1:21" ht="25" x14ac:dyDescent="0.25">
      <c r="A2526" t="s">
        <v>885</v>
      </c>
      <c r="B2526" t="s">
        <v>126</v>
      </c>
      <c r="C2526" t="s">
        <v>3470</v>
      </c>
      <c r="D2526" t="s">
        <v>3471</v>
      </c>
      <c r="E2526" t="s">
        <v>126</v>
      </c>
      <c r="F2526">
        <v>4.5940000000000003</v>
      </c>
      <c r="G2526">
        <v>2189</v>
      </c>
      <c r="H2526">
        <v>4594</v>
      </c>
      <c r="I2526" t="s">
        <v>505</v>
      </c>
      <c r="J2526" t="s">
        <v>506</v>
      </c>
      <c r="K2526" t="s">
        <v>507</v>
      </c>
      <c r="L2526" t="s">
        <v>4289</v>
      </c>
      <c r="M2526" t="s">
        <v>250</v>
      </c>
      <c r="N2526">
        <v>92154</v>
      </c>
      <c r="O2526" t="s">
        <v>1014</v>
      </c>
      <c r="P2526" s="3" t="s">
        <v>20810</v>
      </c>
      <c r="Q2526" t="s">
        <v>1120</v>
      </c>
      <c r="S2526" t="str">
        <f>VLOOKUP(D2526,sheet1!A:A,1,FALSE)</f>
        <v>ES6</v>
      </c>
      <c r="U2526" s="3" t="str">
        <f>SUBSTITUTE(P2526, "&lt;/br&gt;", CHAR(10))</f>
        <v>M-F:8:30AM-6PM
Sa:9AM-4PM</v>
      </c>
    </row>
    <row r="2527" spans="1:21" hidden="1" x14ac:dyDescent="0.25">
      <c r="A2527" t="s">
        <v>20888</v>
      </c>
      <c r="B2527" t="s">
        <v>20889</v>
      </c>
      <c r="C2527" t="s">
        <v>20890</v>
      </c>
      <c r="D2527" t="s">
        <v>20891</v>
      </c>
      <c r="E2527" t="s">
        <v>20889</v>
      </c>
      <c r="F2527">
        <v>4.6150000000000002</v>
      </c>
      <c r="G2527">
        <v>2190</v>
      </c>
      <c r="H2527">
        <v>4615</v>
      </c>
      <c r="I2527" t="s">
        <v>20892</v>
      </c>
      <c r="J2527" t="s">
        <v>327</v>
      </c>
      <c r="K2527" t="s">
        <v>497</v>
      </c>
      <c r="L2527" t="s">
        <v>16144</v>
      </c>
      <c r="M2527" t="s">
        <v>247</v>
      </c>
      <c r="N2527">
        <v>33761</v>
      </c>
      <c r="O2527" t="s">
        <v>1014</v>
      </c>
      <c r="P2527" t="s">
        <v>20893</v>
      </c>
      <c r="Q2527" t="s">
        <v>20894</v>
      </c>
      <c r="S2527" t="e">
        <f>VLOOKUP(D2527,sheet1!A:A,1,FALSE)</f>
        <v>#N/A</v>
      </c>
      <c r="U2527"/>
    </row>
    <row r="2528" spans="1:21" ht="37.5" x14ac:dyDescent="0.25">
      <c r="A2528" t="s">
        <v>2326</v>
      </c>
      <c r="B2528" t="s">
        <v>3474</v>
      </c>
      <c r="C2528" t="s">
        <v>3475</v>
      </c>
      <c r="D2528" t="s">
        <v>3476</v>
      </c>
      <c r="E2528" t="s">
        <v>3474</v>
      </c>
      <c r="F2528">
        <v>4.5940000000000003</v>
      </c>
      <c r="G2528">
        <v>964</v>
      </c>
      <c r="H2528">
        <v>4594</v>
      </c>
      <c r="I2528" t="s">
        <v>1676</v>
      </c>
      <c r="K2528" t="s">
        <v>1965</v>
      </c>
      <c r="L2528" t="s">
        <v>4289</v>
      </c>
      <c r="M2528" t="s">
        <v>250</v>
      </c>
      <c r="N2528">
        <v>92027</v>
      </c>
      <c r="O2528" t="s">
        <v>1014</v>
      </c>
      <c r="P2528" s="3" t="s">
        <v>20895</v>
      </c>
      <c r="Q2528" t="s">
        <v>1120</v>
      </c>
      <c r="S2528" t="str">
        <f>VLOOKUP(D2528,sheet1!A:A,1,FALSE)</f>
        <v>RZ5</v>
      </c>
      <c r="U2528" s="3" t="str">
        <f t="shared" ref="U2528:U2531" si="59">SUBSTITUTE(P2528, "&lt;/br&gt;", CHAR(10))</f>
        <v>M-F:8AM-6PM
Sa:9AM-5PM
Su:10AM-2PM</v>
      </c>
    </row>
    <row r="2529" spans="1:21" ht="25" x14ac:dyDescent="0.25">
      <c r="A2529" t="s">
        <v>1313</v>
      </c>
      <c r="B2529" t="s">
        <v>1446</v>
      </c>
      <c r="C2529" t="s">
        <v>3477</v>
      </c>
      <c r="D2529" t="s">
        <v>3478</v>
      </c>
      <c r="E2529" t="s">
        <v>1446</v>
      </c>
      <c r="F2529">
        <v>4.6109999999999998</v>
      </c>
      <c r="G2529">
        <v>965</v>
      </c>
      <c r="H2529">
        <v>4611</v>
      </c>
      <c r="I2529" t="s">
        <v>1677</v>
      </c>
      <c r="J2529" t="s">
        <v>1795</v>
      </c>
      <c r="K2529" t="s">
        <v>311</v>
      </c>
      <c r="L2529" t="s">
        <v>4289</v>
      </c>
      <c r="M2529" t="s">
        <v>250</v>
      </c>
      <c r="N2529">
        <v>92110</v>
      </c>
      <c r="O2529" t="s">
        <v>1014</v>
      </c>
      <c r="P2529" s="3" t="s">
        <v>20896</v>
      </c>
      <c r="Q2529" t="s">
        <v>2171</v>
      </c>
      <c r="S2529" t="str">
        <f>VLOOKUP(D2529,sheet1!A:A,1,FALSE)</f>
        <v>HH5</v>
      </c>
      <c r="U2529" s="3" t="str">
        <f t="shared" si="59"/>
        <v>M-F:9am-5pm_x000D_
Sa:9am-4pm</v>
      </c>
    </row>
    <row r="2530" spans="1:21" ht="25" x14ac:dyDescent="0.25">
      <c r="A2530" t="s">
        <v>886</v>
      </c>
      <c r="B2530" t="s">
        <v>127</v>
      </c>
      <c r="C2530" t="s">
        <v>3480</v>
      </c>
      <c r="D2530" t="s">
        <v>3481</v>
      </c>
      <c r="E2530" t="s">
        <v>127</v>
      </c>
      <c r="F2530">
        <v>4.6109999999999998</v>
      </c>
      <c r="G2530">
        <v>2191</v>
      </c>
      <c r="H2530">
        <v>4611</v>
      </c>
      <c r="I2530" t="s">
        <v>508</v>
      </c>
      <c r="J2530" t="s">
        <v>509</v>
      </c>
      <c r="K2530" t="s">
        <v>510</v>
      </c>
      <c r="L2530" t="s">
        <v>311</v>
      </c>
      <c r="M2530" t="s">
        <v>250</v>
      </c>
      <c r="N2530">
        <v>92057</v>
      </c>
      <c r="O2530" t="s">
        <v>1014</v>
      </c>
      <c r="P2530" s="3" t="s">
        <v>20897</v>
      </c>
      <c r="Q2530" t="s">
        <v>1121</v>
      </c>
      <c r="S2530" t="str">
        <f>VLOOKUP(D2530,sheet1!A:A,1,FALSE)</f>
        <v>HK6</v>
      </c>
      <c r="U2530" s="3" t="str">
        <f t="shared" si="59"/>
        <v>M-Sa:9AM-6PM
Su:11AM-4PM</v>
      </c>
    </row>
    <row r="2531" spans="1:21" ht="25" x14ac:dyDescent="0.25">
      <c r="A2531" t="s">
        <v>2327</v>
      </c>
      <c r="B2531" t="s">
        <v>3484</v>
      </c>
      <c r="C2531" t="s">
        <v>3485</v>
      </c>
      <c r="D2531" t="s">
        <v>3486</v>
      </c>
      <c r="E2531" t="s">
        <v>3484</v>
      </c>
      <c r="F2531">
        <v>4.6109999999999998</v>
      </c>
      <c r="G2531">
        <v>966</v>
      </c>
      <c r="H2531">
        <v>4611</v>
      </c>
      <c r="I2531" t="s">
        <v>1678</v>
      </c>
      <c r="K2531" t="s">
        <v>1966</v>
      </c>
      <c r="L2531" t="s">
        <v>1969</v>
      </c>
      <c r="M2531" t="s">
        <v>250</v>
      </c>
      <c r="N2531">
        <v>95037</v>
      </c>
      <c r="O2531" t="s">
        <v>1014</v>
      </c>
      <c r="P2531" s="3" t="s">
        <v>20898</v>
      </c>
      <c r="Q2531" t="s">
        <v>2172</v>
      </c>
      <c r="S2531" t="str">
        <f>VLOOKUP(D2531,sheet1!A:A,1,FALSE)</f>
        <v>TR4</v>
      </c>
      <c r="U2531" s="3" t="str">
        <f t="shared" si="59"/>
        <v>M-F:10am-5:30pm_x000D_
Sa:11am-4:30pm</v>
      </c>
    </row>
    <row r="2532" spans="1:21" hidden="1" x14ac:dyDescent="0.25">
      <c r="A2532" t="s">
        <v>9683</v>
      </c>
      <c r="B2532" t="s">
        <v>9684</v>
      </c>
      <c r="C2532" t="s">
        <v>20899</v>
      </c>
      <c r="D2532" t="s">
        <v>20900</v>
      </c>
      <c r="E2532" t="s">
        <v>20901</v>
      </c>
      <c r="F2532">
        <v>4.6109999999999998</v>
      </c>
      <c r="G2532">
        <v>4577</v>
      </c>
      <c r="H2532">
        <v>4611</v>
      </c>
      <c r="I2532" t="s">
        <v>20902</v>
      </c>
      <c r="J2532" t="s">
        <v>20903</v>
      </c>
      <c r="K2532" t="s">
        <v>2001</v>
      </c>
      <c r="M2532" t="s">
        <v>250</v>
      </c>
      <c r="N2532">
        <v>92530</v>
      </c>
      <c r="O2532" t="s">
        <v>1014</v>
      </c>
      <c r="P2532" t="s">
        <v>4298</v>
      </c>
      <c r="Q2532" t="s">
        <v>20904</v>
      </c>
      <c r="S2532" t="e">
        <f>VLOOKUP(D2532,sheet1!A:A,1,FALSE)</f>
        <v>#N/A</v>
      </c>
      <c r="U2532"/>
    </row>
    <row r="2533" spans="1:21" hidden="1" x14ac:dyDescent="0.25">
      <c r="A2533" t="s">
        <v>9683</v>
      </c>
      <c r="B2533" t="s">
        <v>9684</v>
      </c>
      <c r="C2533" t="s">
        <v>9685</v>
      </c>
      <c r="D2533" t="s">
        <v>9686</v>
      </c>
      <c r="E2533" t="s">
        <v>9687</v>
      </c>
      <c r="F2533">
        <v>4.5940000000000003</v>
      </c>
      <c r="G2533">
        <v>2192</v>
      </c>
      <c r="H2533">
        <v>4594</v>
      </c>
      <c r="I2533" t="s">
        <v>9688</v>
      </c>
      <c r="J2533" t="s">
        <v>9689</v>
      </c>
      <c r="K2533" t="s">
        <v>2001</v>
      </c>
      <c r="M2533" t="s">
        <v>250</v>
      </c>
      <c r="N2533">
        <v>92530</v>
      </c>
      <c r="O2533" t="s">
        <v>1014</v>
      </c>
      <c r="P2533" t="s">
        <v>4295</v>
      </c>
      <c r="Q2533" t="s">
        <v>2178</v>
      </c>
      <c r="S2533" t="e">
        <f>VLOOKUP(D2533,sheet1!A:A,1,FALSE)</f>
        <v>#N/A</v>
      </c>
      <c r="U2533"/>
    </row>
    <row r="2534" spans="1:21" x14ac:dyDescent="0.25">
      <c r="A2534" t="s">
        <v>887</v>
      </c>
      <c r="B2534" t="s">
        <v>128</v>
      </c>
      <c r="C2534" t="s">
        <v>3489</v>
      </c>
      <c r="D2534" t="s">
        <v>3489</v>
      </c>
      <c r="E2534" t="s">
        <v>20905</v>
      </c>
      <c r="F2534">
        <v>4.5279999999999996</v>
      </c>
      <c r="G2534">
        <v>2193</v>
      </c>
      <c r="H2534">
        <v>4602</v>
      </c>
      <c r="I2534" t="s">
        <v>511</v>
      </c>
      <c r="K2534" t="s">
        <v>512</v>
      </c>
      <c r="M2534" t="s">
        <v>267</v>
      </c>
      <c r="N2534">
        <v>89103</v>
      </c>
      <c r="O2534" t="s">
        <v>1014</v>
      </c>
      <c r="P2534" s="3" t="s">
        <v>4279</v>
      </c>
      <c r="Q2534" t="s">
        <v>1122</v>
      </c>
      <c r="S2534" t="str">
        <f>VLOOKUP(D2534,sheet1!A:A,1,FALSE)</f>
        <v>SAM0028</v>
      </c>
      <c r="U2534" s="3" t="str">
        <f t="shared" ref="U2534:U2535" si="60">SUBSTITUTE(P2534, "&lt;/br&gt;", CHAR(10))</f>
        <v>M-F:10am-4pm</v>
      </c>
    </row>
    <row r="2535" spans="1:21" ht="25" x14ac:dyDescent="0.25">
      <c r="A2535" t="s">
        <v>1314</v>
      </c>
      <c r="B2535" t="s">
        <v>1447</v>
      </c>
      <c r="C2535" t="s">
        <v>3492</v>
      </c>
      <c r="D2535" t="s">
        <v>3493</v>
      </c>
      <c r="E2535" t="s">
        <v>1447</v>
      </c>
      <c r="F2535">
        <v>4.6109999999999998</v>
      </c>
      <c r="G2535">
        <v>967</v>
      </c>
      <c r="H2535">
        <v>4611</v>
      </c>
      <c r="I2535" t="s">
        <v>1679</v>
      </c>
      <c r="J2535" t="s">
        <v>1846</v>
      </c>
      <c r="K2535" t="s">
        <v>1967</v>
      </c>
      <c r="L2535" t="s">
        <v>299</v>
      </c>
      <c r="M2535" t="s">
        <v>250</v>
      </c>
      <c r="N2535">
        <v>92782</v>
      </c>
      <c r="O2535" t="s">
        <v>1014</v>
      </c>
      <c r="P2535" s="3" t="s">
        <v>20906</v>
      </c>
      <c r="Q2535" t="s">
        <v>2173</v>
      </c>
      <c r="S2535" t="str">
        <f>VLOOKUP(D2535,sheet1!A:A,1,FALSE)</f>
        <v>ZT4</v>
      </c>
      <c r="U2535" s="3" t="str">
        <f t="shared" si="60"/>
        <v>M-F:9AM-5PM
Sa:9AM-12PM</v>
      </c>
    </row>
    <row r="2536" spans="1:21" hidden="1" x14ac:dyDescent="0.25">
      <c r="A2536" t="s">
        <v>1315</v>
      </c>
      <c r="B2536" t="s">
        <v>1448</v>
      </c>
      <c r="C2536" t="s">
        <v>9690</v>
      </c>
      <c r="D2536" t="s">
        <v>9691</v>
      </c>
      <c r="E2536" t="s">
        <v>9692</v>
      </c>
      <c r="F2536">
        <v>4.6109999999999998</v>
      </c>
      <c r="G2536">
        <v>3437</v>
      </c>
      <c r="H2536">
        <v>4611</v>
      </c>
      <c r="I2536" t="s">
        <v>9693</v>
      </c>
      <c r="J2536" t="s">
        <v>9694</v>
      </c>
      <c r="K2536" t="s">
        <v>404</v>
      </c>
      <c r="M2536" t="s">
        <v>250</v>
      </c>
      <c r="N2536">
        <v>92584</v>
      </c>
      <c r="O2536" t="s">
        <v>1014</v>
      </c>
      <c r="P2536" t="s">
        <v>9695</v>
      </c>
      <c r="Q2536" t="s">
        <v>2174</v>
      </c>
      <c r="S2536" t="e">
        <f>VLOOKUP(D2536,sheet1!A:A,1,FALSE)</f>
        <v>#N/A</v>
      </c>
      <c r="U2536"/>
    </row>
    <row r="2537" spans="1:21" ht="37.5" x14ac:dyDescent="0.25">
      <c r="A2537" t="s">
        <v>1315</v>
      </c>
      <c r="B2537" t="s">
        <v>1448</v>
      </c>
      <c r="C2537" t="s">
        <v>3496</v>
      </c>
      <c r="D2537" t="s">
        <v>3497</v>
      </c>
      <c r="E2537" t="s">
        <v>1448</v>
      </c>
      <c r="F2537">
        <v>4.6109999999999998</v>
      </c>
      <c r="G2537">
        <v>968</v>
      </c>
      <c r="H2537">
        <v>4611</v>
      </c>
      <c r="I2537" t="s">
        <v>1680</v>
      </c>
      <c r="K2537" t="s">
        <v>404</v>
      </c>
      <c r="L2537" t="s">
        <v>661</v>
      </c>
      <c r="M2537" t="s">
        <v>250</v>
      </c>
      <c r="N2537">
        <v>92584</v>
      </c>
      <c r="O2537" t="s">
        <v>1014</v>
      </c>
      <c r="P2537" s="3" t="s">
        <v>20907</v>
      </c>
      <c r="Q2537" t="s">
        <v>2174</v>
      </c>
      <c r="S2537" t="str">
        <f>VLOOKUP(D2537,sheet1!A:A,1,FALSE)</f>
        <v>NY3</v>
      </c>
      <c r="U2537" s="3" t="str">
        <f>SUBSTITUTE(P2537, "&lt;/br&gt;", CHAR(10))</f>
        <v>M,Sa:9am-4pm_x000D_
T-F:9am-6pm_x000D_
Su:10am-4pm</v>
      </c>
    </row>
    <row r="2538" spans="1:21" hidden="1" x14ac:dyDescent="0.25">
      <c r="A2538" t="s">
        <v>20908</v>
      </c>
      <c r="B2538" t="s">
        <v>20909</v>
      </c>
      <c r="C2538" t="s">
        <v>20910</v>
      </c>
      <c r="D2538" t="s">
        <v>20911</v>
      </c>
      <c r="E2538" t="s">
        <v>20909</v>
      </c>
      <c r="F2538">
        <v>4.6109999999999998</v>
      </c>
      <c r="G2538">
        <v>971</v>
      </c>
      <c r="H2538">
        <v>4611</v>
      </c>
      <c r="I2538" t="s">
        <v>20912</v>
      </c>
      <c r="K2538" t="s">
        <v>5007</v>
      </c>
      <c r="M2538" t="s">
        <v>250</v>
      </c>
      <c r="N2538">
        <v>95118</v>
      </c>
      <c r="O2538" t="s">
        <v>1014</v>
      </c>
      <c r="P2538" t="s">
        <v>20913</v>
      </c>
      <c r="Q2538" t="s">
        <v>20914</v>
      </c>
      <c r="S2538" t="e">
        <f>VLOOKUP(D2538,sheet1!A:A,1,FALSE)</f>
        <v>#N/A</v>
      </c>
      <c r="U2538"/>
    </row>
    <row r="2539" spans="1:21" ht="37.5" x14ac:dyDescent="0.25">
      <c r="A2539" t="s">
        <v>1318</v>
      </c>
      <c r="B2539" t="s">
        <v>1451</v>
      </c>
      <c r="C2539" t="s">
        <v>3525</v>
      </c>
      <c r="D2539" t="s">
        <v>3526</v>
      </c>
      <c r="E2539" t="s">
        <v>1451</v>
      </c>
      <c r="F2539">
        <v>4.6109999999999998</v>
      </c>
      <c r="G2539">
        <v>2194</v>
      </c>
      <c r="H2539">
        <v>4611</v>
      </c>
      <c r="I2539" t="s">
        <v>1685</v>
      </c>
      <c r="K2539" t="s">
        <v>1969</v>
      </c>
      <c r="L2539" t="s">
        <v>4289</v>
      </c>
      <c r="M2539" t="s">
        <v>250</v>
      </c>
      <c r="N2539">
        <v>95050</v>
      </c>
      <c r="O2539" t="s">
        <v>1014</v>
      </c>
      <c r="P2539" s="3" t="s">
        <v>20915</v>
      </c>
      <c r="Q2539" t="s">
        <v>2179</v>
      </c>
      <c r="S2539" t="str">
        <f>VLOOKUP(D2539,sheet1!A:A,1,FALSE)</f>
        <v>TR5</v>
      </c>
      <c r="U2539" s="3" t="str">
        <f>SUBSTITUTE(P2539, "&lt;/br&gt;", CHAR(10))</f>
        <v>M-F:9AM-6PM
Sa:10AM-5PM
Su:12PM-5PM</v>
      </c>
    </row>
    <row r="2540" spans="1:21" hidden="1" x14ac:dyDescent="0.25">
      <c r="A2540" t="s">
        <v>20916</v>
      </c>
      <c r="B2540" t="s">
        <v>20917</v>
      </c>
      <c r="C2540" t="s">
        <v>20918</v>
      </c>
      <c r="D2540" t="s">
        <v>20919</v>
      </c>
      <c r="E2540" t="s">
        <v>20917</v>
      </c>
      <c r="F2540">
        <v>4.6109999999999998</v>
      </c>
      <c r="G2540">
        <v>2195</v>
      </c>
      <c r="H2540">
        <v>4611</v>
      </c>
      <c r="I2540" t="s">
        <v>20920</v>
      </c>
      <c r="K2540" t="s">
        <v>260</v>
      </c>
      <c r="M2540" t="s">
        <v>250</v>
      </c>
      <c r="N2540">
        <v>91910</v>
      </c>
      <c r="O2540" t="s">
        <v>1014</v>
      </c>
      <c r="P2540" t="s">
        <v>4279</v>
      </c>
      <c r="Q2540" t="s">
        <v>20921</v>
      </c>
      <c r="S2540" t="e">
        <f>VLOOKUP(D2540,sheet1!A:A,1,FALSE)</f>
        <v>#N/A</v>
      </c>
      <c r="U2540"/>
    </row>
    <row r="2541" spans="1:21" hidden="1" x14ac:dyDescent="0.25">
      <c r="A2541" t="s">
        <v>20922</v>
      </c>
      <c r="B2541" t="s">
        <v>20923</v>
      </c>
      <c r="C2541" t="s">
        <v>20924</v>
      </c>
      <c r="D2541" t="s">
        <v>20924</v>
      </c>
      <c r="E2541" t="s">
        <v>20925</v>
      </c>
      <c r="F2541">
        <v>4.5789999999999997</v>
      </c>
      <c r="G2541">
        <v>2196</v>
      </c>
      <c r="H2541">
        <v>4579</v>
      </c>
      <c r="I2541" t="s">
        <v>20926</v>
      </c>
      <c r="K2541" t="s">
        <v>20927</v>
      </c>
      <c r="L2541" t="s">
        <v>20928</v>
      </c>
      <c r="M2541" t="s">
        <v>671</v>
      </c>
      <c r="N2541">
        <v>37922</v>
      </c>
      <c r="O2541" t="s">
        <v>1014</v>
      </c>
      <c r="P2541" t="s">
        <v>20929</v>
      </c>
      <c r="Q2541" t="s">
        <v>20930</v>
      </c>
      <c r="S2541" t="e">
        <f>VLOOKUP(D2541,sheet1!A:A,1,FALSE)</f>
        <v>#N/A</v>
      </c>
      <c r="U2541"/>
    </row>
    <row r="2542" spans="1:21" hidden="1" x14ac:dyDescent="0.25">
      <c r="A2542" t="s">
        <v>9696</v>
      </c>
      <c r="B2542" t="s">
        <v>9697</v>
      </c>
      <c r="C2542" t="s">
        <v>9698</v>
      </c>
      <c r="D2542" t="s">
        <v>9699</v>
      </c>
      <c r="E2542" t="s">
        <v>9700</v>
      </c>
      <c r="F2542">
        <v>4.6059999999999999</v>
      </c>
      <c r="G2542">
        <v>974</v>
      </c>
      <c r="H2542">
        <v>4606</v>
      </c>
      <c r="I2542" t="s">
        <v>9701</v>
      </c>
      <c r="K2542" t="s">
        <v>9702</v>
      </c>
      <c r="M2542" t="s">
        <v>250</v>
      </c>
      <c r="N2542">
        <v>94531</v>
      </c>
      <c r="P2542" t="s">
        <v>9703</v>
      </c>
      <c r="Q2542" t="s">
        <v>9704</v>
      </c>
      <c r="S2542" t="e">
        <f>VLOOKUP(D2542,sheet1!A:A,1,FALSE)</f>
        <v>#N/A</v>
      </c>
      <c r="U2542"/>
    </row>
    <row r="2543" spans="1:21" hidden="1" x14ac:dyDescent="0.25">
      <c r="A2543" t="s">
        <v>9705</v>
      </c>
      <c r="B2543" t="s">
        <v>9706</v>
      </c>
      <c r="C2543" t="s">
        <v>9707</v>
      </c>
      <c r="D2543" t="s">
        <v>9708</v>
      </c>
      <c r="E2543" t="s">
        <v>9709</v>
      </c>
      <c r="G2543">
        <v>4305</v>
      </c>
      <c r="H2543">
        <v>0</v>
      </c>
      <c r="P2543"/>
      <c r="S2543" t="e">
        <f>VLOOKUP(D2543,sheet1!A:A,1,FALSE)</f>
        <v>#N/A</v>
      </c>
      <c r="U2543"/>
    </row>
    <row r="2544" spans="1:21" ht="25" x14ac:dyDescent="0.25">
      <c r="A2544" t="s">
        <v>1320</v>
      </c>
      <c r="B2544" t="s">
        <v>1402</v>
      </c>
      <c r="C2544" t="s">
        <v>3567</v>
      </c>
      <c r="D2544" t="s">
        <v>3568</v>
      </c>
      <c r="E2544" t="s">
        <v>20931</v>
      </c>
      <c r="F2544">
        <v>4.6109999999999998</v>
      </c>
      <c r="G2544">
        <v>5677</v>
      </c>
      <c r="H2544">
        <v>0</v>
      </c>
      <c r="I2544" t="s">
        <v>1689</v>
      </c>
      <c r="J2544" t="s">
        <v>356</v>
      </c>
      <c r="K2544" t="s">
        <v>1972</v>
      </c>
      <c r="M2544" t="s">
        <v>250</v>
      </c>
      <c r="N2544">
        <v>91423</v>
      </c>
      <c r="O2544" t="s">
        <v>1014</v>
      </c>
      <c r="P2544" s="3" t="s">
        <v>20932</v>
      </c>
      <c r="Q2544" t="s">
        <v>2183</v>
      </c>
      <c r="S2544" t="str">
        <f>VLOOKUP(D2544,sheet1!A:A,1,FALSE)</f>
        <v>APE</v>
      </c>
      <c r="U2544" s="3" t="str">
        <f>SUBSTITUTE(P2544, "&lt;/br&gt;", CHAR(10))</f>
        <v>M-F:10am-6pm_x000D_
Sa:10am-5pm</v>
      </c>
    </row>
    <row r="2545" spans="1:21" hidden="1" x14ac:dyDescent="0.25">
      <c r="A2545" t="s">
        <v>20933</v>
      </c>
      <c r="B2545" t="s">
        <v>20934</v>
      </c>
      <c r="C2545" t="s">
        <v>20935</v>
      </c>
      <c r="D2545" t="s">
        <v>20936</v>
      </c>
      <c r="E2545" t="s">
        <v>20934</v>
      </c>
      <c r="F2545">
        <v>4.6020000000000003</v>
      </c>
      <c r="G2545">
        <v>3012</v>
      </c>
      <c r="H2545">
        <v>4615</v>
      </c>
      <c r="I2545" t="s">
        <v>20937</v>
      </c>
      <c r="J2545" t="s">
        <v>6335</v>
      </c>
      <c r="K2545" t="s">
        <v>281</v>
      </c>
      <c r="L2545" t="s">
        <v>4289</v>
      </c>
      <c r="M2545" t="s">
        <v>250</v>
      </c>
      <c r="N2545">
        <v>92392</v>
      </c>
      <c r="O2545" t="s">
        <v>1014</v>
      </c>
      <c r="P2545" t="s">
        <v>18623</v>
      </c>
      <c r="Q2545" t="s">
        <v>20938</v>
      </c>
      <c r="S2545" t="e">
        <f>VLOOKUP(D2545,sheet1!A:A,1,FALSE)</f>
        <v>#N/A</v>
      </c>
      <c r="U2545"/>
    </row>
    <row r="2546" spans="1:21" hidden="1" x14ac:dyDescent="0.25">
      <c r="A2546" t="s">
        <v>20939</v>
      </c>
      <c r="B2546" t="s">
        <v>20940</v>
      </c>
      <c r="C2546" t="s">
        <v>20941</v>
      </c>
      <c r="D2546" t="s">
        <v>20941</v>
      </c>
      <c r="E2546" t="s">
        <v>20940</v>
      </c>
      <c r="G2546">
        <v>3378</v>
      </c>
      <c r="H2546">
        <v>4559</v>
      </c>
      <c r="I2546" t="s">
        <v>20942</v>
      </c>
      <c r="K2546" t="s">
        <v>587</v>
      </c>
      <c r="M2546" t="s">
        <v>341</v>
      </c>
      <c r="N2546">
        <v>10035</v>
      </c>
      <c r="O2546" t="s">
        <v>1014</v>
      </c>
      <c r="P2546"/>
      <c r="Q2546" t="s">
        <v>20943</v>
      </c>
      <c r="S2546" t="e">
        <f>VLOOKUP(D2546,sheet1!A:A,1,FALSE)</f>
        <v>#N/A</v>
      </c>
      <c r="U2546"/>
    </row>
    <row r="2547" spans="1:21" hidden="1" x14ac:dyDescent="0.25">
      <c r="A2547" t="s">
        <v>20944</v>
      </c>
      <c r="B2547" t="s">
        <v>20945</v>
      </c>
      <c r="C2547" t="s">
        <v>20946</v>
      </c>
      <c r="D2547" t="s">
        <v>20947</v>
      </c>
      <c r="E2547" t="s">
        <v>20948</v>
      </c>
      <c r="F2547">
        <v>4.6109999999999998</v>
      </c>
      <c r="G2547">
        <v>4335</v>
      </c>
      <c r="H2547">
        <v>4611</v>
      </c>
      <c r="I2547" t="s">
        <v>20949</v>
      </c>
      <c r="J2547" t="s">
        <v>352</v>
      </c>
      <c r="K2547" t="s">
        <v>1968</v>
      </c>
      <c r="L2547" t="s">
        <v>4289</v>
      </c>
      <c r="M2547" t="s">
        <v>250</v>
      </c>
      <c r="N2547">
        <v>92553</v>
      </c>
      <c r="O2547" t="s">
        <v>1014</v>
      </c>
      <c r="P2547" t="s">
        <v>20950</v>
      </c>
      <c r="Q2547" t="s">
        <v>20951</v>
      </c>
      <c r="S2547" t="e">
        <f>VLOOKUP(D2547,sheet1!A:A,1,FALSE)</f>
        <v>#N/A</v>
      </c>
      <c r="U2547"/>
    </row>
    <row r="2548" spans="1:21" ht="25" x14ac:dyDescent="0.25">
      <c r="A2548" t="s">
        <v>2334</v>
      </c>
      <c r="B2548" t="s">
        <v>3617</v>
      </c>
      <c r="C2548" t="s">
        <v>3618</v>
      </c>
      <c r="D2548" t="s">
        <v>3619</v>
      </c>
      <c r="E2548" t="s">
        <v>3617</v>
      </c>
      <c r="F2548">
        <v>4.6109999999999998</v>
      </c>
      <c r="G2548">
        <v>2562</v>
      </c>
      <c r="H2548">
        <v>4611</v>
      </c>
      <c r="I2548" t="s">
        <v>1693</v>
      </c>
      <c r="J2548" t="s">
        <v>466</v>
      </c>
      <c r="K2548" t="s">
        <v>281</v>
      </c>
      <c r="L2548" t="s">
        <v>6702</v>
      </c>
      <c r="M2548" t="s">
        <v>250</v>
      </c>
      <c r="N2548">
        <v>92395</v>
      </c>
      <c r="P2548" s="3" t="s">
        <v>20952</v>
      </c>
      <c r="Q2548" t="s">
        <v>2187</v>
      </c>
      <c r="S2548" t="str">
        <f>VLOOKUP(D2548,sheet1!A:A,1,FALSE)</f>
        <v>SH6</v>
      </c>
      <c r="U2548" s="3" t="str">
        <f t="shared" ref="U2548:U2551" si="61">SUBSTITUTE(P2548, "&lt;/br&gt;", CHAR(10))</f>
        <v>M-F:11am-4pm_x000D_
Sa:11am-3pm</v>
      </c>
    </row>
    <row r="2549" spans="1:21" ht="25" x14ac:dyDescent="0.25">
      <c r="A2549" t="s">
        <v>1322</v>
      </c>
      <c r="B2549" t="s">
        <v>1454</v>
      </c>
      <c r="C2549" t="s">
        <v>3622</v>
      </c>
      <c r="D2549" t="s">
        <v>3623</v>
      </c>
      <c r="E2549" t="s">
        <v>1454</v>
      </c>
      <c r="F2549">
        <v>4.6109999999999998</v>
      </c>
      <c r="G2549">
        <v>975</v>
      </c>
      <c r="H2549">
        <v>4611</v>
      </c>
      <c r="I2549" t="s">
        <v>1694</v>
      </c>
      <c r="J2549" t="s">
        <v>316</v>
      </c>
      <c r="K2549" t="s">
        <v>260</v>
      </c>
      <c r="L2549" t="s">
        <v>311</v>
      </c>
      <c r="M2549" t="s">
        <v>250</v>
      </c>
      <c r="N2549">
        <v>91915</v>
      </c>
      <c r="O2549" t="s">
        <v>1014</v>
      </c>
      <c r="P2549" s="3" t="s">
        <v>20953</v>
      </c>
      <c r="Q2549" t="s">
        <v>2188</v>
      </c>
      <c r="S2549" t="str">
        <f>VLOOKUP(D2549,sheet1!A:A,1,FALSE)</f>
        <v>ZR4</v>
      </c>
      <c r="U2549" s="3" t="str">
        <f t="shared" si="61"/>
        <v>M-F:9AM-5PM
Sa:9AM-3PM</v>
      </c>
    </row>
    <row r="2550" spans="1:21" ht="25" x14ac:dyDescent="0.25">
      <c r="A2550" t="s">
        <v>906</v>
      </c>
      <c r="B2550" t="s">
        <v>147</v>
      </c>
      <c r="C2550" t="s">
        <v>3626</v>
      </c>
      <c r="D2550" t="s">
        <v>3626</v>
      </c>
      <c r="E2550" t="s">
        <v>20954</v>
      </c>
      <c r="F2550">
        <v>4.6109999999999998</v>
      </c>
      <c r="G2550">
        <v>4308</v>
      </c>
      <c r="H2550">
        <v>4611</v>
      </c>
      <c r="I2550" t="s">
        <v>551</v>
      </c>
      <c r="J2550" t="s">
        <v>552</v>
      </c>
      <c r="K2550" t="s">
        <v>553</v>
      </c>
      <c r="L2550" t="s">
        <v>4289</v>
      </c>
      <c r="M2550" t="s">
        <v>483</v>
      </c>
      <c r="N2550">
        <v>78738</v>
      </c>
      <c r="O2550" t="s">
        <v>1014</v>
      </c>
      <c r="P2550" s="3" t="s">
        <v>20955</v>
      </c>
      <c r="Q2550" t="s">
        <v>1141</v>
      </c>
      <c r="S2550" t="str">
        <f>VLOOKUP(D2550,sheet1!A:A,1,FALSE)</f>
        <v>SAM0090</v>
      </c>
      <c r="U2550" s="3" t="str">
        <f t="shared" si="61"/>
        <v>M-F:2pm-4pm_x000D_
Sa:10:30am-12:30pm</v>
      </c>
    </row>
    <row r="2551" spans="1:21" x14ac:dyDescent="0.25">
      <c r="A2551" t="s">
        <v>912</v>
      </c>
      <c r="B2551" t="s">
        <v>153</v>
      </c>
      <c r="C2551" t="s">
        <v>3661</v>
      </c>
      <c r="D2551" t="s">
        <v>3662</v>
      </c>
      <c r="E2551" t="s">
        <v>153</v>
      </c>
      <c r="F2551">
        <v>4.6150000000000002</v>
      </c>
      <c r="G2551">
        <v>4452</v>
      </c>
      <c r="H2551">
        <v>4615</v>
      </c>
      <c r="I2551" t="s">
        <v>566</v>
      </c>
      <c r="K2551" t="s">
        <v>567</v>
      </c>
      <c r="M2551" t="s">
        <v>250</v>
      </c>
      <c r="N2551">
        <v>91978</v>
      </c>
      <c r="O2551" t="s">
        <v>1014</v>
      </c>
      <c r="P2551" s="3" t="s">
        <v>4279</v>
      </c>
      <c r="Q2551" t="s">
        <v>1147</v>
      </c>
      <c r="S2551" t="str">
        <f>VLOOKUP(D2551,sheet1!A:A,1,FALSE)</f>
        <v>XD8</v>
      </c>
      <c r="U2551" s="3" t="str">
        <f t="shared" si="61"/>
        <v>M-F:10am-4pm</v>
      </c>
    </row>
    <row r="2552" spans="1:21" hidden="1" x14ac:dyDescent="0.25">
      <c r="A2552" t="s">
        <v>20956</v>
      </c>
      <c r="B2552" t="s">
        <v>20957</v>
      </c>
      <c r="C2552" t="s">
        <v>20958</v>
      </c>
      <c r="D2552" t="s">
        <v>20959</v>
      </c>
      <c r="E2552" t="s">
        <v>20957</v>
      </c>
      <c r="F2552">
        <v>4.6109999999999998</v>
      </c>
      <c r="G2552">
        <v>4574</v>
      </c>
      <c r="H2552">
        <v>4611</v>
      </c>
      <c r="I2552" t="s">
        <v>20960</v>
      </c>
      <c r="K2552" t="s">
        <v>311</v>
      </c>
      <c r="M2552" t="s">
        <v>250</v>
      </c>
      <c r="N2552">
        <v>92154</v>
      </c>
      <c r="O2552" t="s">
        <v>1014</v>
      </c>
      <c r="P2552"/>
      <c r="Q2552" t="s">
        <v>20961</v>
      </c>
      <c r="S2552" t="e">
        <f>VLOOKUP(D2552,sheet1!A:A,1,FALSE)</f>
        <v>#N/A</v>
      </c>
      <c r="U2552"/>
    </row>
    <row r="2553" spans="1:21" hidden="1" x14ac:dyDescent="0.25">
      <c r="A2553" t="s">
        <v>20962</v>
      </c>
      <c r="B2553" t="s">
        <v>20963</v>
      </c>
      <c r="C2553" t="s">
        <v>20964</v>
      </c>
      <c r="D2553" t="s">
        <v>20964</v>
      </c>
      <c r="E2553" t="s">
        <v>20963</v>
      </c>
      <c r="F2553">
        <v>4.5810000000000004</v>
      </c>
      <c r="G2553">
        <v>4206</v>
      </c>
      <c r="H2553">
        <v>0</v>
      </c>
      <c r="I2553" t="s">
        <v>20965</v>
      </c>
      <c r="J2553" t="s">
        <v>1010</v>
      </c>
      <c r="K2553" t="s">
        <v>20966</v>
      </c>
      <c r="L2553" t="s">
        <v>4289</v>
      </c>
      <c r="M2553" t="s">
        <v>522</v>
      </c>
      <c r="N2553">
        <v>98683</v>
      </c>
      <c r="O2553" t="s">
        <v>1014</v>
      </c>
      <c r="P2553" t="s">
        <v>20952</v>
      </c>
      <c r="Q2553" t="s">
        <v>20967</v>
      </c>
      <c r="S2553" t="e">
        <f>VLOOKUP(D2553,sheet1!A:A,1,FALSE)</f>
        <v>#N/A</v>
      </c>
      <c r="U2553"/>
    </row>
    <row r="2554" spans="1:21" x14ac:dyDescent="0.25">
      <c r="A2554" t="s">
        <v>884</v>
      </c>
      <c r="B2554" t="s">
        <v>125</v>
      </c>
      <c r="C2554" t="s">
        <v>3467</v>
      </c>
      <c r="D2554" t="s">
        <v>3467</v>
      </c>
      <c r="E2554" t="s">
        <v>20968</v>
      </c>
      <c r="F2554">
        <v>4.6109999999999998</v>
      </c>
      <c r="G2554">
        <v>2199</v>
      </c>
      <c r="H2554">
        <v>4611</v>
      </c>
      <c r="I2554" t="s">
        <v>502</v>
      </c>
      <c r="K2554" t="s">
        <v>503</v>
      </c>
      <c r="L2554" t="s">
        <v>4289</v>
      </c>
      <c r="M2554" t="s">
        <v>504</v>
      </c>
      <c r="N2554">
        <v>83642</v>
      </c>
      <c r="O2554" t="s">
        <v>1014</v>
      </c>
      <c r="P2554" s="3" t="s">
        <v>13317</v>
      </c>
      <c r="Q2554" t="s">
        <v>1119</v>
      </c>
      <c r="S2554" t="str">
        <f>VLOOKUP(D2554,sheet1!A:A,1,FALSE)</f>
        <v>SAM0022</v>
      </c>
      <c r="U2554" s="3" t="str">
        <f>SUBSTITUTE(P2554, "&lt;/br&gt;", CHAR(10))</f>
        <v>M-F:10am-5pm</v>
      </c>
    </row>
    <row r="2555" spans="1:21" hidden="1" x14ac:dyDescent="0.25">
      <c r="A2555" t="s">
        <v>20969</v>
      </c>
      <c r="B2555" t="s">
        <v>20970</v>
      </c>
      <c r="C2555" t="s">
        <v>20971</v>
      </c>
      <c r="D2555" t="s">
        <v>20972</v>
      </c>
      <c r="E2555" t="s">
        <v>20973</v>
      </c>
      <c r="F2555">
        <v>4.6109999999999998</v>
      </c>
      <c r="G2555">
        <v>4984</v>
      </c>
      <c r="H2555">
        <v>4611</v>
      </c>
      <c r="I2555" t="s">
        <v>20974</v>
      </c>
      <c r="J2555" t="s">
        <v>20975</v>
      </c>
      <c r="K2555" t="s">
        <v>765</v>
      </c>
      <c r="M2555" t="s">
        <v>250</v>
      </c>
      <c r="N2555">
        <v>94583</v>
      </c>
      <c r="O2555" t="s">
        <v>1014</v>
      </c>
      <c r="P2555" t="s">
        <v>4279</v>
      </c>
      <c r="Q2555" t="s">
        <v>20976</v>
      </c>
      <c r="S2555" t="e">
        <f>VLOOKUP(D2555,sheet1!A:A,1,FALSE)</f>
        <v>#N/A</v>
      </c>
      <c r="U2555"/>
    </row>
    <row r="2556" spans="1:21" hidden="1" x14ac:dyDescent="0.25">
      <c r="A2556" t="s">
        <v>20977</v>
      </c>
      <c r="B2556" t="s">
        <v>20978</v>
      </c>
      <c r="C2556" t="s">
        <v>20979</v>
      </c>
      <c r="D2556" t="s">
        <v>20979</v>
      </c>
      <c r="E2556" t="s">
        <v>20980</v>
      </c>
      <c r="G2556">
        <v>2200</v>
      </c>
      <c r="H2556">
        <v>4489</v>
      </c>
      <c r="I2556" t="s">
        <v>20981</v>
      </c>
      <c r="K2556" t="s">
        <v>1935</v>
      </c>
      <c r="M2556" t="s">
        <v>671</v>
      </c>
      <c r="N2556">
        <v>37013</v>
      </c>
      <c r="O2556" t="s">
        <v>1014</v>
      </c>
      <c r="P2556" t="s">
        <v>4279</v>
      </c>
      <c r="Q2556" t="s">
        <v>20982</v>
      </c>
      <c r="S2556" t="e">
        <f>VLOOKUP(D2556,sheet1!A:A,1,FALSE)</f>
        <v>#N/A</v>
      </c>
      <c r="U2556"/>
    </row>
    <row r="2557" spans="1:21" ht="25" x14ac:dyDescent="0.25">
      <c r="A2557" t="s">
        <v>2329</v>
      </c>
      <c r="B2557" t="s">
        <v>3513</v>
      </c>
      <c r="C2557" t="s">
        <v>3514</v>
      </c>
      <c r="D2557" t="s">
        <v>3515</v>
      </c>
      <c r="E2557" t="s">
        <v>3513</v>
      </c>
      <c r="F2557">
        <v>4.6109999999999998</v>
      </c>
      <c r="G2557">
        <v>2959</v>
      </c>
      <c r="H2557">
        <v>4611</v>
      </c>
      <c r="I2557" t="s">
        <v>1683</v>
      </c>
      <c r="J2557" t="s">
        <v>316</v>
      </c>
      <c r="K2557" t="s">
        <v>550</v>
      </c>
      <c r="M2557" t="s">
        <v>250</v>
      </c>
      <c r="N2557">
        <v>92019</v>
      </c>
      <c r="O2557" t="s">
        <v>1014</v>
      </c>
      <c r="P2557" s="3" t="s">
        <v>13000</v>
      </c>
      <c r="Q2557" t="s">
        <v>2177</v>
      </c>
      <c r="S2557" t="str">
        <f>VLOOKUP(D2557,sheet1!A:A,1,FALSE)</f>
        <v>KX7</v>
      </c>
      <c r="U2557" s="3" t="str">
        <f>SUBSTITUTE(P2557, "&lt;/br&gt;", CHAR(10))</f>
        <v>M-F:9AM-5PM
Sa:9AM-4PM</v>
      </c>
    </row>
    <row r="2558" spans="1:21" hidden="1" x14ac:dyDescent="0.25">
      <c r="A2558" t="s">
        <v>20983</v>
      </c>
      <c r="B2558" t="s">
        <v>20984</v>
      </c>
      <c r="C2558" t="s">
        <v>20985</v>
      </c>
      <c r="D2558" t="s">
        <v>20986</v>
      </c>
      <c r="E2558" t="s">
        <v>20984</v>
      </c>
      <c r="F2558">
        <v>4.6059999999999999</v>
      </c>
      <c r="G2558">
        <v>976</v>
      </c>
      <c r="H2558">
        <v>4606</v>
      </c>
      <c r="I2558" t="s">
        <v>20987</v>
      </c>
      <c r="J2558" t="s">
        <v>20988</v>
      </c>
      <c r="K2558" t="s">
        <v>661</v>
      </c>
      <c r="L2558" t="s">
        <v>661</v>
      </c>
      <c r="M2558" t="s">
        <v>250</v>
      </c>
      <c r="N2558">
        <v>92508</v>
      </c>
      <c r="O2558" t="s">
        <v>1014</v>
      </c>
      <c r="P2558" t="s">
        <v>20989</v>
      </c>
      <c r="Q2558" t="s">
        <v>20990</v>
      </c>
      <c r="S2558" t="e">
        <f>VLOOKUP(D2558,sheet1!A:A,1,FALSE)</f>
        <v>#N/A</v>
      </c>
      <c r="U2558"/>
    </row>
    <row r="2559" spans="1:21" ht="25" x14ac:dyDescent="0.25">
      <c r="A2559" t="s">
        <v>889</v>
      </c>
      <c r="B2559" t="s">
        <v>130</v>
      </c>
      <c r="C2559" t="s">
        <v>3518</v>
      </c>
      <c r="D2559" t="s">
        <v>889</v>
      </c>
      <c r="E2559" t="s">
        <v>20991</v>
      </c>
      <c r="F2559">
        <v>4.6150000000000002</v>
      </c>
      <c r="G2559">
        <v>977</v>
      </c>
      <c r="H2559">
        <v>4615</v>
      </c>
      <c r="I2559" t="s">
        <v>516</v>
      </c>
      <c r="J2559" t="s">
        <v>517</v>
      </c>
      <c r="K2559" t="s">
        <v>518</v>
      </c>
      <c r="L2559" t="s">
        <v>4289</v>
      </c>
      <c r="M2559" t="s">
        <v>483</v>
      </c>
      <c r="N2559">
        <v>79912</v>
      </c>
      <c r="O2559" t="s">
        <v>1014</v>
      </c>
      <c r="P2559" s="3" t="s">
        <v>20992</v>
      </c>
      <c r="Q2559" t="s">
        <v>1124</v>
      </c>
      <c r="S2559" t="str">
        <f>VLOOKUP(D2559,sheet1!A:A,1,FALSE)</f>
        <v>PA258</v>
      </c>
      <c r="U2559" s="3" t="str">
        <f>SUBSTITUTE(P2559, "&lt;/br&gt;", CHAR(10))</f>
        <v>M-F:8:30am-7pm_x000D_
Sa:9am-4pm</v>
      </c>
    </row>
    <row r="2560" spans="1:21" hidden="1" x14ac:dyDescent="0.25">
      <c r="A2560" t="s">
        <v>9710</v>
      </c>
      <c r="B2560" t="s">
        <v>9711</v>
      </c>
      <c r="C2560" t="s">
        <v>9712</v>
      </c>
      <c r="D2560" t="s">
        <v>9713</v>
      </c>
      <c r="E2560" t="s">
        <v>9714</v>
      </c>
      <c r="F2560">
        <v>4.6109999999999998</v>
      </c>
      <c r="G2560">
        <v>5422</v>
      </c>
      <c r="H2560">
        <v>0</v>
      </c>
      <c r="I2560" t="s">
        <v>9715</v>
      </c>
      <c r="J2560" t="s">
        <v>9716</v>
      </c>
      <c r="K2560" t="s">
        <v>1911</v>
      </c>
      <c r="M2560" t="s">
        <v>250</v>
      </c>
      <c r="N2560">
        <v>92591</v>
      </c>
      <c r="O2560" t="s">
        <v>1014</v>
      </c>
      <c r="P2560"/>
      <c r="Q2560" t="s">
        <v>9717</v>
      </c>
      <c r="S2560" t="e">
        <f>VLOOKUP(D2560,sheet1!A:A,1,FALSE)</f>
        <v>#N/A</v>
      </c>
      <c r="U2560"/>
    </row>
    <row r="2561" spans="1:21" ht="25" x14ac:dyDescent="0.25">
      <c r="A2561" t="s">
        <v>1319</v>
      </c>
      <c r="B2561" t="s">
        <v>1452</v>
      </c>
      <c r="C2561" t="s">
        <v>3549</v>
      </c>
      <c r="D2561" t="s">
        <v>3550</v>
      </c>
      <c r="E2561" t="s">
        <v>20993</v>
      </c>
      <c r="F2561">
        <v>4.6109999999999998</v>
      </c>
      <c r="G2561">
        <v>2678</v>
      </c>
      <c r="H2561">
        <v>4611</v>
      </c>
      <c r="I2561" t="s">
        <v>1688</v>
      </c>
      <c r="J2561" t="s">
        <v>1847</v>
      </c>
      <c r="K2561" t="s">
        <v>1971</v>
      </c>
      <c r="M2561" t="s">
        <v>250</v>
      </c>
      <c r="N2561">
        <v>92596</v>
      </c>
      <c r="O2561" t="s">
        <v>1014</v>
      </c>
      <c r="P2561" s="3" t="s">
        <v>20994</v>
      </c>
      <c r="Q2561" t="s">
        <v>2182</v>
      </c>
      <c r="S2561" t="str">
        <f>VLOOKUP(D2561,sheet1!A:A,1,FALSE)</f>
        <v>WR6</v>
      </c>
      <c r="U2561" s="3" t="str">
        <f t="shared" ref="U2561:U2564" si="62">SUBSTITUTE(P2561, "&lt;/br&gt;", CHAR(10))</f>
        <v>M-F:9:30am-5:30pm_x000D_
Sa:10am-3:30pm</v>
      </c>
    </row>
    <row r="2562" spans="1:21" ht="25" x14ac:dyDescent="0.25">
      <c r="A2562" t="s">
        <v>893</v>
      </c>
      <c r="B2562" t="s">
        <v>134</v>
      </c>
      <c r="C2562" t="s">
        <v>3553</v>
      </c>
      <c r="D2562" t="s">
        <v>3554</v>
      </c>
      <c r="E2562" t="s">
        <v>134</v>
      </c>
      <c r="F2562">
        <v>4.6109999999999998</v>
      </c>
      <c r="G2562">
        <v>978</v>
      </c>
      <c r="H2562">
        <v>4611</v>
      </c>
      <c r="I2562" t="s">
        <v>525</v>
      </c>
      <c r="J2562" t="s">
        <v>526</v>
      </c>
      <c r="K2562" t="s">
        <v>527</v>
      </c>
      <c r="L2562" t="s">
        <v>1969</v>
      </c>
      <c r="M2562" t="s">
        <v>250</v>
      </c>
      <c r="N2562">
        <v>95119</v>
      </c>
      <c r="O2562" t="s">
        <v>1014</v>
      </c>
      <c r="P2562" s="3" t="s">
        <v>20995</v>
      </c>
      <c r="Q2562" t="s">
        <v>1128</v>
      </c>
      <c r="S2562" t="str">
        <f>VLOOKUP(D2562,sheet1!A:A,1,FALSE)</f>
        <v>TK4</v>
      </c>
      <c r="U2562" s="3" t="str">
        <f t="shared" si="62"/>
        <v>M-F:10am-5:30pm_x000D_
Sa:10am-3:30pm</v>
      </c>
    </row>
    <row r="2563" spans="1:21" x14ac:dyDescent="0.25">
      <c r="A2563" t="s">
        <v>894</v>
      </c>
      <c r="B2563" t="s">
        <v>135</v>
      </c>
      <c r="C2563" t="s">
        <v>3557</v>
      </c>
      <c r="D2563" t="s">
        <v>3557</v>
      </c>
      <c r="E2563" t="s">
        <v>20996</v>
      </c>
      <c r="F2563">
        <v>4.6020000000000003</v>
      </c>
      <c r="G2563">
        <v>3022</v>
      </c>
      <c r="H2563">
        <v>4615</v>
      </c>
      <c r="I2563" t="s">
        <v>528</v>
      </c>
      <c r="K2563" t="s">
        <v>529</v>
      </c>
      <c r="L2563" t="s">
        <v>4289</v>
      </c>
      <c r="M2563" t="s">
        <v>267</v>
      </c>
      <c r="N2563">
        <v>89436</v>
      </c>
      <c r="O2563" t="s">
        <v>1014</v>
      </c>
      <c r="P2563" s="3" t="s">
        <v>4298</v>
      </c>
      <c r="Q2563" t="s">
        <v>1129</v>
      </c>
      <c r="S2563" t="str">
        <f>VLOOKUP(D2563,sheet1!A:A,1,FALSE)</f>
        <v>SAM0068</v>
      </c>
      <c r="U2563" s="3" t="str">
        <f t="shared" si="62"/>
        <v>M-F:9am-5pm</v>
      </c>
    </row>
    <row r="2564" spans="1:21" ht="25" x14ac:dyDescent="0.25">
      <c r="A2564" t="s">
        <v>895</v>
      </c>
      <c r="B2564" t="s">
        <v>136</v>
      </c>
      <c r="C2564" t="s">
        <v>3560</v>
      </c>
      <c r="D2564" t="s">
        <v>3561</v>
      </c>
      <c r="E2564" t="s">
        <v>136</v>
      </c>
      <c r="F2564">
        <v>4.5819999999999999</v>
      </c>
      <c r="G2564">
        <v>980</v>
      </c>
      <c r="H2564">
        <v>4606</v>
      </c>
      <c r="I2564" t="s">
        <v>530</v>
      </c>
      <c r="K2564" t="s">
        <v>449</v>
      </c>
      <c r="L2564" t="s">
        <v>449</v>
      </c>
      <c r="M2564" t="s">
        <v>250</v>
      </c>
      <c r="N2564">
        <v>93730</v>
      </c>
      <c r="O2564" t="s">
        <v>1014</v>
      </c>
      <c r="P2564" s="3" t="s">
        <v>20997</v>
      </c>
      <c r="Q2564" t="s">
        <v>1130</v>
      </c>
      <c r="S2564" t="str">
        <f>VLOOKUP(D2564,sheet1!A:A,1,FALSE)</f>
        <v>SC4</v>
      </c>
      <c r="U2564" s="3" t="str">
        <f t="shared" si="62"/>
        <v>M-F:9AM-5:30PM
Sa:10AM-2:30PM</v>
      </c>
    </row>
    <row r="2565" spans="1:21" hidden="1" x14ac:dyDescent="0.25">
      <c r="A2565" t="s">
        <v>9718</v>
      </c>
      <c r="B2565" t="s">
        <v>9719</v>
      </c>
      <c r="C2565" t="s">
        <v>9720</v>
      </c>
      <c r="D2565" t="s">
        <v>9721</v>
      </c>
      <c r="E2565" t="s">
        <v>9722</v>
      </c>
      <c r="F2565">
        <v>4.6020000000000003</v>
      </c>
      <c r="G2565">
        <v>2202</v>
      </c>
      <c r="H2565">
        <v>4606</v>
      </c>
      <c r="I2565" t="s">
        <v>9723</v>
      </c>
      <c r="K2565" t="s">
        <v>527</v>
      </c>
      <c r="M2565" t="s">
        <v>250</v>
      </c>
      <c r="N2565">
        <v>95138</v>
      </c>
      <c r="O2565" t="s">
        <v>1014</v>
      </c>
      <c r="P2565" t="s">
        <v>9724</v>
      </c>
      <c r="Q2565" t="s">
        <v>9725</v>
      </c>
      <c r="S2565" t="e">
        <f>VLOOKUP(D2565,sheet1!A:A,1,FALSE)</f>
        <v>#N/A</v>
      </c>
      <c r="U2565"/>
    </row>
    <row r="2566" spans="1:21" hidden="1" x14ac:dyDescent="0.25">
      <c r="A2566" t="s">
        <v>20998</v>
      </c>
      <c r="B2566" t="s">
        <v>20999</v>
      </c>
      <c r="C2566" t="s">
        <v>21000</v>
      </c>
      <c r="D2566" t="s">
        <v>21001</v>
      </c>
      <c r="E2566" t="s">
        <v>20999</v>
      </c>
      <c r="F2566">
        <v>4.6059999999999999</v>
      </c>
      <c r="G2566">
        <v>2479</v>
      </c>
      <c r="H2566">
        <v>4606</v>
      </c>
      <c r="I2566" t="s">
        <v>21002</v>
      </c>
      <c r="K2566" t="s">
        <v>1911</v>
      </c>
      <c r="M2566" t="s">
        <v>250</v>
      </c>
      <c r="N2566">
        <v>92592</v>
      </c>
      <c r="O2566" t="s">
        <v>1014</v>
      </c>
      <c r="P2566" t="s">
        <v>20868</v>
      </c>
      <c r="Q2566" t="s">
        <v>21003</v>
      </c>
      <c r="S2566" t="e">
        <f>VLOOKUP(D2566,sheet1!A:A,1,FALSE)</f>
        <v>#N/A</v>
      </c>
      <c r="U2566"/>
    </row>
    <row r="2567" spans="1:21" hidden="1" x14ac:dyDescent="0.25">
      <c r="A2567" t="s">
        <v>9726</v>
      </c>
      <c r="B2567" t="s">
        <v>9727</v>
      </c>
      <c r="C2567" t="s">
        <v>9728</v>
      </c>
      <c r="D2567" t="s">
        <v>9729</v>
      </c>
      <c r="E2567" t="s">
        <v>9730</v>
      </c>
      <c r="F2567">
        <v>4.6059999999999999</v>
      </c>
      <c r="G2567">
        <v>2203</v>
      </c>
      <c r="H2567">
        <v>4606</v>
      </c>
      <c r="I2567" t="s">
        <v>9731</v>
      </c>
      <c r="K2567" t="s">
        <v>9732</v>
      </c>
      <c r="M2567" t="s">
        <v>250</v>
      </c>
      <c r="N2567">
        <v>94065</v>
      </c>
      <c r="O2567" t="s">
        <v>1014</v>
      </c>
      <c r="P2567" t="s">
        <v>4279</v>
      </c>
      <c r="Q2567" t="s">
        <v>9733</v>
      </c>
      <c r="S2567" t="e">
        <f>VLOOKUP(D2567,sheet1!A:A,1,FALSE)</f>
        <v>#N/A</v>
      </c>
      <c r="U2567"/>
    </row>
    <row r="2568" spans="1:21" hidden="1" x14ac:dyDescent="0.25">
      <c r="A2568" t="s">
        <v>9734</v>
      </c>
      <c r="B2568" t="s">
        <v>9640</v>
      </c>
      <c r="C2568" t="s">
        <v>9735</v>
      </c>
      <c r="D2568" t="s">
        <v>9736</v>
      </c>
      <c r="E2568" t="s">
        <v>9640</v>
      </c>
      <c r="F2568">
        <v>4.6109999999999998</v>
      </c>
      <c r="G2568">
        <v>5758</v>
      </c>
      <c r="H2568">
        <v>0</v>
      </c>
      <c r="I2568" t="s">
        <v>9650</v>
      </c>
      <c r="K2568" t="s">
        <v>411</v>
      </c>
      <c r="M2568" t="s">
        <v>250</v>
      </c>
      <c r="N2568">
        <v>91724</v>
      </c>
      <c r="O2568" t="s">
        <v>1014</v>
      </c>
      <c r="P2568"/>
      <c r="Q2568" t="s">
        <v>9737</v>
      </c>
      <c r="S2568" t="e">
        <f>VLOOKUP(D2568,sheet1!A:A,1,FALSE)</f>
        <v>#N/A</v>
      </c>
      <c r="U2568"/>
    </row>
    <row r="2569" spans="1:21" x14ac:dyDescent="0.25">
      <c r="A2569" t="s">
        <v>897</v>
      </c>
      <c r="B2569" t="s">
        <v>138</v>
      </c>
      <c r="C2569" t="s">
        <v>3571</v>
      </c>
      <c r="D2569" t="s">
        <v>3571</v>
      </c>
      <c r="E2569" t="s">
        <v>21004</v>
      </c>
      <c r="F2569">
        <v>4.6109999999999998</v>
      </c>
      <c r="G2569">
        <v>2204</v>
      </c>
      <c r="H2569">
        <v>4611</v>
      </c>
      <c r="I2569" t="s">
        <v>533</v>
      </c>
      <c r="K2569" t="s">
        <v>534</v>
      </c>
      <c r="L2569" t="s">
        <v>17190</v>
      </c>
      <c r="M2569" t="s">
        <v>483</v>
      </c>
      <c r="N2569">
        <v>77062</v>
      </c>
      <c r="P2569" s="3" t="s">
        <v>4297</v>
      </c>
      <c r="Q2569" t="s">
        <v>1132</v>
      </c>
      <c r="S2569" t="str">
        <f>VLOOKUP(D2569,sheet1!A:A,1,FALSE)</f>
        <v>SAM0026</v>
      </c>
      <c r="U2569" s="3" t="str">
        <f>SUBSTITUTE(P2569, "&lt;/br&gt;", CHAR(10))</f>
        <v>M-F:9am-6pm</v>
      </c>
    </row>
    <row r="2570" spans="1:21" hidden="1" x14ac:dyDescent="0.25">
      <c r="A2570" t="s">
        <v>9738</v>
      </c>
      <c r="B2570" t="s">
        <v>9739</v>
      </c>
      <c r="C2570" t="s">
        <v>21005</v>
      </c>
      <c r="D2570" t="s">
        <v>21006</v>
      </c>
      <c r="E2570" t="s">
        <v>21007</v>
      </c>
      <c r="F2570">
        <v>4.6109999999999998</v>
      </c>
      <c r="G2570">
        <v>2205</v>
      </c>
      <c r="H2570">
        <v>4611</v>
      </c>
      <c r="I2570" t="s">
        <v>9743</v>
      </c>
      <c r="K2570" t="s">
        <v>311</v>
      </c>
      <c r="M2570" t="s">
        <v>250</v>
      </c>
      <c r="N2570">
        <v>92108</v>
      </c>
      <c r="O2570" t="s">
        <v>1014</v>
      </c>
      <c r="P2570" t="s">
        <v>4279</v>
      </c>
      <c r="Q2570" t="s">
        <v>21008</v>
      </c>
      <c r="S2570" t="e">
        <f>VLOOKUP(D2570,sheet1!A:A,1,FALSE)</f>
        <v>#N/A</v>
      </c>
      <c r="U2570"/>
    </row>
    <row r="2571" spans="1:21" hidden="1" x14ac:dyDescent="0.25">
      <c r="A2571" t="s">
        <v>9738</v>
      </c>
      <c r="B2571" t="s">
        <v>9739</v>
      </c>
      <c r="C2571" t="s">
        <v>9740</v>
      </c>
      <c r="D2571" t="s">
        <v>9741</v>
      </c>
      <c r="E2571" t="s">
        <v>9742</v>
      </c>
      <c r="F2571">
        <v>4.6059999999999999</v>
      </c>
      <c r="G2571">
        <v>981</v>
      </c>
      <c r="H2571">
        <v>4606</v>
      </c>
      <c r="I2571" t="s">
        <v>9743</v>
      </c>
      <c r="K2571" t="s">
        <v>311</v>
      </c>
      <c r="M2571" t="s">
        <v>250</v>
      </c>
      <c r="N2571">
        <v>92108</v>
      </c>
      <c r="O2571" t="s">
        <v>1014</v>
      </c>
      <c r="P2571" t="s">
        <v>4279</v>
      </c>
      <c r="Q2571" t="s">
        <v>9744</v>
      </c>
      <c r="S2571" t="e">
        <f>VLOOKUP(D2571,sheet1!A:A,1,FALSE)</f>
        <v>#N/A</v>
      </c>
      <c r="U2571"/>
    </row>
    <row r="2572" spans="1:21" hidden="1" x14ac:dyDescent="0.25">
      <c r="A2572" t="s">
        <v>9745</v>
      </c>
      <c r="B2572" t="s">
        <v>9746</v>
      </c>
      <c r="C2572" t="s">
        <v>21009</v>
      </c>
      <c r="D2572" t="s">
        <v>21010</v>
      </c>
      <c r="E2572" t="s">
        <v>9746</v>
      </c>
      <c r="F2572">
        <v>4.5940000000000003</v>
      </c>
      <c r="G2572">
        <v>4650</v>
      </c>
      <c r="H2572">
        <v>0</v>
      </c>
      <c r="I2572" t="s">
        <v>9750</v>
      </c>
      <c r="K2572" t="s">
        <v>1969</v>
      </c>
      <c r="M2572" t="s">
        <v>250</v>
      </c>
      <c r="N2572">
        <v>95054</v>
      </c>
      <c r="O2572" t="s">
        <v>1014</v>
      </c>
      <c r="P2572"/>
      <c r="Q2572" t="s">
        <v>21011</v>
      </c>
      <c r="S2572" t="e">
        <f>VLOOKUP(D2572,sheet1!A:A,1,FALSE)</f>
        <v>#N/A</v>
      </c>
      <c r="U2572"/>
    </row>
    <row r="2573" spans="1:21" hidden="1" x14ac:dyDescent="0.25">
      <c r="A2573" t="s">
        <v>9745</v>
      </c>
      <c r="B2573" t="s">
        <v>9746</v>
      </c>
      <c r="C2573" t="s">
        <v>9747</v>
      </c>
      <c r="D2573" t="s">
        <v>9748</v>
      </c>
      <c r="E2573" t="s">
        <v>9749</v>
      </c>
      <c r="F2573">
        <v>4.5819999999999999</v>
      </c>
      <c r="G2573">
        <v>2671</v>
      </c>
      <c r="H2573">
        <v>4595</v>
      </c>
      <c r="I2573" t="s">
        <v>9750</v>
      </c>
      <c r="K2573" t="s">
        <v>1969</v>
      </c>
      <c r="M2573" t="s">
        <v>250</v>
      </c>
      <c r="N2573">
        <v>95054</v>
      </c>
      <c r="O2573" t="s">
        <v>1014</v>
      </c>
      <c r="P2573" t="s">
        <v>9751</v>
      </c>
      <c r="Q2573" t="s">
        <v>9752</v>
      </c>
      <c r="S2573" t="e">
        <f>VLOOKUP(D2573,sheet1!A:A,1,FALSE)</f>
        <v>#N/A</v>
      </c>
      <c r="U2573"/>
    </row>
    <row r="2574" spans="1:21" ht="37.5" x14ac:dyDescent="0.25">
      <c r="A2574" t="s">
        <v>2333</v>
      </c>
      <c r="B2574" t="s">
        <v>3597</v>
      </c>
      <c r="C2574" t="s">
        <v>3598</v>
      </c>
      <c r="D2574" t="s">
        <v>3599</v>
      </c>
      <c r="E2574" t="s">
        <v>3597</v>
      </c>
      <c r="F2574">
        <v>4.6109999999999998</v>
      </c>
      <c r="G2574">
        <v>3211</v>
      </c>
      <c r="H2574">
        <v>4611</v>
      </c>
      <c r="I2574" t="s">
        <v>1691</v>
      </c>
      <c r="J2574" t="s">
        <v>1831</v>
      </c>
      <c r="K2574" t="s">
        <v>311</v>
      </c>
      <c r="L2574" t="s">
        <v>4289</v>
      </c>
      <c r="M2574" t="s">
        <v>250</v>
      </c>
      <c r="N2574">
        <v>92106</v>
      </c>
      <c r="O2574" t="s">
        <v>1014</v>
      </c>
      <c r="P2574" s="3" t="s">
        <v>21012</v>
      </c>
      <c r="Q2574" t="s">
        <v>2185</v>
      </c>
      <c r="S2574" t="str">
        <f>VLOOKUP(D2574,sheet1!A:A,1,FALSE)</f>
        <v>XS7</v>
      </c>
      <c r="U2574" s="3" t="str">
        <f>SUBSTITUTE(P2574, "&lt;/br&gt;", CHAR(10))</f>
        <v>M-F:8:30AM-6PM
Sa:9AM-4PM
Su:11AM-4PM</v>
      </c>
    </row>
    <row r="2575" spans="1:21" hidden="1" x14ac:dyDescent="0.25">
      <c r="A2575" t="s">
        <v>9753</v>
      </c>
      <c r="B2575" t="s">
        <v>9754</v>
      </c>
      <c r="C2575" t="s">
        <v>9755</v>
      </c>
      <c r="D2575" t="s">
        <v>9756</v>
      </c>
      <c r="E2575" t="s">
        <v>9757</v>
      </c>
      <c r="F2575">
        <v>4.556</v>
      </c>
      <c r="G2575">
        <v>2740</v>
      </c>
      <c r="H2575">
        <v>4556</v>
      </c>
      <c r="I2575" t="s">
        <v>9758</v>
      </c>
      <c r="K2575" t="s">
        <v>404</v>
      </c>
      <c r="M2575" t="s">
        <v>250</v>
      </c>
      <c r="N2575">
        <v>92586</v>
      </c>
      <c r="P2575"/>
      <c r="Q2575" t="s">
        <v>9759</v>
      </c>
      <c r="S2575" t="e">
        <f>VLOOKUP(D2575,sheet1!A:A,1,FALSE)</f>
        <v>#N/A</v>
      </c>
      <c r="U2575"/>
    </row>
    <row r="2576" spans="1:21" hidden="1" x14ac:dyDescent="0.25">
      <c r="A2576" t="s">
        <v>21013</v>
      </c>
      <c r="B2576" t="s">
        <v>21014</v>
      </c>
      <c r="C2576" t="s">
        <v>21015</v>
      </c>
      <c r="D2576" t="s">
        <v>21016</v>
      </c>
      <c r="E2576" t="s">
        <v>21017</v>
      </c>
      <c r="F2576">
        <v>4.5590000000000002</v>
      </c>
      <c r="G2576">
        <v>26</v>
      </c>
      <c r="H2576">
        <v>4559</v>
      </c>
      <c r="I2576" t="s">
        <v>21018</v>
      </c>
      <c r="J2576" t="s">
        <v>20792</v>
      </c>
      <c r="K2576" t="s">
        <v>14827</v>
      </c>
      <c r="L2576" t="s">
        <v>21019</v>
      </c>
      <c r="M2576" t="s">
        <v>247</v>
      </c>
      <c r="N2576">
        <v>32707</v>
      </c>
      <c r="P2576" t="s">
        <v>13400</v>
      </c>
      <c r="Q2576" t="s">
        <v>21020</v>
      </c>
      <c r="S2576" t="e">
        <f>VLOOKUP(D2576,sheet1!A:A,1,FALSE)</f>
        <v>#N/A</v>
      </c>
      <c r="U2576"/>
    </row>
    <row r="2577" spans="1:21" ht="25" x14ac:dyDescent="0.25">
      <c r="A2577" t="s">
        <v>892</v>
      </c>
      <c r="B2577" t="s">
        <v>133</v>
      </c>
      <c r="C2577" t="s">
        <v>3541</v>
      </c>
      <c r="D2577" t="s">
        <v>3541</v>
      </c>
      <c r="E2577" t="s">
        <v>21021</v>
      </c>
      <c r="F2577">
        <v>4.6109999999999998</v>
      </c>
      <c r="G2577">
        <v>2865</v>
      </c>
      <c r="H2577">
        <v>4611</v>
      </c>
      <c r="I2577" t="s">
        <v>523</v>
      </c>
      <c r="K2577" t="s">
        <v>524</v>
      </c>
      <c r="L2577" t="s">
        <v>21022</v>
      </c>
      <c r="M2577" t="s">
        <v>483</v>
      </c>
      <c r="N2577">
        <v>76022</v>
      </c>
      <c r="P2577" s="3" t="s">
        <v>13346</v>
      </c>
      <c r="Q2577" t="s">
        <v>1127</v>
      </c>
      <c r="S2577" t="str">
        <f>VLOOKUP(D2577,sheet1!A:A,1,FALSE)</f>
        <v>SAM0058</v>
      </c>
      <c r="U2577" s="3" t="str">
        <f>SUBSTITUTE(P2577, "&lt;/br&gt;", CHAR(10))</f>
        <v>M-F:8am-7pm_x000D_
Sa:9am-5pm</v>
      </c>
    </row>
    <row r="2578" spans="1:21" hidden="1" x14ac:dyDescent="0.25">
      <c r="A2578" t="s">
        <v>9760</v>
      </c>
      <c r="B2578" t="s">
        <v>9761</v>
      </c>
      <c r="C2578" t="s">
        <v>9762</v>
      </c>
      <c r="D2578" t="s">
        <v>9763</v>
      </c>
      <c r="E2578" t="s">
        <v>9764</v>
      </c>
      <c r="F2578">
        <v>4.5940000000000003</v>
      </c>
      <c r="G2578">
        <v>4201</v>
      </c>
      <c r="H2578">
        <v>4594</v>
      </c>
      <c r="I2578" t="s">
        <v>9765</v>
      </c>
      <c r="K2578" t="s">
        <v>1906</v>
      </c>
      <c r="M2578" t="s">
        <v>250</v>
      </c>
      <c r="N2578">
        <v>92551</v>
      </c>
      <c r="O2578" t="s">
        <v>1014</v>
      </c>
      <c r="P2578" t="s">
        <v>4279</v>
      </c>
      <c r="Q2578" t="s">
        <v>9766</v>
      </c>
      <c r="S2578" t="e">
        <f>VLOOKUP(D2578,sheet1!A:A,1,FALSE)</f>
        <v>#N/A</v>
      </c>
      <c r="U2578"/>
    </row>
    <row r="2579" spans="1:21" hidden="1" x14ac:dyDescent="0.25">
      <c r="A2579" t="s">
        <v>9767</v>
      </c>
      <c r="B2579" t="s">
        <v>9768</v>
      </c>
      <c r="C2579" t="s">
        <v>9769</v>
      </c>
      <c r="D2579" t="s">
        <v>9770</v>
      </c>
      <c r="E2579" t="s">
        <v>9771</v>
      </c>
      <c r="F2579">
        <v>4.6109999999999998</v>
      </c>
      <c r="G2579">
        <v>5721</v>
      </c>
      <c r="H2579">
        <v>0</v>
      </c>
      <c r="I2579" t="s">
        <v>9772</v>
      </c>
      <c r="K2579" t="s">
        <v>9773</v>
      </c>
      <c r="M2579" t="s">
        <v>250</v>
      </c>
      <c r="N2579">
        <v>92225</v>
      </c>
      <c r="O2579" t="s">
        <v>1014</v>
      </c>
      <c r="P2579"/>
      <c r="Q2579" t="s">
        <v>9774</v>
      </c>
      <c r="S2579" t="e">
        <f>VLOOKUP(D2579,sheet1!A:A,1,FALSE)</f>
        <v>#N/A</v>
      </c>
      <c r="U2579"/>
    </row>
    <row r="2580" spans="1:21" hidden="1" x14ac:dyDescent="0.25">
      <c r="A2580" t="s">
        <v>21023</v>
      </c>
      <c r="B2580" t="s">
        <v>21024</v>
      </c>
      <c r="C2580" t="s">
        <v>21025</v>
      </c>
      <c r="D2580" t="s">
        <v>21026</v>
      </c>
      <c r="E2580" t="s">
        <v>21024</v>
      </c>
      <c r="F2580">
        <v>4.6109999999999998</v>
      </c>
      <c r="G2580">
        <v>984</v>
      </c>
      <c r="H2580">
        <v>4611</v>
      </c>
      <c r="I2580" t="s">
        <v>21027</v>
      </c>
      <c r="K2580" t="s">
        <v>1906</v>
      </c>
      <c r="M2580" t="s">
        <v>250</v>
      </c>
      <c r="N2580" t="s">
        <v>21028</v>
      </c>
      <c r="O2580" t="s">
        <v>1014</v>
      </c>
      <c r="P2580" t="s">
        <v>4279</v>
      </c>
      <c r="Q2580" t="s">
        <v>21029</v>
      </c>
      <c r="S2580" t="e">
        <f>VLOOKUP(D2580,sheet1!A:A,1,FALSE)</f>
        <v>#N/A</v>
      </c>
      <c r="U2580"/>
    </row>
    <row r="2581" spans="1:21" ht="25" x14ac:dyDescent="0.25">
      <c r="A2581" t="s">
        <v>1321</v>
      </c>
      <c r="B2581" t="s">
        <v>1453</v>
      </c>
      <c r="C2581" t="s">
        <v>3601</v>
      </c>
      <c r="D2581" t="s">
        <v>3602</v>
      </c>
      <c r="E2581" t="s">
        <v>21030</v>
      </c>
      <c r="F2581">
        <v>4.6109999999999998</v>
      </c>
      <c r="G2581">
        <v>4645</v>
      </c>
      <c r="H2581">
        <v>4611</v>
      </c>
      <c r="I2581" t="s">
        <v>1692</v>
      </c>
      <c r="J2581" t="s">
        <v>1789</v>
      </c>
      <c r="K2581" t="s">
        <v>759</v>
      </c>
      <c r="M2581" t="s">
        <v>250</v>
      </c>
      <c r="N2581">
        <v>94303</v>
      </c>
      <c r="O2581" t="s">
        <v>1014</v>
      </c>
      <c r="P2581" s="3" t="s">
        <v>21031</v>
      </c>
      <c r="Q2581" t="s">
        <v>2186</v>
      </c>
      <c r="S2581" t="str">
        <f>VLOOKUP(D2581,sheet1!A:A,1,FALSE)</f>
        <v>FW9</v>
      </c>
      <c r="U2581" s="3" t="str">
        <f t="shared" ref="U2581:U2582" si="63">SUBSTITUTE(P2581, "&lt;/br&gt;", CHAR(10))</f>
        <v>M-F:9am-5pm_x000D_
Sa:10am-1pm</v>
      </c>
    </row>
    <row r="2582" spans="1:21" x14ac:dyDescent="0.25">
      <c r="A2582" t="s">
        <v>2328</v>
      </c>
      <c r="B2582" t="s">
        <v>3500</v>
      </c>
      <c r="C2582" t="s">
        <v>3501</v>
      </c>
      <c r="D2582" t="s">
        <v>3502</v>
      </c>
      <c r="E2582" t="s">
        <v>3500</v>
      </c>
      <c r="F2582">
        <v>4.6109999999999998</v>
      </c>
      <c r="G2582">
        <v>3030</v>
      </c>
      <c r="H2582">
        <v>4611</v>
      </c>
      <c r="I2582" t="s">
        <v>1681</v>
      </c>
      <c r="K2582" t="s">
        <v>570</v>
      </c>
      <c r="M2582" t="s">
        <v>250</v>
      </c>
      <c r="N2582">
        <v>94538</v>
      </c>
      <c r="O2582" t="s">
        <v>1014</v>
      </c>
      <c r="P2582" s="3" t="s">
        <v>4279</v>
      </c>
      <c r="Q2582" t="s">
        <v>2175</v>
      </c>
      <c r="S2582" t="str">
        <f>VLOOKUP(D2582,sheet1!A:A,1,FALSE)</f>
        <v>MR7</v>
      </c>
      <c r="U2582" s="3" t="str">
        <f t="shared" si="63"/>
        <v>M-F:10am-4pm</v>
      </c>
    </row>
    <row r="2583" spans="1:21" hidden="1" x14ac:dyDescent="0.25">
      <c r="A2583" t="s">
        <v>9775</v>
      </c>
      <c r="B2583" t="s">
        <v>9624</v>
      </c>
      <c r="C2583" t="s">
        <v>9776</v>
      </c>
      <c r="D2583" t="s">
        <v>9777</v>
      </c>
      <c r="E2583" t="s">
        <v>9778</v>
      </c>
      <c r="F2583">
        <v>4.6020000000000003</v>
      </c>
      <c r="G2583">
        <v>3026</v>
      </c>
      <c r="H2583">
        <v>4602</v>
      </c>
      <c r="I2583" t="s">
        <v>9779</v>
      </c>
      <c r="K2583" t="s">
        <v>6062</v>
      </c>
      <c r="M2583" t="s">
        <v>250</v>
      </c>
      <c r="N2583">
        <v>92870</v>
      </c>
      <c r="O2583" t="s">
        <v>1014</v>
      </c>
      <c r="P2583" t="s">
        <v>4279</v>
      </c>
      <c r="Q2583" t="s">
        <v>5207</v>
      </c>
      <c r="S2583" t="e">
        <f>VLOOKUP(D2583,sheet1!A:A,1,FALSE)</f>
        <v>#N/A</v>
      </c>
      <c r="U2583"/>
    </row>
    <row r="2584" spans="1:21" hidden="1" x14ac:dyDescent="0.25">
      <c r="A2584" t="s">
        <v>9780</v>
      </c>
      <c r="B2584" t="s">
        <v>9781</v>
      </c>
      <c r="C2584" t="s">
        <v>9782</v>
      </c>
      <c r="D2584" t="s">
        <v>9783</v>
      </c>
      <c r="E2584" t="s">
        <v>9784</v>
      </c>
      <c r="F2584">
        <v>4.585</v>
      </c>
      <c r="G2584">
        <v>2207</v>
      </c>
      <c r="H2584">
        <v>4585</v>
      </c>
      <c r="I2584" t="s">
        <v>9785</v>
      </c>
      <c r="J2584" t="s">
        <v>517</v>
      </c>
      <c r="K2584" t="s">
        <v>9786</v>
      </c>
      <c r="L2584" t="s">
        <v>311</v>
      </c>
      <c r="M2584" t="s">
        <v>250</v>
      </c>
      <c r="N2584">
        <v>92028</v>
      </c>
      <c r="O2584" t="s">
        <v>1014</v>
      </c>
      <c r="P2584" t="s">
        <v>4670</v>
      </c>
      <c r="Q2584" t="s">
        <v>9787</v>
      </c>
      <c r="S2584" t="e">
        <f>VLOOKUP(D2584,sheet1!A:A,1,FALSE)</f>
        <v>#N/A</v>
      </c>
      <c r="U2584"/>
    </row>
    <row r="2585" spans="1:21" hidden="1" x14ac:dyDescent="0.25">
      <c r="A2585" t="s">
        <v>9788</v>
      </c>
      <c r="B2585" t="s">
        <v>9789</v>
      </c>
      <c r="C2585" t="s">
        <v>9790</v>
      </c>
      <c r="D2585" t="s">
        <v>9791</v>
      </c>
      <c r="E2585" t="s">
        <v>9792</v>
      </c>
      <c r="F2585">
        <v>4.5380000000000003</v>
      </c>
      <c r="G2585">
        <v>985</v>
      </c>
      <c r="H2585">
        <v>4579</v>
      </c>
      <c r="I2585" t="s">
        <v>9793</v>
      </c>
      <c r="J2585" t="s">
        <v>1807</v>
      </c>
      <c r="K2585" t="s">
        <v>1888</v>
      </c>
      <c r="M2585" t="s">
        <v>250</v>
      </c>
      <c r="N2585">
        <v>94704</v>
      </c>
      <c r="O2585" t="s">
        <v>1014</v>
      </c>
      <c r="P2585" t="s">
        <v>4279</v>
      </c>
      <c r="Q2585" t="s">
        <v>9794</v>
      </c>
      <c r="S2585" t="e">
        <f>VLOOKUP(D2585,sheet1!A:A,1,FALSE)</f>
        <v>#N/A</v>
      </c>
      <c r="U2585"/>
    </row>
    <row r="2586" spans="1:21" hidden="1" x14ac:dyDescent="0.25">
      <c r="A2586" t="s">
        <v>9795</v>
      </c>
      <c r="B2586" t="s">
        <v>9796</v>
      </c>
      <c r="C2586" t="s">
        <v>9797</v>
      </c>
      <c r="D2586" t="s">
        <v>9798</v>
      </c>
      <c r="E2586" t="s">
        <v>9799</v>
      </c>
      <c r="F2586">
        <v>4.6059999999999999</v>
      </c>
      <c r="G2586">
        <v>2208</v>
      </c>
      <c r="H2586">
        <v>4606</v>
      </c>
      <c r="I2586" t="s">
        <v>9800</v>
      </c>
      <c r="K2586" t="s">
        <v>1969</v>
      </c>
      <c r="M2586" t="s">
        <v>250</v>
      </c>
      <c r="N2586">
        <v>95051</v>
      </c>
      <c r="O2586" t="s">
        <v>1014</v>
      </c>
      <c r="P2586" t="s">
        <v>4279</v>
      </c>
      <c r="Q2586" t="s">
        <v>9801</v>
      </c>
      <c r="S2586" t="e">
        <f>VLOOKUP(D2586,sheet1!A:A,1,FALSE)</f>
        <v>#N/A</v>
      </c>
      <c r="U2586"/>
    </row>
    <row r="2587" spans="1:21" x14ac:dyDescent="0.25">
      <c r="A2587" t="s">
        <v>901</v>
      </c>
      <c r="B2587" t="s">
        <v>142</v>
      </c>
      <c r="C2587" t="s">
        <v>3590</v>
      </c>
      <c r="D2587" t="s">
        <v>3591</v>
      </c>
      <c r="E2587" t="s">
        <v>142</v>
      </c>
      <c r="F2587">
        <v>4.6109999999999998</v>
      </c>
      <c r="G2587">
        <v>987</v>
      </c>
      <c r="H2587">
        <v>4611</v>
      </c>
      <c r="I2587" t="s">
        <v>541</v>
      </c>
      <c r="K2587" t="s">
        <v>542</v>
      </c>
      <c r="L2587" t="s">
        <v>6702</v>
      </c>
      <c r="M2587" t="s">
        <v>250</v>
      </c>
      <c r="N2587">
        <v>91709</v>
      </c>
      <c r="O2587" t="s">
        <v>1014</v>
      </c>
      <c r="P2587" s="3" t="s">
        <v>11488</v>
      </c>
      <c r="Q2587" t="s">
        <v>1136</v>
      </c>
      <c r="S2587" t="str">
        <f>VLOOKUP(D2587,sheet1!A:A,1,FALSE)</f>
        <v>WH3</v>
      </c>
      <c r="U2587" s="3" t="str">
        <f t="shared" ref="U2587:U2589" si="64">SUBSTITUTE(P2587, "&lt;/br&gt;", CHAR(10))</f>
        <v>M-F:8:30AM-5:30PM</v>
      </c>
    </row>
    <row r="2588" spans="1:21" x14ac:dyDescent="0.25">
      <c r="A2588" t="s">
        <v>902</v>
      </c>
      <c r="B2588" t="s">
        <v>143</v>
      </c>
      <c r="C2588" t="s">
        <v>3594</v>
      </c>
      <c r="D2588" t="s">
        <v>3594</v>
      </c>
      <c r="E2588" t="s">
        <v>21032</v>
      </c>
      <c r="F2588">
        <v>4.5590000000000002</v>
      </c>
      <c r="G2588">
        <v>2571</v>
      </c>
      <c r="H2588">
        <v>4602</v>
      </c>
      <c r="I2588" t="s">
        <v>543</v>
      </c>
      <c r="K2588" t="s">
        <v>544</v>
      </c>
      <c r="L2588" t="s">
        <v>4289</v>
      </c>
      <c r="M2588" t="s">
        <v>483</v>
      </c>
      <c r="N2588">
        <v>77450</v>
      </c>
      <c r="O2588" t="s">
        <v>1014</v>
      </c>
      <c r="P2588" s="3" t="s">
        <v>4298</v>
      </c>
      <c r="Q2588" t="s">
        <v>1137</v>
      </c>
      <c r="S2588" t="str">
        <f>VLOOKUP(D2588,sheet1!A:A,1,FALSE)</f>
        <v>SAM0055</v>
      </c>
      <c r="U2588" s="3" t="str">
        <f t="shared" si="64"/>
        <v>M-F:9am-5pm</v>
      </c>
    </row>
    <row r="2589" spans="1:21" ht="25" x14ac:dyDescent="0.25">
      <c r="A2589" t="s">
        <v>1316</v>
      </c>
      <c r="B2589" t="s">
        <v>1449</v>
      </c>
      <c r="C2589" t="s">
        <v>3509</v>
      </c>
      <c r="D2589" t="s">
        <v>3510</v>
      </c>
      <c r="E2589" t="s">
        <v>21033</v>
      </c>
      <c r="F2589">
        <v>4.6109999999999998</v>
      </c>
      <c r="G2589">
        <v>988</v>
      </c>
      <c r="H2589">
        <v>4611</v>
      </c>
      <c r="I2589" t="s">
        <v>1682</v>
      </c>
      <c r="K2589" t="s">
        <v>1899</v>
      </c>
      <c r="L2589" t="s">
        <v>286</v>
      </c>
      <c r="M2589" t="s">
        <v>250</v>
      </c>
      <c r="N2589">
        <v>91504</v>
      </c>
      <c r="O2589" t="s">
        <v>1014</v>
      </c>
      <c r="P2589" s="3" t="s">
        <v>13190</v>
      </c>
      <c r="Q2589" t="s">
        <v>2176</v>
      </c>
      <c r="S2589" t="str">
        <f>VLOOKUP(D2589,sheet1!A:A,1,FALSE)</f>
        <v>DF5</v>
      </c>
      <c r="U2589" s="3" t="str">
        <f t="shared" si="64"/>
        <v>M-F:9am-5pm_x000D_
Sa:10am-2pm</v>
      </c>
    </row>
    <row r="2590" spans="1:21" hidden="1" x14ac:dyDescent="0.25">
      <c r="A2590" t="s">
        <v>21034</v>
      </c>
      <c r="B2590" t="s">
        <v>21035</v>
      </c>
      <c r="C2590" t="s">
        <v>21036</v>
      </c>
      <c r="D2590" t="s">
        <v>21037</v>
      </c>
      <c r="E2590" t="s">
        <v>21037</v>
      </c>
      <c r="F2590">
        <v>4.556</v>
      </c>
      <c r="G2590">
        <v>2957</v>
      </c>
      <c r="H2590">
        <v>4556</v>
      </c>
      <c r="I2590" t="s">
        <v>21038</v>
      </c>
      <c r="K2590" t="s">
        <v>770</v>
      </c>
      <c r="M2590" t="s">
        <v>250</v>
      </c>
      <c r="N2590">
        <v>93561</v>
      </c>
      <c r="O2590" t="s">
        <v>1014</v>
      </c>
      <c r="P2590"/>
      <c r="Q2590" t="s">
        <v>21039</v>
      </c>
      <c r="S2590" t="e">
        <f>VLOOKUP(D2590,sheet1!A:A,1,FALSE)</f>
        <v>#N/A</v>
      </c>
      <c r="U2590"/>
    </row>
    <row r="2591" spans="1:21" ht="25" x14ac:dyDescent="0.25">
      <c r="A2591" t="s">
        <v>896</v>
      </c>
      <c r="B2591" t="s">
        <v>137</v>
      </c>
      <c r="C2591" t="s">
        <v>3564</v>
      </c>
      <c r="D2591" t="s">
        <v>3564</v>
      </c>
      <c r="E2591" t="s">
        <v>21040</v>
      </c>
      <c r="F2591">
        <v>4.6109999999999998</v>
      </c>
      <c r="G2591">
        <v>2942</v>
      </c>
      <c r="H2591">
        <v>4611</v>
      </c>
      <c r="I2591" t="s">
        <v>531</v>
      </c>
      <c r="K2591" t="s">
        <v>532</v>
      </c>
      <c r="L2591" t="s">
        <v>4289</v>
      </c>
      <c r="M2591" t="s">
        <v>522</v>
      </c>
      <c r="N2591">
        <v>99205</v>
      </c>
      <c r="O2591" t="s">
        <v>1014</v>
      </c>
      <c r="P2591" s="3" t="s">
        <v>21041</v>
      </c>
      <c r="Q2591" t="s">
        <v>1131</v>
      </c>
      <c r="S2591" t="str">
        <f>VLOOKUP(D2591,sheet1!A:A,1,FALSE)</f>
        <v>SAM0060</v>
      </c>
      <c r="U2591" s="3" t="str">
        <f>SUBSTITUTE(P2591, "&lt;/br&gt;", CHAR(10))</f>
        <v>M-F:10am-5pm_x000D_
Sa:10:30am-3:30pm</v>
      </c>
    </row>
    <row r="2592" spans="1:21" hidden="1" x14ac:dyDescent="0.25">
      <c r="A2592" t="s">
        <v>9802</v>
      </c>
      <c r="B2592" t="s">
        <v>9803</v>
      </c>
      <c r="C2592" t="s">
        <v>9804</v>
      </c>
      <c r="D2592" t="s">
        <v>9805</v>
      </c>
      <c r="E2592" t="s">
        <v>9806</v>
      </c>
      <c r="F2592">
        <v>4.6109999999999998</v>
      </c>
      <c r="G2592">
        <v>989</v>
      </c>
      <c r="H2592">
        <v>4611</v>
      </c>
      <c r="I2592" t="s">
        <v>9807</v>
      </c>
      <c r="K2592" t="s">
        <v>252</v>
      </c>
      <c r="M2592" t="s">
        <v>250</v>
      </c>
      <c r="N2592">
        <v>91109</v>
      </c>
      <c r="O2592" t="s">
        <v>1014</v>
      </c>
      <c r="P2592" t="s">
        <v>9808</v>
      </c>
      <c r="Q2592" t="s">
        <v>9809</v>
      </c>
      <c r="S2592" t="e">
        <f>VLOOKUP(D2592,sheet1!A:A,1,FALSE)</f>
        <v>#N/A</v>
      </c>
      <c r="U2592"/>
    </row>
    <row r="2593" spans="1:21" hidden="1" x14ac:dyDescent="0.25">
      <c r="A2593" t="s">
        <v>9802</v>
      </c>
      <c r="B2593" t="s">
        <v>9803</v>
      </c>
      <c r="C2593" t="s">
        <v>9810</v>
      </c>
      <c r="D2593" t="s">
        <v>9811</v>
      </c>
      <c r="E2593" t="s">
        <v>9812</v>
      </c>
      <c r="F2593">
        <v>4.6059999999999999</v>
      </c>
      <c r="G2593">
        <v>990</v>
      </c>
      <c r="H2593">
        <v>4606</v>
      </c>
      <c r="I2593" t="s">
        <v>9813</v>
      </c>
      <c r="K2593" t="s">
        <v>6454</v>
      </c>
      <c r="M2593" t="s">
        <v>250</v>
      </c>
      <c r="N2593">
        <v>91109</v>
      </c>
      <c r="O2593" t="s">
        <v>1014</v>
      </c>
      <c r="P2593" t="s">
        <v>9808</v>
      </c>
      <c r="Q2593" t="s">
        <v>9814</v>
      </c>
      <c r="S2593" t="e">
        <f>VLOOKUP(D2593,sheet1!A:A,1,FALSE)</f>
        <v>#N/A</v>
      </c>
      <c r="U2593"/>
    </row>
    <row r="2594" spans="1:21" hidden="1" x14ac:dyDescent="0.25">
      <c r="A2594" t="s">
        <v>21042</v>
      </c>
      <c r="B2594" t="s">
        <v>21043</v>
      </c>
      <c r="C2594" t="s">
        <v>21044</v>
      </c>
      <c r="D2594" t="s">
        <v>21045</v>
      </c>
      <c r="E2594" t="s">
        <v>21046</v>
      </c>
      <c r="F2594">
        <v>4.6059999999999999</v>
      </c>
      <c r="G2594">
        <v>3098</v>
      </c>
      <c r="H2594">
        <v>4606</v>
      </c>
      <c r="I2594" t="s">
        <v>21047</v>
      </c>
      <c r="K2594" t="s">
        <v>9773</v>
      </c>
      <c r="M2594" t="s">
        <v>250</v>
      </c>
      <c r="N2594">
        <v>92225</v>
      </c>
      <c r="O2594" t="s">
        <v>1014</v>
      </c>
      <c r="P2594" t="s">
        <v>4538</v>
      </c>
      <c r="Q2594" t="s">
        <v>21048</v>
      </c>
      <c r="S2594" t="e">
        <f>VLOOKUP(D2594,sheet1!A:A,1,FALSE)</f>
        <v>#N/A</v>
      </c>
      <c r="U2594"/>
    </row>
    <row r="2595" spans="1:21" hidden="1" x14ac:dyDescent="0.25">
      <c r="A2595" t="s">
        <v>9815</v>
      </c>
      <c r="B2595" t="s">
        <v>9816</v>
      </c>
      <c r="C2595" t="s">
        <v>9817</v>
      </c>
      <c r="D2595" t="s">
        <v>9818</v>
      </c>
      <c r="E2595" t="s">
        <v>21049</v>
      </c>
      <c r="F2595">
        <v>4.6059999999999999</v>
      </c>
      <c r="G2595">
        <v>2210</v>
      </c>
      <c r="H2595">
        <v>4606</v>
      </c>
      <c r="I2595" t="s">
        <v>9819</v>
      </c>
      <c r="K2595" t="s">
        <v>7415</v>
      </c>
      <c r="M2595" t="s">
        <v>250</v>
      </c>
      <c r="N2595">
        <v>91761</v>
      </c>
      <c r="O2595" t="s">
        <v>1014</v>
      </c>
      <c r="P2595" t="s">
        <v>4279</v>
      </c>
      <c r="Q2595" t="s">
        <v>9820</v>
      </c>
      <c r="S2595" t="e">
        <f>VLOOKUP(D2595,sheet1!A:A,1,FALSE)</f>
        <v>#N/A</v>
      </c>
      <c r="U2595"/>
    </row>
    <row r="2596" spans="1:21" hidden="1" x14ac:dyDescent="0.25">
      <c r="A2596" t="s">
        <v>21050</v>
      </c>
      <c r="B2596" t="s">
        <v>21051</v>
      </c>
      <c r="C2596" t="s">
        <v>21052</v>
      </c>
      <c r="D2596" t="s">
        <v>21053</v>
      </c>
      <c r="E2596" t="s">
        <v>21054</v>
      </c>
      <c r="F2596">
        <v>4.6150000000000002</v>
      </c>
      <c r="G2596">
        <v>991</v>
      </c>
      <c r="H2596">
        <v>4615</v>
      </c>
      <c r="I2596" t="s">
        <v>21055</v>
      </c>
      <c r="K2596" t="s">
        <v>1956</v>
      </c>
      <c r="M2596" t="s">
        <v>247</v>
      </c>
      <c r="N2596">
        <v>33415</v>
      </c>
      <c r="P2596" t="s">
        <v>4618</v>
      </c>
      <c r="Q2596" t="s">
        <v>21056</v>
      </c>
      <c r="S2596" t="e">
        <f>VLOOKUP(D2596,sheet1!A:A,1,FALSE)</f>
        <v>#N/A</v>
      </c>
      <c r="U2596"/>
    </row>
    <row r="2597" spans="1:21" ht="37.5" x14ac:dyDescent="0.25">
      <c r="A2597" t="s">
        <v>904</v>
      </c>
      <c r="B2597" t="s">
        <v>145</v>
      </c>
      <c r="C2597" t="s">
        <v>3609</v>
      </c>
      <c r="D2597" t="s">
        <v>3610</v>
      </c>
      <c r="E2597" t="s">
        <v>21057</v>
      </c>
      <c r="F2597">
        <v>4.6109999999999998</v>
      </c>
      <c r="G2597">
        <v>3388</v>
      </c>
      <c r="H2597">
        <v>4611</v>
      </c>
      <c r="I2597" t="s">
        <v>548</v>
      </c>
      <c r="K2597" t="s">
        <v>457</v>
      </c>
      <c r="L2597" t="s">
        <v>4289</v>
      </c>
      <c r="M2597" t="s">
        <v>250</v>
      </c>
      <c r="N2597">
        <v>94123</v>
      </c>
      <c r="O2597" t="s">
        <v>1014</v>
      </c>
      <c r="P2597" s="3" t="s">
        <v>21058</v>
      </c>
      <c r="Q2597" t="s">
        <v>1139</v>
      </c>
      <c r="S2597" t="str">
        <f>VLOOKUP(D2597,sheet1!A:A,1,FALSE)</f>
        <v>DP8</v>
      </c>
      <c r="U2597" s="3" t="str">
        <f>SUBSTITUTE(P2597, "&lt;/br&gt;", CHAR(10))</f>
        <v>Su:10am-2pm_x000D_
M-F:10am-6pm_x000D_
Sa:10am-4pm</v>
      </c>
    </row>
    <row r="2598" spans="1:21" hidden="1" x14ac:dyDescent="0.25">
      <c r="A2598" t="s">
        <v>904</v>
      </c>
      <c r="B2598" t="s">
        <v>145</v>
      </c>
      <c r="C2598" t="s">
        <v>9821</v>
      </c>
      <c r="D2598" t="s">
        <v>9822</v>
      </c>
      <c r="E2598" t="s">
        <v>9823</v>
      </c>
      <c r="F2598">
        <v>4.5590000000000002</v>
      </c>
      <c r="G2598">
        <v>72</v>
      </c>
      <c r="H2598">
        <v>4559</v>
      </c>
      <c r="I2598" t="s">
        <v>9824</v>
      </c>
      <c r="K2598" t="s">
        <v>457</v>
      </c>
      <c r="L2598" t="s">
        <v>457</v>
      </c>
      <c r="M2598" t="s">
        <v>250</v>
      </c>
      <c r="N2598">
        <v>94123</v>
      </c>
      <c r="O2598" t="s">
        <v>1014</v>
      </c>
      <c r="P2598" t="s">
        <v>9825</v>
      </c>
      <c r="Q2598" t="s">
        <v>1139</v>
      </c>
      <c r="S2598" t="e">
        <f>VLOOKUP(D2598,sheet1!A:A,1,FALSE)</f>
        <v>#N/A</v>
      </c>
      <c r="U2598"/>
    </row>
    <row r="2599" spans="1:21" hidden="1" x14ac:dyDescent="0.25">
      <c r="A2599" t="s">
        <v>21059</v>
      </c>
      <c r="B2599" t="s">
        <v>21060</v>
      </c>
      <c r="C2599" t="s">
        <v>21061</v>
      </c>
      <c r="D2599" t="s">
        <v>21062</v>
      </c>
      <c r="E2599" t="s">
        <v>21063</v>
      </c>
      <c r="F2599">
        <v>4.6109999999999998</v>
      </c>
      <c r="G2599">
        <v>4289</v>
      </c>
      <c r="H2599">
        <v>4611</v>
      </c>
      <c r="I2599" t="s">
        <v>21064</v>
      </c>
      <c r="K2599" t="s">
        <v>720</v>
      </c>
      <c r="L2599" t="s">
        <v>4289</v>
      </c>
      <c r="M2599" t="s">
        <v>250</v>
      </c>
      <c r="N2599">
        <v>93313</v>
      </c>
      <c r="O2599" t="s">
        <v>1014</v>
      </c>
      <c r="P2599" t="s">
        <v>21065</v>
      </c>
      <c r="Q2599" t="s">
        <v>21066</v>
      </c>
      <c r="S2599" t="e">
        <f>VLOOKUP(D2599,sheet1!A:A,1,FALSE)</f>
        <v>#N/A</v>
      </c>
      <c r="U2599"/>
    </row>
    <row r="2600" spans="1:21" hidden="1" x14ac:dyDescent="0.25">
      <c r="A2600" t="s">
        <v>9826</v>
      </c>
      <c r="B2600" t="s">
        <v>9827</v>
      </c>
      <c r="C2600" t="s">
        <v>9828</v>
      </c>
      <c r="D2600" t="s">
        <v>9829</v>
      </c>
      <c r="E2600" t="s">
        <v>9830</v>
      </c>
      <c r="F2600">
        <v>4.6109999999999998</v>
      </c>
      <c r="G2600">
        <v>2772</v>
      </c>
      <c r="H2600">
        <v>4611</v>
      </c>
      <c r="I2600" t="s">
        <v>9831</v>
      </c>
      <c r="K2600" t="s">
        <v>388</v>
      </c>
      <c r="L2600" t="s">
        <v>4289</v>
      </c>
      <c r="M2600" t="s">
        <v>250</v>
      </c>
      <c r="N2600">
        <v>95603</v>
      </c>
      <c r="O2600" t="s">
        <v>1014</v>
      </c>
      <c r="P2600" t="s">
        <v>4279</v>
      </c>
      <c r="Q2600" t="s">
        <v>9832</v>
      </c>
      <c r="S2600" t="e">
        <f>VLOOKUP(D2600,sheet1!A:A,1,FALSE)</f>
        <v>#N/A</v>
      </c>
      <c r="U2600"/>
    </row>
    <row r="2601" spans="1:21" hidden="1" x14ac:dyDescent="0.25">
      <c r="A2601" t="s">
        <v>9826</v>
      </c>
      <c r="B2601" t="s">
        <v>9827</v>
      </c>
      <c r="C2601" t="s">
        <v>21067</v>
      </c>
      <c r="D2601" t="s">
        <v>21068</v>
      </c>
      <c r="E2601" t="s">
        <v>21069</v>
      </c>
      <c r="F2601">
        <v>4.6059999999999999</v>
      </c>
      <c r="G2601">
        <v>3317</v>
      </c>
      <c r="H2601">
        <v>4606</v>
      </c>
      <c r="I2601" t="s">
        <v>9831</v>
      </c>
      <c r="K2601" t="s">
        <v>388</v>
      </c>
      <c r="M2601" t="s">
        <v>250</v>
      </c>
      <c r="N2601">
        <v>95603</v>
      </c>
      <c r="O2601" t="s">
        <v>1014</v>
      </c>
      <c r="P2601" t="s">
        <v>4279</v>
      </c>
      <c r="Q2601" t="s">
        <v>21070</v>
      </c>
      <c r="S2601" t="e">
        <f>VLOOKUP(D2601,sheet1!A:A,1,FALSE)</f>
        <v>#N/A</v>
      </c>
      <c r="U2601"/>
    </row>
    <row r="2602" spans="1:21" hidden="1" x14ac:dyDescent="0.25">
      <c r="A2602" t="s">
        <v>9826</v>
      </c>
      <c r="B2602" t="s">
        <v>9827</v>
      </c>
      <c r="C2602" t="s">
        <v>21071</v>
      </c>
      <c r="D2602" t="s">
        <v>21072</v>
      </c>
      <c r="E2602" t="s">
        <v>9827</v>
      </c>
      <c r="F2602">
        <v>4.6059999999999999</v>
      </c>
      <c r="G2602">
        <v>4418</v>
      </c>
      <c r="H2602">
        <v>4606</v>
      </c>
      <c r="I2602" t="s">
        <v>21073</v>
      </c>
      <c r="K2602" t="s">
        <v>388</v>
      </c>
      <c r="M2602" t="s">
        <v>250</v>
      </c>
      <c r="N2602">
        <v>95603</v>
      </c>
      <c r="O2602" t="s">
        <v>1014</v>
      </c>
      <c r="P2602"/>
      <c r="Q2602" t="s">
        <v>5207</v>
      </c>
      <c r="S2602" t="e">
        <f>VLOOKUP(D2602,sheet1!A:A,1,FALSE)</f>
        <v>#N/A</v>
      </c>
      <c r="U2602"/>
    </row>
    <row r="2603" spans="1:21" hidden="1" x14ac:dyDescent="0.25">
      <c r="A2603" t="s">
        <v>9833</v>
      </c>
      <c r="B2603" t="s">
        <v>9834</v>
      </c>
      <c r="C2603" t="s">
        <v>9835</v>
      </c>
      <c r="D2603" t="s">
        <v>9836</v>
      </c>
      <c r="E2603" t="s">
        <v>9837</v>
      </c>
      <c r="F2603">
        <v>4.6059999999999999</v>
      </c>
      <c r="G2603">
        <v>3153</v>
      </c>
      <c r="H2603">
        <v>4606</v>
      </c>
      <c r="I2603" t="s">
        <v>9838</v>
      </c>
      <c r="K2603" t="s">
        <v>507</v>
      </c>
      <c r="M2603" t="s">
        <v>250</v>
      </c>
      <c r="N2603">
        <v>92069</v>
      </c>
      <c r="O2603" t="s">
        <v>1014</v>
      </c>
      <c r="P2603" t="s">
        <v>4279</v>
      </c>
      <c r="Q2603" t="s">
        <v>9839</v>
      </c>
      <c r="S2603" t="e">
        <f>VLOOKUP(D2603,sheet1!A:A,1,FALSE)</f>
        <v>#N/A</v>
      </c>
      <c r="U2603"/>
    </row>
    <row r="2604" spans="1:21" hidden="1" x14ac:dyDescent="0.25">
      <c r="A2604" t="s">
        <v>21074</v>
      </c>
      <c r="B2604" t="s">
        <v>21075</v>
      </c>
      <c r="C2604" t="s">
        <v>21076</v>
      </c>
      <c r="D2604" t="s">
        <v>21077</v>
      </c>
      <c r="E2604" t="s">
        <v>21078</v>
      </c>
      <c r="F2604">
        <v>4.6109999999999998</v>
      </c>
      <c r="G2604">
        <v>995</v>
      </c>
      <c r="H2604">
        <v>4611</v>
      </c>
      <c r="I2604" t="s">
        <v>21079</v>
      </c>
      <c r="J2604" t="s">
        <v>21080</v>
      </c>
      <c r="K2604" t="s">
        <v>6454</v>
      </c>
      <c r="M2604" t="s">
        <v>250</v>
      </c>
      <c r="N2604">
        <v>91106</v>
      </c>
      <c r="O2604" t="s">
        <v>1014</v>
      </c>
      <c r="P2604" t="s">
        <v>21081</v>
      </c>
      <c r="Q2604" t="s">
        <v>21082</v>
      </c>
      <c r="S2604" t="e">
        <f>VLOOKUP(D2604,sheet1!A:A,1,FALSE)</f>
        <v>#N/A</v>
      </c>
      <c r="U2604"/>
    </row>
    <row r="2605" spans="1:21" hidden="1" x14ac:dyDescent="0.25">
      <c r="A2605" t="s">
        <v>21083</v>
      </c>
      <c r="B2605" t="s">
        <v>21084</v>
      </c>
      <c r="C2605" t="s">
        <v>21085</v>
      </c>
      <c r="D2605" t="s">
        <v>21086</v>
      </c>
      <c r="E2605" t="s">
        <v>21086</v>
      </c>
      <c r="F2605">
        <v>4.5350000000000001</v>
      </c>
      <c r="G2605">
        <v>2811</v>
      </c>
      <c r="H2605">
        <v>4579</v>
      </c>
      <c r="I2605" t="s">
        <v>21087</v>
      </c>
      <c r="J2605" t="s">
        <v>743</v>
      </c>
      <c r="K2605" t="s">
        <v>1967</v>
      </c>
      <c r="M2605" t="s">
        <v>250</v>
      </c>
      <c r="N2605">
        <v>92780</v>
      </c>
      <c r="O2605" t="s">
        <v>1014</v>
      </c>
      <c r="P2605" t="s">
        <v>4279</v>
      </c>
      <c r="Q2605" t="s">
        <v>21088</v>
      </c>
      <c r="S2605" t="e">
        <f>VLOOKUP(D2605,sheet1!A:A,1,FALSE)</f>
        <v>#N/A</v>
      </c>
      <c r="U2605"/>
    </row>
    <row r="2606" spans="1:21" x14ac:dyDescent="0.25">
      <c r="A2606" t="s">
        <v>903</v>
      </c>
      <c r="B2606" t="s">
        <v>144</v>
      </c>
      <c r="C2606" t="s">
        <v>3605</v>
      </c>
      <c r="D2606" t="s">
        <v>3606</v>
      </c>
      <c r="E2606" t="s">
        <v>144</v>
      </c>
      <c r="F2606">
        <v>4.6109999999999998</v>
      </c>
      <c r="G2606">
        <v>5748</v>
      </c>
      <c r="H2606">
        <v>0</v>
      </c>
      <c r="I2606" t="s">
        <v>545</v>
      </c>
      <c r="J2606" t="s">
        <v>546</v>
      </c>
      <c r="K2606" t="s">
        <v>547</v>
      </c>
      <c r="M2606" t="s">
        <v>250</v>
      </c>
      <c r="N2606">
        <v>95356</v>
      </c>
      <c r="O2606" t="s">
        <v>1014</v>
      </c>
      <c r="P2606" s="3" t="s">
        <v>4279</v>
      </c>
      <c r="Q2606" t="s">
        <v>1138</v>
      </c>
      <c r="S2606" t="str">
        <f>VLOOKUP(D2606,sheet1!A:A,1,FALSE)</f>
        <v>ASJ</v>
      </c>
      <c r="U2606" s="3" t="str">
        <f t="shared" ref="U2606:U2607" si="65">SUBSTITUTE(P2606, "&lt;/br&gt;", CHAR(10))</f>
        <v>M-F:10am-4pm</v>
      </c>
    </row>
    <row r="2607" spans="1:21" ht="25" x14ac:dyDescent="0.25">
      <c r="A2607" t="s">
        <v>909</v>
      </c>
      <c r="B2607" t="s">
        <v>150</v>
      </c>
      <c r="C2607" t="s">
        <v>3648</v>
      </c>
      <c r="D2607" t="s">
        <v>3649</v>
      </c>
      <c r="E2607" t="s">
        <v>150</v>
      </c>
      <c r="F2607">
        <v>4.6109999999999998</v>
      </c>
      <c r="G2607">
        <v>5591</v>
      </c>
      <c r="H2607">
        <v>0</v>
      </c>
      <c r="I2607" t="s">
        <v>558</v>
      </c>
      <c r="K2607" t="s">
        <v>559</v>
      </c>
      <c r="M2607" t="s">
        <v>250</v>
      </c>
      <c r="N2607">
        <v>91710</v>
      </c>
      <c r="O2607" t="s">
        <v>1014</v>
      </c>
      <c r="P2607" s="3" t="s">
        <v>21089</v>
      </c>
      <c r="Q2607" t="s">
        <v>1144</v>
      </c>
      <c r="S2607" t="str">
        <f>VLOOKUP(D2607,sheet1!A:A,1,FALSE)</f>
        <v>AKM</v>
      </c>
      <c r="U2607" s="3" t="str">
        <f t="shared" si="65"/>
        <v>M-F:9am-5:45pm_x000D_
Sa:9am-3pm</v>
      </c>
    </row>
    <row r="2608" spans="1:21" hidden="1" x14ac:dyDescent="0.25">
      <c r="A2608" t="s">
        <v>9840</v>
      </c>
      <c r="B2608" t="s">
        <v>9841</v>
      </c>
      <c r="C2608" t="s">
        <v>9842</v>
      </c>
      <c r="D2608" t="s">
        <v>9843</v>
      </c>
      <c r="E2608" t="s">
        <v>9844</v>
      </c>
      <c r="F2608">
        <v>4.6059999999999999</v>
      </c>
      <c r="G2608">
        <v>996</v>
      </c>
      <c r="H2608">
        <v>4606</v>
      </c>
      <c r="I2608" t="s">
        <v>9845</v>
      </c>
      <c r="K2608" t="s">
        <v>9846</v>
      </c>
      <c r="M2608" t="s">
        <v>250</v>
      </c>
      <c r="N2608">
        <v>92211</v>
      </c>
      <c r="O2608" t="s">
        <v>1014</v>
      </c>
      <c r="P2608" t="s">
        <v>9847</v>
      </c>
      <c r="Q2608" t="s">
        <v>9848</v>
      </c>
      <c r="S2608" t="e">
        <f>VLOOKUP(D2608,sheet1!A:A,1,FALSE)</f>
        <v>#N/A</v>
      </c>
      <c r="U2608"/>
    </row>
    <row r="2609" spans="1:21" hidden="1" x14ac:dyDescent="0.25">
      <c r="A2609" t="s">
        <v>9840</v>
      </c>
      <c r="B2609" t="s">
        <v>9841</v>
      </c>
      <c r="C2609" t="s">
        <v>9849</v>
      </c>
      <c r="D2609" t="s">
        <v>9850</v>
      </c>
      <c r="E2609" t="s">
        <v>9851</v>
      </c>
      <c r="F2609">
        <v>4.6059999999999999</v>
      </c>
      <c r="G2609">
        <v>997</v>
      </c>
      <c r="H2609">
        <v>4606</v>
      </c>
      <c r="I2609" t="s">
        <v>9852</v>
      </c>
      <c r="K2609" t="s">
        <v>9846</v>
      </c>
      <c r="M2609" t="s">
        <v>250</v>
      </c>
      <c r="N2609">
        <v>92211</v>
      </c>
      <c r="O2609" t="s">
        <v>1014</v>
      </c>
      <c r="P2609" t="s">
        <v>9847</v>
      </c>
      <c r="Q2609" t="s">
        <v>9848</v>
      </c>
      <c r="S2609" t="e">
        <f>VLOOKUP(D2609,sheet1!A:A,1,FALSE)</f>
        <v>#N/A</v>
      </c>
      <c r="U2609"/>
    </row>
    <row r="2610" spans="1:21" x14ac:dyDescent="0.25">
      <c r="A2610" t="s">
        <v>910</v>
      </c>
      <c r="B2610" t="s">
        <v>151</v>
      </c>
      <c r="C2610" t="s">
        <v>3652</v>
      </c>
      <c r="D2610" t="s">
        <v>3652</v>
      </c>
      <c r="E2610" t="s">
        <v>21090</v>
      </c>
      <c r="F2610">
        <v>4.6109999999999998</v>
      </c>
      <c r="G2610">
        <v>2211</v>
      </c>
      <c r="H2610">
        <v>4611</v>
      </c>
      <c r="I2610" t="s">
        <v>560</v>
      </c>
      <c r="J2610" t="s">
        <v>561</v>
      </c>
      <c r="K2610" t="s">
        <v>562</v>
      </c>
      <c r="L2610" t="s">
        <v>4289</v>
      </c>
      <c r="M2610" t="s">
        <v>563</v>
      </c>
      <c r="N2610">
        <v>85295</v>
      </c>
      <c r="O2610" t="s">
        <v>1014</v>
      </c>
      <c r="P2610" s="3" t="s">
        <v>8818</v>
      </c>
      <c r="Q2610" t="s">
        <v>1145</v>
      </c>
      <c r="S2610" t="str">
        <f>VLOOKUP(D2610,sheet1!A:A,1,FALSE)</f>
        <v>SAM0024</v>
      </c>
      <c r="U2610" s="3" t="str">
        <f>SUBSTITUTE(P2610, "&lt;/br&gt;", CHAR(10))</f>
        <v>M-F:10am-3pm</v>
      </c>
    </row>
    <row r="2611" spans="1:21" hidden="1" x14ac:dyDescent="0.25">
      <c r="A2611" t="s">
        <v>9853</v>
      </c>
      <c r="B2611" t="s">
        <v>9854</v>
      </c>
      <c r="C2611" t="s">
        <v>9855</v>
      </c>
      <c r="D2611" t="s">
        <v>9856</v>
      </c>
      <c r="E2611" t="s">
        <v>9857</v>
      </c>
      <c r="F2611">
        <v>4.5789999999999997</v>
      </c>
      <c r="G2611">
        <v>2846</v>
      </c>
      <c r="H2611">
        <v>4582</v>
      </c>
      <c r="I2611" t="s">
        <v>9858</v>
      </c>
      <c r="K2611" t="s">
        <v>9859</v>
      </c>
      <c r="M2611" t="s">
        <v>250</v>
      </c>
      <c r="N2611">
        <v>93291</v>
      </c>
      <c r="O2611" t="s">
        <v>1014</v>
      </c>
      <c r="P2611" t="s">
        <v>9860</v>
      </c>
      <c r="Q2611" t="s">
        <v>9861</v>
      </c>
      <c r="S2611" t="e">
        <f>VLOOKUP(D2611,sheet1!A:A,1,FALSE)</f>
        <v>#N/A</v>
      </c>
      <c r="U2611"/>
    </row>
    <row r="2612" spans="1:21" hidden="1" x14ac:dyDescent="0.25">
      <c r="A2612" t="s">
        <v>9862</v>
      </c>
      <c r="B2612" t="s">
        <v>9863</v>
      </c>
      <c r="C2612" t="s">
        <v>9864</v>
      </c>
      <c r="D2612" t="s">
        <v>9865</v>
      </c>
      <c r="E2612" t="s">
        <v>9866</v>
      </c>
      <c r="F2612">
        <v>4.6059999999999999</v>
      </c>
      <c r="G2612">
        <v>5060</v>
      </c>
      <c r="H2612">
        <v>0</v>
      </c>
      <c r="I2612" t="s">
        <v>9867</v>
      </c>
      <c r="K2612" t="s">
        <v>9868</v>
      </c>
      <c r="M2612" t="s">
        <v>250</v>
      </c>
      <c r="N2612">
        <v>95621</v>
      </c>
      <c r="O2612" t="s">
        <v>1014</v>
      </c>
      <c r="P2612"/>
      <c r="Q2612" t="s">
        <v>9869</v>
      </c>
      <c r="S2612" t="e">
        <f>VLOOKUP(D2612,sheet1!A:A,1,FALSE)</f>
        <v>#N/A</v>
      </c>
      <c r="U2612"/>
    </row>
    <row r="2613" spans="1:21" hidden="1" x14ac:dyDescent="0.25">
      <c r="A2613" t="s">
        <v>21091</v>
      </c>
      <c r="B2613" t="s">
        <v>21092</v>
      </c>
      <c r="C2613" t="s">
        <v>21093</v>
      </c>
      <c r="D2613" t="s">
        <v>21094</v>
      </c>
      <c r="E2613" t="s">
        <v>21092</v>
      </c>
      <c r="F2613">
        <v>4.54</v>
      </c>
      <c r="G2613">
        <v>3366</v>
      </c>
      <c r="H2613">
        <v>0</v>
      </c>
      <c r="I2613" t="s">
        <v>21095</v>
      </c>
      <c r="J2613" t="s">
        <v>13533</v>
      </c>
      <c r="K2613" t="s">
        <v>266</v>
      </c>
      <c r="M2613" t="s">
        <v>267</v>
      </c>
      <c r="N2613">
        <v>89134</v>
      </c>
      <c r="O2613" t="s">
        <v>1014</v>
      </c>
      <c r="P2613"/>
      <c r="Q2613" t="s">
        <v>21096</v>
      </c>
      <c r="S2613" t="e">
        <f>VLOOKUP(D2613,sheet1!A:A,1,FALSE)</f>
        <v>#N/A</v>
      </c>
      <c r="U2613"/>
    </row>
    <row r="2614" spans="1:21" hidden="1" x14ac:dyDescent="0.25">
      <c r="A2614" t="s">
        <v>21097</v>
      </c>
      <c r="B2614" t="s">
        <v>21098</v>
      </c>
      <c r="C2614" t="s">
        <v>21099</v>
      </c>
      <c r="D2614" t="s">
        <v>21099</v>
      </c>
      <c r="E2614" t="s">
        <v>21100</v>
      </c>
      <c r="F2614">
        <v>4.476</v>
      </c>
      <c r="G2614">
        <v>2213</v>
      </c>
      <c r="H2614">
        <v>0</v>
      </c>
      <c r="I2614" t="s">
        <v>21101</v>
      </c>
      <c r="J2614" t="s">
        <v>21102</v>
      </c>
      <c r="K2614" t="s">
        <v>21103</v>
      </c>
      <c r="M2614" t="s">
        <v>318</v>
      </c>
      <c r="N2614">
        <v>16801</v>
      </c>
      <c r="P2614"/>
      <c r="Q2614" t="s">
        <v>21104</v>
      </c>
      <c r="S2614" t="e">
        <f>VLOOKUP(D2614,sheet1!A:A,1,FALSE)</f>
        <v>#N/A</v>
      </c>
      <c r="U2614"/>
    </row>
    <row r="2615" spans="1:21" hidden="1" x14ac:dyDescent="0.25">
      <c r="A2615" t="s">
        <v>21097</v>
      </c>
      <c r="B2615" t="s">
        <v>21098</v>
      </c>
      <c r="C2615" t="s">
        <v>21105</v>
      </c>
      <c r="D2615" t="s">
        <v>21106</v>
      </c>
      <c r="E2615" t="s">
        <v>21107</v>
      </c>
      <c r="G2615">
        <v>998</v>
      </c>
      <c r="H2615">
        <v>0</v>
      </c>
      <c r="I2615" t="s">
        <v>21108</v>
      </c>
      <c r="K2615" t="s">
        <v>21103</v>
      </c>
      <c r="M2615" t="s">
        <v>318</v>
      </c>
      <c r="N2615">
        <v>16803</v>
      </c>
      <c r="P2615" t="s">
        <v>4618</v>
      </c>
      <c r="Q2615" t="s">
        <v>21109</v>
      </c>
      <c r="S2615" t="e">
        <f>VLOOKUP(D2615,sheet1!A:A,1,FALSE)</f>
        <v>#N/A</v>
      </c>
      <c r="U2615"/>
    </row>
    <row r="2616" spans="1:21" ht="25" x14ac:dyDescent="0.25">
      <c r="A2616" t="s">
        <v>2331</v>
      </c>
      <c r="B2616" t="s">
        <v>3544</v>
      </c>
      <c r="C2616" t="s">
        <v>3545</v>
      </c>
      <c r="D2616" t="s">
        <v>3546</v>
      </c>
      <c r="E2616" t="s">
        <v>3544</v>
      </c>
      <c r="F2616">
        <v>4.6150000000000002</v>
      </c>
      <c r="G2616">
        <v>999</v>
      </c>
      <c r="H2616">
        <v>4615</v>
      </c>
      <c r="I2616" t="s">
        <v>1687</v>
      </c>
      <c r="K2616" t="s">
        <v>1970</v>
      </c>
      <c r="L2616" t="s">
        <v>4289</v>
      </c>
      <c r="M2616" t="s">
        <v>250</v>
      </c>
      <c r="N2616">
        <v>93422</v>
      </c>
      <c r="O2616" t="s">
        <v>1014</v>
      </c>
      <c r="P2616" s="3" t="s">
        <v>21110</v>
      </c>
      <c r="Q2616" t="s">
        <v>2181</v>
      </c>
      <c r="S2616" t="str">
        <f>VLOOKUP(D2616,sheet1!A:A,1,FALSE)</f>
        <v>EP5</v>
      </c>
      <c r="U2616" s="3" t="str">
        <f>SUBSTITUTE(P2616, "&lt;/br&gt;", CHAR(10))</f>
        <v>M-F:10am-5pm_x000D_
Sa:11am-3pm</v>
      </c>
    </row>
    <row r="2617" spans="1:21" hidden="1" x14ac:dyDescent="0.25">
      <c r="A2617" t="s">
        <v>9870</v>
      </c>
      <c r="B2617" t="s">
        <v>9871</v>
      </c>
      <c r="C2617" t="s">
        <v>9872</v>
      </c>
      <c r="D2617" t="s">
        <v>9873</v>
      </c>
      <c r="E2617" t="s">
        <v>9874</v>
      </c>
      <c r="F2617">
        <v>4.5819999999999999</v>
      </c>
      <c r="G2617">
        <v>1000</v>
      </c>
      <c r="H2617">
        <v>4595</v>
      </c>
      <c r="I2617" t="s">
        <v>9875</v>
      </c>
      <c r="K2617" t="s">
        <v>4315</v>
      </c>
      <c r="M2617" t="s">
        <v>250</v>
      </c>
      <c r="N2617">
        <v>92614</v>
      </c>
      <c r="O2617" t="s">
        <v>1014</v>
      </c>
      <c r="P2617" t="s">
        <v>4279</v>
      </c>
      <c r="Q2617" t="s">
        <v>9876</v>
      </c>
      <c r="S2617" t="e">
        <f>VLOOKUP(D2617,sheet1!A:A,1,FALSE)</f>
        <v>#N/A</v>
      </c>
      <c r="U2617"/>
    </row>
    <row r="2618" spans="1:21" hidden="1" x14ac:dyDescent="0.25">
      <c r="A2618" t="s">
        <v>21111</v>
      </c>
      <c r="B2618" t="s">
        <v>21112</v>
      </c>
      <c r="C2618" t="s">
        <v>21113</v>
      </c>
      <c r="D2618" t="s">
        <v>21114</v>
      </c>
      <c r="E2618" t="s">
        <v>21115</v>
      </c>
      <c r="F2618">
        <v>4.593</v>
      </c>
      <c r="G2618">
        <v>2214</v>
      </c>
      <c r="H2618">
        <v>4593</v>
      </c>
      <c r="I2618" t="s">
        <v>21116</v>
      </c>
      <c r="K2618" t="s">
        <v>4401</v>
      </c>
      <c r="M2618" t="s">
        <v>341</v>
      </c>
      <c r="N2618">
        <v>11201</v>
      </c>
      <c r="P2618"/>
      <c r="Q2618" t="s">
        <v>21117</v>
      </c>
      <c r="S2618" t="e">
        <f>VLOOKUP(D2618,sheet1!A:A,1,FALSE)</f>
        <v>#N/A</v>
      </c>
      <c r="U2618"/>
    </row>
    <row r="2619" spans="1:21" hidden="1" x14ac:dyDescent="0.25">
      <c r="A2619" t="s">
        <v>21111</v>
      </c>
      <c r="B2619" t="s">
        <v>21112</v>
      </c>
      <c r="C2619" t="s">
        <v>21118</v>
      </c>
      <c r="D2619" t="s">
        <v>21119</v>
      </c>
      <c r="E2619" t="s">
        <v>21120</v>
      </c>
      <c r="F2619">
        <v>4.593</v>
      </c>
      <c r="G2619">
        <v>2215</v>
      </c>
      <c r="H2619">
        <v>4593</v>
      </c>
      <c r="I2619" t="s">
        <v>21116</v>
      </c>
      <c r="K2619" t="s">
        <v>4401</v>
      </c>
      <c r="M2619" t="s">
        <v>341</v>
      </c>
      <c r="N2619">
        <v>11201</v>
      </c>
      <c r="P2619"/>
      <c r="Q2619" t="s">
        <v>21117</v>
      </c>
      <c r="S2619" t="e">
        <f>VLOOKUP(D2619,sheet1!A:A,1,FALSE)</f>
        <v>#N/A</v>
      </c>
      <c r="U2619"/>
    </row>
    <row r="2620" spans="1:21" hidden="1" x14ac:dyDescent="0.25">
      <c r="A2620" t="s">
        <v>9877</v>
      </c>
      <c r="B2620" t="s">
        <v>9878</v>
      </c>
      <c r="C2620" t="s">
        <v>9879</v>
      </c>
      <c r="D2620" t="s">
        <v>9880</v>
      </c>
      <c r="E2620" t="s">
        <v>9881</v>
      </c>
      <c r="F2620">
        <v>4.6059999999999999</v>
      </c>
      <c r="G2620">
        <v>1001</v>
      </c>
      <c r="H2620">
        <v>4606</v>
      </c>
      <c r="I2620" t="s">
        <v>9882</v>
      </c>
      <c r="K2620" t="s">
        <v>9883</v>
      </c>
      <c r="M2620" t="s">
        <v>250</v>
      </c>
      <c r="N2620">
        <v>91307</v>
      </c>
      <c r="O2620" t="s">
        <v>1014</v>
      </c>
      <c r="P2620" t="s">
        <v>4279</v>
      </c>
      <c r="Q2620" t="s">
        <v>9884</v>
      </c>
      <c r="S2620" t="e">
        <f>VLOOKUP(D2620,sheet1!A:A,1,FALSE)</f>
        <v>#N/A</v>
      </c>
      <c r="U2620"/>
    </row>
    <row r="2621" spans="1:21" hidden="1" x14ac:dyDescent="0.25">
      <c r="A2621" t="s">
        <v>21121</v>
      </c>
      <c r="B2621" t="s">
        <v>21122</v>
      </c>
      <c r="C2621" t="s">
        <v>21123</v>
      </c>
      <c r="D2621" t="s">
        <v>21124</v>
      </c>
      <c r="E2621" t="s">
        <v>21122</v>
      </c>
      <c r="F2621">
        <v>4.5819999999999999</v>
      </c>
      <c r="G2621">
        <v>3384</v>
      </c>
      <c r="H2621">
        <v>4595</v>
      </c>
      <c r="I2621" t="s">
        <v>21125</v>
      </c>
      <c r="J2621" t="s">
        <v>21126</v>
      </c>
      <c r="K2621" t="s">
        <v>5988</v>
      </c>
      <c r="L2621" t="s">
        <v>4289</v>
      </c>
      <c r="M2621" t="s">
        <v>250</v>
      </c>
      <c r="N2621">
        <v>93101</v>
      </c>
      <c r="O2621" t="s">
        <v>1014</v>
      </c>
      <c r="P2621" t="s">
        <v>21127</v>
      </c>
      <c r="Q2621" t="s">
        <v>21128</v>
      </c>
      <c r="S2621" t="e">
        <f>VLOOKUP(D2621,sheet1!A:A,1,FALSE)</f>
        <v>#N/A</v>
      </c>
      <c r="U2621"/>
    </row>
    <row r="2622" spans="1:21" hidden="1" x14ac:dyDescent="0.25">
      <c r="A2622" t="s">
        <v>21129</v>
      </c>
      <c r="B2622" t="s">
        <v>21130</v>
      </c>
      <c r="C2622" t="s">
        <v>21131</v>
      </c>
      <c r="D2622" t="s">
        <v>21132</v>
      </c>
      <c r="E2622" t="s">
        <v>21132</v>
      </c>
      <c r="F2622">
        <v>4.5430000000000001</v>
      </c>
      <c r="G2622">
        <v>2861</v>
      </c>
      <c r="H2622">
        <v>4602</v>
      </c>
      <c r="I2622" t="s">
        <v>21133</v>
      </c>
      <c r="K2622" t="s">
        <v>20275</v>
      </c>
      <c r="M2622" t="s">
        <v>522</v>
      </c>
      <c r="N2622">
        <v>98346</v>
      </c>
      <c r="P2622"/>
      <c r="Q2622" t="s">
        <v>21134</v>
      </c>
      <c r="S2622" t="e">
        <f>VLOOKUP(D2622,sheet1!A:A,1,FALSE)</f>
        <v>#N/A</v>
      </c>
      <c r="U2622"/>
    </row>
    <row r="2623" spans="1:21" hidden="1" x14ac:dyDescent="0.25">
      <c r="A2623" t="s">
        <v>9885</v>
      </c>
      <c r="B2623" t="s">
        <v>9886</v>
      </c>
      <c r="C2623" t="s">
        <v>9887</v>
      </c>
      <c r="D2623" t="s">
        <v>9888</v>
      </c>
      <c r="E2623" t="s">
        <v>9889</v>
      </c>
      <c r="F2623">
        <v>4.6059999999999999</v>
      </c>
      <c r="G2623">
        <v>1002</v>
      </c>
      <c r="H2623">
        <v>4606</v>
      </c>
      <c r="I2623" t="s">
        <v>9890</v>
      </c>
      <c r="K2623" t="s">
        <v>9891</v>
      </c>
      <c r="M2623" t="s">
        <v>250</v>
      </c>
      <c r="N2623">
        <v>93950</v>
      </c>
      <c r="O2623" t="s">
        <v>1014</v>
      </c>
      <c r="P2623" t="s">
        <v>9892</v>
      </c>
      <c r="Q2623" t="s">
        <v>9893</v>
      </c>
      <c r="S2623" t="e">
        <f>VLOOKUP(D2623,sheet1!A:A,1,FALSE)</f>
        <v>#N/A</v>
      </c>
      <c r="U2623"/>
    </row>
    <row r="2624" spans="1:21" hidden="1" x14ac:dyDescent="0.25">
      <c r="A2624" t="s">
        <v>21135</v>
      </c>
      <c r="B2624" t="s">
        <v>21136</v>
      </c>
      <c r="C2624" t="s">
        <v>21137</v>
      </c>
      <c r="D2624" t="s">
        <v>21138</v>
      </c>
      <c r="E2624" t="s">
        <v>21139</v>
      </c>
      <c r="F2624">
        <v>4.5960000000000001</v>
      </c>
      <c r="G2624">
        <v>4490</v>
      </c>
      <c r="H2624">
        <v>4602</v>
      </c>
      <c r="I2624" t="s">
        <v>21140</v>
      </c>
      <c r="K2624" t="s">
        <v>297</v>
      </c>
      <c r="M2624" t="s">
        <v>247</v>
      </c>
      <c r="N2624">
        <v>33313</v>
      </c>
      <c r="O2624" t="s">
        <v>1014</v>
      </c>
      <c r="P2624"/>
      <c r="Q2624" t="s">
        <v>21141</v>
      </c>
      <c r="S2624" t="e">
        <f>VLOOKUP(D2624,sheet1!A:A,1,FALSE)</f>
        <v>#N/A</v>
      </c>
      <c r="U2624"/>
    </row>
    <row r="2625" spans="1:21" x14ac:dyDescent="0.25">
      <c r="A2625" t="s">
        <v>898</v>
      </c>
      <c r="B2625" t="s">
        <v>139</v>
      </c>
      <c r="C2625" t="s">
        <v>3574</v>
      </c>
      <c r="D2625" t="s">
        <v>3575</v>
      </c>
      <c r="E2625" t="s">
        <v>139</v>
      </c>
      <c r="F2625">
        <v>4.6109999999999998</v>
      </c>
      <c r="G2625">
        <v>2217</v>
      </c>
      <c r="H2625">
        <v>4611</v>
      </c>
      <c r="I2625" t="s">
        <v>535</v>
      </c>
      <c r="J2625" t="s">
        <v>496</v>
      </c>
      <c r="K2625" t="s">
        <v>536</v>
      </c>
      <c r="L2625" t="s">
        <v>21142</v>
      </c>
      <c r="M2625" t="s">
        <v>250</v>
      </c>
      <c r="N2625">
        <v>95521</v>
      </c>
      <c r="O2625" t="s">
        <v>1014</v>
      </c>
      <c r="P2625" s="3" t="s">
        <v>4279</v>
      </c>
      <c r="Q2625" t="s">
        <v>1133</v>
      </c>
      <c r="S2625" t="str">
        <f>VLOOKUP(D2625,sheet1!A:A,1,FALSE)</f>
        <v>MD6</v>
      </c>
      <c r="U2625" s="3" t="str">
        <f t="shared" ref="U2625:U2626" si="66">SUBSTITUTE(P2625, "&lt;/br&gt;", CHAR(10))</f>
        <v>M-F:10am-4pm</v>
      </c>
    </row>
    <row r="2626" spans="1:21" ht="25" x14ac:dyDescent="0.25">
      <c r="A2626" t="s">
        <v>899</v>
      </c>
      <c r="B2626" t="s">
        <v>140</v>
      </c>
      <c r="C2626" t="s">
        <v>3578</v>
      </c>
      <c r="D2626" t="s">
        <v>3579</v>
      </c>
      <c r="E2626" t="s">
        <v>140</v>
      </c>
      <c r="F2626">
        <v>4.6109999999999998</v>
      </c>
      <c r="G2626">
        <v>1003</v>
      </c>
      <c r="H2626">
        <v>4611</v>
      </c>
      <c r="I2626" t="s">
        <v>537</v>
      </c>
      <c r="K2626" t="s">
        <v>538</v>
      </c>
      <c r="L2626" t="s">
        <v>4289</v>
      </c>
      <c r="M2626" t="s">
        <v>250</v>
      </c>
      <c r="N2626">
        <v>94558</v>
      </c>
      <c r="O2626" t="s">
        <v>1014</v>
      </c>
      <c r="P2626" s="3" t="s">
        <v>21143</v>
      </c>
      <c r="Q2626" t="s">
        <v>1134</v>
      </c>
      <c r="S2626" t="str">
        <f>VLOOKUP(D2626,sheet1!A:A,1,FALSE)</f>
        <v>Y31</v>
      </c>
      <c r="U2626" s="3" t="str">
        <f t="shared" si="66"/>
        <v>M-F:9:30am-5:30pm_x000D_
Sa:10am-5pm</v>
      </c>
    </row>
    <row r="2627" spans="1:21" hidden="1" x14ac:dyDescent="0.25">
      <c r="A2627" t="s">
        <v>21144</v>
      </c>
      <c r="B2627" t="s">
        <v>21145</v>
      </c>
      <c r="C2627" t="s">
        <v>21146</v>
      </c>
      <c r="D2627" t="s">
        <v>21147</v>
      </c>
      <c r="E2627" t="s">
        <v>21148</v>
      </c>
      <c r="F2627">
        <v>4.4210000000000003</v>
      </c>
      <c r="G2627">
        <v>1004</v>
      </c>
      <c r="H2627">
        <v>4455</v>
      </c>
      <c r="I2627" t="s">
        <v>21149</v>
      </c>
      <c r="J2627" t="s">
        <v>21150</v>
      </c>
      <c r="K2627" t="s">
        <v>21151</v>
      </c>
      <c r="M2627" t="s">
        <v>247</v>
      </c>
      <c r="N2627">
        <v>33431</v>
      </c>
      <c r="P2627" t="s">
        <v>4618</v>
      </c>
      <c r="Q2627" t="s">
        <v>21152</v>
      </c>
      <c r="S2627" t="e">
        <f>VLOOKUP(D2627,sheet1!A:A,1,FALSE)</f>
        <v>#N/A</v>
      </c>
      <c r="U2627"/>
    </row>
    <row r="2628" spans="1:21" hidden="1" x14ac:dyDescent="0.25">
      <c r="A2628" t="s">
        <v>21153</v>
      </c>
      <c r="B2628" t="s">
        <v>21154</v>
      </c>
      <c r="C2628" t="s">
        <v>21155</v>
      </c>
      <c r="D2628" t="s">
        <v>21156</v>
      </c>
      <c r="E2628" t="s">
        <v>21157</v>
      </c>
      <c r="F2628">
        <v>4.3209999999999997</v>
      </c>
      <c r="G2628">
        <v>1005</v>
      </c>
      <c r="H2628">
        <v>0</v>
      </c>
      <c r="I2628" t="s">
        <v>21158</v>
      </c>
      <c r="K2628" t="s">
        <v>21159</v>
      </c>
      <c r="N2628">
        <v>11850</v>
      </c>
      <c r="P2628" t="s">
        <v>4618</v>
      </c>
      <c r="Q2628" t="s">
        <v>21152</v>
      </c>
      <c r="S2628" t="e">
        <f>VLOOKUP(D2628,sheet1!A:A,1,FALSE)</f>
        <v>#N/A</v>
      </c>
      <c r="U2628"/>
    </row>
    <row r="2629" spans="1:21" hidden="1" x14ac:dyDescent="0.25">
      <c r="A2629" t="s">
        <v>21160</v>
      </c>
      <c r="B2629" t="s">
        <v>21161</v>
      </c>
      <c r="C2629" t="s">
        <v>21162</v>
      </c>
      <c r="D2629" t="s">
        <v>21163</v>
      </c>
      <c r="E2629" t="s">
        <v>21164</v>
      </c>
      <c r="G2629">
        <v>1006</v>
      </c>
      <c r="H2629">
        <v>0</v>
      </c>
      <c r="I2629" t="s">
        <v>21165</v>
      </c>
      <c r="K2629" t="s">
        <v>21166</v>
      </c>
      <c r="M2629" t="s">
        <v>247</v>
      </c>
      <c r="N2629">
        <v>32771</v>
      </c>
      <c r="P2629" t="s">
        <v>4618</v>
      </c>
      <c r="Q2629" t="s">
        <v>21167</v>
      </c>
      <c r="S2629" t="e">
        <f>VLOOKUP(D2629,sheet1!A:A,1,FALSE)</f>
        <v>#N/A</v>
      </c>
      <c r="U2629"/>
    </row>
    <row r="2630" spans="1:21" hidden="1" x14ac:dyDescent="0.25">
      <c r="A2630" t="s">
        <v>21168</v>
      </c>
      <c r="B2630" t="s">
        <v>21169</v>
      </c>
      <c r="C2630" t="s">
        <v>21170</v>
      </c>
      <c r="D2630" t="s">
        <v>21171</v>
      </c>
      <c r="E2630" t="s">
        <v>21172</v>
      </c>
      <c r="F2630">
        <v>4.3209999999999997</v>
      </c>
      <c r="G2630">
        <v>2218</v>
      </c>
      <c r="H2630">
        <v>4321</v>
      </c>
      <c r="I2630" t="s">
        <v>21173</v>
      </c>
      <c r="J2630" t="s">
        <v>21174</v>
      </c>
      <c r="K2630" t="s">
        <v>587</v>
      </c>
      <c r="M2630" t="s">
        <v>341</v>
      </c>
      <c r="N2630">
        <v>10006</v>
      </c>
      <c r="P2630"/>
      <c r="Q2630" t="s">
        <v>21152</v>
      </c>
      <c r="S2630" t="e">
        <f>VLOOKUP(D2630,sheet1!A:A,1,FALSE)</f>
        <v>#N/A</v>
      </c>
      <c r="U2630"/>
    </row>
    <row r="2631" spans="1:21" x14ac:dyDescent="0.25">
      <c r="A2631" t="s">
        <v>2335</v>
      </c>
      <c r="B2631" t="s">
        <v>3655</v>
      </c>
      <c r="C2631" t="s">
        <v>3656</v>
      </c>
      <c r="D2631" t="s">
        <v>3657</v>
      </c>
      <c r="E2631" t="s">
        <v>3655</v>
      </c>
      <c r="F2631">
        <v>4.6109999999999998</v>
      </c>
      <c r="G2631">
        <v>1007</v>
      </c>
      <c r="H2631">
        <v>4611</v>
      </c>
      <c r="I2631" t="s">
        <v>1700</v>
      </c>
      <c r="J2631" t="s">
        <v>408</v>
      </c>
      <c r="K2631" t="s">
        <v>1976</v>
      </c>
      <c r="L2631" t="s">
        <v>6702</v>
      </c>
      <c r="M2631" t="s">
        <v>250</v>
      </c>
      <c r="N2631">
        <v>91784</v>
      </c>
      <c r="P2631" s="3" t="s">
        <v>17780</v>
      </c>
      <c r="Q2631" t="s">
        <v>2194</v>
      </c>
      <c r="S2631" t="str">
        <f>VLOOKUP(D2631,sheet1!A:A,1,FALSE)</f>
        <v>XJ3</v>
      </c>
      <c r="U2631" s="3" t="str">
        <f>SUBSTITUTE(P2631, "&lt;/br&gt;", CHAR(10))</f>
        <v>M-Th:9am-4pm</v>
      </c>
    </row>
    <row r="2632" spans="1:21" hidden="1" x14ac:dyDescent="0.25">
      <c r="A2632" t="s">
        <v>21175</v>
      </c>
      <c r="B2632" t="s">
        <v>21176</v>
      </c>
      <c r="C2632" t="s">
        <v>21177</v>
      </c>
      <c r="D2632" t="s">
        <v>21178</v>
      </c>
      <c r="E2632" t="s">
        <v>21176</v>
      </c>
      <c r="F2632">
        <v>4.57</v>
      </c>
      <c r="G2632">
        <v>3403</v>
      </c>
      <c r="H2632">
        <v>4582</v>
      </c>
      <c r="P2632"/>
      <c r="Q2632" t="s">
        <v>5207</v>
      </c>
      <c r="S2632" t="e">
        <f>VLOOKUP(D2632,sheet1!A:A,1,FALSE)</f>
        <v>#N/A</v>
      </c>
      <c r="U2632"/>
    </row>
    <row r="2633" spans="1:21" hidden="1" x14ac:dyDescent="0.25">
      <c r="A2633" t="s">
        <v>21179</v>
      </c>
      <c r="B2633" t="s">
        <v>21180</v>
      </c>
      <c r="C2633" t="s">
        <v>21181</v>
      </c>
      <c r="D2633" t="s">
        <v>21181</v>
      </c>
      <c r="E2633" t="s">
        <v>21182</v>
      </c>
      <c r="F2633">
        <v>4.57</v>
      </c>
      <c r="G2633">
        <v>2588</v>
      </c>
      <c r="H2633">
        <v>4576</v>
      </c>
      <c r="I2633" t="s">
        <v>21183</v>
      </c>
      <c r="K2633" t="s">
        <v>631</v>
      </c>
      <c r="L2633" t="s">
        <v>4289</v>
      </c>
      <c r="M2633" t="s">
        <v>629</v>
      </c>
      <c r="N2633">
        <v>80905</v>
      </c>
      <c r="O2633" t="s">
        <v>1014</v>
      </c>
      <c r="P2633" t="s">
        <v>21184</v>
      </c>
      <c r="Q2633" t="s">
        <v>21185</v>
      </c>
      <c r="S2633" t="e">
        <f>VLOOKUP(D2633,sheet1!A:A,1,FALSE)</f>
        <v>#N/A</v>
      </c>
      <c r="U2633"/>
    </row>
    <row r="2634" spans="1:21" hidden="1" x14ac:dyDescent="0.25">
      <c r="A2634" t="s">
        <v>21186</v>
      </c>
      <c r="B2634" t="s">
        <v>21187</v>
      </c>
      <c r="C2634" t="s">
        <v>21188</v>
      </c>
      <c r="D2634" t="s">
        <v>21188</v>
      </c>
      <c r="E2634" t="s">
        <v>21189</v>
      </c>
      <c r="F2634">
        <v>4.6059999999999999</v>
      </c>
      <c r="G2634">
        <v>4463</v>
      </c>
      <c r="H2634">
        <v>0</v>
      </c>
      <c r="I2634" t="s">
        <v>21190</v>
      </c>
      <c r="K2634" t="s">
        <v>19814</v>
      </c>
      <c r="M2634" t="s">
        <v>341</v>
      </c>
      <c r="N2634">
        <v>12901</v>
      </c>
      <c r="O2634" t="s">
        <v>1014</v>
      </c>
      <c r="P2634"/>
      <c r="Q2634" t="s">
        <v>21191</v>
      </c>
      <c r="S2634" t="e">
        <f>VLOOKUP(D2634,sheet1!A:A,1,FALSE)</f>
        <v>#N/A</v>
      </c>
      <c r="U2634"/>
    </row>
    <row r="2635" spans="1:21" hidden="1" x14ac:dyDescent="0.25">
      <c r="A2635" t="s">
        <v>21192</v>
      </c>
      <c r="B2635" t="s">
        <v>21193</v>
      </c>
      <c r="C2635" t="s">
        <v>21194</v>
      </c>
      <c r="D2635" t="s">
        <v>21195</v>
      </c>
      <c r="E2635" t="s">
        <v>21193</v>
      </c>
      <c r="F2635">
        <v>4.5960000000000001</v>
      </c>
      <c r="G2635">
        <v>4614</v>
      </c>
      <c r="H2635">
        <v>0</v>
      </c>
      <c r="I2635" t="s">
        <v>21196</v>
      </c>
      <c r="K2635" t="s">
        <v>21197</v>
      </c>
      <c r="M2635" t="s">
        <v>341</v>
      </c>
      <c r="N2635">
        <v>12548</v>
      </c>
      <c r="P2635"/>
      <c r="Q2635" t="s">
        <v>21198</v>
      </c>
      <c r="S2635" t="e">
        <f>VLOOKUP(D2635,sheet1!A:A,1,FALSE)</f>
        <v>#N/A</v>
      </c>
      <c r="U2635"/>
    </row>
    <row r="2636" spans="1:21" x14ac:dyDescent="0.25">
      <c r="A2636" t="s">
        <v>911</v>
      </c>
      <c r="B2636" t="s">
        <v>152</v>
      </c>
      <c r="C2636" t="s">
        <v>3660</v>
      </c>
      <c r="D2636" t="s">
        <v>3660</v>
      </c>
      <c r="E2636" t="s">
        <v>21199</v>
      </c>
      <c r="F2636">
        <v>4.6109999999999998</v>
      </c>
      <c r="G2636">
        <v>3003</v>
      </c>
      <c r="H2636">
        <v>4611</v>
      </c>
      <c r="I2636" t="s">
        <v>564</v>
      </c>
      <c r="K2636" t="s">
        <v>565</v>
      </c>
      <c r="L2636" t="s">
        <v>14865</v>
      </c>
      <c r="M2636" t="s">
        <v>341</v>
      </c>
      <c r="N2636">
        <v>11803</v>
      </c>
      <c r="P2636" s="3" t="s">
        <v>4327</v>
      </c>
      <c r="Q2636" t="s">
        <v>1146</v>
      </c>
      <c r="S2636" t="str">
        <f>VLOOKUP(D2636,sheet1!A:A,1,FALSE)</f>
        <v>SAM0067</v>
      </c>
      <c r="U2636" s="3" t="str">
        <f>SUBSTITUTE(P2636, "&lt;/br&gt;", CHAR(10))</f>
        <v>M-F:10am-6pm</v>
      </c>
    </row>
    <row r="2637" spans="1:21" hidden="1" x14ac:dyDescent="0.25">
      <c r="A2637" t="s">
        <v>21200</v>
      </c>
      <c r="B2637" t="s">
        <v>21201</v>
      </c>
      <c r="C2637" t="s">
        <v>21202</v>
      </c>
      <c r="D2637" t="s">
        <v>21200</v>
      </c>
      <c r="E2637" t="s">
        <v>21201</v>
      </c>
      <c r="F2637">
        <v>4.556</v>
      </c>
      <c r="G2637">
        <v>2775</v>
      </c>
      <c r="H2637">
        <v>4579</v>
      </c>
      <c r="I2637" t="s">
        <v>21203</v>
      </c>
      <c r="K2637" t="s">
        <v>720</v>
      </c>
      <c r="L2637" t="s">
        <v>21204</v>
      </c>
      <c r="M2637" t="s">
        <v>250</v>
      </c>
      <c r="N2637">
        <v>93313</v>
      </c>
      <c r="O2637" t="s">
        <v>1014</v>
      </c>
      <c r="P2637" t="s">
        <v>4298</v>
      </c>
      <c r="Q2637" t="s">
        <v>21205</v>
      </c>
      <c r="S2637" t="e">
        <f>VLOOKUP(D2637,sheet1!A:A,1,FALSE)</f>
        <v>#N/A</v>
      </c>
      <c r="U2637"/>
    </row>
    <row r="2638" spans="1:21" hidden="1" x14ac:dyDescent="0.25">
      <c r="A2638" t="s">
        <v>21206</v>
      </c>
      <c r="B2638" t="s">
        <v>21207</v>
      </c>
      <c r="C2638" t="s">
        <v>21208</v>
      </c>
      <c r="D2638" t="s">
        <v>21208</v>
      </c>
      <c r="E2638" t="s">
        <v>21209</v>
      </c>
      <c r="F2638">
        <v>4.5590000000000002</v>
      </c>
      <c r="G2638">
        <v>4416</v>
      </c>
      <c r="H2638">
        <v>4602</v>
      </c>
      <c r="I2638" t="s">
        <v>21210</v>
      </c>
      <c r="J2638" t="s">
        <v>21211</v>
      </c>
      <c r="K2638" t="s">
        <v>21212</v>
      </c>
      <c r="M2638" t="s">
        <v>382</v>
      </c>
      <c r="N2638">
        <v>20653</v>
      </c>
      <c r="O2638" t="s">
        <v>1014</v>
      </c>
      <c r="P2638"/>
      <c r="Q2638" t="s">
        <v>21213</v>
      </c>
      <c r="S2638" t="e">
        <f>VLOOKUP(D2638,sheet1!A:A,1,FALSE)</f>
        <v>#N/A</v>
      </c>
      <c r="U2638"/>
    </row>
    <row r="2639" spans="1:21" hidden="1" x14ac:dyDescent="0.25">
      <c r="A2639" t="s">
        <v>21214</v>
      </c>
      <c r="B2639" t="s">
        <v>21215</v>
      </c>
      <c r="C2639" t="s">
        <v>21216</v>
      </c>
      <c r="D2639" t="s">
        <v>21216</v>
      </c>
      <c r="E2639" t="s">
        <v>21217</v>
      </c>
      <c r="F2639">
        <v>4.6020000000000003</v>
      </c>
      <c r="G2639">
        <v>2535</v>
      </c>
      <c r="H2639">
        <v>4602</v>
      </c>
      <c r="I2639" t="s">
        <v>21218</v>
      </c>
      <c r="K2639" t="s">
        <v>21219</v>
      </c>
      <c r="L2639" t="s">
        <v>4289</v>
      </c>
      <c r="M2639" t="s">
        <v>678</v>
      </c>
      <c r="N2639">
        <v>49525</v>
      </c>
      <c r="O2639" t="s">
        <v>1014</v>
      </c>
      <c r="P2639" t="s">
        <v>18143</v>
      </c>
      <c r="Q2639" t="s">
        <v>21220</v>
      </c>
      <c r="S2639" t="e">
        <f>VLOOKUP(D2639,sheet1!A:A,1,FALSE)</f>
        <v>#N/A</v>
      </c>
      <c r="U2639"/>
    </row>
    <row r="2640" spans="1:21" ht="25" x14ac:dyDescent="0.25">
      <c r="A2640" t="s">
        <v>2336</v>
      </c>
      <c r="B2640" t="s">
        <v>3665</v>
      </c>
      <c r="C2640" t="s">
        <v>3666</v>
      </c>
      <c r="D2640" t="s">
        <v>3667</v>
      </c>
      <c r="E2640" t="s">
        <v>3665</v>
      </c>
      <c r="F2640">
        <v>4.6109999999999998</v>
      </c>
      <c r="G2640">
        <v>1010</v>
      </c>
      <c r="H2640">
        <v>4611</v>
      </c>
      <c r="I2640" t="s">
        <v>1701</v>
      </c>
      <c r="K2640" t="s">
        <v>459</v>
      </c>
      <c r="L2640" t="s">
        <v>299</v>
      </c>
      <c r="M2640" t="s">
        <v>250</v>
      </c>
      <c r="N2640">
        <v>92806</v>
      </c>
      <c r="O2640" t="s">
        <v>1014</v>
      </c>
      <c r="P2640" s="3" t="s">
        <v>21221</v>
      </c>
      <c r="Q2640" t="s">
        <v>2195</v>
      </c>
      <c r="S2640" t="str">
        <f>VLOOKUP(D2640,sheet1!A:A,1,FALSE)</f>
        <v>BD3</v>
      </c>
      <c r="U2640" s="3" t="str">
        <f>SUBSTITUTE(P2640, "&lt;/br&gt;", CHAR(10))</f>
        <v>M-F:9am-5:30pm_x000D_
Sa:9am-11am</v>
      </c>
    </row>
    <row r="2641" spans="1:21" hidden="1" x14ac:dyDescent="0.25">
      <c r="A2641" t="s">
        <v>21222</v>
      </c>
      <c r="B2641" t="s">
        <v>21223</v>
      </c>
      <c r="C2641" t="s">
        <v>21224</v>
      </c>
      <c r="D2641" t="s">
        <v>21224</v>
      </c>
      <c r="E2641" t="s">
        <v>21225</v>
      </c>
      <c r="F2641">
        <v>4.5789999999999997</v>
      </c>
      <c r="G2641">
        <v>3081</v>
      </c>
      <c r="H2641">
        <v>4602</v>
      </c>
      <c r="I2641" t="s">
        <v>21226</v>
      </c>
      <c r="K2641" t="s">
        <v>15920</v>
      </c>
      <c r="L2641" t="s">
        <v>4289</v>
      </c>
      <c r="M2641" t="s">
        <v>442</v>
      </c>
      <c r="N2641">
        <v>43220</v>
      </c>
      <c r="O2641" t="s">
        <v>1014</v>
      </c>
      <c r="P2641" t="s">
        <v>21031</v>
      </c>
      <c r="Q2641" t="s">
        <v>21227</v>
      </c>
      <c r="S2641" t="e">
        <f>VLOOKUP(D2641,sheet1!A:A,1,FALSE)</f>
        <v>#N/A</v>
      </c>
      <c r="U2641"/>
    </row>
    <row r="2642" spans="1:21" hidden="1" x14ac:dyDescent="0.25">
      <c r="A2642" t="s">
        <v>9894</v>
      </c>
      <c r="B2642" t="s">
        <v>9895</v>
      </c>
      <c r="C2642" t="s">
        <v>9896</v>
      </c>
      <c r="D2642" t="s">
        <v>9897</v>
      </c>
      <c r="E2642" t="s">
        <v>9898</v>
      </c>
      <c r="F2642">
        <v>4.6109999999999998</v>
      </c>
      <c r="G2642">
        <v>5567</v>
      </c>
      <c r="H2642">
        <v>0</v>
      </c>
      <c r="I2642" t="s">
        <v>9899</v>
      </c>
      <c r="J2642" t="s">
        <v>408</v>
      </c>
      <c r="K2642" t="s">
        <v>1972</v>
      </c>
      <c r="M2642" t="s">
        <v>250</v>
      </c>
      <c r="N2642">
        <v>91423</v>
      </c>
      <c r="O2642" t="s">
        <v>1014</v>
      </c>
      <c r="P2642"/>
      <c r="Q2642" t="s">
        <v>9900</v>
      </c>
      <c r="S2642" t="e">
        <f>VLOOKUP(D2642,sheet1!A:A,1,FALSE)</f>
        <v>#N/A</v>
      </c>
      <c r="U2642"/>
    </row>
    <row r="2643" spans="1:21" hidden="1" x14ac:dyDescent="0.25">
      <c r="A2643" t="s">
        <v>9901</v>
      </c>
      <c r="B2643" t="s">
        <v>9902</v>
      </c>
      <c r="C2643" t="s">
        <v>9903</v>
      </c>
      <c r="D2643" t="s">
        <v>9904</v>
      </c>
      <c r="E2643" t="s">
        <v>9905</v>
      </c>
      <c r="F2643">
        <v>4.585</v>
      </c>
      <c r="G2643">
        <v>4388</v>
      </c>
      <c r="H2643">
        <v>4602</v>
      </c>
      <c r="I2643" t="s">
        <v>9906</v>
      </c>
      <c r="K2643" t="s">
        <v>331</v>
      </c>
      <c r="M2643" t="s">
        <v>250</v>
      </c>
      <c r="N2643">
        <v>95811</v>
      </c>
      <c r="O2643" t="s">
        <v>1014</v>
      </c>
      <c r="P2643"/>
      <c r="Q2643" t="s">
        <v>9907</v>
      </c>
      <c r="S2643" t="e">
        <f>VLOOKUP(D2643,sheet1!A:A,1,FALSE)</f>
        <v>#N/A</v>
      </c>
      <c r="U2643"/>
    </row>
    <row r="2644" spans="1:21" hidden="1" x14ac:dyDescent="0.25">
      <c r="A2644" t="s">
        <v>9908</v>
      </c>
      <c r="B2644" t="s">
        <v>9909</v>
      </c>
      <c r="C2644" t="s">
        <v>9910</v>
      </c>
      <c r="D2644" t="s">
        <v>9911</v>
      </c>
      <c r="E2644" t="s">
        <v>9912</v>
      </c>
      <c r="F2644">
        <v>4.6059999999999999</v>
      </c>
      <c r="G2644">
        <v>1011</v>
      </c>
      <c r="H2644">
        <v>4606</v>
      </c>
      <c r="I2644" t="s">
        <v>9913</v>
      </c>
      <c r="K2644" t="s">
        <v>9914</v>
      </c>
      <c r="M2644" t="s">
        <v>250</v>
      </c>
      <c r="N2644">
        <v>90723</v>
      </c>
      <c r="O2644" t="s">
        <v>1014</v>
      </c>
      <c r="P2644" t="s">
        <v>9915</v>
      </c>
      <c r="Q2644" t="s">
        <v>9916</v>
      </c>
      <c r="S2644" t="e">
        <f>VLOOKUP(D2644,sheet1!A:A,1,FALSE)</f>
        <v>#N/A</v>
      </c>
      <c r="U2644"/>
    </row>
    <row r="2645" spans="1:21" ht="25" x14ac:dyDescent="0.25">
      <c r="A2645" t="s">
        <v>1325</v>
      </c>
      <c r="B2645" t="s">
        <v>1457</v>
      </c>
      <c r="C2645" t="s">
        <v>3675</v>
      </c>
      <c r="D2645" t="s">
        <v>3676</v>
      </c>
      <c r="E2645" t="s">
        <v>1457</v>
      </c>
      <c r="F2645">
        <v>4.6150000000000002</v>
      </c>
      <c r="G2645">
        <v>5322</v>
      </c>
      <c r="H2645">
        <v>4615</v>
      </c>
      <c r="I2645" t="s">
        <v>1703</v>
      </c>
      <c r="J2645" t="s">
        <v>1850</v>
      </c>
      <c r="K2645" t="s">
        <v>720</v>
      </c>
      <c r="M2645" t="s">
        <v>250</v>
      </c>
      <c r="N2645">
        <v>93314</v>
      </c>
      <c r="O2645" t="s">
        <v>1014</v>
      </c>
      <c r="P2645" s="3" t="s">
        <v>15406</v>
      </c>
      <c r="Q2645" t="s">
        <v>2197</v>
      </c>
      <c r="S2645" t="str">
        <f>VLOOKUP(D2645,sheet1!A:A,1,FALSE)</f>
        <v>YF9</v>
      </c>
      <c r="U2645" s="3" t="str">
        <f>SUBSTITUTE(P2645, "&lt;/br&gt;", CHAR(10))</f>
        <v>M-F:8:30am-5:30pm_x000D_
Sa:9am-4:30pm</v>
      </c>
    </row>
    <row r="2646" spans="1:21" hidden="1" x14ac:dyDescent="0.25">
      <c r="A2646" t="s">
        <v>9917</v>
      </c>
      <c r="B2646" t="s">
        <v>9918</v>
      </c>
      <c r="C2646" t="s">
        <v>9919</v>
      </c>
      <c r="D2646" t="s">
        <v>9920</v>
      </c>
      <c r="E2646" t="s">
        <v>9921</v>
      </c>
      <c r="F2646">
        <v>4.6059999999999999</v>
      </c>
      <c r="G2646">
        <v>1012</v>
      </c>
      <c r="H2646">
        <v>4606</v>
      </c>
      <c r="I2646" t="s">
        <v>9922</v>
      </c>
      <c r="K2646" t="s">
        <v>6473</v>
      </c>
      <c r="M2646" t="s">
        <v>250</v>
      </c>
      <c r="N2646">
        <v>90504</v>
      </c>
      <c r="O2646" t="s">
        <v>1014</v>
      </c>
      <c r="P2646" t="s">
        <v>4279</v>
      </c>
      <c r="Q2646" t="s">
        <v>9923</v>
      </c>
      <c r="S2646" t="e">
        <f>VLOOKUP(D2646,sheet1!A:A,1,FALSE)</f>
        <v>#N/A</v>
      </c>
      <c r="U2646"/>
    </row>
    <row r="2647" spans="1:21" hidden="1" x14ac:dyDescent="0.25">
      <c r="A2647" t="s">
        <v>9924</v>
      </c>
      <c r="B2647" t="s">
        <v>9925</v>
      </c>
      <c r="C2647" t="s">
        <v>9926</v>
      </c>
      <c r="D2647" t="s">
        <v>9927</v>
      </c>
      <c r="E2647" t="s">
        <v>9928</v>
      </c>
      <c r="F2647">
        <v>4.6109999999999998</v>
      </c>
      <c r="G2647">
        <v>5754</v>
      </c>
      <c r="H2647">
        <v>0</v>
      </c>
      <c r="I2647" t="s">
        <v>9929</v>
      </c>
      <c r="K2647" t="s">
        <v>2000</v>
      </c>
      <c r="M2647" t="s">
        <v>250</v>
      </c>
      <c r="N2647">
        <v>94598</v>
      </c>
      <c r="O2647" t="s">
        <v>1014</v>
      </c>
      <c r="P2647"/>
      <c r="Q2647" t="s">
        <v>9930</v>
      </c>
      <c r="S2647" t="e">
        <f>VLOOKUP(D2647,sheet1!A:A,1,FALSE)</f>
        <v>#N/A</v>
      </c>
      <c r="U2647"/>
    </row>
    <row r="2648" spans="1:21" hidden="1" x14ac:dyDescent="0.25">
      <c r="A2648" t="s">
        <v>9924</v>
      </c>
      <c r="B2648" t="s">
        <v>9925</v>
      </c>
      <c r="C2648" t="s">
        <v>9931</v>
      </c>
      <c r="D2648" t="s">
        <v>9932</v>
      </c>
      <c r="E2648" t="s">
        <v>9933</v>
      </c>
      <c r="F2648">
        <v>4.6059999999999999</v>
      </c>
      <c r="G2648">
        <v>2873</v>
      </c>
      <c r="H2648">
        <v>4606</v>
      </c>
      <c r="I2648" t="s">
        <v>9934</v>
      </c>
      <c r="K2648" t="s">
        <v>2000</v>
      </c>
      <c r="M2648" t="s">
        <v>250</v>
      </c>
      <c r="N2648">
        <v>94598</v>
      </c>
      <c r="O2648" t="s">
        <v>1014</v>
      </c>
      <c r="P2648" t="s">
        <v>9935</v>
      </c>
      <c r="Q2648" t="s">
        <v>9930</v>
      </c>
      <c r="S2648" t="e">
        <f>VLOOKUP(D2648,sheet1!A:A,1,FALSE)</f>
        <v>#N/A</v>
      </c>
      <c r="U2648"/>
    </row>
    <row r="2649" spans="1:21" hidden="1" x14ac:dyDescent="0.25">
      <c r="A2649" t="s">
        <v>9936</v>
      </c>
      <c r="B2649" t="s">
        <v>9937</v>
      </c>
      <c r="C2649" t="s">
        <v>9938</v>
      </c>
      <c r="D2649" t="s">
        <v>9939</v>
      </c>
      <c r="E2649" t="s">
        <v>9940</v>
      </c>
      <c r="F2649">
        <v>4.5380000000000003</v>
      </c>
      <c r="G2649">
        <v>2721</v>
      </c>
      <c r="H2649">
        <v>4538</v>
      </c>
      <c r="I2649" t="s">
        <v>9941</v>
      </c>
      <c r="J2649" t="s">
        <v>1858</v>
      </c>
      <c r="K2649" t="s">
        <v>5357</v>
      </c>
      <c r="M2649" t="s">
        <v>250</v>
      </c>
      <c r="N2649">
        <v>92071</v>
      </c>
      <c r="P2649"/>
      <c r="Q2649" t="s">
        <v>9942</v>
      </c>
      <c r="S2649" t="e">
        <f>VLOOKUP(D2649,sheet1!A:A,1,FALSE)</f>
        <v>#N/A</v>
      </c>
      <c r="U2649"/>
    </row>
    <row r="2650" spans="1:21" hidden="1" x14ac:dyDescent="0.25">
      <c r="A2650" t="s">
        <v>21228</v>
      </c>
      <c r="B2650" t="s">
        <v>21229</v>
      </c>
      <c r="C2650" t="s">
        <v>21230</v>
      </c>
      <c r="D2650" t="s">
        <v>21231</v>
      </c>
      <c r="E2650" t="s">
        <v>21229</v>
      </c>
      <c r="F2650">
        <v>4.6109999999999998</v>
      </c>
      <c r="G2650">
        <v>2710</v>
      </c>
      <c r="H2650">
        <v>4611</v>
      </c>
      <c r="I2650" t="s">
        <v>21232</v>
      </c>
      <c r="J2650" t="s">
        <v>5444</v>
      </c>
      <c r="K2650" t="s">
        <v>12266</v>
      </c>
      <c r="M2650" t="s">
        <v>250</v>
      </c>
      <c r="N2650">
        <v>92037</v>
      </c>
      <c r="O2650" t="s">
        <v>1014</v>
      </c>
      <c r="P2650" t="s">
        <v>21233</v>
      </c>
      <c r="Q2650" t="s">
        <v>21234</v>
      </c>
      <c r="S2650" t="e">
        <f>VLOOKUP(D2650,sheet1!A:A,1,FALSE)</f>
        <v>#N/A</v>
      </c>
      <c r="U2650"/>
    </row>
    <row r="2651" spans="1:21" hidden="1" x14ac:dyDescent="0.25">
      <c r="A2651" t="s">
        <v>21235</v>
      </c>
      <c r="B2651" t="s">
        <v>21236</v>
      </c>
      <c r="C2651" t="s">
        <v>21237</v>
      </c>
      <c r="D2651" t="s">
        <v>21238</v>
      </c>
      <c r="E2651" t="s">
        <v>21236</v>
      </c>
      <c r="F2651">
        <v>4.5590000000000002</v>
      </c>
      <c r="G2651">
        <v>2581</v>
      </c>
      <c r="H2651">
        <v>4559</v>
      </c>
      <c r="I2651" t="s">
        <v>21239</v>
      </c>
      <c r="K2651" t="s">
        <v>292</v>
      </c>
      <c r="L2651" t="s">
        <v>286</v>
      </c>
      <c r="M2651" t="s">
        <v>250</v>
      </c>
      <c r="N2651">
        <v>90815</v>
      </c>
      <c r="P2651" t="s">
        <v>4298</v>
      </c>
      <c r="Q2651" t="s">
        <v>21240</v>
      </c>
      <c r="S2651" t="e">
        <f>VLOOKUP(D2651,sheet1!A:A,1,FALSE)</f>
        <v>#N/A</v>
      </c>
      <c r="U2651"/>
    </row>
    <row r="2652" spans="1:21" hidden="1" x14ac:dyDescent="0.25">
      <c r="A2652" t="s">
        <v>21241</v>
      </c>
      <c r="B2652" t="s">
        <v>21242</v>
      </c>
      <c r="C2652" t="s">
        <v>21243</v>
      </c>
      <c r="D2652" t="s">
        <v>21244</v>
      </c>
      <c r="E2652" t="s">
        <v>21243</v>
      </c>
      <c r="F2652">
        <v>4.532</v>
      </c>
      <c r="G2652">
        <v>2693</v>
      </c>
      <c r="H2652">
        <v>4579</v>
      </c>
      <c r="I2652" t="s">
        <v>21245</v>
      </c>
      <c r="K2652" t="s">
        <v>16730</v>
      </c>
      <c r="M2652" t="s">
        <v>247</v>
      </c>
      <c r="N2652">
        <v>33801</v>
      </c>
      <c r="P2652"/>
      <c r="Q2652" t="s">
        <v>21246</v>
      </c>
      <c r="S2652" t="e">
        <f>VLOOKUP(D2652,sheet1!A:A,1,FALSE)</f>
        <v>#N/A</v>
      </c>
      <c r="U2652"/>
    </row>
    <row r="2653" spans="1:21" hidden="1" x14ac:dyDescent="0.25">
      <c r="A2653" t="s">
        <v>9943</v>
      </c>
      <c r="B2653" t="s">
        <v>9944</v>
      </c>
      <c r="C2653" t="s">
        <v>9945</v>
      </c>
      <c r="D2653" t="s">
        <v>9946</v>
      </c>
      <c r="E2653" t="s">
        <v>9947</v>
      </c>
      <c r="F2653">
        <v>4.5279999999999996</v>
      </c>
      <c r="G2653">
        <v>1013</v>
      </c>
      <c r="H2653">
        <v>4579</v>
      </c>
      <c r="I2653" t="s">
        <v>9948</v>
      </c>
      <c r="K2653" t="s">
        <v>6276</v>
      </c>
      <c r="M2653" t="s">
        <v>250</v>
      </c>
      <c r="N2653">
        <v>93010</v>
      </c>
      <c r="O2653" t="s">
        <v>1014</v>
      </c>
      <c r="P2653" t="s">
        <v>4279</v>
      </c>
      <c r="Q2653" t="s">
        <v>9949</v>
      </c>
      <c r="S2653" t="e">
        <f>VLOOKUP(D2653,sheet1!A:A,1,FALSE)</f>
        <v>#N/A</v>
      </c>
      <c r="U2653"/>
    </row>
    <row r="2654" spans="1:21" hidden="1" x14ac:dyDescent="0.25">
      <c r="A2654" t="s">
        <v>21247</v>
      </c>
      <c r="B2654" t="s">
        <v>21248</v>
      </c>
      <c r="C2654" t="s">
        <v>21249</v>
      </c>
      <c r="D2654">
        <v>1736</v>
      </c>
      <c r="E2654" t="s">
        <v>21248</v>
      </c>
      <c r="F2654">
        <v>4.5810000000000004</v>
      </c>
      <c r="G2654">
        <v>4184</v>
      </c>
      <c r="H2654">
        <v>0</v>
      </c>
      <c r="I2654" t="s">
        <v>21250</v>
      </c>
      <c r="J2654" t="s">
        <v>21251</v>
      </c>
      <c r="K2654" t="s">
        <v>423</v>
      </c>
      <c r="M2654" t="s">
        <v>247</v>
      </c>
      <c r="N2654">
        <v>33028</v>
      </c>
      <c r="O2654" t="s">
        <v>1014</v>
      </c>
      <c r="P2654"/>
      <c r="Q2654" t="s">
        <v>21252</v>
      </c>
      <c r="S2654" t="e">
        <f>VLOOKUP(D2654,sheet1!A:A,1,FALSE)</f>
        <v>#N/A</v>
      </c>
      <c r="U2654"/>
    </row>
    <row r="2655" spans="1:21" hidden="1" x14ac:dyDescent="0.25">
      <c r="A2655" t="s">
        <v>21253</v>
      </c>
      <c r="B2655" t="s">
        <v>21254</v>
      </c>
      <c r="C2655" t="s">
        <v>21255</v>
      </c>
      <c r="D2655" t="s">
        <v>21256</v>
      </c>
      <c r="E2655" t="s">
        <v>21254</v>
      </c>
      <c r="F2655">
        <v>4.556</v>
      </c>
      <c r="G2655">
        <v>2492</v>
      </c>
      <c r="H2655">
        <v>4556</v>
      </c>
      <c r="I2655" t="s">
        <v>21257</v>
      </c>
      <c r="K2655" t="s">
        <v>6062</v>
      </c>
      <c r="M2655" t="s">
        <v>250</v>
      </c>
      <c r="N2655">
        <v>92870</v>
      </c>
      <c r="P2655"/>
      <c r="Q2655" t="s">
        <v>21258</v>
      </c>
      <c r="S2655" t="e">
        <f>VLOOKUP(D2655,sheet1!A:A,1,FALSE)</f>
        <v>#N/A</v>
      </c>
      <c r="U2655"/>
    </row>
    <row r="2656" spans="1:21" hidden="1" x14ac:dyDescent="0.25">
      <c r="A2656" t="s">
        <v>21259</v>
      </c>
      <c r="B2656" t="s">
        <v>21260</v>
      </c>
      <c r="C2656" t="s">
        <v>21261</v>
      </c>
      <c r="D2656" t="s">
        <v>21262</v>
      </c>
      <c r="E2656" t="s">
        <v>21260</v>
      </c>
      <c r="F2656">
        <v>4.5720000000000001</v>
      </c>
      <c r="G2656">
        <v>4530</v>
      </c>
      <c r="H2656">
        <v>4595</v>
      </c>
      <c r="I2656" t="s">
        <v>21263</v>
      </c>
      <c r="K2656" t="s">
        <v>6184</v>
      </c>
      <c r="M2656" t="s">
        <v>250</v>
      </c>
      <c r="N2656">
        <v>91766</v>
      </c>
      <c r="O2656" t="s">
        <v>1014</v>
      </c>
      <c r="P2656"/>
      <c r="Q2656" t="s">
        <v>5207</v>
      </c>
      <c r="S2656" t="e">
        <f>VLOOKUP(D2656,sheet1!A:A,1,FALSE)</f>
        <v>#N/A</v>
      </c>
      <c r="U2656"/>
    </row>
    <row r="2657" spans="1:21" hidden="1" x14ac:dyDescent="0.25">
      <c r="A2657" t="s">
        <v>21264</v>
      </c>
      <c r="B2657" t="s">
        <v>21265</v>
      </c>
      <c r="C2657" t="s">
        <v>21266</v>
      </c>
      <c r="D2657" t="s">
        <v>21267</v>
      </c>
      <c r="E2657" t="s">
        <v>21268</v>
      </c>
      <c r="F2657">
        <v>4.6020000000000003</v>
      </c>
      <c r="G2657">
        <v>2577</v>
      </c>
      <c r="H2657">
        <v>4615</v>
      </c>
      <c r="I2657" t="s">
        <v>21269</v>
      </c>
      <c r="K2657" t="s">
        <v>21270</v>
      </c>
      <c r="M2657" t="s">
        <v>247</v>
      </c>
      <c r="N2657">
        <v>32127</v>
      </c>
      <c r="P2657"/>
      <c r="Q2657">
        <v>3862362160</v>
      </c>
      <c r="S2657" t="e">
        <f>VLOOKUP(D2657,sheet1!A:A,1,FALSE)</f>
        <v>#N/A</v>
      </c>
      <c r="U2657"/>
    </row>
    <row r="2658" spans="1:21" hidden="1" x14ac:dyDescent="0.25">
      <c r="A2658" t="s">
        <v>21271</v>
      </c>
      <c r="B2658" t="s">
        <v>21272</v>
      </c>
      <c r="C2658" t="s">
        <v>21273</v>
      </c>
      <c r="D2658" t="s">
        <v>21274</v>
      </c>
      <c r="E2658" t="s">
        <v>21272</v>
      </c>
      <c r="F2658">
        <v>4.6020000000000003</v>
      </c>
      <c r="G2658">
        <v>1017</v>
      </c>
      <c r="H2658">
        <v>4606</v>
      </c>
      <c r="I2658" t="s">
        <v>21275</v>
      </c>
      <c r="J2658" t="s">
        <v>408</v>
      </c>
      <c r="K2658" t="s">
        <v>510</v>
      </c>
      <c r="L2658" t="s">
        <v>311</v>
      </c>
      <c r="M2658" t="s">
        <v>250</v>
      </c>
      <c r="N2658">
        <v>92056</v>
      </c>
      <c r="O2658" t="s">
        <v>1014</v>
      </c>
      <c r="P2658" t="s">
        <v>4279</v>
      </c>
      <c r="Q2658" t="s">
        <v>21276</v>
      </c>
      <c r="S2658" t="e">
        <f>VLOOKUP(D2658,sheet1!A:A,1,FALSE)</f>
        <v>#N/A</v>
      </c>
      <c r="U2658"/>
    </row>
    <row r="2659" spans="1:21" hidden="1" x14ac:dyDescent="0.25">
      <c r="A2659" t="s">
        <v>9950</v>
      </c>
      <c r="B2659" t="s">
        <v>9951</v>
      </c>
      <c r="C2659" t="s">
        <v>9952</v>
      </c>
      <c r="D2659" t="s">
        <v>9953</v>
      </c>
      <c r="E2659" t="s">
        <v>9954</v>
      </c>
      <c r="F2659">
        <v>4.5309999999999997</v>
      </c>
      <c r="G2659">
        <v>2486</v>
      </c>
      <c r="H2659">
        <v>4579</v>
      </c>
      <c r="I2659" t="s">
        <v>9955</v>
      </c>
      <c r="K2659" t="s">
        <v>286</v>
      </c>
      <c r="M2659" t="s">
        <v>250</v>
      </c>
      <c r="N2659">
        <v>90004</v>
      </c>
      <c r="O2659" t="s">
        <v>1014</v>
      </c>
      <c r="P2659" t="s">
        <v>4279</v>
      </c>
      <c r="Q2659" t="s">
        <v>9956</v>
      </c>
      <c r="S2659" t="e">
        <f>VLOOKUP(D2659,sheet1!A:A,1,FALSE)</f>
        <v>#N/A</v>
      </c>
      <c r="U2659"/>
    </row>
    <row r="2660" spans="1:21" hidden="1" x14ac:dyDescent="0.25">
      <c r="A2660" t="s">
        <v>21277</v>
      </c>
      <c r="B2660" t="s">
        <v>21278</v>
      </c>
      <c r="C2660" t="s">
        <v>21279</v>
      </c>
      <c r="D2660" t="s">
        <v>21280</v>
      </c>
      <c r="E2660" t="s">
        <v>21281</v>
      </c>
      <c r="F2660">
        <v>4.585</v>
      </c>
      <c r="G2660">
        <v>1018</v>
      </c>
      <c r="H2660">
        <v>4606</v>
      </c>
      <c r="I2660" t="s">
        <v>21282</v>
      </c>
      <c r="K2660" t="s">
        <v>21283</v>
      </c>
      <c r="L2660" t="s">
        <v>286</v>
      </c>
      <c r="M2660" t="s">
        <v>250</v>
      </c>
      <c r="N2660">
        <v>90301</v>
      </c>
      <c r="O2660" t="s">
        <v>1014</v>
      </c>
      <c r="P2660" t="s">
        <v>4279</v>
      </c>
      <c r="Q2660" t="s">
        <v>21284</v>
      </c>
      <c r="S2660" t="e">
        <f>VLOOKUP(D2660,sheet1!A:A,1,FALSE)</f>
        <v>#N/A</v>
      </c>
      <c r="U2660"/>
    </row>
    <row r="2661" spans="1:21" hidden="1" x14ac:dyDescent="0.25">
      <c r="A2661" t="s">
        <v>21285</v>
      </c>
      <c r="B2661" t="s">
        <v>21286</v>
      </c>
      <c r="C2661" t="s">
        <v>21287</v>
      </c>
      <c r="D2661" t="s">
        <v>21288</v>
      </c>
      <c r="E2661" t="s">
        <v>21286</v>
      </c>
      <c r="F2661">
        <v>4.6109999999999998</v>
      </c>
      <c r="G2661">
        <v>1019</v>
      </c>
      <c r="H2661">
        <v>4611</v>
      </c>
      <c r="I2661" t="s">
        <v>21289</v>
      </c>
      <c r="K2661" t="s">
        <v>21290</v>
      </c>
      <c r="M2661" t="s">
        <v>250</v>
      </c>
      <c r="N2661">
        <v>94709</v>
      </c>
      <c r="O2661" t="s">
        <v>1014</v>
      </c>
      <c r="P2661" t="s">
        <v>4279</v>
      </c>
      <c r="Q2661" t="s">
        <v>21291</v>
      </c>
      <c r="S2661" t="e">
        <f>VLOOKUP(D2661,sheet1!A:A,1,FALSE)</f>
        <v>#N/A</v>
      </c>
      <c r="U2661"/>
    </row>
    <row r="2662" spans="1:21" hidden="1" x14ac:dyDescent="0.25">
      <c r="A2662" t="s">
        <v>21292</v>
      </c>
      <c r="B2662" t="s">
        <v>15385</v>
      </c>
      <c r="C2662" t="s">
        <v>21293</v>
      </c>
      <c r="D2662" t="s">
        <v>21294</v>
      </c>
      <c r="E2662" t="s">
        <v>15385</v>
      </c>
      <c r="F2662">
        <v>4.6109999999999998</v>
      </c>
      <c r="G2662">
        <v>2464</v>
      </c>
      <c r="H2662">
        <v>4611</v>
      </c>
      <c r="I2662" t="s">
        <v>21295</v>
      </c>
      <c r="K2662" t="s">
        <v>21296</v>
      </c>
      <c r="M2662" t="s">
        <v>250</v>
      </c>
      <c r="N2662">
        <v>91344</v>
      </c>
      <c r="O2662" t="s">
        <v>1014</v>
      </c>
      <c r="P2662" t="s">
        <v>4279</v>
      </c>
      <c r="Q2662" t="s">
        <v>21297</v>
      </c>
      <c r="S2662" t="e">
        <f>VLOOKUP(D2662,sheet1!A:A,1,FALSE)</f>
        <v>#N/A</v>
      </c>
      <c r="U2662"/>
    </row>
    <row r="2663" spans="1:21" hidden="1" x14ac:dyDescent="0.25">
      <c r="A2663" t="s">
        <v>9957</v>
      </c>
      <c r="B2663" t="s">
        <v>9958</v>
      </c>
      <c r="C2663" t="s">
        <v>9959</v>
      </c>
      <c r="D2663" t="s">
        <v>9960</v>
      </c>
      <c r="E2663" t="s">
        <v>9961</v>
      </c>
      <c r="F2663">
        <v>4.4889999999999999</v>
      </c>
      <c r="G2663">
        <v>2221</v>
      </c>
      <c r="H2663">
        <v>4527</v>
      </c>
      <c r="I2663" t="s">
        <v>9962</v>
      </c>
      <c r="J2663" t="s">
        <v>9963</v>
      </c>
      <c r="K2663" t="s">
        <v>9964</v>
      </c>
      <c r="M2663" t="s">
        <v>250</v>
      </c>
      <c r="N2663">
        <v>93258</v>
      </c>
      <c r="P2663"/>
      <c r="Q2663" t="s">
        <v>9965</v>
      </c>
      <c r="S2663" t="e">
        <f>VLOOKUP(D2663,sheet1!A:A,1,FALSE)</f>
        <v>#N/A</v>
      </c>
      <c r="U2663"/>
    </row>
    <row r="2664" spans="1:21" hidden="1" x14ac:dyDescent="0.25">
      <c r="A2664" t="s">
        <v>9966</v>
      </c>
      <c r="B2664" t="s">
        <v>9967</v>
      </c>
      <c r="C2664" t="s">
        <v>9968</v>
      </c>
      <c r="D2664" t="s">
        <v>9969</v>
      </c>
      <c r="E2664" t="s">
        <v>9970</v>
      </c>
      <c r="G2664">
        <v>1021</v>
      </c>
      <c r="H2664">
        <v>0</v>
      </c>
      <c r="I2664" t="s">
        <v>9971</v>
      </c>
      <c r="K2664" t="s">
        <v>4649</v>
      </c>
      <c r="M2664" t="s">
        <v>250</v>
      </c>
      <c r="N2664">
        <v>94610</v>
      </c>
      <c r="P2664" t="s">
        <v>4618</v>
      </c>
      <c r="Q2664" t="s">
        <v>9972</v>
      </c>
      <c r="S2664" t="e">
        <f>VLOOKUP(D2664,sheet1!A:A,1,FALSE)</f>
        <v>#N/A</v>
      </c>
      <c r="U2664"/>
    </row>
    <row r="2665" spans="1:21" hidden="1" x14ac:dyDescent="0.25">
      <c r="A2665" t="s">
        <v>9966</v>
      </c>
      <c r="B2665" t="s">
        <v>9967</v>
      </c>
      <c r="C2665" t="s">
        <v>9973</v>
      </c>
      <c r="D2665" t="s">
        <v>9974</v>
      </c>
      <c r="E2665" t="s">
        <v>9975</v>
      </c>
      <c r="G2665">
        <v>1022</v>
      </c>
      <c r="H2665">
        <v>0</v>
      </c>
      <c r="I2665" t="s">
        <v>9971</v>
      </c>
      <c r="K2665" t="s">
        <v>4649</v>
      </c>
      <c r="M2665" t="s">
        <v>250</v>
      </c>
      <c r="N2665">
        <v>94610</v>
      </c>
      <c r="P2665" t="s">
        <v>4618</v>
      </c>
      <c r="Q2665" t="s">
        <v>9972</v>
      </c>
      <c r="S2665" t="e">
        <f>VLOOKUP(D2665,sheet1!A:A,1,FALSE)</f>
        <v>#N/A</v>
      </c>
      <c r="U2665"/>
    </row>
    <row r="2666" spans="1:21" hidden="1" x14ac:dyDescent="0.25">
      <c r="A2666" t="s">
        <v>21298</v>
      </c>
      <c r="B2666" t="s">
        <v>1457</v>
      </c>
      <c r="C2666" t="s">
        <v>21299</v>
      </c>
      <c r="D2666" t="s">
        <v>21300</v>
      </c>
      <c r="E2666" t="s">
        <v>21301</v>
      </c>
      <c r="F2666">
        <v>4.6059999999999999</v>
      </c>
      <c r="G2666">
        <v>2943</v>
      </c>
      <c r="H2666">
        <v>4606</v>
      </c>
      <c r="I2666" t="s">
        <v>1703</v>
      </c>
      <c r="J2666" t="s">
        <v>1852</v>
      </c>
      <c r="K2666" t="s">
        <v>720</v>
      </c>
      <c r="L2666" t="s">
        <v>21204</v>
      </c>
      <c r="M2666" t="s">
        <v>250</v>
      </c>
      <c r="N2666">
        <v>93314</v>
      </c>
      <c r="O2666" t="s">
        <v>1014</v>
      </c>
      <c r="P2666" t="s">
        <v>4298</v>
      </c>
      <c r="Q2666" t="s">
        <v>2197</v>
      </c>
      <c r="S2666" t="e">
        <f>VLOOKUP(D2666,sheet1!A:A,1,FALSE)</f>
        <v>#N/A</v>
      </c>
      <c r="U2666"/>
    </row>
    <row r="2667" spans="1:21" hidden="1" x14ac:dyDescent="0.25">
      <c r="A2667" t="s">
        <v>21302</v>
      </c>
      <c r="B2667" t="s">
        <v>21303</v>
      </c>
      <c r="C2667" t="s">
        <v>21304</v>
      </c>
      <c r="D2667" t="s">
        <v>21305</v>
      </c>
      <c r="E2667" t="s">
        <v>21306</v>
      </c>
      <c r="F2667">
        <v>4.6059999999999999</v>
      </c>
      <c r="G2667">
        <v>4450</v>
      </c>
      <c r="H2667">
        <v>4606</v>
      </c>
      <c r="I2667" t="s">
        <v>21307</v>
      </c>
      <c r="K2667" t="s">
        <v>21308</v>
      </c>
      <c r="M2667" t="s">
        <v>250</v>
      </c>
      <c r="N2667">
        <v>91320</v>
      </c>
      <c r="O2667" t="s">
        <v>1014</v>
      </c>
      <c r="P2667"/>
      <c r="Q2667" t="s">
        <v>21309</v>
      </c>
      <c r="S2667" t="e">
        <f>VLOOKUP(D2667,sheet1!A:A,1,FALSE)</f>
        <v>#N/A</v>
      </c>
      <c r="U2667"/>
    </row>
    <row r="2668" spans="1:21" hidden="1" x14ac:dyDescent="0.25">
      <c r="A2668" t="s">
        <v>21310</v>
      </c>
      <c r="B2668" t="s">
        <v>21254</v>
      </c>
      <c r="C2668" t="s">
        <v>21311</v>
      </c>
      <c r="D2668" t="s">
        <v>21312</v>
      </c>
      <c r="E2668" t="s">
        <v>21254</v>
      </c>
      <c r="F2668">
        <v>4.6059999999999999</v>
      </c>
      <c r="G2668">
        <v>3373</v>
      </c>
      <c r="H2668">
        <v>4606</v>
      </c>
      <c r="I2668" t="s">
        <v>21313</v>
      </c>
      <c r="K2668" t="s">
        <v>6062</v>
      </c>
      <c r="M2668" t="s">
        <v>250</v>
      </c>
      <c r="N2668">
        <v>92870</v>
      </c>
      <c r="O2668" t="s">
        <v>1014</v>
      </c>
      <c r="P2668" t="s">
        <v>11209</v>
      </c>
      <c r="Q2668" t="s">
        <v>21314</v>
      </c>
      <c r="S2668" t="e">
        <f>VLOOKUP(D2668,sheet1!A:A,1,FALSE)</f>
        <v>#N/A</v>
      </c>
      <c r="U2668"/>
    </row>
    <row r="2669" spans="1:21" hidden="1" x14ac:dyDescent="0.25">
      <c r="A2669" t="s">
        <v>9976</v>
      </c>
      <c r="B2669" t="s">
        <v>9977</v>
      </c>
      <c r="C2669" t="s">
        <v>9978</v>
      </c>
      <c r="D2669" t="s">
        <v>9979</v>
      </c>
      <c r="E2669" t="s">
        <v>9980</v>
      </c>
      <c r="F2669">
        <v>4.6059999999999999</v>
      </c>
      <c r="G2669">
        <v>3443</v>
      </c>
      <c r="H2669">
        <v>4606</v>
      </c>
      <c r="I2669" t="s">
        <v>9981</v>
      </c>
      <c r="J2669" t="s">
        <v>9982</v>
      </c>
      <c r="K2669" t="s">
        <v>1936</v>
      </c>
      <c r="M2669" t="s">
        <v>250</v>
      </c>
      <c r="N2669">
        <v>91730</v>
      </c>
      <c r="O2669" t="s">
        <v>1014</v>
      </c>
      <c r="P2669" t="s">
        <v>4279</v>
      </c>
      <c r="Q2669" t="s">
        <v>9983</v>
      </c>
      <c r="S2669" t="e">
        <f>VLOOKUP(D2669,sheet1!A:A,1,FALSE)</f>
        <v>#N/A</v>
      </c>
      <c r="U2669"/>
    </row>
    <row r="2670" spans="1:21" hidden="1" x14ac:dyDescent="0.25">
      <c r="A2670" t="s">
        <v>21315</v>
      </c>
      <c r="B2670" t="s">
        <v>21316</v>
      </c>
      <c r="C2670" t="s">
        <v>21317</v>
      </c>
      <c r="D2670" t="s">
        <v>21318</v>
      </c>
      <c r="E2670" t="s">
        <v>21316</v>
      </c>
      <c r="F2670">
        <v>4.585</v>
      </c>
      <c r="G2670">
        <v>1026</v>
      </c>
      <c r="H2670">
        <v>4585</v>
      </c>
      <c r="I2670" t="s">
        <v>21319</v>
      </c>
      <c r="K2670" t="s">
        <v>1947</v>
      </c>
      <c r="L2670" t="s">
        <v>1969</v>
      </c>
      <c r="M2670" t="s">
        <v>250</v>
      </c>
      <c r="N2670">
        <v>95035</v>
      </c>
      <c r="P2670" t="s">
        <v>5551</v>
      </c>
      <c r="Q2670" t="s">
        <v>21320</v>
      </c>
      <c r="S2670" t="e">
        <f>VLOOKUP(D2670,sheet1!A:A,1,FALSE)</f>
        <v>#N/A</v>
      </c>
      <c r="U2670"/>
    </row>
    <row r="2671" spans="1:21" hidden="1" x14ac:dyDescent="0.25">
      <c r="A2671" t="s">
        <v>21321</v>
      </c>
      <c r="B2671" t="s">
        <v>21322</v>
      </c>
      <c r="C2671" t="s">
        <v>21323</v>
      </c>
      <c r="D2671" t="s">
        <v>21324</v>
      </c>
      <c r="E2671" t="s">
        <v>21325</v>
      </c>
      <c r="F2671">
        <v>4.57</v>
      </c>
      <c r="G2671">
        <v>3371</v>
      </c>
      <c r="H2671">
        <v>4570</v>
      </c>
      <c r="I2671" t="s">
        <v>21326</v>
      </c>
      <c r="J2671" t="s">
        <v>5572</v>
      </c>
      <c r="K2671" t="s">
        <v>21327</v>
      </c>
      <c r="M2671" t="s">
        <v>250</v>
      </c>
      <c r="N2671">
        <v>92260</v>
      </c>
      <c r="O2671" t="s">
        <v>1014</v>
      </c>
      <c r="P2671" t="s">
        <v>21328</v>
      </c>
      <c r="Q2671" t="s">
        <v>21329</v>
      </c>
      <c r="S2671" t="e">
        <f>VLOOKUP(D2671,sheet1!A:A,1,FALSE)</f>
        <v>#N/A</v>
      </c>
      <c r="U2671"/>
    </row>
    <row r="2672" spans="1:21" x14ac:dyDescent="0.25">
      <c r="A2672" t="s">
        <v>915</v>
      </c>
      <c r="B2672" t="s">
        <v>156</v>
      </c>
      <c r="C2672" t="s">
        <v>3702</v>
      </c>
      <c r="D2672" t="s">
        <v>3703</v>
      </c>
      <c r="E2672" t="s">
        <v>156</v>
      </c>
      <c r="F2672">
        <v>4.6109999999999998</v>
      </c>
      <c r="G2672">
        <v>5404</v>
      </c>
      <c r="H2672">
        <v>0</v>
      </c>
      <c r="I2672" t="s">
        <v>573</v>
      </c>
      <c r="J2672" t="s">
        <v>574</v>
      </c>
      <c r="K2672" t="s">
        <v>575</v>
      </c>
      <c r="M2672" t="s">
        <v>250</v>
      </c>
      <c r="N2672">
        <v>91203</v>
      </c>
      <c r="O2672" t="s">
        <v>1014</v>
      </c>
      <c r="P2672" s="3" t="s">
        <v>4279</v>
      </c>
      <c r="Q2672" t="s">
        <v>1150</v>
      </c>
      <c r="S2672" t="str">
        <f>VLOOKUP(D2672,sheet1!A:A,1,FALSE)</f>
        <v>ABE</v>
      </c>
      <c r="U2672" s="3" t="str">
        <f t="shared" ref="U2672:U2673" si="67">SUBSTITUTE(P2672, "&lt;/br&gt;", CHAR(10))</f>
        <v>M-F:10am-4pm</v>
      </c>
    </row>
    <row r="2673" spans="1:21" x14ac:dyDescent="0.25">
      <c r="A2673" t="s">
        <v>1323</v>
      </c>
      <c r="B2673" t="s">
        <v>1455</v>
      </c>
      <c r="C2673" t="s">
        <v>3629</v>
      </c>
      <c r="D2673" t="s">
        <v>3630</v>
      </c>
      <c r="E2673" t="s">
        <v>1455</v>
      </c>
      <c r="F2673">
        <v>4.6109999999999998</v>
      </c>
      <c r="G2673">
        <v>1027</v>
      </c>
      <c r="H2673">
        <v>4611</v>
      </c>
      <c r="I2673" t="s">
        <v>1695</v>
      </c>
      <c r="K2673" t="s">
        <v>717</v>
      </c>
      <c r="L2673" t="s">
        <v>4289</v>
      </c>
      <c r="M2673" t="s">
        <v>250</v>
      </c>
      <c r="N2673">
        <v>91942</v>
      </c>
      <c r="O2673" t="s">
        <v>1014</v>
      </c>
      <c r="P2673" s="3" t="s">
        <v>11545</v>
      </c>
      <c r="Q2673" t="s">
        <v>2189</v>
      </c>
      <c r="S2673" t="str">
        <f>VLOOKUP(D2673,sheet1!A:A,1,FALSE)</f>
        <v>AE3</v>
      </c>
      <c r="U2673" s="3" t="str">
        <f t="shared" si="67"/>
        <v>M-F:9:30AM-4:30PM</v>
      </c>
    </row>
    <row r="2674" spans="1:21" hidden="1" x14ac:dyDescent="0.25">
      <c r="A2674" t="s">
        <v>1323</v>
      </c>
      <c r="B2674" t="s">
        <v>1455</v>
      </c>
      <c r="C2674" t="s">
        <v>9984</v>
      </c>
      <c r="D2674" t="s">
        <v>9985</v>
      </c>
      <c r="E2674" t="s">
        <v>9986</v>
      </c>
      <c r="F2674">
        <v>4.6109999999999998</v>
      </c>
      <c r="G2674">
        <v>2222</v>
      </c>
      <c r="H2674">
        <v>4611</v>
      </c>
      <c r="I2674" t="s">
        <v>9987</v>
      </c>
      <c r="J2674" t="s">
        <v>9988</v>
      </c>
      <c r="K2674" t="s">
        <v>311</v>
      </c>
      <c r="L2674" t="s">
        <v>4289</v>
      </c>
      <c r="M2674" t="s">
        <v>250</v>
      </c>
      <c r="N2674">
        <v>92117</v>
      </c>
      <c r="O2674" t="s">
        <v>1014</v>
      </c>
      <c r="P2674"/>
      <c r="Q2674" t="s">
        <v>9989</v>
      </c>
      <c r="S2674" t="e">
        <f>VLOOKUP(D2674,sheet1!A:A,1,FALSE)</f>
        <v>#N/A</v>
      </c>
      <c r="U2674"/>
    </row>
    <row r="2675" spans="1:21" x14ac:dyDescent="0.25">
      <c r="A2675" t="s">
        <v>1323</v>
      </c>
      <c r="B2675" t="s">
        <v>1455</v>
      </c>
      <c r="C2675" t="s">
        <v>3633</v>
      </c>
      <c r="D2675" t="s">
        <v>3634</v>
      </c>
      <c r="E2675" t="s">
        <v>21330</v>
      </c>
      <c r="F2675">
        <v>4.6109999999999998</v>
      </c>
      <c r="G2675">
        <v>1028</v>
      </c>
      <c r="H2675">
        <v>4611</v>
      </c>
      <c r="I2675" t="s">
        <v>1696</v>
      </c>
      <c r="J2675" t="s">
        <v>1812</v>
      </c>
      <c r="K2675" t="s">
        <v>1973</v>
      </c>
      <c r="L2675" t="s">
        <v>4289</v>
      </c>
      <c r="M2675" t="s">
        <v>250</v>
      </c>
      <c r="N2675">
        <v>91950</v>
      </c>
      <c r="O2675" t="s">
        <v>1014</v>
      </c>
      <c r="P2675" s="3" t="s">
        <v>11545</v>
      </c>
      <c r="Q2675" t="s">
        <v>2190</v>
      </c>
      <c r="S2675" t="str">
        <f>VLOOKUP(D2675,sheet1!A:A,1,FALSE)</f>
        <v>NH4</v>
      </c>
      <c r="U2675" s="3" t="str">
        <f t="shared" ref="U2675:U2678" si="68">SUBSTITUTE(P2675, "&lt;/br&gt;", CHAR(10))</f>
        <v>M-F:9:30AM-4:30PM</v>
      </c>
    </row>
    <row r="2676" spans="1:21" x14ac:dyDescent="0.25">
      <c r="A2676" t="s">
        <v>1323</v>
      </c>
      <c r="B2676" t="s">
        <v>1455</v>
      </c>
      <c r="C2676" t="s">
        <v>3635</v>
      </c>
      <c r="D2676" t="s">
        <v>3636</v>
      </c>
      <c r="E2676" t="s">
        <v>1455</v>
      </c>
      <c r="F2676">
        <v>4.6109999999999998</v>
      </c>
      <c r="G2676">
        <v>2223</v>
      </c>
      <c r="H2676">
        <v>4611</v>
      </c>
      <c r="I2676" t="s">
        <v>1697</v>
      </c>
      <c r="K2676" t="s">
        <v>311</v>
      </c>
      <c r="L2676" t="s">
        <v>4289</v>
      </c>
      <c r="M2676" t="s">
        <v>250</v>
      </c>
      <c r="N2676">
        <v>92123</v>
      </c>
      <c r="O2676" t="s">
        <v>1014</v>
      </c>
      <c r="P2676" s="3" t="s">
        <v>11545</v>
      </c>
      <c r="Q2676" t="s">
        <v>2191</v>
      </c>
      <c r="S2676" t="str">
        <f>VLOOKUP(D2676,sheet1!A:A,1,FALSE)</f>
        <v>VJ5</v>
      </c>
      <c r="U2676" s="3" t="str">
        <f t="shared" si="68"/>
        <v>M-F:9:30AM-4:30PM</v>
      </c>
    </row>
    <row r="2677" spans="1:21" x14ac:dyDescent="0.25">
      <c r="A2677" t="s">
        <v>1323</v>
      </c>
      <c r="B2677" t="s">
        <v>1455</v>
      </c>
      <c r="C2677" t="s">
        <v>3637</v>
      </c>
      <c r="D2677" t="s">
        <v>3638</v>
      </c>
      <c r="E2677" t="s">
        <v>21330</v>
      </c>
      <c r="F2677">
        <v>4.6150000000000002</v>
      </c>
      <c r="G2677">
        <v>1029</v>
      </c>
      <c r="H2677">
        <v>4615</v>
      </c>
      <c r="I2677" t="s">
        <v>1698</v>
      </c>
      <c r="J2677" t="s">
        <v>1849</v>
      </c>
      <c r="K2677" t="s">
        <v>1974</v>
      </c>
      <c r="L2677" t="s">
        <v>4289</v>
      </c>
      <c r="M2677" t="s">
        <v>250</v>
      </c>
      <c r="N2677">
        <v>92064</v>
      </c>
      <c r="O2677" t="s">
        <v>1014</v>
      </c>
      <c r="P2677" s="3" t="s">
        <v>11545</v>
      </c>
      <c r="Q2677" t="s">
        <v>2192</v>
      </c>
      <c r="S2677" t="str">
        <f>VLOOKUP(D2677,sheet1!A:A,1,FALSE)</f>
        <v>YW3</v>
      </c>
      <c r="U2677" s="3" t="str">
        <f t="shared" si="68"/>
        <v>M-F:9:30AM-4:30PM</v>
      </c>
    </row>
    <row r="2678" spans="1:21" ht="37.5" x14ac:dyDescent="0.25">
      <c r="A2678" t="s">
        <v>907</v>
      </c>
      <c r="B2678" t="s">
        <v>148</v>
      </c>
      <c r="C2678" t="s">
        <v>3639</v>
      </c>
      <c r="D2678" t="s">
        <v>3639</v>
      </c>
      <c r="E2678" t="s">
        <v>21331</v>
      </c>
      <c r="F2678">
        <v>4.5789999999999997</v>
      </c>
      <c r="G2678">
        <v>2224</v>
      </c>
      <c r="H2678">
        <v>4602</v>
      </c>
      <c r="I2678" t="s">
        <v>554</v>
      </c>
      <c r="K2678" t="s">
        <v>555</v>
      </c>
      <c r="L2678" t="s">
        <v>4289</v>
      </c>
      <c r="M2678" t="s">
        <v>556</v>
      </c>
      <c r="N2678">
        <v>22101</v>
      </c>
      <c r="O2678" t="s">
        <v>1014</v>
      </c>
      <c r="P2678" s="3" t="s">
        <v>21332</v>
      </c>
      <c r="Q2678" t="s">
        <v>1142</v>
      </c>
      <c r="S2678" t="str">
        <f>VLOOKUP(D2678,sheet1!A:A,1,FALSE)</f>
        <v>SAM0037</v>
      </c>
      <c r="U2678" s="3" t="str">
        <f t="shared" si="68"/>
        <v>Su:1pm-4pm_x000D_
M-F:10am-6pm_x000D_
Sa:9am-5pm</v>
      </c>
    </row>
    <row r="2679" spans="1:21" hidden="1" x14ac:dyDescent="0.25">
      <c r="A2679" t="s">
        <v>21333</v>
      </c>
      <c r="B2679" t="s">
        <v>21334</v>
      </c>
      <c r="C2679" t="s">
        <v>21335</v>
      </c>
      <c r="D2679" t="s">
        <v>21335</v>
      </c>
      <c r="E2679" t="s">
        <v>21336</v>
      </c>
      <c r="F2679">
        <v>4.5490000000000004</v>
      </c>
      <c r="G2679">
        <v>2225</v>
      </c>
      <c r="H2679">
        <v>4602</v>
      </c>
      <c r="I2679" t="s">
        <v>21337</v>
      </c>
      <c r="J2679" t="s">
        <v>21338</v>
      </c>
      <c r="K2679" t="s">
        <v>19008</v>
      </c>
      <c r="M2679" t="s">
        <v>483</v>
      </c>
      <c r="N2679">
        <v>78759</v>
      </c>
      <c r="O2679" t="s">
        <v>1014</v>
      </c>
      <c r="P2679" t="s">
        <v>4279</v>
      </c>
      <c r="Q2679" t="s">
        <v>21339</v>
      </c>
      <c r="S2679" t="e">
        <f>VLOOKUP(D2679,sheet1!A:A,1,FALSE)</f>
        <v>#N/A</v>
      </c>
      <c r="U2679"/>
    </row>
    <row r="2680" spans="1:21" hidden="1" x14ac:dyDescent="0.25">
      <c r="A2680" t="s">
        <v>21340</v>
      </c>
      <c r="B2680" t="s">
        <v>21341</v>
      </c>
      <c r="C2680" t="s">
        <v>21342</v>
      </c>
      <c r="D2680" t="s">
        <v>21343</v>
      </c>
      <c r="E2680" t="s">
        <v>21341</v>
      </c>
      <c r="F2680">
        <v>4.6109999999999998</v>
      </c>
      <c r="G2680">
        <v>2226</v>
      </c>
      <c r="H2680">
        <v>4611</v>
      </c>
      <c r="I2680" t="s">
        <v>21344</v>
      </c>
      <c r="K2680" t="s">
        <v>9473</v>
      </c>
      <c r="M2680" t="s">
        <v>250</v>
      </c>
      <c r="N2680">
        <v>92084</v>
      </c>
      <c r="O2680" t="s">
        <v>1014</v>
      </c>
      <c r="P2680" t="s">
        <v>21345</v>
      </c>
      <c r="Q2680" t="s">
        <v>21346</v>
      </c>
      <c r="S2680" t="e">
        <f>VLOOKUP(D2680,sheet1!A:A,1,FALSE)</f>
        <v>#N/A</v>
      </c>
      <c r="U2680"/>
    </row>
    <row r="2681" spans="1:21" ht="25" x14ac:dyDescent="0.25">
      <c r="A2681" t="s">
        <v>1326</v>
      </c>
      <c r="B2681" t="s">
        <v>1458</v>
      </c>
      <c r="C2681" t="s">
        <v>3679</v>
      </c>
      <c r="D2681" t="s">
        <v>3680</v>
      </c>
      <c r="E2681" t="s">
        <v>21347</v>
      </c>
      <c r="F2681">
        <v>4.6109999999999998</v>
      </c>
      <c r="G2681">
        <v>1032</v>
      </c>
      <c r="H2681">
        <v>4611</v>
      </c>
      <c r="I2681" t="s">
        <v>1704</v>
      </c>
      <c r="K2681" t="s">
        <v>1947</v>
      </c>
      <c r="L2681" t="s">
        <v>1969</v>
      </c>
      <c r="M2681" t="s">
        <v>250</v>
      </c>
      <c r="N2681">
        <v>95035</v>
      </c>
      <c r="P2681" s="3" t="s">
        <v>21348</v>
      </c>
      <c r="Q2681" t="s">
        <v>2198</v>
      </c>
      <c r="S2681" t="str">
        <f>VLOOKUP(D2681,sheet1!A:A,1,FALSE)</f>
        <v>X28</v>
      </c>
      <c r="U2681" s="3" t="str">
        <f>SUBSTITUTE(P2681, "&lt;/br&gt;", CHAR(10))</f>
        <v>M-F:10am-6pm_x000D_
Sa:10am-2pm</v>
      </c>
    </row>
    <row r="2682" spans="1:21" hidden="1" x14ac:dyDescent="0.25">
      <c r="A2682" t="s">
        <v>21349</v>
      </c>
      <c r="B2682" t="s">
        <v>21341</v>
      </c>
      <c r="C2682" t="s">
        <v>21350</v>
      </c>
      <c r="D2682" t="s">
        <v>21351</v>
      </c>
      <c r="E2682" t="s">
        <v>21341</v>
      </c>
      <c r="F2682">
        <v>4.6059999999999999</v>
      </c>
      <c r="G2682">
        <v>3355</v>
      </c>
      <c r="H2682">
        <v>4606</v>
      </c>
      <c r="I2682" t="s">
        <v>21352</v>
      </c>
      <c r="K2682" t="s">
        <v>252</v>
      </c>
      <c r="M2682" t="s">
        <v>250</v>
      </c>
      <c r="N2682">
        <v>91105</v>
      </c>
      <c r="O2682" t="s">
        <v>1014</v>
      </c>
      <c r="P2682" t="s">
        <v>8644</v>
      </c>
      <c r="Q2682" t="s">
        <v>21353</v>
      </c>
      <c r="S2682" t="e">
        <f>VLOOKUP(D2682,sheet1!A:A,1,FALSE)</f>
        <v>#N/A</v>
      </c>
      <c r="U2682"/>
    </row>
    <row r="2683" spans="1:21" hidden="1" x14ac:dyDescent="0.25">
      <c r="A2683" t="s">
        <v>1324</v>
      </c>
      <c r="B2683" t="s">
        <v>1456</v>
      </c>
      <c r="C2683" t="s">
        <v>21354</v>
      </c>
      <c r="D2683">
        <v>1704</v>
      </c>
      <c r="E2683" t="s">
        <v>1456</v>
      </c>
      <c r="F2683">
        <v>4.58</v>
      </c>
      <c r="G2683">
        <v>4163</v>
      </c>
      <c r="H2683">
        <v>4602</v>
      </c>
      <c r="P2683"/>
      <c r="Q2683" t="s">
        <v>5207</v>
      </c>
      <c r="S2683" t="e">
        <f>VLOOKUP(D2683,sheet1!A:A,1,FALSE)</f>
        <v>#N/A</v>
      </c>
      <c r="U2683"/>
    </row>
    <row r="2684" spans="1:21" x14ac:dyDescent="0.25">
      <c r="A2684" t="s">
        <v>1324</v>
      </c>
      <c r="B2684" t="s">
        <v>1456</v>
      </c>
      <c r="C2684" t="s">
        <v>3642</v>
      </c>
      <c r="D2684" t="s">
        <v>3643</v>
      </c>
      <c r="E2684" t="s">
        <v>21355</v>
      </c>
      <c r="F2684">
        <v>4.6109999999999998</v>
      </c>
      <c r="G2684">
        <v>48</v>
      </c>
      <c r="H2684">
        <v>4611</v>
      </c>
      <c r="I2684" t="s">
        <v>1699</v>
      </c>
      <c r="K2684" t="s">
        <v>1975</v>
      </c>
      <c r="L2684" t="s">
        <v>12939</v>
      </c>
      <c r="M2684" t="s">
        <v>247</v>
      </c>
      <c r="N2684">
        <v>33062</v>
      </c>
      <c r="O2684" t="s">
        <v>1014</v>
      </c>
      <c r="P2684" s="3" t="s">
        <v>4298</v>
      </c>
      <c r="Q2684" t="s">
        <v>2193</v>
      </c>
      <c r="S2684" t="str">
        <f>VLOOKUP(D2684,sheet1!A:A,1,FALSE)</f>
        <v>CA64B</v>
      </c>
      <c r="U2684" s="3" t="str">
        <f t="shared" ref="U2684:U2685" si="69">SUBSTITUTE(P2684, "&lt;/br&gt;", CHAR(10))</f>
        <v>M-F:9am-5pm</v>
      </c>
    </row>
    <row r="2685" spans="1:21" x14ac:dyDescent="0.25">
      <c r="A2685" t="s">
        <v>908</v>
      </c>
      <c r="B2685" t="s">
        <v>149</v>
      </c>
      <c r="C2685" t="s">
        <v>3646</v>
      </c>
      <c r="D2685" t="s">
        <v>3647</v>
      </c>
      <c r="E2685" t="s">
        <v>149</v>
      </c>
      <c r="F2685">
        <v>4.6109999999999998</v>
      </c>
      <c r="G2685">
        <v>5508</v>
      </c>
      <c r="H2685">
        <v>0</v>
      </c>
      <c r="I2685" t="s">
        <v>557</v>
      </c>
      <c r="K2685" t="s">
        <v>286</v>
      </c>
      <c r="M2685" t="s">
        <v>250</v>
      </c>
      <c r="N2685">
        <v>90029</v>
      </c>
      <c r="O2685" t="s">
        <v>1014</v>
      </c>
      <c r="P2685" s="3" t="s">
        <v>4279</v>
      </c>
      <c r="Q2685" t="s">
        <v>1143</v>
      </c>
      <c r="S2685" t="str">
        <f>VLOOKUP(D2685,sheet1!A:A,1,FALSE)</f>
        <v>AGH</v>
      </c>
      <c r="U2685" s="3" t="str">
        <f t="shared" si="69"/>
        <v>M-F:10am-4pm</v>
      </c>
    </row>
    <row r="2686" spans="1:21" hidden="1" x14ac:dyDescent="0.25">
      <c r="A2686" t="s">
        <v>9990</v>
      </c>
      <c r="B2686" t="s">
        <v>9991</v>
      </c>
      <c r="C2686" t="s">
        <v>9992</v>
      </c>
      <c r="D2686" t="s">
        <v>9993</v>
      </c>
      <c r="E2686" t="s">
        <v>9994</v>
      </c>
      <c r="F2686">
        <v>4.6059999999999999</v>
      </c>
      <c r="G2686">
        <v>2228</v>
      </c>
      <c r="H2686">
        <v>4606</v>
      </c>
      <c r="I2686" t="s">
        <v>9995</v>
      </c>
      <c r="K2686" t="s">
        <v>311</v>
      </c>
      <c r="L2686" t="s">
        <v>4289</v>
      </c>
      <c r="M2686" t="s">
        <v>250</v>
      </c>
      <c r="N2686">
        <v>92108</v>
      </c>
      <c r="O2686" t="s">
        <v>1014</v>
      </c>
      <c r="P2686"/>
      <c r="Q2686" t="s">
        <v>9996</v>
      </c>
      <c r="S2686" t="e">
        <f>VLOOKUP(D2686,sheet1!A:A,1,FALSE)</f>
        <v>#N/A</v>
      </c>
      <c r="U2686"/>
    </row>
    <row r="2687" spans="1:21" hidden="1" x14ac:dyDescent="0.25">
      <c r="A2687" t="s">
        <v>4336</v>
      </c>
      <c r="B2687" t="s">
        <v>4336</v>
      </c>
      <c r="C2687" t="s">
        <v>4337</v>
      </c>
      <c r="D2687" t="s">
        <v>4337</v>
      </c>
      <c r="E2687" t="s">
        <v>4337</v>
      </c>
      <c r="G2687">
        <v>4188</v>
      </c>
      <c r="H2687">
        <v>0</v>
      </c>
      <c r="P2687"/>
      <c r="Q2687" t="s">
        <v>5207</v>
      </c>
      <c r="S2687" t="e">
        <f>VLOOKUP(D2687,sheet1!A:A,1,FALSE)</f>
        <v>#N/A</v>
      </c>
      <c r="U2687"/>
    </row>
    <row r="2688" spans="1:21" hidden="1" x14ac:dyDescent="0.25">
      <c r="A2688" t="s">
        <v>9997</v>
      </c>
      <c r="B2688" t="s">
        <v>9998</v>
      </c>
      <c r="C2688" t="s">
        <v>9999</v>
      </c>
      <c r="D2688" t="s">
        <v>10000</v>
      </c>
      <c r="E2688" t="s">
        <v>10001</v>
      </c>
      <c r="F2688">
        <v>4.5789999999999997</v>
      </c>
      <c r="G2688">
        <v>1036</v>
      </c>
      <c r="H2688">
        <v>4582</v>
      </c>
      <c r="I2688" t="s">
        <v>10002</v>
      </c>
      <c r="K2688" t="s">
        <v>10003</v>
      </c>
      <c r="M2688" t="s">
        <v>250</v>
      </c>
      <c r="N2688">
        <v>92880</v>
      </c>
      <c r="O2688" t="s">
        <v>1014</v>
      </c>
      <c r="P2688" t="s">
        <v>4279</v>
      </c>
      <c r="Q2688" t="s">
        <v>10004</v>
      </c>
      <c r="S2688" t="e">
        <f>VLOOKUP(D2688,sheet1!A:A,1,FALSE)</f>
        <v>#N/A</v>
      </c>
      <c r="U2688"/>
    </row>
    <row r="2689" spans="1:21" hidden="1" x14ac:dyDescent="0.25">
      <c r="A2689" t="s">
        <v>10005</v>
      </c>
      <c r="B2689" t="s">
        <v>10006</v>
      </c>
      <c r="C2689" t="s">
        <v>10007</v>
      </c>
      <c r="D2689" t="s">
        <v>10008</v>
      </c>
      <c r="E2689" t="s">
        <v>10009</v>
      </c>
      <c r="F2689">
        <v>4.5789999999999997</v>
      </c>
      <c r="G2689">
        <v>1038</v>
      </c>
      <c r="H2689">
        <v>4582</v>
      </c>
      <c r="I2689" t="s">
        <v>10010</v>
      </c>
      <c r="K2689" t="s">
        <v>1902</v>
      </c>
      <c r="M2689" t="s">
        <v>250</v>
      </c>
      <c r="N2689">
        <v>90033</v>
      </c>
      <c r="O2689" t="s">
        <v>1014</v>
      </c>
      <c r="P2689" t="s">
        <v>4279</v>
      </c>
      <c r="Q2689" t="s">
        <v>10011</v>
      </c>
      <c r="S2689" t="e">
        <f>VLOOKUP(D2689,sheet1!A:A,1,FALSE)</f>
        <v>#N/A</v>
      </c>
      <c r="U2689"/>
    </row>
    <row r="2690" spans="1:21" hidden="1" x14ac:dyDescent="0.25">
      <c r="A2690" t="s">
        <v>10012</v>
      </c>
      <c r="B2690" t="s">
        <v>10013</v>
      </c>
      <c r="C2690" t="s">
        <v>10014</v>
      </c>
      <c r="D2690" t="s">
        <v>10015</v>
      </c>
      <c r="E2690" t="s">
        <v>10016</v>
      </c>
      <c r="F2690">
        <v>4.6059999999999999</v>
      </c>
      <c r="G2690">
        <v>1039</v>
      </c>
      <c r="H2690">
        <v>4606</v>
      </c>
      <c r="I2690" t="s">
        <v>10017</v>
      </c>
      <c r="K2690" t="s">
        <v>1902</v>
      </c>
      <c r="M2690" t="s">
        <v>250</v>
      </c>
      <c r="N2690">
        <v>90049</v>
      </c>
      <c r="O2690" t="s">
        <v>1014</v>
      </c>
      <c r="P2690" t="s">
        <v>4279</v>
      </c>
      <c r="Q2690" t="s">
        <v>10018</v>
      </c>
      <c r="S2690" t="e">
        <f>VLOOKUP(D2690,sheet1!A:A,1,FALSE)</f>
        <v>#N/A</v>
      </c>
      <c r="U2690"/>
    </row>
    <row r="2691" spans="1:21" x14ac:dyDescent="0.25">
      <c r="A2691" t="s">
        <v>2338</v>
      </c>
      <c r="B2691" t="s">
        <v>3683</v>
      </c>
      <c r="C2691" t="s">
        <v>3684</v>
      </c>
      <c r="D2691" t="s">
        <v>3685</v>
      </c>
      <c r="E2691" t="s">
        <v>3683</v>
      </c>
      <c r="F2691">
        <v>4.6109999999999998</v>
      </c>
      <c r="G2691">
        <v>2800</v>
      </c>
      <c r="H2691">
        <v>4611</v>
      </c>
      <c r="I2691" t="s">
        <v>1705</v>
      </c>
      <c r="J2691" t="s">
        <v>1851</v>
      </c>
      <c r="K2691" t="s">
        <v>260</v>
      </c>
      <c r="L2691" t="s">
        <v>311</v>
      </c>
      <c r="M2691" t="s">
        <v>250</v>
      </c>
      <c r="N2691">
        <v>91910</v>
      </c>
      <c r="O2691" t="s">
        <v>1014</v>
      </c>
      <c r="P2691" s="3" t="s">
        <v>4298</v>
      </c>
      <c r="Q2691" t="s">
        <v>2199</v>
      </c>
      <c r="S2691" t="str">
        <f>VLOOKUP(D2691,sheet1!A:A,1,FALSE)</f>
        <v>VW5</v>
      </c>
      <c r="U2691" s="3" t="str">
        <f>SUBSTITUTE(P2691, "&lt;/br&gt;", CHAR(10))</f>
        <v>M-F:9am-5pm</v>
      </c>
    </row>
    <row r="2692" spans="1:21" hidden="1" x14ac:dyDescent="0.25">
      <c r="A2692" t="s">
        <v>21356</v>
      </c>
      <c r="B2692" t="s">
        <v>21357</v>
      </c>
      <c r="C2692" t="s">
        <v>21358</v>
      </c>
      <c r="D2692" t="s">
        <v>21359</v>
      </c>
      <c r="E2692" t="s">
        <v>21360</v>
      </c>
      <c r="F2692">
        <v>4.6059999999999999</v>
      </c>
      <c r="G2692">
        <v>5371</v>
      </c>
      <c r="H2692">
        <v>0</v>
      </c>
      <c r="I2692" t="s">
        <v>21361</v>
      </c>
      <c r="J2692" t="s">
        <v>21362</v>
      </c>
      <c r="K2692" t="s">
        <v>21363</v>
      </c>
      <c r="M2692" t="s">
        <v>247</v>
      </c>
      <c r="N2692">
        <v>33782</v>
      </c>
      <c r="O2692" t="s">
        <v>1014</v>
      </c>
      <c r="P2692" t="s">
        <v>4279</v>
      </c>
      <c r="Q2692" t="s">
        <v>21364</v>
      </c>
      <c r="S2692" t="e">
        <f>VLOOKUP(D2692,sheet1!A:A,1,FALSE)</f>
        <v>#N/A</v>
      </c>
      <c r="U2692"/>
    </row>
    <row r="2693" spans="1:21" hidden="1" x14ac:dyDescent="0.25">
      <c r="A2693" t="s">
        <v>21365</v>
      </c>
      <c r="B2693" t="s">
        <v>21366</v>
      </c>
      <c r="C2693" t="s">
        <v>21367</v>
      </c>
      <c r="D2693" t="s">
        <v>21367</v>
      </c>
      <c r="E2693" t="s">
        <v>21367</v>
      </c>
      <c r="F2693">
        <v>4.6109999999999998</v>
      </c>
      <c r="G2693">
        <v>5385</v>
      </c>
      <c r="H2693">
        <v>0</v>
      </c>
      <c r="I2693" t="s">
        <v>21368</v>
      </c>
      <c r="K2693" t="s">
        <v>21369</v>
      </c>
      <c r="M2693" t="s">
        <v>314</v>
      </c>
      <c r="N2693">
        <v>61944</v>
      </c>
      <c r="O2693" t="s">
        <v>1014</v>
      </c>
      <c r="P2693"/>
      <c r="Q2693" t="s">
        <v>21370</v>
      </c>
      <c r="S2693" t="e">
        <f>VLOOKUP(D2693,sheet1!A:A,1,FALSE)</f>
        <v>#N/A</v>
      </c>
      <c r="U2693"/>
    </row>
    <row r="2694" spans="1:21" hidden="1" x14ac:dyDescent="0.25">
      <c r="A2694" t="s">
        <v>10019</v>
      </c>
      <c r="B2694" t="s">
        <v>10020</v>
      </c>
      <c r="C2694" t="s">
        <v>10021</v>
      </c>
      <c r="D2694" t="s">
        <v>10022</v>
      </c>
      <c r="E2694" t="s">
        <v>10023</v>
      </c>
      <c r="F2694">
        <v>4.6109999999999998</v>
      </c>
      <c r="G2694">
        <v>5478</v>
      </c>
      <c r="H2694">
        <v>0</v>
      </c>
      <c r="I2694" t="s">
        <v>10024</v>
      </c>
      <c r="K2694" t="s">
        <v>559</v>
      </c>
      <c r="M2694" t="s">
        <v>250</v>
      </c>
      <c r="N2694">
        <v>91710</v>
      </c>
      <c r="O2694" t="s">
        <v>1014</v>
      </c>
      <c r="P2694" t="s">
        <v>4279</v>
      </c>
      <c r="Q2694" t="s">
        <v>10025</v>
      </c>
      <c r="S2694" t="e">
        <f>VLOOKUP(D2694,sheet1!A:A,1,FALSE)</f>
        <v>#N/A</v>
      </c>
      <c r="U2694"/>
    </row>
    <row r="2695" spans="1:21" hidden="1" x14ac:dyDescent="0.25">
      <c r="A2695" t="s">
        <v>10019</v>
      </c>
      <c r="B2695" t="s">
        <v>10020</v>
      </c>
      <c r="C2695" t="s">
        <v>21371</v>
      </c>
      <c r="D2695" t="s">
        <v>21372</v>
      </c>
      <c r="E2695" t="s">
        <v>10020</v>
      </c>
      <c r="F2695">
        <v>4.6059999999999999</v>
      </c>
      <c r="G2695">
        <v>4944</v>
      </c>
      <c r="H2695">
        <v>4606</v>
      </c>
      <c r="I2695" t="s">
        <v>10024</v>
      </c>
      <c r="K2695" t="s">
        <v>559</v>
      </c>
      <c r="M2695" t="s">
        <v>250</v>
      </c>
      <c r="N2695">
        <v>91710</v>
      </c>
      <c r="O2695" t="s">
        <v>1014</v>
      </c>
      <c r="P2695"/>
      <c r="Q2695" t="s">
        <v>21373</v>
      </c>
      <c r="S2695" t="e">
        <f>VLOOKUP(D2695,sheet1!A:A,1,FALSE)</f>
        <v>#N/A</v>
      </c>
      <c r="U2695"/>
    </row>
    <row r="2696" spans="1:21" hidden="1" x14ac:dyDescent="0.25">
      <c r="A2696" t="s">
        <v>21374</v>
      </c>
      <c r="B2696" t="s">
        <v>21375</v>
      </c>
      <c r="C2696" t="s">
        <v>21376</v>
      </c>
      <c r="D2696" t="s">
        <v>21376</v>
      </c>
      <c r="E2696" t="s">
        <v>21377</v>
      </c>
      <c r="F2696">
        <v>4.6020000000000003</v>
      </c>
      <c r="G2696">
        <v>4606</v>
      </c>
      <c r="H2696">
        <v>4602</v>
      </c>
      <c r="I2696" t="s">
        <v>21378</v>
      </c>
      <c r="K2696" t="s">
        <v>13281</v>
      </c>
      <c r="M2696" t="s">
        <v>597</v>
      </c>
      <c r="N2696">
        <v>32257</v>
      </c>
      <c r="O2696" t="s">
        <v>1014</v>
      </c>
      <c r="P2696"/>
      <c r="Q2696" t="s">
        <v>13283</v>
      </c>
      <c r="S2696" t="e">
        <f>VLOOKUP(D2696,sheet1!A:A,1,FALSE)</f>
        <v>#N/A</v>
      </c>
      <c r="U2696"/>
    </row>
    <row r="2697" spans="1:21" hidden="1" x14ac:dyDescent="0.25">
      <c r="A2697" t="s">
        <v>21374</v>
      </c>
      <c r="B2697" t="s">
        <v>21375</v>
      </c>
      <c r="C2697" t="s">
        <v>21379</v>
      </c>
      <c r="D2697" t="s">
        <v>21380</v>
      </c>
      <c r="E2697" t="s">
        <v>21381</v>
      </c>
      <c r="F2697">
        <v>4.6020000000000003</v>
      </c>
      <c r="G2697">
        <v>4607</v>
      </c>
      <c r="H2697">
        <v>4602</v>
      </c>
      <c r="I2697" t="s">
        <v>21378</v>
      </c>
      <c r="K2697" t="s">
        <v>13281</v>
      </c>
      <c r="M2697" t="s">
        <v>247</v>
      </c>
      <c r="N2697">
        <v>32257</v>
      </c>
      <c r="O2697" t="s">
        <v>1014</v>
      </c>
      <c r="P2697"/>
      <c r="Q2697" t="s">
        <v>21382</v>
      </c>
      <c r="S2697" t="e">
        <f>VLOOKUP(D2697,sheet1!A:A,1,FALSE)</f>
        <v>#N/A</v>
      </c>
      <c r="U2697"/>
    </row>
    <row r="2698" spans="1:21" hidden="1" x14ac:dyDescent="0.25">
      <c r="A2698" t="s">
        <v>21383</v>
      </c>
      <c r="B2698" t="s">
        <v>21384</v>
      </c>
      <c r="C2698" t="s">
        <v>21385</v>
      </c>
      <c r="D2698" t="s">
        <v>21386</v>
      </c>
      <c r="E2698" t="s">
        <v>21384</v>
      </c>
      <c r="F2698">
        <v>4.6020000000000003</v>
      </c>
      <c r="G2698">
        <v>1041</v>
      </c>
      <c r="H2698">
        <v>4615</v>
      </c>
      <c r="I2698" t="s">
        <v>21387</v>
      </c>
      <c r="K2698" t="s">
        <v>21388</v>
      </c>
      <c r="M2698" t="s">
        <v>247</v>
      </c>
      <c r="N2698">
        <v>33881</v>
      </c>
      <c r="P2698" t="s">
        <v>4618</v>
      </c>
      <c r="Q2698" t="s">
        <v>21389</v>
      </c>
      <c r="S2698" t="e">
        <f>VLOOKUP(D2698,sheet1!A:A,1,FALSE)</f>
        <v>#N/A</v>
      </c>
      <c r="U2698"/>
    </row>
    <row r="2699" spans="1:21" hidden="1" x14ac:dyDescent="0.25">
      <c r="A2699" t="s">
        <v>21390</v>
      </c>
      <c r="B2699" t="s">
        <v>21391</v>
      </c>
      <c r="C2699" t="s">
        <v>21392</v>
      </c>
      <c r="D2699" t="s">
        <v>21393</v>
      </c>
      <c r="E2699" t="s">
        <v>21393</v>
      </c>
      <c r="G2699">
        <v>1042</v>
      </c>
      <c r="H2699">
        <v>0</v>
      </c>
      <c r="I2699" t="s">
        <v>21394</v>
      </c>
      <c r="K2699" t="s">
        <v>21395</v>
      </c>
      <c r="M2699" t="s">
        <v>247</v>
      </c>
      <c r="N2699">
        <v>33157</v>
      </c>
      <c r="P2699" t="s">
        <v>4618</v>
      </c>
      <c r="Q2699" t="s">
        <v>18495</v>
      </c>
      <c r="S2699" t="e">
        <f>VLOOKUP(D2699,sheet1!A:A,1,FALSE)</f>
        <v>#N/A</v>
      </c>
      <c r="U2699"/>
    </row>
    <row r="2700" spans="1:21" hidden="1" x14ac:dyDescent="0.25">
      <c r="A2700" t="s">
        <v>10026</v>
      </c>
      <c r="B2700" t="s">
        <v>10027</v>
      </c>
      <c r="C2700" t="s">
        <v>10028</v>
      </c>
      <c r="D2700">
        <v>246</v>
      </c>
      <c r="E2700" t="s">
        <v>10029</v>
      </c>
      <c r="F2700">
        <v>4.5720000000000001</v>
      </c>
      <c r="G2700">
        <v>3232</v>
      </c>
      <c r="H2700">
        <v>4595</v>
      </c>
      <c r="P2700"/>
      <c r="Q2700" t="s">
        <v>5207</v>
      </c>
      <c r="S2700" t="e">
        <f>VLOOKUP(D2700,sheet1!A:A,1,FALSE)</f>
        <v>#N/A</v>
      </c>
      <c r="U2700"/>
    </row>
    <row r="2701" spans="1:21" hidden="1" x14ac:dyDescent="0.25">
      <c r="A2701" t="s">
        <v>10026</v>
      </c>
      <c r="B2701" t="s">
        <v>10027</v>
      </c>
      <c r="C2701" t="s">
        <v>10030</v>
      </c>
      <c r="D2701" t="s">
        <v>10031</v>
      </c>
      <c r="E2701" t="s">
        <v>10032</v>
      </c>
      <c r="F2701">
        <v>4.5590000000000002</v>
      </c>
      <c r="G2701">
        <v>3239</v>
      </c>
      <c r="H2701">
        <v>4606</v>
      </c>
      <c r="I2701" t="s">
        <v>10033</v>
      </c>
      <c r="K2701" t="s">
        <v>10034</v>
      </c>
      <c r="M2701" t="s">
        <v>250</v>
      </c>
      <c r="N2701">
        <v>95971</v>
      </c>
      <c r="O2701" t="s">
        <v>1014</v>
      </c>
      <c r="P2701"/>
      <c r="Q2701" t="s">
        <v>10035</v>
      </c>
      <c r="S2701" t="e">
        <f>VLOOKUP(D2701,sheet1!A:A,1,FALSE)</f>
        <v>#N/A</v>
      </c>
      <c r="U2701"/>
    </row>
    <row r="2702" spans="1:21" hidden="1" x14ac:dyDescent="0.25">
      <c r="A2702" t="s">
        <v>10036</v>
      </c>
      <c r="B2702" t="s">
        <v>10037</v>
      </c>
      <c r="C2702" t="s">
        <v>10038</v>
      </c>
      <c r="D2702" t="s">
        <v>10039</v>
      </c>
      <c r="E2702" t="s">
        <v>10040</v>
      </c>
      <c r="F2702">
        <v>4.6059999999999999</v>
      </c>
      <c r="G2702">
        <v>2230</v>
      </c>
      <c r="H2702">
        <v>4606</v>
      </c>
      <c r="I2702" t="s">
        <v>10041</v>
      </c>
      <c r="K2702" t="s">
        <v>1900</v>
      </c>
      <c r="M2702" t="s">
        <v>250</v>
      </c>
      <c r="N2702">
        <v>92879</v>
      </c>
      <c r="O2702" t="s">
        <v>1014</v>
      </c>
      <c r="P2702" t="s">
        <v>5974</v>
      </c>
      <c r="Q2702" t="s">
        <v>10042</v>
      </c>
      <c r="S2702" t="e">
        <f>VLOOKUP(D2702,sheet1!A:A,1,FALSE)</f>
        <v>#N/A</v>
      </c>
      <c r="U2702"/>
    </row>
    <row r="2703" spans="1:21" hidden="1" x14ac:dyDescent="0.25">
      <c r="A2703" t="s">
        <v>21396</v>
      </c>
      <c r="B2703" t="s">
        <v>21397</v>
      </c>
      <c r="C2703" t="s">
        <v>21398</v>
      </c>
      <c r="D2703" t="s">
        <v>21399</v>
      </c>
      <c r="E2703" t="s">
        <v>21400</v>
      </c>
      <c r="F2703">
        <v>4.6059999999999999</v>
      </c>
      <c r="G2703">
        <v>2594</v>
      </c>
      <c r="H2703">
        <v>4606</v>
      </c>
      <c r="I2703" t="s">
        <v>21401</v>
      </c>
      <c r="K2703" t="s">
        <v>5841</v>
      </c>
      <c r="M2703" t="s">
        <v>250</v>
      </c>
      <c r="N2703">
        <v>94025</v>
      </c>
      <c r="O2703" t="s">
        <v>1014</v>
      </c>
      <c r="P2703" t="s">
        <v>7486</v>
      </c>
      <c r="Q2703">
        <v>6503266245</v>
      </c>
      <c r="S2703" t="e">
        <f>VLOOKUP(D2703,sheet1!A:A,1,FALSE)</f>
        <v>#N/A</v>
      </c>
      <c r="U2703"/>
    </row>
    <row r="2704" spans="1:21" hidden="1" x14ac:dyDescent="0.25">
      <c r="A2704" t="s">
        <v>10043</v>
      </c>
      <c r="B2704" t="s">
        <v>10044</v>
      </c>
      <c r="C2704" t="s">
        <v>10045</v>
      </c>
      <c r="D2704" t="s">
        <v>10046</v>
      </c>
      <c r="E2704" t="s">
        <v>10047</v>
      </c>
      <c r="F2704">
        <v>4.6020000000000003</v>
      </c>
      <c r="G2704">
        <v>3056</v>
      </c>
      <c r="H2704">
        <v>4602</v>
      </c>
      <c r="I2704" t="s">
        <v>10048</v>
      </c>
      <c r="J2704" t="s">
        <v>10049</v>
      </c>
      <c r="K2704" t="s">
        <v>527</v>
      </c>
      <c r="M2704" t="s">
        <v>250</v>
      </c>
      <c r="N2704">
        <v>95131</v>
      </c>
      <c r="O2704" t="s">
        <v>1014</v>
      </c>
      <c r="P2704" t="s">
        <v>10050</v>
      </c>
      <c r="Q2704" t="s">
        <v>10051</v>
      </c>
      <c r="S2704" t="e">
        <f>VLOOKUP(D2704,sheet1!A:A,1,FALSE)</f>
        <v>#N/A</v>
      </c>
      <c r="U2704"/>
    </row>
    <row r="2705" spans="1:21" hidden="1" x14ac:dyDescent="0.25">
      <c r="A2705" t="s">
        <v>10052</v>
      </c>
      <c r="B2705" t="s">
        <v>10053</v>
      </c>
      <c r="C2705" t="s">
        <v>10054</v>
      </c>
      <c r="D2705" t="s">
        <v>10055</v>
      </c>
      <c r="E2705" t="s">
        <v>10056</v>
      </c>
      <c r="F2705">
        <v>4.5949999999999998</v>
      </c>
      <c r="G2705">
        <v>1044</v>
      </c>
      <c r="H2705">
        <v>4611</v>
      </c>
      <c r="I2705" t="s">
        <v>10057</v>
      </c>
      <c r="K2705" t="s">
        <v>7299</v>
      </c>
      <c r="M2705" t="s">
        <v>250</v>
      </c>
      <c r="N2705">
        <v>90242</v>
      </c>
      <c r="O2705" t="s">
        <v>1014</v>
      </c>
      <c r="P2705" t="s">
        <v>10058</v>
      </c>
      <c r="Q2705" t="s">
        <v>10059</v>
      </c>
      <c r="S2705" t="e">
        <f>VLOOKUP(D2705,sheet1!A:A,1,FALSE)</f>
        <v>#N/A</v>
      </c>
      <c r="U2705"/>
    </row>
    <row r="2706" spans="1:21" hidden="1" x14ac:dyDescent="0.25">
      <c r="A2706" t="s">
        <v>10052</v>
      </c>
      <c r="B2706" t="s">
        <v>10053</v>
      </c>
      <c r="C2706" t="s">
        <v>10060</v>
      </c>
      <c r="D2706" t="s">
        <v>10061</v>
      </c>
      <c r="E2706" t="s">
        <v>10062</v>
      </c>
      <c r="F2706">
        <v>4.6059999999999999</v>
      </c>
      <c r="G2706">
        <v>1045</v>
      </c>
      <c r="H2706">
        <v>4606</v>
      </c>
      <c r="I2706" t="s">
        <v>10063</v>
      </c>
      <c r="K2706" t="s">
        <v>10064</v>
      </c>
      <c r="M2706" t="s">
        <v>250</v>
      </c>
      <c r="N2706">
        <v>90640</v>
      </c>
      <c r="O2706" t="s">
        <v>1014</v>
      </c>
      <c r="P2706" t="s">
        <v>10058</v>
      </c>
      <c r="Q2706" t="s">
        <v>10059</v>
      </c>
      <c r="S2706" t="e">
        <f>VLOOKUP(D2706,sheet1!A:A,1,FALSE)</f>
        <v>#N/A</v>
      </c>
      <c r="U2706"/>
    </row>
    <row r="2707" spans="1:21" hidden="1" x14ac:dyDescent="0.25">
      <c r="A2707" t="s">
        <v>10052</v>
      </c>
      <c r="B2707" t="s">
        <v>10053</v>
      </c>
      <c r="C2707" t="s">
        <v>10065</v>
      </c>
      <c r="D2707" t="s">
        <v>10066</v>
      </c>
      <c r="E2707" t="s">
        <v>10067</v>
      </c>
      <c r="F2707">
        <v>4.6059999999999999</v>
      </c>
      <c r="G2707">
        <v>1046</v>
      </c>
      <c r="H2707">
        <v>4611</v>
      </c>
      <c r="I2707" t="s">
        <v>10068</v>
      </c>
      <c r="K2707" t="s">
        <v>1897</v>
      </c>
      <c r="M2707" t="s">
        <v>250</v>
      </c>
      <c r="N2707">
        <v>91790</v>
      </c>
      <c r="O2707" t="s">
        <v>1014</v>
      </c>
      <c r="P2707" t="s">
        <v>10058</v>
      </c>
      <c r="Q2707" t="s">
        <v>10059</v>
      </c>
      <c r="S2707" t="e">
        <f>VLOOKUP(D2707,sheet1!A:A,1,FALSE)</f>
        <v>#N/A</v>
      </c>
      <c r="U2707"/>
    </row>
    <row r="2708" spans="1:21" hidden="1" x14ac:dyDescent="0.25">
      <c r="A2708" t="s">
        <v>10052</v>
      </c>
      <c r="B2708" t="s">
        <v>10053</v>
      </c>
      <c r="C2708" t="s">
        <v>10069</v>
      </c>
      <c r="D2708" t="s">
        <v>10070</v>
      </c>
      <c r="E2708" t="s">
        <v>10071</v>
      </c>
      <c r="F2708">
        <v>4.6059999999999999</v>
      </c>
      <c r="G2708">
        <v>1047</v>
      </c>
      <c r="H2708">
        <v>4606</v>
      </c>
      <c r="I2708" t="s">
        <v>10072</v>
      </c>
      <c r="K2708" t="s">
        <v>8354</v>
      </c>
      <c r="M2708" t="s">
        <v>250</v>
      </c>
      <c r="N2708">
        <v>90650</v>
      </c>
      <c r="O2708" t="s">
        <v>1014</v>
      </c>
      <c r="P2708" t="s">
        <v>10058</v>
      </c>
      <c r="Q2708" t="s">
        <v>10059</v>
      </c>
      <c r="S2708" t="e">
        <f>VLOOKUP(D2708,sheet1!A:A,1,FALSE)</f>
        <v>#N/A</v>
      </c>
      <c r="U2708"/>
    </row>
    <row r="2709" spans="1:21" hidden="1" x14ac:dyDescent="0.25">
      <c r="A2709" t="s">
        <v>10052</v>
      </c>
      <c r="B2709" t="s">
        <v>10053</v>
      </c>
      <c r="C2709" t="s">
        <v>10073</v>
      </c>
      <c r="D2709" t="s">
        <v>10074</v>
      </c>
      <c r="E2709" t="s">
        <v>10075</v>
      </c>
      <c r="F2709">
        <v>4.6109999999999998</v>
      </c>
      <c r="G2709">
        <v>1048</v>
      </c>
      <c r="H2709">
        <v>4611</v>
      </c>
      <c r="I2709" t="s">
        <v>10076</v>
      </c>
      <c r="K2709" t="s">
        <v>7291</v>
      </c>
      <c r="M2709" t="s">
        <v>250</v>
      </c>
      <c r="N2709">
        <v>90745</v>
      </c>
      <c r="O2709" t="s">
        <v>1014</v>
      </c>
      <c r="P2709" t="s">
        <v>10058</v>
      </c>
      <c r="Q2709" t="s">
        <v>10059</v>
      </c>
      <c r="S2709" t="e">
        <f>VLOOKUP(D2709,sheet1!A:A,1,FALSE)</f>
        <v>#N/A</v>
      </c>
      <c r="U2709"/>
    </row>
    <row r="2710" spans="1:21" hidden="1" x14ac:dyDescent="0.25">
      <c r="A2710" t="s">
        <v>10052</v>
      </c>
      <c r="B2710" t="s">
        <v>10053</v>
      </c>
      <c r="C2710" t="s">
        <v>10077</v>
      </c>
      <c r="D2710" t="s">
        <v>10078</v>
      </c>
      <c r="E2710" t="s">
        <v>10079</v>
      </c>
      <c r="F2710">
        <v>4.6020000000000003</v>
      </c>
      <c r="G2710">
        <v>1049</v>
      </c>
      <c r="H2710">
        <v>4606</v>
      </c>
      <c r="I2710" t="s">
        <v>10080</v>
      </c>
      <c r="K2710" t="s">
        <v>6428</v>
      </c>
      <c r="M2710" t="s">
        <v>250</v>
      </c>
      <c r="N2710">
        <v>91355</v>
      </c>
      <c r="O2710" t="s">
        <v>1014</v>
      </c>
      <c r="P2710" t="s">
        <v>10058</v>
      </c>
      <c r="Q2710" t="s">
        <v>10059</v>
      </c>
      <c r="S2710" t="e">
        <f>VLOOKUP(D2710,sheet1!A:A,1,FALSE)</f>
        <v>#N/A</v>
      </c>
      <c r="U2710"/>
    </row>
    <row r="2711" spans="1:21" hidden="1" x14ac:dyDescent="0.25">
      <c r="A2711" t="s">
        <v>10081</v>
      </c>
      <c r="B2711" t="s">
        <v>10082</v>
      </c>
      <c r="C2711" t="s">
        <v>10083</v>
      </c>
      <c r="D2711" t="s">
        <v>10084</v>
      </c>
      <c r="E2711" t="s">
        <v>10085</v>
      </c>
      <c r="F2711">
        <v>4.6059999999999999</v>
      </c>
      <c r="G2711">
        <v>1051</v>
      </c>
      <c r="H2711">
        <v>4606</v>
      </c>
      <c r="I2711" t="s">
        <v>10086</v>
      </c>
      <c r="K2711" t="s">
        <v>6579</v>
      </c>
      <c r="M2711" t="s">
        <v>250</v>
      </c>
      <c r="N2711">
        <v>93257</v>
      </c>
      <c r="O2711" t="s">
        <v>1014</v>
      </c>
      <c r="P2711" t="s">
        <v>4279</v>
      </c>
      <c r="Q2711" t="s">
        <v>10087</v>
      </c>
      <c r="S2711" t="e">
        <f>VLOOKUP(D2711,sheet1!A:A,1,FALSE)</f>
        <v>#N/A</v>
      </c>
      <c r="U2711"/>
    </row>
    <row r="2712" spans="1:21" hidden="1" x14ac:dyDescent="0.25">
      <c r="A2712" t="s">
        <v>21402</v>
      </c>
      <c r="B2712" t="s">
        <v>21403</v>
      </c>
      <c r="C2712" t="s">
        <v>21404</v>
      </c>
      <c r="D2712" t="s">
        <v>21405</v>
      </c>
      <c r="E2712" t="s">
        <v>21406</v>
      </c>
      <c r="F2712">
        <v>4.6109999999999998</v>
      </c>
      <c r="G2712">
        <v>1052</v>
      </c>
      <c r="H2712">
        <v>4611</v>
      </c>
      <c r="I2712" t="s">
        <v>21407</v>
      </c>
      <c r="K2712" t="s">
        <v>21408</v>
      </c>
      <c r="M2712" t="s">
        <v>250</v>
      </c>
      <c r="N2712">
        <v>95076</v>
      </c>
      <c r="O2712" t="s">
        <v>1014</v>
      </c>
      <c r="P2712" t="s">
        <v>21409</v>
      </c>
      <c r="Q2712" t="s">
        <v>21410</v>
      </c>
      <c r="S2712" t="e">
        <f>VLOOKUP(D2712,sheet1!A:A,1,FALSE)</f>
        <v>#N/A</v>
      </c>
      <c r="U2712"/>
    </row>
    <row r="2713" spans="1:21" hidden="1" x14ac:dyDescent="0.25">
      <c r="A2713" t="s">
        <v>21411</v>
      </c>
      <c r="B2713" t="s">
        <v>21412</v>
      </c>
      <c r="C2713" t="s">
        <v>21413</v>
      </c>
      <c r="D2713" t="s">
        <v>21413</v>
      </c>
      <c r="E2713" t="s">
        <v>21413</v>
      </c>
      <c r="F2713">
        <v>4.6059999999999999</v>
      </c>
      <c r="G2713">
        <v>5050</v>
      </c>
      <c r="H2713">
        <v>0</v>
      </c>
      <c r="I2713" t="s">
        <v>21414</v>
      </c>
      <c r="K2713" t="s">
        <v>14294</v>
      </c>
      <c r="M2713" t="s">
        <v>4417</v>
      </c>
      <c r="N2713">
        <v>97814</v>
      </c>
      <c r="O2713" t="s">
        <v>1014</v>
      </c>
      <c r="P2713"/>
      <c r="Q2713" t="s">
        <v>21415</v>
      </c>
      <c r="S2713" t="e">
        <f>VLOOKUP(D2713,sheet1!A:A,1,FALSE)</f>
        <v>#N/A</v>
      </c>
      <c r="U2713"/>
    </row>
    <row r="2714" spans="1:21" ht="25" x14ac:dyDescent="0.25">
      <c r="A2714" t="s">
        <v>914</v>
      </c>
      <c r="B2714" t="s">
        <v>155</v>
      </c>
      <c r="C2714" t="s">
        <v>3692</v>
      </c>
      <c r="D2714" t="s">
        <v>3692</v>
      </c>
      <c r="E2714" t="s">
        <v>21416</v>
      </c>
      <c r="F2714">
        <v>4.6109999999999998</v>
      </c>
      <c r="G2714">
        <v>2998</v>
      </c>
      <c r="H2714">
        <v>4611</v>
      </c>
      <c r="I2714" t="s">
        <v>571</v>
      </c>
      <c r="K2714" t="s">
        <v>572</v>
      </c>
      <c r="L2714" t="s">
        <v>14865</v>
      </c>
      <c r="M2714" t="s">
        <v>341</v>
      </c>
      <c r="N2714">
        <v>11050</v>
      </c>
      <c r="O2714" t="s">
        <v>1014</v>
      </c>
      <c r="P2714" s="3" t="s">
        <v>15374</v>
      </c>
      <c r="Q2714" t="s">
        <v>1149</v>
      </c>
      <c r="S2714" t="str">
        <f>VLOOKUP(D2714,sheet1!A:A,1,FALSE)</f>
        <v>SAM0064</v>
      </c>
      <c r="U2714" s="3" t="str">
        <f>SUBSTITUTE(P2714, "&lt;/br&gt;", CHAR(10))</f>
        <v>M-F:9am-6pm_x000D_
Sa:10am-3pm</v>
      </c>
    </row>
    <row r="2715" spans="1:21" hidden="1" x14ac:dyDescent="0.25">
      <c r="A2715" t="s">
        <v>10088</v>
      </c>
      <c r="B2715" t="s">
        <v>10089</v>
      </c>
      <c r="C2715" t="s">
        <v>10090</v>
      </c>
      <c r="D2715">
        <v>604</v>
      </c>
      <c r="E2715" t="s">
        <v>10091</v>
      </c>
      <c r="F2715">
        <v>4.5819999999999999</v>
      </c>
      <c r="G2715">
        <v>1053</v>
      </c>
      <c r="H2715">
        <v>4582</v>
      </c>
      <c r="I2715" t="s">
        <v>10092</v>
      </c>
      <c r="K2715" t="s">
        <v>10093</v>
      </c>
      <c r="M2715" t="s">
        <v>250</v>
      </c>
      <c r="N2715">
        <v>92870</v>
      </c>
      <c r="O2715" t="s">
        <v>1014</v>
      </c>
      <c r="P2715" t="s">
        <v>4279</v>
      </c>
      <c r="Q2715" t="s">
        <v>10094</v>
      </c>
      <c r="S2715" t="e">
        <f>VLOOKUP(D2715,sheet1!A:A,1,FALSE)</f>
        <v>#N/A</v>
      </c>
      <c r="U2715"/>
    </row>
    <row r="2716" spans="1:21" x14ac:dyDescent="0.25">
      <c r="A2716" t="s">
        <v>1330</v>
      </c>
      <c r="B2716" t="s">
        <v>1462</v>
      </c>
      <c r="C2716" t="s">
        <v>3723</v>
      </c>
      <c r="D2716" t="s">
        <v>3724</v>
      </c>
      <c r="E2716" t="s">
        <v>1462</v>
      </c>
      <c r="F2716">
        <v>4.6109999999999998</v>
      </c>
      <c r="G2716">
        <v>5161</v>
      </c>
      <c r="H2716">
        <v>0</v>
      </c>
      <c r="I2716" t="s">
        <v>1712</v>
      </c>
      <c r="K2716" t="s">
        <v>1979</v>
      </c>
      <c r="M2716" t="s">
        <v>250</v>
      </c>
      <c r="N2716">
        <v>95482</v>
      </c>
      <c r="O2716" t="s">
        <v>1014</v>
      </c>
      <c r="P2716" s="3" t="s">
        <v>4279</v>
      </c>
      <c r="Q2716" t="s">
        <v>2206</v>
      </c>
      <c r="S2716" t="str">
        <f>VLOOKUP(D2716,sheet1!A:A,1,FALSE)</f>
        <v>VR9</v>
      </c>
      <c r="U2716" s="3" t="str">
        <f t="shared" ref="U2716:U2717" si="70">SUBSTITUTE(P2716, "&lt;/br&gt;", CHAR(10))</f>
        <v>M-F:10am-4pm</v>
      </c>
    </row>
    <row r="2717" spans="1:21" x14ac:dyDescent="0.25">
      <c r="A2717" t="s">
        <v>2337</v>
      </c>
      <c r="B2717" t="s">
        <v>3670</v>
      </c>
      <c r="C2717" t="s">
        <v>3671</v>
      </c>
      <c r="D2717" t="s">
        <v>3672</v>
      </c>
      <c r="E2717" t="s">
        <v>3670</v>
      </c>
      <c r="F2717">
        <v>4.6109999999999998</v>
      </c>
      <c r="G2717">
        <v>4810</v>
      </c>
      <c r="H2717">
        <v>4611</v>
      </c>
      <c r="I2717" t="s">
        <v>1702</v>
      </c>
      <c r="K2717" t="s">
        <v>1977</v>
      </c>
      <c r="M2717" t="s">
        <v>250</v>
      </c>
      <c r="N2717">
        <v>92886</v>
      </c>
      <c r="O2717" t="s">
        <v>1014</v>
      </c>
      <c r="P2717" s="3" t="s">
        <v>13328</v>
      </c>
      <c r="Q2717" t="s">
        <v>2196</v>
      </c>
      <c r="S2717" t="str">
        <f>VLOOKUP(D2717,sheet1!A:A,1,FALSE)</f>
        <v>LK9</v>
      </c>
      <c r="U2717" s="3" t="str">
        <f t="shared" si="70"/>
        <v>M-F:8:30am-5pm</v>
      </c>
    </row>
    <row r="2718" spans="1:21" hidden="1" x14ac:dyDescent="0.25">
      <c r="A2718" t="s">
        <v>2337</v>
      </c>
      <c r="B2718" t="s">
        <v>3670</v>
      </c>
      <c r="C2718" t="s">
        <v>10095</v>
      </c>
      <c r="D2718" t="s">
        <v>10096</v>
      </c>
      <c r="E2718" t="s">
        <v>10097</v>
      </c>
      <c r="F2718">
        <v>4.5949999999999998</v>
      </c>
      <c r="G2718">
        <v>1054</v>
      </c>
      <c r="H2718">
        <v>4595</v>
      </c>
      <c r="I2718" t="s">
        <v>10098</v>
      </c>
      <c r="K2718" t="s">
        <v>1977</v>
      </c>
      <c r="M2718" t="s">
        <v>250</v>
      </c>
      <c r="N2718">
        <v>92886</v>
      </c>
      <c r="O2718" t="s">
        <v>1014</v>
      </c>
      <c r="P2718" t="s">
        <v>10099</v>
      </c>
      <c r="Q2718" t="s">
        <v>10100</v>
      </c>
      <c r="S2718" t="e">
        <f>VLOOKUP(D2718,sheet1!A:A,1,FALSE)</f>
        <v>#N/A</v>
      </c>
      <c r="U2718"/>
    </row>
    <row r="2719" spans="1:21" hidden="1" x14ac:dyDescent="0.25">
      <c r="A2719" t="s">
        <v>21417</v>
      </c>
      <c r="B2719" t="s">
        <v>21418</v>
      </c>
      <c r="C2719" t="s">
        <v>21419</v>
      </c>
      <c r="D2719">
        <v>4107</v>
      </c>
      <c r="E2719">
        <v>4107</v>
      </c>
      <c r="G2719">
        <v>1056</v>
      </c>
      <c r="H2719">
        <v>0</v>
      </c>
      <c r="I2719" t="s">
        <v>4323</v>
      </c>
      <c r="J2719" t="s">
        <v>4343</v>
      </c>
      <c r="K2719" t="s">
        <v>500</v>
      </c>
      <c r="M2719" t="s">
        <v>250</v>
      </c>
      <c r="N2719">
        <v>92602</v>
      </c>
      <c r="P2719" t="s">
        <v>4618</v>
      </c>
      <c r="Q2719" t="s">
        <v>1240</v>
      </c>
      <c r="S2719" t="e">
        <f>VLOOKUP(D2719,sheet1!A:A,1,FALSE)</f>
        <v>#N/A</v>
      </c>
      <c r="U2719"/>
    </row>
    <row r="2720" spans="1:21" hidden="1" x14ac:dyDescent="0.25">
      <c r="A2720" t="s">
        <v>21417</v>
      </c>
      <c r="B2720" t="s">
        <v>21418</v>
      </c>
      <c r="C2720" t="s">
        <v>21420</v>
      </c>
      <c r="D2720" t="s">
        <v>21421</v>
      </c>
      <c r="E2720" t="s">
        <v>21421</v>
      </c>
      <c r="G2720">
        <v>1057</v>
      </c>
      <c r="H2720">
        <v>0</v>
      </c>
      <c r="I2720" t="s">
        <v>4323</v>
      </c>
      <c r="J2720" t="s">
        <v>4343</v>
      </c>
      <c r="K2720" t="s">
        <v>500</v>
      </c>
      <c r="M2720" t="s">
        <v>250</v>
      </c>
      <c r="N2720">
        <v>92602</v>
      </c>
      <c r="P2720" t="s">
        <v>4618</v>
      </c>
      <c r="Q2720" t="s">
        <v>1240</v>
      </c>
      <c r="S2720" t="e">
        <f>VLOOKUP(D2720,sheet1!A:A,1,FALSE)</f>
        <v>#N/A</v>
      </c>
      <c r="U2720"/>
    </row>
    <row r="2721" spans="1:21" hidden="1" x14ac:dyDescent="0.25">
      <c r="A2721" t="s">
        <v>21417</v>
      </c>
      <c r="B2721" t="s">
        <v>21418</v>
      </c>
      <c r="C2721" t="s">
        <v>21422</v>
      </c>
      <c r="D2721" t="s">
        <v>21423</v>
      </c>
      <c r="E2721" t="s">
        <v>21423</v>
      </c>
      <c r="G2721">
        <v>1058</v>
      </c>
      <c r="H2721">
        <v>0</v>
      </c>
      <c r="I2721" t="s">
        <v>4323</v>
      </c>
      <c r="J2721" t="s">
        <v>4343</v>
      </c>
      <c r="K2721" t="s">
        <v>500</v>
      </c>
      <c r="M2721" t="s">
        <v>250</v>
      </c>
      <c r="N2721">
        <v>92602</v>
      </c>
      <c r="P2721" t="s">
        <v>4618</v>
      </c>
      <c r="Q2721" t="s">
        <v>1240</v>
      </c>
      <c r="S2721" t="e">
        <f>VLOOKUP(D2721,sheet1!A:A,1,FALSE)</f>
        <v>#N/A</v>
      </c>
      <c r="U2721"/>
    </row>
    <row r="2722" spans="1:21" hidden="1" x14ac:dyDescent="0.25">
      <c r="A2722" t="s">
        <v>21417</v>
      </c>
      <c r="B2722" t="s">
        <v>21418</v>
      </c>
      <c r="C2722" t="s">
        <v>21424</v>
      </c>
      <c r="D2722" t="s">
        <v>21425</v>
      </c>
      <c r="E2722" t="s">
        <v>21425</v>
      </c>
      <c r="G2722">
        <v>1059</v>
      </c>
      <c r="H2722">
        <v>0</v>
      </c>
      <c r="I2722" t="s">
        <v>4323</v>
      </c>
      <c r="J2722" t="s">
        <v>21426</v>
      </c>
      <c r="K2722" t="s">
        <v>500</v>
      </c>
      <c r="M2722" t="s">
        <v>250</v>
      </c>
      <c r="N2722">
        <v>92602</v>
      </c>
      <c r="P2722" t="s">
        <v>4618</v>
      </c>
      <c r="Q2722" t="s">
        <v>1240</v>
      </c>
      <c r="S2722" t="e">
        <f>VLOOKUP(D2722,sheet1!A:A,1,FALSE)</f>
        <v>#N/A</v>
      </c>
      <c r="U2722"/>
    </row>
    <row r="2723" spans="1:21" hidden="1" x14ac:dyDescent="0.25">
      <c r="A2723" t="s">
        <v>21417</v>
      </c>
      <c r="B2723" t="s">
        <v>21418</v>
      </c>
      <c r="C2723" t="s">
        <v>21427</v>
      </c>
      <c r="D2723" t="s">
        <v>21427</v>
      </c>
      <c r="E2723" t="s">
        <v>21428</v>
      </c>
      <c r="F2723">
        <v>4.5350000000000001</v>
      </c>
      <c r="G2723">
        <v>2935</v>
      </c>
      <c r="H2723">
        <v>0</v>
      </c>
      <c r="I2723" t="s">
        <v>21429</v>
      </c>
      <c r="K2723" t="s">
        <v>587</v>
      </c>
      <c r="L2723" t="s">
        <v>4289</v>
      </c>
      <c r="M2723" t="s">
        <v>341</v>
      </c>
      <c r="N2723">
        <v>10038</v>
      </c>
      <c r="P2723" t="s">
        <v>21430</v>
      </c>
      <c r="Q2723">
        <v>7145689888</v>
      </c>
      <c r="S2723" t="e">
        <f>VLOOKUP(D2723,sheet1!A:A,1,FALSE)</f>
        <v>#N/A</v>
      </c>
      <c r="U2723"/>
    </row>
    <row r="2724" spans="1:21" x14ac:dyDescent="0.25">
      <c r="A2724" t="s">
        <v>21417</v>
      </c>
      <c r="B2724" t="s">
        <v>21418</v>
      </c>
      <c r="C2724" t="s">
        <v>21431</v>
      </c>
      <c r="D2724" t="s">
        <v>3831</v>
      </c>
      <c r="E2724" t="s">
        <v>3831</v>
      </c>
      <c r="G2724">
        <v>1060</v>
      </c>
      <c r="H2724">
        <v>0</v>
      </c>
      <c r="I2724" t="s">
        <v>4323</v>
      </c>
      <c r="K2724" t="s">
        <v>500</v>
      </c>
      <c r="M2724" t="s">
        <v>250</v>
      </c>
      <c r="N2724">
        <v>92602</v>
      </c>
      <c r="P2724" s="3" t="s">
        <v>4618</v>
      </c>
      <c r="Q2724" t="s">
        <v>1240</v>
      </c>
      <c r="S2724" t="str">
        <f>VLOOKUP(D2724,sheet1!A:A,1,FALSE)</f>
        <v>TEST</v>
      </c>
      <c r="U2724" s="3" t="str">
        <f>SUBSTITUTE(P2724, "&lt;/br&gt;", CHAR(10))</f>
        <v>M-F:10AM-5PM, CLOSED M-F:12:00PM-2:00PM</v>
      </c>
    </row>
    <row r="2725" spans="1:21" hidden="1" x14ac:dyDescent="0.25">
      <c r="A2725" t="s">
        <v>21432</v>
      </c>
      <c r="B2725" t="s">
        <v>21433</v>
      </c>
      <c r="C2725" t="s">
        <v>21434</v>
      </c>
      <c r="D2725" t="s">
        <v>21434</v>
      </c>
      <c r="E2725" t="s">
        <v>21434</v>
      </c>
      <c r="G2725">
        <v>3350</v>
      </c>
      <c r="H2725">
        <v>0</v>
      </c>
      <c r="P2725"/>
      <c r="Q2725" t="s">
        <v>5207</v>
      </c>
      <c r="S2725" t="e">
        <f>VLOOKUP(D2725,sheet1!A:A,1,FALSE)</f>
        <v>#N/A</v>
      </c>
      <c r="U2725"/>
    </row>
    <row r="2726" spans="1:21" hidden="1" x14ac:dyDescent="0.25">
      <c r="A2726" t="s">
        <v>21432</v>
      </c>
      <c r="B2726" t="s">
        <v>21433</v>
      </c>
      <c r="C2726" t="s">
        <v>21435</v>
      </c>
      <c r="D2726" t="s">
        <v>21435</v>
      </c>
      <c r="E2726" t="s">
        <v>21435</v>
      </c>
      <c r="F2726">
        <v>4.5590000000000002</v>
      </c>
      <c r="G2726">
        <v>3351</v>
      </c>
      <c r="H2726">
        <v>0</v>
      </c>
      <c r="P2726"/>
      <c r="Q2726" t="s">
        <v>5207</v>
      </c>
      <c r="S2726" t="e">
        <f>VLOOKUP(D2726,sheet1!A:A,1,FALSE)</f>
        <v>#N/A</v>
      </c>
      <c r="U2726"/>
    </row>
    <row r="2727" spans="1:21" hidden="1" x14ac:dyDescent="0.25">
      <c r="A2727" t="s">
        <v>21436</v>
      </c>
      <c r="B2727" t="s">
        <v>21437</v>
      </c>
      <c r="C2727" t="s">
        <v>21438</v>
      </c>
      <c r="D2727" t="s">
        <v>21438</v>
      </c>
      <c r="E2727" t="s">
        <v>21438</v>
      </c>
      <c r="G2727">
        <v>1062</v>
      </c>
      <c r="H2727">
        <v>0</v>
      </c>
      <c r="I2727" t="s">
        <v>4323</v>
      </c>
      <c r="K2727" t="s">
        <v>500</v>
      </c>
      <c r="M2727" t="s">
        <v>250</v>
      </c>
      <c r="N2727">
        <v>92602</v>
      </c>
      <c r="P2727" t="s">
        <v>4618</v>
      </c>
      <c r="Q2727" t="s">
        <v>1240</v>
      </c>
      <c r="S2727" t="e">
        <f>VLOOKUP(D2727,sheet1!A:A,1,FALSE)</f>
        <v>#N/A</v>
      </c>
      <c r="U2727"/>
    </row>
    <row r="2728" spans="1:21" hidden="1" x14ac:dyDescent="0.25">
      <c r="A2728" t="s">
        <v>21436</v>
      </c>
      <c r="B2728" t="s">
        <v>21437</v>
      </c>
      <c r="C2728" t="s">
        <v>21439</v>
      </c>
      <c r="D2728" t="s">
        <v>21439</v>
      </c>
      <c r="E2728" t="s">
        <v>21439</v>
      </c>
      <c r="G2728">
        <v>1063</v>
      </c>
      <c r="H2728">
        <v>0</v>
      </c>
      <c r="I2728" t="s">
        <v>4323</v>
      </c>
      <c r="K2728" t="s">
        <v>500</v>
      </c>
      <c r="M2728" t="s">
        <v>250</v>
      </c>
      <c r="N2728">
        <v>92602</v>
      </c>
      <c r="P2728" t="s">
        <v>4618</v>
      </c>
      <c r="Q2728" t="s">
        <v>1240</v>
      </c>
      <c r="S2728" t="e">
        <f>VLOOKUP(D2728,sheet1!A:A,1,FALSE)</f>
        <v>#N/A</v>
      </c>
      <c r="U2728"/>
    </row>
    <row r="2729" spans="1:21" hidden="1" x14ac:dyDescent="0.25">
      <c r="A2729" t="s">
        <v>21436</v>
      </c>
      <c r="B2729" t="s">
        <v>21437</v>
      </c>
      <c r="C2729" t="s">
        <v>21440</v>
      </c>
      <c r="D2729" t="s">
        <v>21441</v>
      </c>
      <c r="E2729" t="s">
        <v>21442</v>
      </c>
      <c r="G2729">
        <v>1064</v>
      </c>
      <c r="H2729">
        <v>0</v>
      </c>
      <c r="I2729" t="s">
        <v>4323</v>
      </c>
      <c r="K2729" t="s">
        <v>500</v>
      </c>
      <c r="M2729" t="s">
        <v>250</v>
      </c>
      <c r="N2729">
        <v>92602</v>
      </c>
      <c r="P2729" t="s">
        <v>4618</v>
      </c>
      <c r="Q2729">
        <v>7145689888</v>
      </c>
      <c r="S2729" t="e">
        <f>VLOOKUP(D2729,sheet1!A:A,1,FALSE)</f>
        <v>#N/A</v>
      </c>
      <c r="U2729"/>
    </row>
    <row r="2730" spans="1:21" hidden="1" x14ac:dyDescent="0.25">
      <c r="A2730" t="s">
        <v>21436</v>
      </c>
      <c r="B2730" t="s">
        <v>21437</v>
      </c>
      <c r="C2730" t="s">
        <v>21443</v>
      </c>
      <c r="D2730" t="s">
        <v>21443</v>
      </c>
      <c r="E2730" t="s">
        <v>21443</v>
      </c>
      <c r="G2730">
        <v>1066</v>
      </c>
      <c r="H2730">
        <v>0</v>
      </c>
      <c r="I2730" t="s">
        <v>4323</v>
      </c>
      <c r="K2730" t="s">
        <v>500</v>
      </c>
      <c r="M2730" t="s">
        <v>250</v>
      </c>
      <c r="N2730">
        <v>92602</v>
      </c>
      <c r="P2730" t="s">
        <v>4618</v>
      </c>
      <c r="Q2730" t="s">
        <v>1240</v>
      </c>
      <c r="S2730" t="e">
        <f>VLOOKUP(D2730,sheet1!A:A,1,FALSE)</f>
        <v>#N/A</v>
      </c>
      <c r="U2730"/>
    </row>
    <row r="2731" spans="1:21" hidden="1" x14ac:dyDescent="0.25">
      <c r="A2731" t="s">
        <v>21436</v>
      </c>
      <c r="B2731" t="s">
        <v>21437</v>
      </c>
      <c r="C2731" t="s">
        <v>21444</v>
      </c>
      <c r="D2731" t="s">
        <v>21444</v>
      </c>
      <c r="E2731" t="s">
        <v>21444</v>
      </c>
      <c r="G2731">
        <v>1067</v>
      </c>
      <c r="H2731">
        <v>0</v>
      </c>
      <c r="I2731" t="s">
        <v>4323</v>
      </c>
      <c r="J2731" t="s">
        <v>21426</v>
      </c>
      <c r="K2731" t="s">
        <v>500</v>
      </c>
      <c r="M2731" t="s">
        <v>250</v>
      </c>
      <c r="N2731">
        <v>92602</v>
      </c>
      <c r="P2731" t="s">
        <v>4618</v>
      </c>
      <c r="Q2731" t="s">
        <v>1240</v>
      </c>
      <c r="S2731" t="e">
        <f>VLOOKUP(D2731,sheet1!A:A,1,FALSE)</f>
        <v>#N/A</v>
      </c>
      <c r="U2731"/>
    </row>
    <row r="2732" spans="1:21" hidden="1" x14ac:dyDescent="0.25">
      <c r="A2732" t="s">
        <v>21436</v>
      </c>
      <c r="B2732" t="s">
        <v>21437</v>
      </c>
      <c r="C2732" t="s">
        <v>21445</v>
      </c>
      <c r="D2732" t="s">
        <v>21445</v>
      </c>
      <c r="E2732" t="s">
        <v>21445</v>
      </c>
      <c r="G2732">
        <v>1068</v>
      </c>
      <c r="H2732">
        <v>0</v>
      </c>
      <c r="I2732" t="s">
        <v>4323</v>
      </c>
      <c r="K2732" t="s">
        <v>500</v>
      </c>
      <c r="M2732" t="s">
        <v>250</v>
      </c>
      <c r="N2732">
        <v>92602</v>
      </c>
      <c r="P2732" t="s">
        <v>4618</v>
      </c>
      <c r="Q2732" t="s">
        <v>1240</v>
      </c>
      <c r="S2732" t="e">
        <f>VLOOKUP(D2732,sheet1!A:A,1,FALSE)</f>
        <v>#N/A</v>
      </c>
      <c r="U2732"/>
    </row>
    <row r="2733" spans="1:21" hidden="1" x14ac:dyDescent="0.25">
      <c r="A2733" t="s">
        <v>21436</v>
      </c>
      <c r="B2733" t="s">
        <v>21437</v>
      </c>
      <c r="C2733" t="s">
        <v>21446</v>
      </c>
      <c r="D2733" t="s">
        <v>21446</v>
      </c>
      <c r="E2733" t="s">
        <v>21446</v>
      </c>
      <c r="G2733">
        <v>1070</v>
      </c>
      <c r="H2733">
        <v>0</v>
      </c>
      <c r="I2733" t="s">
        <v>4323</v>
      </c>
      <c r="K2733" t="s">
        <v>500</v>
      </c>
      <c r="M2733" t="s">
        <v>250</v>
      </c>
      <c r="N2733">
        <v>92602</v>
      </c>
      <c r="P2733" t="s">
        <v>4618</v>
      </c>
      <c r="Q2733" t="s">
        <v>1240</v>
      </c>
      <c r="S2733" t="e">
        <f>VLOOKUP(D2733,sheet1!A:A,1,FALSE)</f>
        <v>#N/A</v>
      </c>
      <c r="U2733"/>
    </row>
    <row r="2734" spans="1:21" hidden="1" x14ac:dyDescent="0.25">
      <c r="A2734" t="s">
        <v>10101</v>
      </c>
      <c r="B2734" t="s">
        <v>10102</v>
      </c>
      <c r="C2734" t="s">
        <v>10103</v>
      </c>
      <c r="D2734" t="s">
        <v>10104</v>
      </c>
      <c r="E2734" t="s">
        <v>10105</v>
      </c>
      <c r="F2734">
        <v>4.6020000000000003</v>
      </c>
      <c r="G2734">
        <v>3096</v>
      </c>
      <c r="H2734">
        <v>4602</v>
      </c>
      <c r="I2734" t="s">
        <v>10106</v>
      </c>
      <c r="K2734" t="s">
        <v>5106</v>
      </c>
      <c r="M2734" t="s">
        <v>250</v>
      </c>
      <c r="N2734">
        <v>91790</v>
      </c>
      <c r="O2734" t="s">
        <v>1014</v>
      </c>
      <c r="P2734"/>
      <c r="Q2734" t="s">
        <v>10107</v>
      </c>
      <c r="S2734" t="e">
        <f>VLOOKUP(D2734,sheet1!A:A,1,FALSE)</f>
        <v>#N/A</v>
      </c>
      <c r="U2734"/>
    </row>
    <row r="2735" spans="1:21" x14ac:dyDescent="0.25">
      <c r="A2735" t="s">
        <v>913</v>
      </c>
      <c r="B2735" t="s">
        <v>154</v>
      </c>
      <c r="C2735" t="s">
        <v>3688</v>
      </c>
      <c r="D2735" t="s">
        <v>3689</v>
      </c>
      <c r="E2735" t="s">
        <v>154</v>
      </c>
      <c r="F2735">
        <v>4.6109999999999998</v>
      </c>
      <c r="G2735">
        <v>3227</v>
      </c>
      <c r="H2735">
        <v>4611</v>
      </c>
      <c r="I2735" t="s">
        <v>568</v>
      </c>
      <c r="J2735" t="s">
        <v>569</v>
      </c>
      <c r="K2735" t="s">
        <v>570</v>
      </c>
      <c r="M2735" t="s">
        <v>250</v>
      </c>
      <c r="N2735">
        <v>94539</v>
      </c>
      <c r="O2735" t="s">
        <v>1014</v>
      </c>
      <c r="P2735" s="3" t="s">
        <v>21447</v>
      </c>
      <c r="Q2735" t="s">
        <v>1148</v>
      </c>
      <c r="S2735" t="str">
        <f>VLOOKUP(D2735,sheet1!A:A,1,FALSE)</f>
        <v>WZ7</v>
      </c>
      <c r="U2735" s="3" t="str">
        <f>SUBSTITUTE(P2735, "&lt;/br&gt;", CHAR(10))</f>
        <v>T-Th:10am-4:45pm</v>
      </c>
    </row>
    <row r="2736" spans="1:21" hidden="1" x14ac:dyDescent="0.25">
      <c r="A2736" t="s">
        <v>10108</v>
      </c>
      <c r="B2736" t="s">
        <v>10109</v>
      </c>
      <c r="C2736" t="s">
        <v>10110</v>
      </c>
      <c r="D2736" t="s">
        <v>10111</v>
      </c>
      <c r="E2736" t="s">
        <v>10112</v>
      </c>
      <c r="F2736">
        <v>4.556</v>
      </c>
      <c r="G2736">
        <v>2232</v>
      </c>
      <c r="H2736">
        <v>4579</v>
      </c>
      <c r="I2736" t="s">
        <v>10113</v>
      </c>
      <c r="K2736" t="s">
        <v>720</v>
      </c>
      <c r="M2736" t="s">
        <v>250</v>
      </c>
      <c r="N2736">
        <v>93313</v>
      </c>
      <c r="P2736"/>
      <c r="Q2736" t="s">
        <v>10114</v>
      </c>
      <c r="S2736" t="e">
        <f>VLOOKUP(D2736,sheet1!A:A,1,FALSE)</f>
        <v>#N/A</v>
      </c>
      <c r="U2736"/>
    </row>
    <row r="2737" spans="1:19" customFormat="1" hidden="1" x14ac:dyDescent="0.25">
      <c r="A2737" t="s">
        <v>10115</v>
      </c>
      <c r="B2737" t="s">
        <v>10116</v>
      </c>
      <c r="C2737" t="s">
        <v>10117</v>
      </c>
      <c r="D2737" t="s">
        <v>10118</v>
      </c>
      <c r="E2737" t="s">
        <v>10119</v>
      </c>
      <c r="F2737">
        <v>4.5380000000000003</v>
      </c>
      <c r="G2737">
        <v>2233</v>
      </c>
      <c r="H2737">
        <v>4579</v>
      </c>
      <c r="I2737" t="s">
        <v>10120</v>
      </c>
      <c r="K2737" t="s">
        <v>550</v>
      </c>
      <c r="M2737" t="s">
        <v>250</v>
      </c>
      <c r="N2737">
        <v>92020</v>
      </c>
      <c r="Q2737" t="s">
        <v>10121</v>
      </c>
      <c r="S2737" t="e">
        <f>VLOOKUP(D2737,sheet1!A:A,1,FALSE)</f>
        <v>#N/A</v>
      </c>
    </row>
    <row r="2738" spans="1:19" customFormat="1" hidden="1" x14ac:dyDescent="0.25">
      <c r="A2738" t="s">
        <v>10122</v>
      </c>
      <c r="B2738" t="s">
        <v>10123</v>
      </c>
      <c r="C2738" t="s">
        <v>21448</v>
      </c>
      <c r="D2738" t="s">
        <v>21449</v>
      </c>
      <c r="E2738" t="s">
        <v>10123</v>
      </c>
      <c r="F2738">
        <v>4.6109999999999998</v>
      </c>
      <c r="G2738">
        <v>3357</v>
      </c>
      <c r="H2738">
        <v>4611</v>
      </c>
      <c r="I2738" t="s">
        <v>21450</v>
      </c>
      <c r="J2738" t="s">
        <v>6886</v>
      </c>
      <c r="K2738" t="s">
        <v>661</v>
      </c>
      <c r="M2738" t="s">
        <v>250</v>
      </c>
      <c r="N2738">
        <v>92506</v>
      </c>
      <c r="O2738" t="s">
        <v>1014</v>
      </c>
      <c r="P2738" t="s">
        <v>4295</v>
      </c>
      <c r="Q2738" t="s">
        <v>10128</v>
      </c>
      <c r="S2738" t="e">
        <f>VLOOKUP(D2738,sheet1!A:A,1,FALSE)</f>
        <v>#N/A</v>
      </c>
    </row>
    <row r="2739" spans="1:19" customFormat="1" hidden="1" x14ac:dyDescent="0.25">
      <c r="A2739" t="s">
        <v>10122</v>
      </c>
      <c r="B2739" t="s">
        <v>10123</v>
      </c>
      <c r="C2739" t="s">
        <v>10124</v>
      </c>
      <c r="D2739" t="s">
        <v>10125</v>
      </c>
      <c r="E2739" t="s">
        <v>10126</v>
      </c>
      <c r="F2739">
        <v>4.6059999999999999</v>
      </c>
      <c r="G2739">
        <v>2234</v>
      </c>
      <c r="H2739">
        <v>4606</v>
      </c>
      <c r="I2739" t="s">
        <v>10127</v>
      </c>
      <c r="K2739" t="s">
        <v>661</v>
      </c>
      <c r="M2739" t="s">
        <v>250</v>
      </c>
      <c r="N2739">
        <v>92508</v>
      </c>
      <c r="O2739" t="s">
        <v>1014</v>
      </c>
      <c r="P2739" t="s">
        <v>4295</v>
      </c>
      <c r="Q2739" t="s">
        <v>10128</v>
      </c>
      <c r="S2739" t="e">
        <f>VLOOKUP(D2739,sheet1!A:A,1,FALSE)</f>
        <v>#N/A</v>
      </c>
    </row>
    <row r="2740" spans="1:19" customFormat="1" hidden="1" x14ac:dyDescent="0.25">
      <c r="A2740" t="s">
        <v>21451</v>
      </c>
      <c r="B2740" t="s">
        <v>21452</v>
      </c>
      <c r="C2740" t="s">
        <v>21453</v>
      </c>
      <c r="D2740" t="s">
        <v>21454</v>
      </c>
      <c r="E2740" t="s">
        <v>21455</v>
      </c>
      <c r="F2740">
        <v>4.5880000000000001</v>
      </c>
      <c r="G2740">
        <v>4423</v>
      </c>
      <c r="H2740">
        <v>0</v>
      </c>
      <c r="I2740" t="s">
        <v>21456</v>
      </c>
      <c r="J2740" t="s">
        <v>21457</v>
      </c>
      <c r="K2740" t="s">
        <v>21458</v>
      </c>
      <c r="M2740" t="s">
        <v>247</v>
      </c>
      <c r="N2740">
        <v>33305</v>
      </c>
      <c r="O2740" t="s">
        <v>1014</v>
      </c>
      <c r="Q2740" t="s">
        <v>21459</v>
      </c>
      <c r="S2740" t="e">
        <f>VLOOKUP(D2740,sheet1!A:A,1,FALSE)</f>
        <v>#N/A</v>
      </c>
    </row>
    <row r="2741" spans="1:19" customFormat="1" hidden="1" x14ac:dyDescent="0.25">
      <c r="A2741" t="s">
        <v>21460</v>
      </c>
      <c r="B2741" t="s">
        <v>21461</v>
      </c>
      <c r="C2741" t="s">
        <v>21462</v>
      </c>
      <c r="D2741" t="s">
        <v>21463</v>
      </c>
      <c r="E2741" t="s">
        <v>21464</v>
      </c>
      <c r="F2741">
        <v>4.4550000000000001</v>
      </c>
      <c r="G2741">
        <v>2235</v>
      </c>
      <c r="H2741">
        <v>4489</v>
      </c>
      <c r="I2741" t="s">
        <v>21465</v>
      </c>
      <c r="K2741" t="s">
        <v>1983</v>
      </c>
      <c r="M2741" t="s">
        <v>247</v>
      </c>
      <c r="N2741">
        <v>33647</v>
      </c>
      <c r="Q2741" t="s">
        <v>21466</v>
      </c>
      <c r="S2741" t="e">
        <f>VLOOKUP(D2741,sheet1!A:A,1,FALSE)</f>
        <v>#N/A</v>
      </c>
    </row>
    <row r="2742" spans="1:19" customFormat="1" hidden="1" x14ac:dyDescent="0.25">
      <c r="A2742" t="s">
        <v>21467</v>
      </c>
      <c r="B2742" t="s">
        <v>21468</v>
      </c>
      <c r="C2742" t="s">
        <v>21469</v>
      </c>
      <c r="D2742" t="s">
        <v>21470</v>
      </c>
      <c r="E2742" t="s">
        <v>21471</v>
      </c>
      <c r="F2742">
        <v>4.5789999999999997</v>
      </c>
      <c r="G2742">
        <v>2236</v>
      </c>
      <c r="H2742">
        <v>4579</v>
      </c>
      <c r="I2742" t="s">
        <v>21472</v>
      </c>
      <c r="J2742" t="s">
        <v>1792</v>
      </c>
      <c r="K2742" t="s">
        <v>21473</v>
      </c>
      <c r="L2742" t="s">
        <v>20588</v>
      </c>
      <c r="M2742" t="s">
        <v>247</v>
      </c>
      <c r="N2742">
        <v>34652</v>
      </c>
      <c r="P2742" t="s">
        <v>21474</v>
      </c>
      <c r="Q2742" t="s">
        <v>21475</v>
      </c>
      <c r="S2742" t="e">
        <f>VLOOKUP(D2742,sheet1!A:A,1,FALSE)</f>
        <v>#N/A</v>
      </c>
    </row>
    <row r="2743" spans="1:19" customFormat="1" hidden="1" x14ac:dyDescent="0.25">
      <c r="A2743" t="s">
        <v>21476</v>
      </c>
      <c r="B2743" t="s">
        <v>21477</v>
      </c>
      <c r="C2743" t="s">
        <v>21478</v>
      </c>
      <c r="D2743" t="s">
        <v>21479</v>
      </c>
      <c r="E2743" t="s">
        <v>21477</v>
      </c>
      <c r="F2743">
        <v>4.6059999999999999</v>
      </c>
      <c r="G2743">
        <v>5312</v>
      </c>
      <c r="H2743">
        <v>0</v>
      </c>
      <c r="I2743" t="s">
        <v>21480</v>
      </c>
      <c r="K2743" t="s">
        <v>311</v>
      </c>
      <c r="M2743" t="s">
        <v>250</v>
      </c>
      <c r="N2743">
        <v>92121</v>
      </c>
      <c r="O2743" t="s">
        <v>1014</v>
      </c>
      <c r="Q2743" t="s">
        <v>21481</v>
      </c>
      <c r="S2743" t="e">
        <f>VLOOKUP(D2743,sheet1!A:A,1,FALSE)</f>
        <v>#N/A</v>
      </c>
    </row>
    <row r="2744" spans="1:19" customFormat="1" hidden="1" x14ac:dyDescent="0.25">
      <c r="A2744" t="s">
        <v>21482</v>
      </c>
      <c r="B2744" t="s">
        <v>21483</v>
      </c>
      <c r="C2744" t="s">
        <v>21484</v>
      </c>
      <c r="D2744" t="s">
        <v>21485</v>
      </c>
      <c r="E2744" t="s">
        <v>21483</v>
      </c>
      <c r="F2744">
        <v>4.6059999999999999</v>
      </c>
      <c r="G2744">
        <v>4178</v>
      </c>
      <c r="H2744">
        <v>4580</v>
      </c>
      <c r="I2744" t="s">
        <v>21486</v>
      </c>
      <c r="K2744" t="s">
        <v>1954</v>
      </c>
      <c r="M2744" t="s">
        <v>250</v>
      </c>
      <c r="N2744">
        <v>93906</v>
      </c>
      <c r="O2744" t="s">
        <v>1014</v>
      </c>
      <c r="Q2744" t="s">
        <v>21487</v>
      </c>
      <c r="S2744" t="e">
        <f>VLOOKUP(D2744,sheet1!A:A,1,FALSE)</f>
        <v>#N/A</v>
      </c>
    </row>
    <row r="2745" spans="1:19" customFormat="1" hidden="1" x14ac:dyDescent="0.25">
      <c r="A2745" t="s">
        <v>21488</v>
      </c>
      <c r="B2745" t="s">
        <v>12034</v>
      </c>
      <c r="C2745" t="s">
        <v>21489</v>
      </c>
      <c r="D2745" t="s">
        <v>21490</v>
      </c>
      <c r="E2745" t="s">
        <v>21491</v>
      </c>
      <c r="F2745">
        <v>4.6109999999999998</v>
      </c>
      <c r="G2745">
        <v>4515</v>
      </c>
      <c r="H2745">
        <v>4611</v>
      </c>
      <c r="I2745" t="s">
        <v>12038</v>
      </c>
      <c r="K2745" t="s">
        <v>9260</v>
      </c>
      <c r="M2745" t="s">
        <v>250</v>
      </c>
      <c r="N2745">
        <v>94903</v>
      </c>
      <c r="O2745" t="s">
        <v>1014</v>
      </c>
      <c r="Q2745" t="s">
        <v>12039</v>
      </c>
      <c r="S2745" t="e">
        <f>VLOOKUP(D2745,sheet1!A:A,1,FALSE)</f>
        <v>#N/A</v>
      </c>
    </row>
    <row r="2746" spans="1:19" customFormat="1" hidden="1" x14ac:dyDescent="0.25">
      <c r="A2746" t="s">
        <v>21492</v>
      </c>
      <c r="B2746" t="s">
        <v>21493</v>
      </c>
      <c r="C2746" t="s">
        <v>21494</v>
      </c>
      <c r="D2746">
        <v>1524</v>
      </c>
      <c r="E2746" t="s">
        <v>21493</v>
      </c>
      <c r="F2746">
        <v>4.5960000000000001</v>
      </c>
      <c r="G2746">
        <v>3067</v>
      </c>
      <c r="H2746">
        <v>4596</v>
      </c>
      <c r="I2746" t="s">
        <v>21495</v>
      </c>
      <c r="K2746" t="s">
        <v>361</v>
      </c>
      <c r="L2746" t="s">
        <v>4289</v>
      </c>
      <c r="M2746" t="s">
        <v>247</v>
      </c>
      <c r="N2746">
        <v>33175</v>
      </c>
      <c r="O2746" t="s">
        <v>1014</v>
      </c>
      <c r="P2746" t="s">
        <v>21496</v>
      </c>
      <c r="Q2746" t="s">
        <v>21497</v>
      </c>
      <c r="S2746" t="e">
        <f>VLOOKUP(D2746,sheet1!A:A,1,FALSE)</f>
        <v>#N/A</v>
      </c>
    </row>
    <row r="2747" spans="1:19" customFormat="1" hidden="1" x14ac:dyDescent="0.25">
      <c r="A2747" t="s">
        <v>21498</v>
      </c>
      <c r="B2747" t="s">
        <v>21499</v>
      </c>
      <c r="C2747" t="s">
        <v>21500</v>
      </c>
      <c r="D2747" t="s">
        <v>21501</v>
      </c>
      <c r="E2747" t="s">
        <v>21499</v>
      </c>
      <c r="F2747">
        <v>4.6109999999999998</v>
      </c>
      <c r="G2747">
        <v>1073</v>
      </c>
      <c r="H2747">
        <v>4611</v>
      </c>
      <c r="I2747" t="s">
        <v>21502</v>
      </c>
      <c r="K2747" t="s">
        <v>10064</v>
      </c>
      <c r="M2747" t="s">
        <v>250</v>
      </c>
      <c r="N2747">
        <v>90640</v>
      </c>
      <c r="O2747" t="s">
        <v>1014</v>
      </c>
      <c r="P2747" t="s">
        <v>21503</v>
      </c>
      <c r="Q2747" t="s">
        <v>21504</v>
      </c>
      <c r="S2747" t="e">
        <f>VLOOKUP(D2747,sheet1!A:A,1,FALSE)</f>
        <v>#N/A</v>
      </c>
    </row>
    <row r="2748" spans="1:19" customFormat="1" hidden="1" x14ac:dyDescent="0.25">
      <c r="A2748" t="s">
        <v>21505</v>
      </c>
      <c r="B2748" t="s">
        <v>21506</v>
      </c>
      <c r="C2748" t="s">
        <v>21507</v>
      </c>
      <c r="D2748" t="s">
        <v>21508</v>
      </c>
      <c r="E2748" t="s">
        <v>21509</v>
      </c>
      <c r="F2748">
        <v>4.6109999999999998</v>
      </c>
      <c r="G2748">
        <v>5600</v>
      </c>
      <c r="H2748">
        <v>0</v>
      </c>
      <c r="I2748" t="s">
        <v>21510</v>
      </c>
      <c r="J2748" t="s">
        <v>21511</v>
      </c>
      <c r="K2748" t="s">
        <v>13281</v>
      </c>
      <c r="M2748" t="s">
        <v>247</v>
      </c>
      <c r="N2748">
        <v>32256</v>
      </c>
      <c r="O2748" t="s">
        <v>1014</v>
      </c>
      <c r="P2748" t="s">
        <v>13063</v>
      </c>
      <c r="Q2748" t="s">
        <v>21512</v>
      </c>
      <c r="S2748" t="e">
        <f>VLOOKUP(D2748,sheet1!A:A,1,FALSE)</f>
        <v>#N/A</v>
      </c>
    </row>
    <row r="2749" spans="1:19" customFormat="1" hidden="1" x14ac:dyDescent="0.25">
      <c r="A2749" t="s">
        <v>21513</v>
      </c>
      <c r="B2749" t="s">
        <v>21514</v>
      </c>
      <c r="C2749" t="s">
        <v>21515</v>
      </c>
      <c r="D2749" t="s">
        <v>21516</v>
      </c>
      <c r="E2749" t="s">
        <v>21514</v>
      </c>
      <c r="F2749">
        <v>4.5999999999999996</v>
      </c>
      <c r="G2749">
        <v>4711</v>
      </c>
      <c r="H2749">
        <v>0</v>
      </c>
      <c r="I2749" t="s">
        <v>21517</v>
      </c>
      <c r="K2749" t="s">
        <v>13281</v>
      </c>
      <c r="M2749" t="s">
        <v>247</v>
      </c>
      <c r="N2749">
        <v>32223</v>
      </c>
      <c r="O2749" t="s">
        <v>1014</v>
      </c>
      <c r="P2749" t="s">
        <v>4279</v>
      </c>
      <c r="Q2749" t="s">
        <v>21518</v>
      </c>
      <c r="S2749" t="e">
        <f>VLOOKUP(D2749,sheet1!A:A,1,FALSE)</f>
        <v>#N/A</v>
      </c>
    </row>
    <row r="2750" spans="1:19" customFormat="1" hidden="1" x14ac:dyDescent="0.25">
      <c r="A2750" t="s">
        <v>10129</v>
      </c>
      <c r="B2750" t="s">
        <v>10130</v>
      </c>
      <c r="C2750" t="s">
        <v>10131</v>
      </c>
      <c r="D2750" t="s">
        <v>10132</v>
      </c>
      <c r="E2750" t="s">
        <v>10133</v>
      </c>
      <c r="F2750">
        <v>4.5590000000000002</v>
      </c>
      <c r="G2750">
        <v>3354</v>
      </c>
      <c r="H2750">
        <v>4559</v>
      </c>
      <c r="I2750" t="s">
        <v>10134</v>
      </c>
      <c r="J2750" t="s">
        <v>10135</v>
      </c>
      <c r="K2750" t="s">
        <v>331</v>
      </c>
      <c r="M2750" t="s">
        <v>250</v>
      </c>
      <c r="N2750">
        <v>95831</v>
      </c>
      <c r="O2750" t="s">
        <v>1014</v>
      </c>
      <c r="Q2750" t="s">
        <v>10136</v>
      </c>
      <c r="S2750" t="e">
        <f>VLOOKUP(D2750,sheet1!A:A,1,FALSE)</f>
        <v>#N/A</v>
      </c>
    </row>
    <row r="2751" spans="1:19" customFormat="1" hidden="1" x14ac:dyDescent="0.25">
      <c r="A2751" t="s">
        <v>4449</v>
      </c>
      <c r="B2751" t="s">
        <v>21519</v>
      </c>
      <c r="C2751" t="s">
        <v>21520</v>
      </c>
      <c r="D2751">
        <v>343</v>
      </c>
      <c r="E2751" t="s">
        <v>21519</v>
      </c>
      <c r="F2751">
        <v>4.585</v>
      </c>
      <c r="G2751">
        <v>4412</v>
      </c>
      <c r="H2751">
        <v>4606</v>
      </c>
      <c r="I2751" t="s">
        <v>21521</v>
      </c>
      <c r="J2751" t="s">
        <v>9573</v>
      </c>
      <c r="K2751" t="s">
        <v>739</v>
      </c>
      <c r="M2751" t="s">
        <v>250</v>
      </c>
      <c r="N2751">
        <v>92562</v>
      </c>
      <c r="O2751" t="s">
        <v>1014</v>
      </c>
      <c r="Q2751" t="s">
        <v>21522</v>
      </c>
      <c r="S2751" t="e">
        <f>VLOOKUP(D2751,sheet1!A:A,1,FALSE)</f>
        <v>#N/A</v>
      </c>
    </row>
    <row r="2752" spans="1:19" customFormat="1" hidden="1" x14ac:dyDescent="0.25">
      <c r="A2752" t="s">
        <v>4449</v>
      </c>
      <c r="B2752" t="s">
        <v>21519</v>
      </c>
      <c r="C2752" t="s">
        <v>21523</v>
      </c>
      <c r="D2752">
        <v>657</v>
      </c>
      <c r="E2752" t="s">
        <v>21519</v>
      </c>
      <c r="F2752">
        <v>4.6109999999999998</v>
      </c>
      <c r="G2752">
        <v>4413</v>
      </c>
      <c r="H2752">
        <v>4611</v>
      </c>
      <c r="I2752" t="s">
        <v>21524</v>
      </c>
      <c r="K2752" t="s">
        <v>661</v>
      </c>
      <c r="M2752" t="s">
        <v>250</v>
      </c>
      <c r="N2752">
        <v>92501</v>
      </c>
      <c r="O2752" t="s">
        <v>1014</v>
      </c>
      <c r="P2752" t="s">
        <v>21525</v>
      </c>
      <c r="Q2752" t="s">
        <v>21522</v>
      </c>
      <c r="S2752" t="e">
        <f>VLOOKUP(D2752,sheet1!A:A,1,FALSE)</f>
        <v>#N/A</v>
      </c>
    </row>
    <row r="2753" spans="1:21" hidden="1" x14ac:dyDescent="0.25">
      <c r="A2753" t="s">
        <v>4449</v>
      </c>
      <c r="B2753" t="s">
        <v>21519</v>
      </c>
      <c r="C2753" t="s">
        <v>21526</v>
      </c>
      <c r="D2753" t="s">
        <v>21527</v>
      </c>
      <c r="E2753" t="s">
        <v>21519</v>
      </c>
      <c r="F2753">
        <v>4.5949999999999998</v>
      </c>
      <c r="G2753">
        <v>4414</v>
      </c>
      <c r="H2753">
        <v>4615</v>
      </c>
      <c r="I2753" t="s">
        <v>21528</v>
      </c>
      <c r="K2753" t="s">
        <v>13466</v>
      </c>
      <c r="M2753" t="s">
        <v>250</v>
      </c>
      <c r="N2753">
        <v>92201</v>
      </c>
      <c r="O2753" t="s">
        <v>1014</v>
      </c>
      <c r="P2753" t="s">
        <v>21529</v>
      </c>
      <c r="Q2753" t="s">
        <v>21522</v>
      </c>
      <c r="S2753" t="e">
        <f>VLOOKUP(D2753,sheet1!A:A,1,FALSE)</f>
        <v>#N/A</v>
      </c>
      <c r="U2753"/>
    </row>
    <row r="2754" spans="1:21" hidden="1" x14ac:dyDescent="0.25">
      <c r="A2754" t="s">
        <v>4449</v>
      </c>
      <c r="B2754" t="s">
        <v>21519</v>
      </c>
      <c r="C2754" t="s">
        <v>21530</v>
      </c>
      <c r="D2754" t="s">
        <v>21531</v>
      </c>
      <c r="E2754" t="s">
        <v>21519</v>
      </c>
      <c r="F2754">
        <v>4.6020000000000003</v>
      </c>
      <c r="G2754">
        <v>4468</v>
      </c>
      <c r="H2754">
        <v>4615</v>
      </c>
      <c r="I2754" t="s">
        <v>21524</v>
      </c>
      <c r="K2754" t="s">
        <v>661</v>
      </c>
      <c r="M2754" t="s">
        <v>250</v>
      </c>
      <c r="N2754">
        <v>92501</v>
      </c>
      <c r="O2754" t="s">
        <v>1014</v>
      </c>
      <c r="P2754"/>
      <c r="Q2754" t="s">
        <v>5207</v>
      </c>
      <c r="S2754" t="e">
        <f>VLOOKUP(D2754,sheet1!A:A,1,FALSE)</f>
        <v>#N/A</v>
      </c>
      <c r="U2754"/>
    </row>
    <row r="2755" spans="1:21" x14ac:dyDescent="0.25">
      <c r="A2755" t="s">
        <v>1327</v>
      </c>
      <c r="B2755" t="s">
        <v>1459</v>
      </c>
      <c r="C2755" t="s">
        <v>3698</v>
      </c>
      <c r="D2755" t="s">
        <v>3699</v>
      </c>
      <c r="E2755" t="s">
        <v>1459</v>
      </c>
      <c r="F2755">
        <v>4.6109999999999998</v>
      </c>
      <c r="G2755">
        <v>2237</v>
      </c>
      <c r="H2755">
        <v>4611</v>
      </c>
      <c r="I2755" t="s">
        <v>1707</v>
      </c>
      <c r="K2755" t="s">
        <v>447</v>
      </c>
      <c r="L2755" t="s">
        <v>4289</v>
      </c>
      <c r="M2755" t="s">
        <v>250</v>
      </c>
      <c r="N2755">
        <v>90247</v>
      </c>
      <c r="O2755" t="s">
        <v>1014</v>
      </c>
      <c r="P2755" s="3" t="s">
        <v>4298</v>
      </c>
      <c r="Q2755" t="s">
        <v>2201</v>
      </c>
      <c r="S2755" t="str">
        <f>VLOOKUP(D2755,sheet1!A:A,1,FALSE)</f>
        <v>BX6</v>
      </c>
      <c r="U2755" s="3" t="str">
        <f>SUBSTITUTE(P2755, "&lt;/br&gt;", CHAR(10))</f>
        <v>M-F:9am-5pm</v>
      </c>
    </row>
    <row r="2756" spans="1:21" hidden="1" x14ac:dyDescent="0.25">
      <c r="A2756" t="s">
        <v>10137</v>
      </c>
      <c r="B2756" t="s">
        <v>10138</v>
      </c>
      <c r="C2756" t="s">
        <v>10139</v>
      </c>
      <c r="D2756" t="s">
        <v>10140</v>
      </c>
      <c r="E2756" t="s">
        <v>10141</v>
      </c>
      <c r="F2756">
        <v>4.6109999999999998</v>
      </c>
      <c r="G2756">
        <v>1075</v>
      </c>
      <c r="H2756">
        <v>4606</v>
      </c>
      <c r="I2756" t="s">
        <v>10142</v>
      </c>
      <c r="K2756" t="s">
        <v>10143</v>
      </c>
      <c r="M2756" t="s">
        <v>250</v>
      </c>
      <c r="N2756">
        <v>90277</v>
      </c>
      <c r="P2756" t="s">
        <v>4618</v>
      </c>
      <c r="Q2756" t="s">
        <v>10144</v>
      </c>
      <c r="S2756" t="e">
        <f>VLOOKUP(D2756,sheet1!A:A,1,FALSE)</f>
        <v>#N/A</v>
      </c>
      <c r="U2756"/>
    </row>
    <row r="2757" spans="1:21" hidden="1" x14ac:dyDescent="0.25">
      <c r="A2757" t="s">
        <v>10145</v>
      </c>
      <c r="B2757" t="s">
        <v>10146</v>
      </c>
      <c r="C2757" t="s">
        <v>10147</v>
      </c>
      <c r="D2757" t="s">
        <v>10148</v>
      </c>
      <c r="E2757" t="s">
        <v>10149</v>
      </c>
      <c r="F2757">
        <v>4.6059999999999999</v>
      </c>
      <c r="G2757">
        <v>3237</v>
      </c>
      <c r="H2757">
        <v>4606</v>
      </c>
      <c r="I2757" t="s">
        <v>10150</v>
      </c>
      <c r="K2757" t="s">
        <v>713</v>
      </c>
      <c r="M2757" t="s">
        <v>250</v>
      </c>
      <c r="N2757">
        <v>92374</v>
      </c>
      <c r="O2757" t="s">
        <v>1014</v>
      </c>
      <c r="P2757" t="s">
        <v>8570</v>
      </c>
      <c r="Q2757" t="s">
        <v>10151</v>
      </c>
      <c r="S2757" t="e">
        <f>VLOOKUP(D2757,sheet1!A:A,1,FALSE)</f>
        <v>#N/A</v>
      </c>
      <c r="U2757"/>
    </row>
    <row r="2758" spans="1:21" hidden="1" x14ac:dyDescent="0.25">
      <c r="A2758" t="s">
        <v>21532</v>
      </c>
      <c r="B2758" t="s">
        <v>21533</v>
      </c>
      <c r="C2758" t="s">
        <v>21534</v>
      </c>
      <c r="D2758">
        <v>1657</v>
      </c>
      <c r="E2758" t="s">
        <v>21535</v>
      </c>
      <c r="F2758">
        <v>4.57</v>
      </c>
      <c r="G2758">
        <v>3406</v>
      </c>
      <c r="H2758">
        <v>0</v>
      </c>
      <c r="P2758"/>
      <c r="Q2758" t="s">
        <v>5207</v>
      </c>
      <c r="S2758" t="e">
        <f>VLOOKUP(D2758,sheet1!A:A,1,FALSE)</f>
        <v>#N/A</v>
      </c>
      <c r="U2758"/>
    </row>
    <row r="2759" spans="1:21" hidden="1" x14ac:dyDescent="0.25">
      <c r="A2759" t="s">
        <v>10152</v>
      </c>
      <c r="B2759" t="s">
        <v>10153</v>
      </c>
      <c r="C2759" t="s">
        <v>10154</v>
      </c>
      <c r="D2759" t="s">
        <v>10155</v>
      </c>
      <c r="E2759" t="s">
        <v>10156</v>
      </c>
      <c r="F2759">
        <v>4.58</v>
      </c>
      <c r="G2759">
        <v>1076</v>
      </c>
      <c r="H2759">
        <v>4582</v>
      </c>
      <c r="I2759" t="s">
        <v>10157</v>
      </c>
      <c r="K2759" t="s">
        <v>10158</v>
      </c>
      <c r="M2759" t="s">
        <v>250</v>
      </c>
      <c r="N2759">
        <v>94014</v>
      </c>
      <c r="O2759" t="s">
        <v>1014</v>
      </c>
      <c r="P2759" t="s">
        <v>4279</v>
      </c>
      <c r="Q2759" t="s">
        <v>10159</v>
      </c>
      <c r="S2759" t="e">
        <f>VLOOKUP(D2759,sheet1!A:A,1,FALSE)</f>
        <v>#N/A</v>
      </c>
      <c r="U2759"/>
    </row>
    <row r="2760" spans="1:21" hidden="1" x14ac:dyDescent="0.25">
      <c r="A2760" t="s">
        <v>10160</v>
      </c>
      <c r="B2760" t="s">
        <v>10161</v>
      </c>
      <c r="C2760" t="s">
        <v>10162</v>
      </c>
      <c r="D2760" t="s">
        <v>10163</v>
      </c>
      <c r="E2760" t="s">
        <v>10164</v>
      </c>
      <c r="F2760">
        <v>4.5789999999999997</v>
      </c>
      <c r="G2760">
        <v>2723</v>
      </c>
      <c r="H2760">
        <v>4582</v>
      </c>
      <c r="I2760" t="s">
        <v>10165</v>
      </c>
      <c r="J2760" t="s">
        <v>10166</v>
      </c>
      <c r="K2760" t="s">
        <v>10167</v>
      </c>
      <c r="M2760" t="s">
        <v>250</v>
      </c>
      <c r="N2760">
        <v>91107</v>
      </c>
      <c r="O2760" t="s">
        <v>1014</v>
      </c>
      <c r="P2760" t="s">
        <v>4295</v>
      </c>
      <c r="Q2760" t="s">
        <v>10168</v>
      </c>
      <c r="S2760" t="e">
        <f>VLOOKUP(D2760,sheet1!A:A,1,FALSE)</f>
        <v>#N/A</v>
      </c>
      <c r="U2760"/>
    </row>
    <row r="2761" spans="1:21" hidden="1" x14ac:dyDescent="0.25">
      <c r="A2761" t="s">
        <v>10169</v>
      </c>
      <c r="B2761" t="s">
        <v>10170</v>
      </c>
      <c r="C2761" t="s">
        <v>10171</v>
      </c>
      <c r="D2761" t="s">
        <v>10172</v>
      </c>
      <c r="E2761" t="s">
        <v>10173</v>
      </c>
      <c r="G2761">
        <v>1077</v>
      </c>
      <c r="H2761">
        <v>0</v>
      </c>
      <c r="I2761" t="s">
        <v>10174</v>
      </c>
      <c r="K2761" t="s">
        <v>457</v>
      </c>
      <c r="M2761" t="s">
        <v>250</v>
      </c>
      <c r="N2761">
        <v>94111</v>
      </c>
      <c r="P2761" t="s">
        <v>4618</v>
      </c>
      <c r="Q2761" t="s">
        <v>10175</v>
      </c>
      <c r="S2761" t="e">
        <f>VLOOKUP(D2761,sheet1!A:A,1,FALSE)</f>
        <v>#N/A</v>
      </c>
      <c r="U2761"/>
    </row>
    <row r="2762" spans="1:21" hidden="1" x14ac:dyDescent="0.25">
      <c r="A2762" t="s">
        <v>21536</v>
      </c>
      <c r="B2762" t="s">
        <v>21537</v>
      </c>
      <c r="C2762" t="s">
        <v>21538</v>
      </c>
      <c r="D2762" t="s">
        <v>21539</v>
      </c>
      <c r="E2762" t="s">
        <v>21537</v>
      </c>
      <c r="F2762">
        <v>4.6109999999999998</v>
      </c>
      <c r="G2762">
        <v>4945</v>
      </c>
      <c r="H2762">
        <v>4611</v>
      </c>
      <c r="I2762" t="s">
        <v>21540</v>
      </c>
      <c r="J2762">
        <v>15</v>
      </c>
      <c r="K2762" t="s">
        <v>331</v>
      </c>
      <c r="M2762" t="s">
        <v>250</v>
      </c>
      <c r="N2762">
        <v>95825</v>
      </c>
      <c r="O2762" t="s">
        <v>1014</v>
      </c>
      <c r="P2762" t="s">
        <v>21541</v>
      </c>
      <c r="Q2762" t="s">
        <v>21542</v>
      </c>
      <c r="S2762" t="e">
        <f>VLOOKUP(D2762,sheet1!A:A,1,FALSE)</f>
        <v>#N/A</v>
      </c>
      <c r="U2762"/>
    </row>
    <row r="2763" spans="1:21" hidden="1" x14ac:dyDescent="0.25">
      <c r="A2763" t="s">
        <v>21543</v>
      </c>
      <c r="B2763" t="s">
        <v>21544</v>
      </c>
      <c r="C2763" t="s">
        <v>21545</v>
      </c>
      <c r="D2763" t="s">
        <v>21546</v>
      </c>
      <c r="E2763" t="s">
        <v>21544</v>
      </c>
      <c r="F2763">
        <v>4.6150000000000002</v>
      </c>
      <c r="G2763">
        <v>4974</v>
      </c>
      <c r="H2763">
        <v>4615</v>
      </c>
      <c r="I2763" t="s">
        <v>21547</v>
      </c>
      <c r="K2763" t="s">
        <v>449</v>
      </c>
      <c r="M2763" t="s">
        <v>250</v>
      </c>
      <c r="N2763">
        <v>93705</v>
      </c>
      <c r="O2763" t="s">
        <v>1014</v>
      </c>
      <c r="P2763" t="s">
        <v>4279</v>
      </c>
      <c r="Q2763" t="s">
        <v>21548</v>
      </c>
      <c r="S2763" t="e">
        <f>VLOOKUP(D2763,sheet1!A:A,1,FALSE)</f>
        <v>#N/A</v>
      </c>
      <c r="U2763"/>
    </row>
    <row r="2764" spans="1:21" hidden="1" x14ac:dyDescent="0.25">
      <c r="A2764" t="s">
        <v>21549</v>
      </c>
      <c r="B2764" t="s">
        <v>21550</v>
      </c>
      <c r="C2764" t="s">
        <v>21551</v>
      </c>
      <c r="D2764" t="s">
        <v>21552</v>
      </c>
      <c r="E2764" t="s">
        <v>21550</v>
      </c>
      <c r="F2764">
        <v>4.6059999999999999</v>
      </c>
      <c r="G2764">
        <v>4705</v>
      </c>
      <c r="H2764">
        <v>4615</v>
      </c>
      <c r="I2764" t="s">
        <v>21553</v>
      </c>
      <c r="J2764" t="s">
        <v>21554</v>
      </c>
      <c r="K2764" t="s">
        <v>286</v>
      </c>
      <c r="M2764" t="s">
        <v>250</v>
      </c>
      <c r="N2764">
        <v>90001</v>
      </c>
      <c r="O2764" t="s">
        <v>1014</v>
      </c>
      <c r="P2764" t="s">
        <v>4279</v>
      </c>
      <c r="Q2764" t="s">
        <v>21555</v>
      </c>
      <c r="S2764" t="e">
        <f>VLOOKUP(D2764,sheet1!A:A,1,FALSE)</f>
        <v>#N/A</v>
      </c>
      <c r="U2764"/>
    </row>
    <row r="2765" spans="1:21" hidden="1" x14ac:dyDescent="0.25">
      <c r="A2765" t="s">
        <v>10176</v>
      </c>
      <c r="B2765" t="s">
        <v>10177</v>
      </c>
      <c r="C2765" t="s">
        <v>10178</v>
      </c>
      <c r="D2765" t="s">
        <v>10179</v>
      </c>
      <c r="E2765" t="s">
        <v>10180</v>
      </c>
      <c r="G2765">
        <v>1078</v>
      </c>
      <c r="H2765">
        <v>4526</v>
      </c>
      <c r="I2765" t="s">
        <v>10181</v>
      </c>
      <c r="K2765" t="s">
        <v>6062</v>
      </c>
      <c r="M2765" t="s">
        <v>250</v>
      </c>
      <c r="N2765">
        <v>92870</v>
      </c>
      <c r="P2765" t="s">
        <v>4618</v>
      </c>
      <c r="Q2765" t="s">
        <v>10182</v>
      </c>
      <c r="S2765" t="e">
        <f>VLOOKUP(D2765,sheet1!A:A,1,FALSE)</f>
        <v>#N/A</v>
      </c>
      <c r="U2765"/>
    </row>
    <row r="2766" spans="1:21" hidden="1" x14ac:dyDescent="0.25">
      <c r="A2766" t="s">
        <v>10183</v>
      </c>
      <c r="B2766" t="s">
        <v>21556</v>
      </c>
      <c r="C2766" t="s">
        <v>10184</v>
      </c>
      <c r="D2766" t="s">
        <v>10185</v>
      </c>
      <c r="E2766" t="s">
        <v>10186</v>
      </c>
      <c r="F2766">
        <v>4.6109999999999998</v>
      </c>
      <c r="G2766">
        <v>1079</v>
      </c>
      <c r="H2766">
        <v>4606</v>
      </c>
      <c r="I2766" t="s">
        <v>10187</v>
      </c>
      <c r="K2766" t="s">
        <v>6447</v>
      </c>
      <c r="M2766" t="s">
        <v>250</v>
      </c>
      <c r="N2766">
        <v>91740</v>
      </c>
      <c r="O2766" t="s">
        <v>1014</v>
      </c>
      <c r="P2766" t="s">
        <v>10188</v>
      </c>
      <c r="Q2766" t="s">
        <v>10189</v>
      </c>
      <c r="S2766" t="e">
        <f>VLOOKUP(D2766,sheet1!A:A,1,FALSE)</f>
        <v>#N/A</v>
      </c>
      <c r="U2766"/>
    </row>
    <row r="2767" spans="1:21" hidden="1" x14ac:dyDescent="0.25">
      <c r="A2767" t="s">
        <v>10190</v>
      </c>
      <c r="B2767" t="s">
        <v>10191</v>
      </c>
      <c r="C2767" t="s">
        <v>10192</v>
      </c>
      <c r="D2767" t="s">
        <v>10193</v>
      </c>
      <c r="E2767" t="s">
        <v>10194</v>
      </c>
      <c r="G2767">
        <v>1080</v>
      </c>
      <c r="H2767">
        <v>0</v>
      </c>
      <c r="I2767" t="s">
        <v>10195</v>
      </c>
      <c r="K2767" t="s">
        <v>10196</v>
      </c>
      <c r="M2767" t="s">
        <v>250</v>
      </c>
      <c r="N2767">
        <v>91436</v>
      </c>
      <c r="P2767" t="s">
        <v>4618</v>
      </c>
      <c r="Q2767" t="s">
        <v>10197</v>
      </c>
      <c r="S2767" t="e">
        <f>VLOOKUP(D2767,sheet1!A:A,1,FALSE)</f>
        <v>#N/A</v>
      </c>
      <c r="U2767"/>
    </row>
    <row r="2768" spans="1:21" hidden="1" x14ac:dyDescent="0.25">
      <c r="A2768" t="s">
        <v>10198</v>
      </c>
      <c r="B2768" t="s">
        <v>10199</v>
      </c>
      <c r="C2768" t="s">
        <v>10200</v>
      </c>
      <c r="D2768" t="s">
        <v>10201</v>
      </c>
      <c r="E2768" t="s">
        <v>10202</v>
      </c>
      <c r="F2768">
        <v>4.6059999999999999</v>
      </c>
      <c r="G2768">
        <v>1081</v>
      </c>
      <c r="H2768">
        <v>4606</v>
      </c>
      <c r="I2768" t="s">
        <v>10203</v>
      </c>
      <c r="K2768" t="s">
        <v>10204</v>
      </c>
      <c r="M2768" t="s">
        <v>250</v>
      </c>
      <c r="N2768">
        <v>92508</v>
      </c>
      <c r="O2768" t="s">
        <v>1014</v>
      </c>
      <c r="P2768" t="s">
        <v>6177</v>
      </c>
      <c r="Q2768" t="s">
        <v>10205</v>
      </c>
      <c r="S2768" t="e">
        <f>VLOOKUP(D2768,sheet1!A:A,1,FALSE)</f>
        <v>#N/A</v>
      </c>
      <c r="U2768"/>
    </row>
    <row r="2769" spans="1:21" hidden="1" x14ac:dyDescent="0.25">
      <c r="A2769" t="s">
        <v>10206</v>
      </c>
      <c r="B2769" t="s">
        <v>10207</v>
      </c>
      <c r="C2769" t="s">
        <v>10208</v>
      </c>
      <c r="D2769" t="s">
        <v>10209</v>
      </c>
      <c r="E2769" t="s">
        <v>10210</v>
      </c>
      <c r="F2769">
        <v>4.6059999999999999</v>
      </c>
      <c r="G2769">
        <v>5372</v>
      </c>
      <c r="H2769">
        <v>0</v>
      </c>
      <c r="I2769" t="s">
        <v>10211</v>
      </c>
      <c r="K2769" t="s">
        <v>10212</v>
      </c>
      <c r="M2769" t="s">
        <v>250</v>
      </c>
      <c r="N2769">
        <v>92392</v>
      </c>
      <c r="O2769" t="s">
        <v>1014</v>
      </c>
      <c r="P2769"/>
      <c r="Q2769" t="s">
        <v>10213</v>
      </c>
      <c r="S2769" t="e">
        <f>VLOOKUP(D2769,sheet1!A:A,1,FALSE)</f>
        <v>#N/A</v>
      </c>
      <c r="U2769"/>
    </row>
    <row r="2770" spans="1:21" hidden="1" x14ac:dyDescent="0.25">
      <c r="A2770" t="s">
        <v>10206</v>
      </c>
      <c r="B2770" t="s">
        <v>10207</v>
      </c>
      <c r="C2770" t="s">
        <v>10214</v>
      </c>
      <c r="D2770" t="s">
        <v>10215</v>
      </c>
      <c r="E2770" t="s">
        <v>10216</v>
      </c>
      <c r="F2770">
        <v>4.5430000000000001</v>
      </c>
      <c r="G2770">
        <v>1082</v>
      </c>
      <c r="H2770">
        <v>4543</v>
      </c>
      <c r="I2770" t="s">
        <v>10217</v>
      </c>
      <c r="K2770" t="s">
        <v>281</v>
      </c>
      <c r="L2770" t="s">
        <v>10218</v>
      </c>
      <c r="M2770" t="s">
        <v>250</v>
      </c>
      <c r="N2770">
        <v>92395</v>
      </c>
      <c r="P2770" t="s">
        <v>10219</v>
      </c>
      <c r="Q2770" t="s">
        <v>10220</v>
      </c>
      <c r="S2770" t="e">
        <f>VLOOKUP(D2770,sheet1!A:A,1,FALSE)</f>
        <v>#N/A</v>
      </c>
      <c r="U2770"/>
    </row>
    <row r="2771" spans="1:21" hidden="1" x14ac:dyDescent="0.25">
      <c r="A2771" t="s">
        <v>21557</v>
      </c>
      <c r="B2771" t="s">
        <v>21558</v>
      </c>
      <c r="C2771" t="s">
        <v>21559</v>
      </c>
      <c r="D2771" t="s">
        <v>21560</v>
      </c>
      <c r="E2771" t="s">
        <v>21561</v>
      </c>
      <c r="G2771">
        <v>2239</v>
      </c>
      <c r="H2771">
        <v>0</v>
      </c>
      <c r="I2771" t="s">
        <v>21562</v>
      </c>
      <c r="K2771" t="s">
        <v>13012</v>
      </c>
      <c r="M2771" t="s">
        <v>247</v>
      </c>
      <c r="N2771">
        <v>32805</v>
      </c>
      <c r="P2771"/>
      <c r="Q2771" t="s">
        <v>21563</v>
      </c>
      <c r="S2771" t="e">
        <f>VLOOKUP(D2771,sheet1!A:A,1,FALSE)</f>
        <v>#N/A</v>
      </c>
      <c r="U2771"/>
    </row>
    <row r="2772" spans="1:21" hidden="1" x14ac:dyDescent="0.25">
      <c r="A2772" t="s">
        <v>10221</v>
      </c>
      <c r="B2772" t="s">
        <v>10222</v>
      </c>
      <c r="C2772" t="s">
        <v>10223</v>
      </c>
      <c r="D2772" t="s">
        <v>10224</v>
      </c>
      <c r="E2772" t="s">
        <v>10225</v>
      </c>
      <c r="F2772">
        <v>4.5380000000000003</v>
      </c>
      <c r="G2772">
        <v>2240</v>
      </c>
      <c r="H2772">
        <v>4579</v>
      </c>
      <c r="I2772" t="s">
        <v>10226</v>
      </c>
      <c r="J2772" t="s">
        <v>10227</v>
      </c>
      <c r="K2772" t="s">
        <v>457</v>
      </c>
      <c r="M2772" t="s">
        <v>250</v>
      </c>
      <c r="N2772">
        <v>94132</v>
      </c>
      <c r="O2772" t="s">
        <v>1014</v>
      </c>
      <c r="P2772" t="s">
        <v>4279</v>
      </c>
      <c r="Q2772" t="s">
        <v>10228</v>
      </c>
      <c r="S2772" t="e">
        <f>VLOOKUP(D2772,sheet1!A:A,1,FALSE)</f>
        <v>#N/A</v>
      </c>
      <c r="U2772"/>
    </row>
    <row r="2773" spans="1:21" hidden="1" x14ac:dyDescent="0.25">
      <c r="A2773" t="s">
        <v>21564</v>
      </c>
      <c r="B2773" t="s">
        <v>21565</v>
      </c>
      <c r="C2773" t="s">
        <v>21566</v>
      </c>
      <c r="D2773" t="s">
        <v>21567</v>
      </c>
      <c r="E2773" t="s">
        <v>21568</v>
      </c>
      <c r="F2773">
        <v>4.6109999999999998</v>
      </c>
      <c r="G2773">
        <v>5464</v>
      </c>
      <c r="H2773">
        <v>0</v>
      </c>
      <c r="I2773" t="s">
        <v>21569</v>
      </c>
      <c r="J2773" t="s">
        <v>21570</v>
      </c>
      <c r="K2773" t="s">
        <v>21571</v>
      </c>
      <c r="M2773" t="s">
        <v>250</v>
      </c>
      <c r="N2773">
        <v>92065</v>
      </c>
      <c r="O2773" t="s">
        <v>1014</v>
      </c>
      <c r="P2773"/>
      <c r="Q2773" t="s">
        <v>21572</v>
      </c>
      <c r="S2773" t="e">
        <f>VLOOKUP(D2773,sheet1!A:A,1,FALSE)</f>
        <v>#N/A</v>
      </c>
      <c r="U2773"/>
    </row>
    <row r="2774" spans="1:21" hidden="1" x14ac:dyDescent="0.25">
      <c r="A2774" t="s">
        <v>21573</v>
      </c>
      <c r="B2774" t="s">
        <v>21574</v>
      </c>
      <c r="C2774" t="s">
        <v>21575</v>
      </c>
      <c r="D2774" t="s">
        <v>21576</v>
      </c>
      <c r="E2774" t="s">
        <v>21574</v>
      </c>
      <c r="F2774">
        <v>4.6059999999999999</v>
      </c>
      <c r="G2774">
        <v>4996</v>
      </c>
      <c r="H2774">
        <v>0</v>
      </c>
      <c r="I2774" t="s">
        <v>21577</v>
      </c>
      <c r="K2774" t="s">
        <v>1911</v>
      </c>
      <c r="M2774" t="s">
        <v>250</v>
      </c>
      <c r="N2774">
        <v>92592</v>
      </c>
      <c r="O2774" t="s">
        <v>1014</v>
      </c>
      <c r="P2774" t="s">
        <v>4279</v>
      </c>
      <c r="Q2774" t="s">
        <v>21578</v>
      </c>
      <c r="S2774" t="e">
        <f>VLOOKUP(D2774,sheet1!A:A,1,FALSE)</f>
        <v>#N/A</v>
      </c>
      <c r="U2774"/>
    </row>
    <row r="2775" spans="1:21" x14ac:dyDescent="0.25">
      <c r="A2775" t="s">
        <v>2339</v>
      </c>
      <c r="B2775" t="s">
        <v>3693</v>
      </c>
      <c r="C2775" t="s">
        <v>3694</v>
      </c>
      <c r="D2775" t="s">
        <v>3695</v>
      </c>
      <c r="E2775" t="s">
        <v>3693</v>
      </c>
      <c r="F2775">
        <v>4.6109999999999998</v>
      </c>
      <c r="G2775">
        <v>2241</v>
      </c>
      <c r="H2775">
        <v>4611</v>
      </c>
      <c r="I2775" t="s">
        <v>1706</v>
      </c>
      <c r="J2775" t="s">
        <v>1852</v>
      </c>
      <c r="K2775" t="s">
        <v>1978</v>
      </c>
      <c r="L2775" t="s">
        <v>4289</v>
      </c>
      <c r="M2775" t="s">
        <v>250</v>
      </c>
      <c r="N2775">
        <v>93013</v>
      </c>
      <c r="O2775" t="s">
        <v>1014</v>
      </c>
      <c r="P2775" s="3" t="s">
        <v>21579</v>
      </c>
      <c r="Q2775" t="s">
        <v>2200</v>
      </c>
      <c r="S2775" t="str">
        <f>VLOOKUP(D2775,sheet1!A:A,1,FALSE)</f>
        <v>UX5</v>
      </c>
      <c r="U2775" s="3" t="str">
        <f>SUBSTITUTE(P2775, "&lt;/br&gt;", CHAR(10))</f>
        <v>M-F:2PM-5PM</v>
      </c>
    </row>
    <row r="2776" spans="1:21" hidden="1" x14ac:dyDescent="0.25">
      <c r="A2776" t="s">
        <v>10229</v>
      </c>
      <c r="B2776" t="s">
        <v>10230</v>
      </c>
      <c r="C2776" t="s">
        <v>10231</v>
      </c>
      <c r="D2776" t="s">
        <v>10232</v>
      </c>
      <c r="E2776" t="s">
        <v>10233</v>
      </c>
      <c r="F2776">
        <v>4.5789999999999997</v>
      </c>
      <c r="G2776">
        <v>1083</v>
      </c>
      <c r="H2776">
        <v>4582</v>
      </c>
      <c r="I2776" t="s">
        <v>10234</v>
      </c>
      <c r="K2776" t="s">
        <v>4291</v>
      </c>
      <c r="M2776" t="s">
        <v>250</v>
      </c>
      <c r="N2776">
        <v>92123</v>
      </c>
      <c r="O2776" t="s">
        <v>1014</v>
      </c>
      <c r="P2776" t="s">
        <v>4295</v>
      </c>
      <c r="Q2776" t="s">
        <v>10235</v>
      </c>
      <c r="S2776" t="e">
        <f>VLOOKUP(D2776,sheet1!A:A,1,FALSE)</f>
        <v>#N/A</v>
      </c>
      <c r="U2776"/>
    </row>
    <row r="2777" spans="1:21" hidden="1" x14ac:dyDescent="0.25">
      <c r="A2777" t="s">
        <v>21580</v>
      </c>
      <c r="B2777" t="s">
        <v>21581</v>
      </c>
      <c r="C2777" t="s">
        <v>21582</v>
      </c>
      <c r="D2777" t="s">
        <v>21583</v>
      </c>
      <c r="E2777" t="s">
        <v>21581</v>
      </c>
      <c r="F2777">
        <v>4.6109999999999998</v>
      </c>
      <c r="G2777">
        <v>5447</v>
      </c>
      <c r="H2777">
        <v>0</v>
      </c>
      <c r="I2777" t="s">
        <v>21584</v>
      </c>
      <c r="K2777" t="s">
        <v>14503</v>
      </c>
      <c r="M2777" t="s">
        <v>250</v>
      </c>
      <c r="N2777">
        <v>91354</v>
      </c>
      <c r="O2777" t="s">
        <v>1014</v>
      </c>
      <c r="P2777"/>
      <c r="Q2777" t="s">
        <v>21585</v>
      </c>
      <c r="S2777" t="e">
        <f>VLOOKUP(D2777,sheet1!A:A,1,FALSE)</f>
        <v>#N/A</v>
      </c>
      <c r="U2777"/>
    </row>
    <row r="2778" spans="1:21" hidden="1" x14ac:dyDescent="0.25">
      <c r="A2778" t="s">
        <v>10236</v>
      </c>
      <c r="B2778" t="s">
        <v>10237</v>
      </c>
      <c r="C2778" t="s">
        <v>21586</v>
      </c>
      <c r="D2778" t="s">
        <v>21587</v>
      </c>
      <c r="E2778" t="s">
        <v>10237</v>
      </c>
      <c r="F2778">
        <v>4.57</v>
      </c>
      <c r="G2778">
        <v>2242</v>
      </c>
      <c r="H2778">
        <v>4570</v>
      </c>
      <c r="I2778" t="s">
        <v>21588</v>
      </c>
      <c r="J2778" t="s">
        <v>764</v>
      </c>
      <c r="K2778" t="s">
        <v>7415</v>
      </c>
      <c r="L2778" t="s">
        <v>4289</v>
      </c>
      <c r="M2778" t="s">
        <v>250</v>
      </c>
      <c r="N2778">
        <v>91761</v>
      </c>
      <c r="O2778" t="s">
        <v>1014</v>
      </c>
      <c r="P2778" t="s">
        <v>21589</v>
      </c>
      <c r="Q2778" t="s">
        <v>10243</v>
      </c>
      <c r="S2778" t="e">
        <f>VLOOKUP(D2778,sheet1!A:A,1,FALSE)</f>
        <v>#N/A</v>
      </c>
      <c r="U2778"/>
    </row>
    <row r="2779" spans="1:21" hidden="1" x14ac:dyDescent="0.25">
      <c r="A2779" t="s">
        <v>10236</v>
      </c>
      <c r="B2779" t="s">
        <v>10237</v>
      </c>
      <c r="C2779" t="s">
        <v>10238</v>
      </c>
      <c r="D2779" t="s">
        <v>10239</v>
      </c>
      <c r="E2779" t="s">
        <v>10240</v>
      </c>
      <c r="F2779">
        <v>4.556</v>
      </c>
      <c r="G2779">
        <v>1084</v>
      </c>
      <c r="H2779">
        <v>4556</v>
      </c>
      <c r="I2779" t="s">
        <v>10241</v>
      </c>
      <c r="J2779" t="s">
        <v>10242</v>
      </c>
      <c r="K2779" t="s">
        <v>7415</v>
      </c>
      <c r="M2779" t="s">
        <v>250</v>
      </c>
      <c r="N2779">
        <v>91761</v>
      </c>
      <c r="P2779" t="s">
        <v>4618</v>
      </c>
      <c r="Q2779" t="s">
        <v>10243</v>
      </c>
      <c r="S2779" t="e">
        <f>VLOOKUP(D2779,sheet1!A:A,1,FALSE)</f>
        <v>#N/A</v>
      </c>
      <c r="U2779"/>
    </row>
    <row r="2780" spans="1:21" hidden="1" x14ac:dyDescent="0.25">
      <c r="A2780" t="s">
        <v>10244</v>
      </c>
      <c r="B2780" t="s">
        <v>10245</v>
      </c>
      <c r="C2780" t="s">
        <v>10246</v>
      </c>
      <c r="D2780" t="s">
        <v>10247</v>
      </c>
      <c r="E2780" t="s">
        <v>10248</v>
      </c>
      <c r="F2780">
        <v>4.3979999999999997</v>
      </c>
      <c r="G2780">
        <v>1085</v>
      </c>
      <c r="H2780">
        <v>4526</v>
      </c>
      <c r="I2780" t="s">
        <v>10249</v>
      </c>
      <c r="K2780" t="s">
        <v>10250</v>
      </c>
      <c r="M2780" t="s">
        <v>250</v>
      </c>
      <c r="N2780">
        <v>91761</v>
      </c>
      <c r="P2780" t="s">
        <v>4618</v>
      </c>
      <c r="Q2780" t="s">
        <v>10251</v>
      </c>
      <c r="S2780" t="e">
        <f>VLOOKUP(D2780,sheet1!A:A,1,FALSE)</f>
        <v>#N/A</v>
      </c>
      <c r="U2780"/>
    </row>
    <row r="2781" spans="1:21" hidden="1" x14ac:dyDescent="0.25">
      <c r="A2781" t="s">
        <v>10252</v>
      </c>
      <c r="B2781" t="s">
        <v>10253</v>
      </c>
      <c r="C2781" t="s">
        <v>10254</v>
      </c>
      <c r="D2781" t="s">
        <v>10255</v>
      </c>
      <c r="E2781" t="s">
        <v>10254</v>
      </c>
      <c r="F2781">
        <v>4.5789999999999997</v>
      </c>
      <c r="G2781">
        <v>3068</v>
      </c>
      <c r="H2781">
        <v>4582</v>
      </c>
      <c r="I2781" t="s">
        <v>10256</v>
      </c>
      <c r="J2781" t="s">
        <v>1007</v>
      </c>
      <c r="K2781" t="s">
        <v>1905</v>
      </c>
      <c r="M2781" t="s">
        <v>250</v>
      </c>
      <c r="N2781">
        <v>94607</v>
      </c>
      <c r="O2781" t="s">
        <v>1014</v>
      </c>
      <c r="P2781" t="s">
        <v>4279</v>
      </c>
      <c r="Q2781" t="s">
        <v>10257</v>
      </c>
      <c r="S2781" t="e">
        <f>VLOOKUP(D2781,sheet1!A:A,1,FALSE)</f>
        <v>#N/A</v>
      </c>
      <c r="U2781"/>
    </row>
    <row r="2782" spans="1:21" hidden="1" x14ac:dyDescent="0.25">
      <c r="A2782" t="s">
        <v>10252</v>
      </c>
      <c r="B2782" t="s">
        <v>10253</v>
      </c>
      <c r="C2782" t="s">
        <v>10258</v>
      </c>
      <c r="D2782" t="s">
        <v>10259</v>
      </c>
      <c r="E2782" t="s">
        <v>10258</v>
      </c>
      <c r="F2782">
        <v>4.5819999999999999</v>
      </c>
      <c r="G2782">
        <v>4288</v>
      </c>
      <c r="H2782">
        <v>4606</v>
      </c>
      <c r="I2782" t="s">
        <v>10256</v>
      </c>
      <c r="J2782" t="s">
        <v>5046</v>
      </c>
      <c r="K2782" t="s">
        <v>457</v>
      </c>
      <c r="M2782" t="s">
        <v>250</v>
      </c>
      <c r="N2782">
        <v>94607</v>
      </c>
      <c r="O2782" t="s">
        <v>1014</v>
      </c>
      <c r="P2782"/>
      <c r="Q2782" t="s">
        <v>10257</v>
      </c>
      <c r="S2782" t="e">
        <f>VLOOKUP(D2782,sheet1!A:A,1,FALSE)</f>
        <v>#N/A</v>
      </c>
      <c r="U2782"/>
    </row>
    <row r="2783" spans="1:21" hidden="1" x14ac:dyDescent="0.25">
      <c r="A2783" t="s">
        <v>10260</v>
      </c>
      <c r="B2783" t="s">
        <v>10261</v>
      </c>
      <c r="C2783" t="s">
        <v>10262</v>
      </c>
      <c r="D2783" t="s">
        <v>10263</v>
      </c>
      <c r="E2783" t="s">
        <v>10264</v>
      </c>
      <c r="F2783">
        <v>4.5380000000000003</v>
      </c>
      <c r="G2783">
        <v>2243</v>
      </c>
      <c r="H2783">
        <v>4579</v>
      </c>
      <c r="I2783" t="s">
        <v>10265</v>
      </c>
      <c r="K2783" t="s">
        <v>664</v>
      </c>
      <c r="M2783" t="s">
        <v>250</v>
      </c>
      <c r="N2783">
        <v>95377</v>
      </c>
      <c r="O2783" t="s">
        <v>1014</v>
      </c>
      <c r="P2783" t="s">
        <v>4279</v>
      </c>
      <c r="Q2783" t="s">
        <v>10266</v>
      </c>
      <c r="S2783" t="e">
        <f>VLOOKUP(D2783,sheet1!A:A,1,FALSE)</f>
        <v>#N/A</v>
      </c>
      <c r="U2783"/>
    </row>
    <row r="2784" spans="1:21" hidden="1" x14ac:dyDescent="0.25">
      <c r="A2784" t="s">
        <v>10267</v>
      </c>
      <c r="B2784" t="s">
        <v>10268</v>
      </c>
      <c r="C2784" t="s">
        <v>10269</v>
      </c>
      <c r="D2784" t="s">
        <v>10270</v>
      </c>
      <c r="E2784" t="s">
        <v>10271</v>
      </c>
      <c r="F2784">
        <v>4.6059999999999999</v>
      </c>
      <c r="G2784">
        <v>5259</v>
      </c>
      <c r="H2784">
        <v>0</v>
      </c>
      <c r="I2784" t="s">
        <v>10272</v>
      </c>
      <c r="J2784" t="s">
        <v>10273</v>
      </c>
      <c r="K2784" t="s">
        <v>10274</v>
      </c>
      <c r="M2784" t="s">
        <v>250</v>
      </c>
      <c r="N2784">
        <v>90255</v>
      </c>
      <c r="O2784" t="s">
        <v>1014</v>
      </c>
      <c r="P2784"/>
      <c r="Q2784" t="s">
        <v>10275</v>
      </c>
      <c r="S2784" t="e">
        <f>VLOOKUP(D2784,sheet1!A:A,1,FALSE)</f>
        <v>#N/A</v>
      </c>
      <c r="U2784"/>
    </row>
    <row r="2785" spans="1:21" hidden="1" x14ac:dyDescent="0.25">
      <c r="A2785" t="s">
        <v>10276</v>
      </c>
      <c r="B2785" t="s">
        <v>10277</v>
      </c>
      <c r="C2785" t="s">
        <v>10278</v>
      </c>
      <c r="D2785" t="s">
        <v>10279</v>
      </c>
      <c r="E2785" t="s">
        <v>10280</v>
      </c>
      <c r="F2785">
        <v>4.5789999999999997</v>
      </c>
      <c r="G2785">
        <v>3103</v>
      </c>
      <c r="H2785">
        <v>4582</v>
      </c>
      <c r="I2785" t="s">
        <v>10281</v>
      </c>
      <c r="K2785" t="s">
        <v>10282</v>
      </c>
      <c r="M2785" t="s">
        <v>250</v>
      </c>
      <c r="N2785">
        <v>92501</v>
      </c>
      <c r="O2785" t="s">
        <v>1014</v>
      </c>
      <c r="P2785" t="s">
        <v>4279</v>
      </c>
      <c r="Q2785" t="s">
        <v>10283</v>
      </c>
      <c r="S2785" t="e">
        <f>VLOOKUP(D2785,sheet1!A:A,1,FALSE)</f>
        <v>#N/A</v>
      </c>
      <c r="U2785"/>
    </row>
    <row r="2786" spans="1:21" hidden="1" x14ac:dyDescent="0.25">
      <c r="A2786" t="s">
        <v>21590</v>
      </c>
      <c r="B2786" t="s">
        <v>21591</v>
      </c>
      <c r="C2786" t="s">
        <v>21592</v>
      </c>
      <c r="D2786" t="s">
        <v>21593</v>
      </c>
      <c r="E2786" t="s">
        <v>21591</v>
      </c>
      <c r="F2786">
        <v>4.585</v>
      </c>
      <c r="G2786">
        <v>4446</v>
      </c>
      <c r="H2786">
        <v>4606</v>
      </c>
      <c r="I2786" t="s">
        <v>21594</v>
      </c>
      <c r="J2786" t="s">
        <v>9108</v>
      </c>
      <c r="K2786" t="s">
        <v>311</v>
      </c>
      <c r="M2786" t="s">
        <v>250</v>
      </c>
      <c r="N2786">
        <v>92101</v>
      </c>
      <c r="O2786" t="s">
        <v>1014</v>
      </c>
      <c r="P2786"/>
      <c r="Q2786" t="s">
        <v>21595</v>
      </c>
      <c r="S2786" t="e">
        <f>VLOOKUP(D2786,sheet1!A:A,1,FALSE)</f>
        <v>#N/A</v>
      </c>
      <c r="U2786"/>
    </row>
    <row r="2787" spans="1:21" hidden="1" x14ac:dyDescent="0.25">
      <c r="A2787" t="s">
        <v>10284</v>
      </c>
      <c r="B2787" t="s">
        <v>10285</v>
      </c>
      <c r="C2787" t="s">
        <v>10286</v>
      </c>
      <c r="D2787" t="s">
        <v>10287</v>
      </c>
      <c r="E2787" t="s">
        <v>10288</v>
      </c>
      <c r="F2787">
        <v>4.5819999999999999</v>
      </c>
      <c r="G2787">
        <v>1087</v>
      </c>
      <c r="H2787">
        <v>4582</v>
      </c>
      <c r="I2787" t="s">
        <v>10289</v>
      </c>
      <c r="J2787" t="s">
        <v>463</v>
      </c>
      <c r="K2787" t="s">
        <v>286</v>
      </c>
      <c r="M2787" t="s">
        <v>250</v>
      </c>
      <c r="N2787">
        <v>90017</v>
      </c>
      <c r="O2787" t="s">
        <v>1014</v>
      </c>
      <c r="P2787" t="s">
        <v>4279</v>
      </c>
      <c r="Q2787" t="s">
        <v>10290</v>
      </c>
      <c r="S2787" t="e">
        <f>VLOOKUP(D2787,sheet1!A:A,1,FALSE)</f>
        <v>#N/A</v>
      </c>
      <c r="U2787"/>
    </row>
    <row r="2788" spans="1:21" hidden="1" x14ac:dyDescent="0.25">
      <c r="A2788" t="s">
        <v>21596</v>
      </c>
      <c r="B2788" t="s">
        <v>21597</v>
      </c>
      <c r="C2788" t="s">
        <v>21598</v>
      </c>
      <c r="D2788" t="s">
        <v>21599</v>
      </c>
      <c r="E2788" t="s">
        <v>21597</v>
      </c>
      <c r="F2788">
        <v>4.6059999999999999</v>
      </c>
      <c r="G2788">
        <v>5042</v>
      </c>
      <c r="H2788">
        <v>0</v>
      </c>
      <c r="I2788" t="s">
        <v>21600</v>
      </c>
      <c r="K2788" t="s">
        <v>406</v>
      </c>
      <c r="M2788" t="s">
        <v>250</v>
      </c>
      <c r="N2788">
        <v>95747</v>
      </c>
      <c r="O2788" t="s">
        <v>1014</v>
      </c>
      <c r="P2788"/>
      <c r="Q2788" t="s">
        <v>21601</v>
      </c>
      <c r="S2788" t="e">
        <f>VLOOKUP(D2788,sheet1!A:A,1,FALSE)</f>
        <v>#N/A</v>
      </c>
      <c r="U2788"/>
    </row>
    <row r="2789" spans="1:21" hidden="1" x14ac:dyDescent="0.25">
      <c r="A2789" t="s">
        <v>21596</v>
      </c>
      <c r="B2789" t="s">
        <v>21597</v>
      </c>
      <c r="C2789" t="s">
        <v>21602</v>
      </c>
      <c r="D2789" t="s">
        <v>21603</v>
      </c>
      <c r="E2789" t="s">
        <v>21597</v>
      </c>
      <c r="F2789">
        <v>4.6059999999999999</v>
      </c>
      <c r="G2789">
        <v>4990</v>
      </c>
      <c r="H2789">
        <v>4606</v>
      </c>
      <c r="I2789" t="s">
        <v>21600</v>
      </c>
      <c r="K2789" t="s">
        <v>406</v>
      </c>
      <c r="M2789" t="s">
        <v>250</v>
      </c>
      <c r="N2789">
        <v>95747</v>
      </c>
      <c r="O2789" t="s">
        <v>1014</v>
      </c>
      <c r="P2789" t="s">
        <v>4279</v>
      </c>
      <c r="Q2789" t="s">
        <v>21601</v>
      </c>
      <c r="S2789" t="e">
        <f>VLOOKUP(D2789,sheet1!A:A,1,FALSE)</f>
        <v>#N/A</v>
      </c>
      <c r="U2789"/>
    </row>
    <row r="2790" spans="1:21" x14ac:dyDescent="0.25">
      <c r="A2790" t="s">
        <v>2340</v>
      </c>
      <c r="B2790" t="s">
        <v>3706</v>
      </c>
      <c r="C2790" t="s">
        <v>3707</v>
      </c>
      <c r="D2790" t="s">
        <v>3708</v>
      </c>
      <c r="E2790" t="s">
        <v>3706</v>
      </c>
      <c r="F2790">
        <v>4.6109999999999998</v>
      </c>
      <c r="G2790">
        <v>1088</v>
      </c>
      <c r="H2790">
        <v>4611</v>
      </c>
      <c r="I2790" t="s">
        <v>1708</v>
      </c>
      <c r="J2790" t="s">
        <v>1853</v>
      </c>
      <c r="K2790" t="s">
        <v>1905</v>
      </c>
      <c r="L2790" t="s">
        <v>418</v>
      </c>
      <c r="M2790" t="s">
        <v>250</v>
      </c>
      <c r="N2790">
        <v>94612</v>
      </c>
      <c r="O2790" t="s">
        <v>1014</v>
      </c>
      <c r="P2790" s="3" t="s">
        <v>4670</v>
      </c>
      <c r="Q2790" t="s">
        <v>2202</v>
      </c>
      <c r="S2790" t="str">
        <f>VLOOKUP(D2790,sheet1!A:A,1,FALSE)</f>
        <v>JV3</v>
      </c>
      <c r="U2790" s="3" t="str">
        <f t="shared" ref="U2790:U2792" si="71">SUBSTITUTE(P2790, "&lt;/br&gt;", CHAR(10))</f>
        <v>M-F:10AM-5PM</v>
      </c>
    </row>
    <row r="2791" spans="1:21" x14ac:dyDescent="0.25">
      <c r="A2791" t="s">
        <v>2340</v>
      </c>
      <c r="B2791" t="s">
        <v>3706</v>
      </c>
      <c r="C2791" t="s">
        <v>3711</v>
      </c>
      <c r="D2791" t="s">
        <v>3712</v>
      </c>
      <c r="E2791" t="s">
        <v>3706</v>
      </c>
      <c r="F2791">
        <v>4.6109999999999998</v>
      </c>
      <c r="G2791">
        <v>3088</v>
      </c>
      <c r="H2791">
        <v>4611</v>
      </c>
      <c r="I2791" t="s">
        <v>1709</v>
      </c>
      <c r="J2791" t="s">
        <v>1854</v>
      </c>
      <c r="K2791" t="s">
        <v>1905</v>
      </c>
      <c r="M2791" t="s">
        <v>250</v>
      </c>
      <c r="N2791">
        <v>94612</v>
      </c>
      <c r="O2791" t="s">
        <v>1014</v>
      </c>
      <c r="P2791" s="3" t="s">
        <v>4670</v>
      </c>
      <c r="Q2791" t="s">
        <v>2203</v>
      </c>
      <c r="S2791" t="str">
        <f>VLOOKUP(D2791,sheet1!A:A,1,FALSE)</f>
        <v>RV7</v>
      </c>
      <c r="U2791" s="3" t="str">
        <f t="shared" si="71"/>
        <v>M-F:10AM-5PM</v>
      </c>
    </row>
    <row r="2792" spans="1:21" x14ac:dyDescent="0.25">
      <c r="A2792" t="s">
        <v>2340</v>
      </c>
      <c r="B2792" t="s">
        <v>3706</v>
      </c>
      <c r="C2792" t="s">
        <v>3713</v>
      </c>
      <c r="D2792" t="s">
        <v>3714</v>
      </c>
      <c r="E2792" t="s">
        <v>3706</v>
      </c>
      <c r="F2792">
        <v>4.6109999999999998</v>
      </c>
      <c r="G2792">
        <v>1089</v>
      </c>
      <c r="H2792">
        <v>4611</v>
      </c>
      <c r="I2792" t="s">
        <v>1708</v>
      </c>
      <c r="J2792" t="s">
        <v>1853</v>
      </c>
      <c r="K2792" t="s">
        <v>1905</v>
      </c>
      <c r="L2792" t="s">
        <v>418</v>
      </c>
      <c r="M2792" t="s">
        <v>250</v>
      </c>
      <c r="N2792">
        <v>94612</v>
      </c>
      <c r="O2792" t="s">
        <v>1014</v>
      </c>
      <c r="P2792" s="3" t="s">
        <v>4670</v>
      </c>
      <c r="Q2792" t="s">
        <v>2202</v>
      </c>
      <c r="S2792" t="str">
        <f>VLOOKUP(D2792,sheet1!A:A,1,FALSE)</f>
        <v>WE2</v>
      </c>
      <c r="U2792" s="3" t="str">
        <f t="shared" si="71"/>
        <v>M-F:10AM-5PM</v>
      </c>
    </row>
    <row r="2793" spans="1:21" hidden="1" x14ac:dyDescent="0.25">
      <c r="A2793" t="s">
        <v>10291</v>
      </c>
      <c r="B2793" t="s">
        <v>10292</v>
      </c>
      <c r="C2793" t="s">
        <v>10293</v>
      </c>
      <c r="D2793" t="s">
        <v>10294</v>
      </c>
      <c r="E2793" t="s">
        <v>10295</v>
      </c>
      <c r="F2793">
        <v>4.5940000000000003</v>
      </c>
      <c r="G2793">
        <v>4681</v>
      </c>
      <c r="H2793">
        <v>4606</v>
      </c>
      <c r="I2793" t="s">
        <v>10296</v>
      </c>
      <c r="J2793" t="s">
        <v>10297</v>
      </c>
      <c r="K2793" t="s">
        <v>10298</v>
      </c>
      <c r="M2793" t="s">
        <v>250</v>
      </c>
      <c r="N2793">
        <v>93955</v>
      </c>
      <c r="O2793" t="s">
        <v>1014</v>
      </c>
      <c r="P2793" t="s">
        <v>4279</v>
      </c>
      <c r="Q2793" t="s">
        <v>10299</v>
      </c>
      <c r="S2793" t="e">
        <f>VLOOKUP(D2793,sheet1!A:A,1,FALSE)</f>
        <v>#N/A</v>
      </c>
      <c r="U2793"/>
    </row>
    <row r="2794" spans="1:21" hidden="1" x14ac:dyDescent="0.25">
      <c r="A2794" t="s">
        <v>10300</v>
      </c>
      <c r="B2794" t="s">
        <v>10301</v>
      </c>
      <c r="C2794" t="s">
        <v>10302</v>
      </c>
      <c r="D2794" t="s">
        <v>10303</v>
      </c>
      <c r="E2794" t="s">
        <v>10304</v>
      </c>
      <c r="F2794">
        <v>4.5380000000000003</v>
      </c>
      <c r="G2794">
        <v>2244</v>
      </c>
      <c r="H2794">
        <v>4556</v>
      </c>
      <c r="I2794" t="s">
        <v>10305</v>
      </c>
      <c r="K2794" t="s">
        <v>10306</v>
      </c>
      <c r="M2794" t="s">
        <v>250</v>
      </c>
      <c r="N2794">
        <v>94803</v>
      </c>
      <c r="P2794"/>
      <c r="Q2794" t="s">
        <v>10307</v>
      </c>
      <c r="S2794" t="e">
        <f>VLOOKUP(D2794,sheet1!A:A,1,FALSE)</f>
        <v>#N/A</v>
      </c>
      <c r="U2794"/>
    </row>
    <row r="2795" spans="1:21" hidden="1" x14ac:dyDescent="0.25">
      <c r="A2795" t="s">
        <v>10308</v>
      </c>
      <c r="B2795" t="s">
        <v>10309</v>
      </c>
      <c r="C2795" t="s">
        <v>10310</v>
      </c>
      <c r="D2795" t="s">
        <v>10311</v>
      </c>
      <c r="E2795" t="s">
        <v>10312</v>
      </c>
      <c r="F2795">
        <v>4.6059999999999999</v>
      </c>
      <c r="G2795">
        <v>1090</v>
      </c>
      <c r="H2795">
        <v>4606</v>
      </c>
      <c r="I2795" t="s">
        <v>10313</v>
      </c>
      <c r="K2795" t="s">
        <v>8219</v>
      </c>
      <c r="M2795" t="s">
        <v>250</v>
      </c>
      <c r="N2795">
        <v>90046</v>
      </c>
      <c r="O2795" t="s">
        <v>1014</v>
      </c>
      <c r="P2795" t="s">
        <v>4670</v>
      </c>
      <c r="Q2795" t="s">
        <v>10314</v>
      </c>
      <c r="S2795" t="e">
        <f>VLOOKUP(D2795,sheet1!A:A,1,FALSE)</f>
        <v>#N/A</v>
      </c>
      <c r="U2795"/>
    </row>
    <row r="2796" spans="1:21" hidden="1" x14ac:dyDescent="0.25">
      <c r="A2796" t="s">
        <v>21604</v>
      </c>
      <c r="B2796" t="s">
        <v>21605</v>
      </c>
      <c r="C2796" t="s">
        <v>21606</v>
      </c>
      <c r="D2796" t="s">
        <v>21607</v>
      </c>
      <c r="E2796" t="s">
        <v>21607</v>
      </c>
      <c r="F2796">
        <v>4.5880000000000001</v>
      </c>
      <c r="G2796">
        <v>1091</v>
      </c>
      <c r="H2796">
        <v>4579</v>
      </c>
      <c r="I2796" t="s">
        <v>21608</v>
      </c>
      <c r="K2796" t="s">
        <v>21609</v>
      </c>
      <c r="P2796" t="s">
        <v>4618</v>
      </c>
      <c r="Q2796" t="s">
        <v>21610</v>
      </c>
      <c r="S2796" t="e">
        <f>VLOOKUP(D2796,sheet1!A:A,1,FALSE)</f>
        <v>#N/A</v>
      </c>
      <c r="U2796"/>
    </row>
    <row r="2797" spans="1:21" hidden="1" x14ac:dyDescent="0.25">
      <c r="A2797" t="s">
        <v>21604</v>
      </c>
      <c r="B2797" t="s">
        <v>21605</v>
      </c>
      <c r="C2797" t="s">
        <v>21611</v>
      </c>
      <c r="D2797" t="s">
        <v>21612</v>
      </c>
      <c r="E2797" t="s">
        <v>21612</v>
      </c>
      <c r="G2797">
        <v>1092</v>
      </c>
      <c r="H2797">
        <v>4606</v>
      </c>
      <c r="I2797" t="s">
        <v>21608</v>
      </c>
      <c r="K2797" t="s">
        <v>21609</v>
      </c>
      <c r="P2797" t="s">
        <v>4618</v>
      </c>
      <c r="Q2797" t="s">
        <v>21610</v>
      </c>
      <c r="S2797" t="e">
        <f>VLOOKUP(D2797,sheet1!A:A,1,FALSE)</f>
        <v>#N/A</v>
      </c>
      <c r="U2797"/>
    </row>
    <row r="2798" spans="1:21" hidden="1" x14ac:dyDescent="0.25">
      <c r="A2798" t="s">
        <v>10315</v>
      </c>
      <c r="B2798" t="s">
        <v>10316</v>
      </c>
      <c r="C2798" t="s">
        <v>10317</v>
      </c>
      <c r="D2798" t="s">
        <v>10318</v>
      </c>
      <c r="E2798" t="s">
        <v>10319</v>
      </c>
      <c r="F2798">
        <v>4.6059999999999999</v>
      </c>
      <c r="G2798">
        <v>4999</v>
      </c>
      <c r="H2798">
        <v>0</v>
      </c>
      <c r="I2798" t="s">
        <v>10320</v>
      </c>
      <c r="J2798" t="s">
        <v>10321</v>
      </c>
      <c r="K2798" t="s">
        <v>661</v>
      </c>
      <c r="M2798" t="s">
        <v>250</v>
      </c>
      <c r="N2798">
        <v>92506</v>
      </c>
      <c r="O2798" t="s">
        <v>1014</v>
      </c>
      <c r="P2798" t="s">
        <v>4279</v>
      </c>
      <c r="Q2798" t="s">
        <v>10322</v>
      </c>
      <c r="S2798" t="e">
        <f>VLOOKUP(D2798,sheet1!A:A,1,FALSE)</f>
        <v>#N/A</v>
      </c>
      <c r="U2798"/>
    </row>
    <row r="2799" spans="1:21" hidden="1" x14ac:dyDescent="0.25">
      <c r="A2799" t="s">
        <v>21613</v>
      </c>
      <c r="B2799" t="s">
        <v>21614</v>
      </c>
      <c r="C2799" t="s">
        <v>21615</v>
      </c>
      <c r="D2799">
        <v>874</v>
      </c>
      <c r="E2799" t="s">
        <v>21616</v>
      </c>
      <c r="F2799">
        <v>4.6109999999999998</v>
      </c>
      <c r="G2799">
        <v>5756</v>
      </c>
      <c r="H2799">
        <v>0</v>
      </c>
      <c r="I2799" t="s">
        <v>21617</v>
      </c>
      <c r="K2799" t="s">
        <v>661</v>
      </c>
      <c r="M2799" t="s">
        <v>250</v>
      </c>
      <c r="N2799">
        <v>92501</v>
      </c>
      <c r="O2799" t="s">
        <v>1014</v>
      </c>
      <c r="P2799"/>
      <c r="Q2799" t="s">
        <v>21618</v>
      </c>
      <c r="S2799" t="e">
        <f>VLOOKUP(D2799,sheet1!A:A,1,FALSE)</f>
        <v>#N/A</v>
      </c>
      <c r="U2799"/>
    </row>
    <row r="2800" spans="1:21" hidden="1" x14ac:dyDescent="0.25">
      <c r="A2800" t="s">
        <v>21613</v>
      </c>
      <c r="B2800" t="s">
        <v>21614</v>
      </c>
      <c r="C2800" t="s">
        <v>21619</v>
      </c>
      <c r="D2800" t="s">
        <v>21620</v>
      </c>
      <c r="E2800" t="s">
        <v>21621</v>
      </c>
      <c r="F2800">
        <v>4.6109999999999998</v>
      </c>
      <c r="G2800">
        <v>5757</v>
      </c>
      <c r="H2800">
        <v>0</v>
      </c>
      <c r="I2800" t="s">
        <v>21617</v>
      </c>
      <c r="K2800" t="s">
        <v>661</v>
      </c>
      <c r="M2800" t="s">
        <v>250</v>
      </c>
      <c r="N2800">
        <v>92501</v>
      </c>
      <c r="O2800" t="s">
        <v>1014</v>
      </c>
      <c r="P2800"/>
      <c r="Q2800" t="s">
        <v>21618</v>
      </c>
      <c r="S2800" t="e">
        <f>VLOOKUP(D2800,sheet1!A:A,1,FALSE)</f>
        <v>#N/A</v>
      </c>
      <c r="U2800"/>
    </row>
    <row r="2801" spans="1:21" hidden="1" x14ac:dyDescent="0.25">
      <c r="A2801" t="s">
        <v>10323</v>
      </c>
      <c r="B2801" t="s">
        <v>10324</v>
      </c>
      <c r="C2801" t="s">
        <v>10325</v>
      </c>
      <c r="D2801" t="s">
        <v>10326</v>
      </c>
      <c r="E2801" t="s">
        <v>10327</v>
      </c>
      <c r="F2801">
        <v>4.6020000000000003</v>
      </c>
      <c r="G2801">
        <v>1093</v>
      </c>
      <c r="H2801">
        <v>4606</v>
      </c>
      <c r="I2801" t="s">
        <v>10328</v>
      </c>
      <c r="K2801" t="s">
        <v>10329</v>
      </c>
      <c r="M2801" t="s">
        <v>250</v>
      </c>
      <c r="N2801">
        <v>92346</v>
      </c>
      <c r="O2801" t="s">
        <v>1014</v>
      </c>
      <c r="P2801" t="s">
        <v>6336</v>
      </c>
      <c r="Q2801" t="s">
        <v>10330</v>
      </c>
      <c r="S2801" t="e">
        <f>VLOOKUP(D2801,sheet1!A:A,1,FALSE)</f>
        <v>#N/A</v>
      </c>
      <c r="U2801"/>
    </row>
    <row r="2802" spans="1:21" ht="25" x14ac:dyDescent="0.25">
      <c r="A2802" t="s">
        <v>1328</v>
      </c>
      <c r="B2802" t="s">
        <v>1460</v>
      </c>
      <c r="C2802" t="s">
        <v>3715</v>
      </c>
      <c r="D2802" t="s">
        <v>3716</v>
      </c>
      <c r="E2802" t="s">
        <v>1460</v>
      </c>
      <c r="F2802">
        <v>4.6109999999999998</v>
      </c>
      <c r="G2802">
        <v>4343</v>
      </c>
      <c r="H2802">
        <v>4611</v>
      </c>
      <c r="I2802" t="s">
        <v>1710</v>
      </c>
      <c r="J2802" t="s">
        <v>1855</v>
      </c>
      <c r="K2802" t="s">
        <v>765</v>
      </c>
      <c r="M2802" t="s">
        <v>250</v>
      </c>
      <c r="N2802">
        <v>94583</v>
      </c>
      <c r="O2802" t="s">
        <v>1014</v>
      </c>
      <c r="P2802" s="3" t="s">
        <v>21622</v>
      </c>
      <c r="Q2802" t="s">
        <v>2204</v>
      </c>
      <c r="S2802" t="str">
        <f>VLOOKUP(D2802,sheet1!A:A,1,FALSE)</f>
        <v>DH7</v>
      </c>
      <c r="U2802" s="3" t="str">
        <f t="shared" ref="U2802:U2803" si="72">SUBSTITUTE(P2802, "&lt;/br&gt;", CHAR(10))</f>
        <v>M-F:8:30am-7pm_x000D_
Sa:10am-5pm</v>
      </c>
    </row>
    <row r="2803" spans="1:21" ht="25" x14ac:dyDescent="0.25">
      <c r="A2803" t="s">
        <v>1329</v>
      </c>
      <c r="B2803" t="s">
        <v>1461</v>
      </c>
      <c r="C2803" t="s">
        <v>3719</v>
      </c>
      <c r="D2803" t="s">
        <v>3720</v>
      </c>
      <c r="E2803" t="s">
        <v>1461</v>
      </c>
      <c r="F2803">
        <v>4.6109999999999998</v>
      </c>
      <c r="G2803">
        <v>4212</v>
      </c>
      <c r="H2803">
        <v>4611</v>
      </c>
      <c r="I2803" t="s">
        <v>1711</v>
      </c>
      <c r="J2803" t="s">
        <v>1856</v>
      </c>
      <c r="K2803" t="s">
        <v>765</v>
      </c>
      <c r="M2803" t="s">
        <v>250</v>
      </c>
      <c r="N2803">
        <v>94583</v>
      </c>
      <c r="O2803" t="s">
        <v>1014</v>
      </c>
      <c r="P2803" s="3" t="s">
        <v>21622</v>
      </c>
      <c r="Q2803" t="s">
        <v>2205</v>
      </c>
      <c r="S2803" t="str">
        <f>VLOOKUP(D2803,sheet1!A:A,1,FALSE)</f>
        <v>PZ8</v>
      </c>
      <c r="U2803" s="3" t="str">
        <f t="shared" si="72"/>
        <v>M-F:8:30am-7pm_x000D_
Sa:10am-5pm</v>
      </c>
    </row>
    <row r="2804" spans="1:21" hidden="1" x14ac:dyDescent="0.25">
      <c r="A2804" t="s">
        <v>10331</v>
      </c>
      <c r="B2804" t="s">
        <v>10332</v>
      </c>
      <c r="C2804" t="s">
        <v>10333</v>
      </c>
      <c r="D2804" t="s">
        <v>10334</v>
      </c>
      <c r="E2804" t="s">
        <v>10335</v>
      </c>
      <c r="F2804">
        <v>4.5430000000000001</v>
      </c>
      <c r="G2804">
        <v>2245</v>
      </c>
      <c r="H2804">
        <v>4543</v>
      </c>
      <c r="I2804" t="s">
        <v>10336</v>
      </c>
      <c r="J2804" t="s">
        <v>10337</v>
      </c>
      <c r="K2804" t="s">
        <v>331</v>
      </c>
      <c r="M2804" t="s">
        <v>250</v>
      </c>
      <c r="N2804" t="s">
        <v>10338</v>
      </c>
      <c r="P2804"/>
      <c r="Q2804" t="s">
        <v>10339</v>
      </c>
      <c r="S2804" t="e">
        <f>VLOOKUP(D2804,sheet1!A:A,1,FALSE)</f>
        <v>#N/A</v>
      </c>
      <c r="U2804"/>
    </row>
    <row r="2805" spans="1:21" hidden="1" x14ac:dyDescent="0.25">
      <c r="A2805" t="s">
        <v>10340</v>
      </c>
      <c r="B2805" t="s">
        <v>10341</v>
      </c>
      <c r="C2805" t="s">
        <v>10342</v>
      </c>
      <c r="D2805" t="s">
        <v>10343</v>
      </c>
      <c r="E2805" t="s">
        <v>10344</v>
      </c>
      <c r="F2805">
        <v>4.6059999999999999</v>
      </c>
      <c r="G2805">
        <v>1094</v>
      </c>
      <c r="H2805">
        <v>4606</v>
      </c>
      <c r="I2805" t="s">
        <v>10345</v>
      </c>
      <c r="K2805" t="s">
        <v>10346</v>
      </c>
      <c r="M2805" t="s">
        <v>250</v>
      </c>
      <c r="N2805">
        <v>95746</v>
      </c>
      <c r="O2805" t="s">
        <v>1014</v>
      </c>
      <c r="P2805" t="s">
        <v>4279</v>
      </c>
      <c r="Q2805" t="s">
        <v>10347</v>
      </c>
      <c r="S2805" t="e">
        <f>VLOOKUP(D2805,sheet1!A:A,1,FALSE)</f>
        <v>#N/A</v>
      </c>
      <c r="U2805"/>
    </row>
    <row r="2806" spans="1:21" hidden="1" x14ac:dyDescent="0.25">
      <c r="A2806" t="s">
        <v>10348</v>
      </c>
      <c r="B2806" t="s">
        <v>10349</v>
      </c>
      <c r="C2806" t="s">
        <v>10350</v>
      </c>
      <c r="D2806" t="s">
        <v>10351</v>
      </c>
      <c r="E2806" t="s">
        <v>10352</v>
      </c>
      <c r="F2806">
        <v>4.6109999999999998</v>
      </c>
      <c r="G2806">
        <v>5324</v>
      </c>
      <c r="H2806">
        <v>0</v>
      </c>
      <c r="I2806" t="s">
        <v>10353</v>
      </c>
      <c r="K2806" t="s">
        <v>10354</v>
      </c>
      <c r="M2806" t="s">
        <v>250</v>
      </c>
      <c r="N2806">
        <v>95670</v>
      </c>
      <c r="O2806" t="s">
        <v>1014</v>
      </c>
      <c r="P2806"/>
      <c r="Q2806" t="s">
        <v>10355</v>
      </c>
      <c r="S2806" t="e">
        <f>VLOOKUP(D2806,sheet1!A:A,1,FALSE)</f>
        <v>#N/A</v>
      </c>
      <c r="U2806"/>
    </row>
    <row r="2807" spans="1:21" x14ac:dyDescent="0.25">
      <c r="A2807" t="s">
        <v>1331</v>
      </c>
      <c r="B2807" t="s">
        <v>1463</v>
      </c>
      <c r="C2807" t="s">
        <v>3725</v>
      </c>
      <c r="D2807" t="s">
        <v>3726</v>
      </c>
      <c r="E2807" t="s">
        <v>1463</v>
      </c>
      <c r="F2807">
        <v>4.6109999999999998</v>
      </c>
      <c r="G2807">
        <v>5328</v>
      </c>
      <c r="H2807">
        <v>4611</v>
      </c>
      <c r="I2807" t="s">
        <v>1713</v>
      </c>
      <c r="J2807" t="s">
        <v>775</v>
      </c>
      <c r="K2807" t="s">
        <v>338</v>
      </c>
      <c r="M2807" t="s">
        <v>250</v>
      </c>
      <c r="N2807">
        <v>90505</v>
      </c>
      <c r="O2807" t="s">
        <v>1014</v>
      </c>
      <c r="P2807" s="3" t="s">
        <v>4279</v>
      </c>
      <c r="Q2807" t="s">
        <v>2207</v>
      </c>
      <c r="S2807" t="str">
        <f>VLOOKUP(D2807,sheet1!A:A,1,FALSE)</f>
        <v>MJ9</v>
      </c>
      <c r="U2807" s="3" t="str">
        <f t="shared" ref="U2807:U2809" si="73">SUBSTITUTE(P2807, "&lt;/br&gt;", CHAR(10))</f>
        <v>M-F:10am-4pm</v>
      </c>
    </row>
    <row r="2808" spans="1:21" x14ac:dyDescent="0.25">
      <c r="A2808" t="s">
        <v>1331</v>
      </c>
      <c r="B2808" t="s">
        <v>1463</v>
      </c>
      <c r="C2808" t="s">
        <v>3729</v>
      </c>
      <c r="D2808" t="s">
        <v>3730</v>
      </c>
      <c r="E2808" t="s">
        <v>1463</v>
      </c>
      <c r="F2808">
        <v>4.6150000000000002</v>
      </c>
      <c r="G2808">
        <v>5321</v>
      </c>
      <c r="H2808">
        <v>4615</v>
      </c>
      <c r="I2808" t="s">
        <v>1713</v>
      </c>
      <c r="J2808" t="s">
        <v>775</v>
      </c>
      <c r="K2808" t="s">
        <v>338</v>
      </c>
      <c r="M2808" t="s">
        <v>250</v>
      </c>
      <c r="N2808">
        <v>90505</v>
      </c>
      <c r="O2808" t="s">
        <v>1014</v>
      </c>
      <c r="P2808" s="3" t="s">
        <v>4279</v>
      </c>
      <c r="Q2808" t="s">
        <v>2208</v>
      </c>
      <c r="S2808" t="str">
        <f>VLOOKUP(D2808,sheet1!A:A,1,FALSE)</f>
        <v>YD9</v>
      </c>
      <c r="U2808" s="3" t="str">
        <f t="shared" si="73"/>
        <v>M-F:10am-4pm</v>
      </c>
    </row>
    <row r="2809" spans="1:21" x14ac:dyDescent="0.25">
      <c r="A2809" t="s">
        <v>1332</v>
      </c>
      <c r="B2809" t="s">
        <v>1464</v>
      </c>
      <c r="C2809" t="s">
        <v>3731</v>
      </c>
      <c r="D2809" t="s">
        <v>3732</v>
      </c>
      <c r="E2809" t="s">
        <v>1464</v>
      </c>
      <c r="F2809">
        <v>4.6109999999999998</v>
      </c>
      <c r="G2809">
        <v>4334</v>
      </c>
      <c r="H2809">
        <v>4611</v>
      </c>
      <c r="I2809" t="s">
        <v>1714</v>
      </c>
      <c r="J2809" t="s">
        <v>1857</v>
      </c>
      <c r="K2809" t="s">
        <v>1980</v>
      </c>
      <c r="L2809" t="s">
        <v>4289</v>
      </c>
      <c r="M2809" t="s">
        <v>250</v>
      </c>
      <c r="N2809">
        <v>93063</v>
      </c>
      <c r="O2809" t="s">
        <v>1014</v>
      </c>
      <c r="P2809" s="3" t="s">
        <v>4279</v>
      </c>
      <c r="Q2809" t="s">
        <v>2209</v>
      </c>
      <c r="S2809" t="str">
        <f>VLOOKUP(D2809,sheet1!A:A,1,FALSE)</f>
        <v>SX8</v>
      </c>
      <c r="U2809" s="3" t="str">
        <f t="shared" si="73"/>
        <v>M-F:10am-4pm</v>
      </c>
    </row>
    <row r="2810" spans="1:21" hidden="1" x14ac:dyDescent="0.25">
      <c r="A2810" t="s">
        <v>10356</v>
      </c>
      <c r="B2810" t="s">
        <v>10357</v>
      </c>
      <c r="C2810" t="s">
        <v>10358</v>
      </c>
      <c r="D2810" t="s">
        <v>10359</v>
      </c>
      <c r="E2810" t="s">
        <v>10360</v>
      </c>
      <c r="G2810">
        <v>1097</v>
      </c>
      <c r="H2810">
        <v>0</v>
      </c>
      <c r="I2810" t="s">
        <v>10361</v>
      </c>
      <c r="K2810" t="s">
        <v>457</v>
      </c>
      <c r="M2810" t="s">
        <v>250</v>
      </c>
      <c r="N2810">
        <v>94124</v>
      </c>
      <c r="P2810" t="s">
        <v>4618</v>
      </c>
      <c r="Q2810" t="s">
        <v>10362</v>
      </c>
      <c r="S2810" t="e">
        <f>VLOOKUP(D2810,sheet1!A:A,1,FALSE)</f>
        <v>#N/A</v>
      </c>
      <c r="U2810"/>
    </row>
    <row r="2811" spans="1:21" hidden="1" x14ac:dyDescent="0.25">
      <c r="A2811" t="s">
        <v>10356</v>
      </c>
      <c r="B2811" t="s">
        <v>10357</v>
      </c>
      <c r="C2811" t="s">
        <v>10363</v>
      </c>
      <c r="D2811" t="s">
        <v>10364</v>
      </c>
      <c r="E2811" t="s">
        <v>10365</v>
      </c>
      <c r="G2811">
        <v>1098</v>
      </c>
      <c r="H2811">
        <v>0</v>
      </c>
      <c r="I2811" t="s">
        <v>10366</v>
      </c>
      <c r="K2811" t="s">
        <v>457</v>
      </c>
      <c r="M2811" t="s">
        <v>250</v>
      </c>
      <c r="N2811">
        <v>94124</v>
      </c>
      <c r="P2811" t="s">
        <v>4618</v>
      </c>
      <c r="Q2811" t="s">
        <v>10362</v>
      </c>
      <c r="S2811" t="e">
        <f>VLOOKUP(D2811,sheet1!A:A,1,FALSE)</f>
        <v>#N/A</v>
      </c>
      <c r="U2811"/>
    </row>
    <row r="2812" spans="1:21" hidden="1" x14ac:dyDescent="0.25">
      <c r="A2812" t="s">
        <v>10367</v>
      </c>
      <c r="B2812" t="s">
        <v>10368</v>
      </c>
      <c r="C2812" t="s">
        <v>10369</v>
      </c>
      <c r="D2812" t="s">
        <v>10370</v>
      </c>
      <c r="E2812" t="s">
        <v>10371</v>
      </c>
      <c r="F2812">
        <v>4.6109999999999998</v>
      </c>
      <c r="G2812">
        <v>5708</v>
      </c>
      <c r="H2812">
        <v>0</v>
      </c>
      <c r="I2812" t="s">
        <v>10372</v>
      </c>
      <c r="J2812" t="s">
        <v>1832</v>
      </c>
      <c r="K2812" t="s">
        <v>713</v>
      </c>
      <c r="M2812" t="s">
        <v>250</v>
      </c>
      <c r="N2812">
        <v>92373</v>
      </c>
      <c r="O2812" t="s">
        <v>1014</v>
      </c>
      <c r="P2812" t="s">
        <v>4279</v>
      </c>
      <c r="Q2812" t="s">
        <v>10373</v>
      </c>
      <c r="S2812" t="e">
        <f>VLOOKUP(D2812,sheet1!A:A,1,FALSE)</f>
        <v>#N/A</v>
      </c>
      <c r="U2812"/>
    </row>
    <row r="2813" spans="1:21" hidden="1" x14ac:dyDescent="0.25">
      <c r="A2813" t="s">
        <v>21623</v>
      </c>
      <c r="B2813" t="s">
        <v>21624</v>
      </c>
      <c r="C2813" t="s">
        <v>21625</v>
      </c>
      <c r="D2813" t="s">
        <v>21626</v>
      </c>
      <c r="E2813" t="s">
        <v>21627</v>
      </c>
      <c r="F2813">
        <v>4.4039999999999999</v>
      </c>
      <c r="G2813">
        <v>1099</v>
      </c>
      <c r="H2813">
        <v>4455</v>
      </c>
      <c r="I2813" t="s">
        <v>21628</v>
      </c>
      <c r="K2813" t="s">
        <v>1956</v>
      </c>
      <c r="M2813" t="s">
        <v>247</v>
      </c>
      <c r="N2813">
        <v>33409</v>
      </c>
      <c r="P2813" t="s">
        <v>4618</v>
      </c>
      <c r="Q2813" t="s">
        <v>21629</v>
      </c>
      <c r="S2813" t="e">
        <f>VLOOKUP(D2813,sheet1!A:A,1,FALSE)</f>
        <v>#N/A</v>
      </c>
      <c r="U2813"/>
    </row>
    <row r="2814" spans="1:21" hidden="1" x14ac:dyDescent="0.25">
      <c r="A2814" t="s">
        <v>21630</v>
      </c>
      <c r="B2814" t="s">
        <v>21631</v>
      </c>
      <c r="C2814" t="s">
        <v>21632</v>
      </c>
      <c r="D2814" t="s">
        <v>21633</v>
      </c>
      <c r="E2814" t="s">
        <v>21634</v>
      </c>
      <c r="F2814">
        <v>4.6150000000000002</v>
      </c>
      <c r="G2814">
        <v>1100</v>
      </c>
      <c r="H2814">
        <v>4615</v>
      </c>
      <c r="I2814" t="s">
        <v>21635</v>
      </c>
      <c r="K2814" t="s">
        <v>4386</v>
      </c>
      <c r="L2814" t="s">
        <v>16535</v>
      </c>
      <c r="M2814" t="s">
        <v>247</v>
      </c>
      <c r="N2814">
        <v>32304</v>
      </c>
      <c r="P2814" t="s">
        <v>4618</v>
      </c>
      <c r="Q2814" t="s">
        <v>21636</v>
      </c>
      <c r="S2814" t="e">
        <f>VLOOKUP(D2814,sheet1!A:A,1,FALSE)</f>
        <v>#N/A</v>
      </c>
      <c r="U2814"/>
    </row>
    <row r="2815" spans="1:21" hidden="1" x14ac:dyDescent="0.25">
      <c r="A2815" t="s">
        <v>21630</v>
      </c>
      <c r="B2815" t="s">
        <v>21631</v>
      </c>
      <c r="C2815" t="s">
        <v>21637</v>
      </c>
      <c r="D2815" t="s">
        <v>21638</v>
      </c>
      <c r="E2815" t="s">
        <v>21639</v>
      </c>
      <c r="F2815">
        <v>4.6020000000000003</v>
      </c>
      <c r="G2815">
        <v>1101</v>
      </c>
      <c r="H2815">
        <v>4602</v>
      </c>
      <c r="I2815" t="s">
        <v>21635</v>
      </c>
      <c r="K2815" t="s">
        <v>4386</v>
      </c>
      <c r="L2815" t="s">
        <v>16535</v>
      </c>
      <c r="M2815" t="s">
        <v>247</v>
      </c>
      <c r="N2815">
        <v>32304</v>
      </c>
      <c r="P2815" t="s">
        <v>4618</v>
      </c>
      <c r="Q2815" t="s">
        <v>21636</v>
      </c>
      <c r="S2815" t="e">
        <f>VLOOKUP(D2815,sheet1!A:A,1,FALSE)</f>
        <v>#N/A</v>
      </c>
      <c r="U2815"/>
    </row>
    <row r="2816" spans="1:21" hidden="1" x14ac:dyDescent="0.25">
      <c r="A2816" t="s">
        <v>21630</v>
      </c>
      <c r="B2816" t="s">
        <v>21631</v>
      </c>
      <c r="C2816" t="s">
        <v>21640</v>
      </c>
      <c r="D2816" t="s">
        <v>21641</v>
      </c>
      <c r="E2816" t="s">
        <v>21642</v>
      </c>
      <c r="F2816">
        <v>4.6020000000000003</v>
      </c>
      <c r="G2816">
        <v>1102</v>
      </c>
      <c r="H2816">
        <v>4602</v>
      </c>
      <c r="I2816" t="s">
        <v>21635</v>
      </c>
      <c r="K2816" t="s">
        <v>4386</v>
      </c>
      <c r="L2816" t="s">
        <v>16535</v>
      </c>
      <c r="M2816" t="s">
        <v>247</v>
      </c>
      <c r="N2816">
        <v>32304</v>
      </c>
      <c r="P2816" t="s">
        <v>21643</v>
      </c>
      <c r="Q2816" t="s">
        <v>21644</v>
      </c>
      <c r="S2816" t="e">
        <f>VLOOKUP(D2816,sheet1!A:A,1,FALSE)</f>
        <v>#N/A</v>
      </c>
      <c r="U2816"/>
    </row>
    <row r="2817" spans="1:21" hidden="1" x14ac:dyDescent="0.25">
      <c r="A2817" t="s">
        <v>21645</v>
      </c>
      <c r="B2817" t="s">
        <v>21646</v>
      </c>
      <c r="C2817" t="s">
        <v>21645</v>
      </c>
      <c r="D2817" t="s">
        <v>21645</v>
      </c>
      <c r="E2817" t="s">
        <v>21647</v>
      </c>
      <c r="F2817">
        <v>4.5759999999999996</v>
      </c>
      <c r="G2817">
        <v>4611</v>
      </c>
      <c r="H2817">
        <v>4602</v>
      </c>
      <c r="I2817" t="s">
        <v>21648</v>
      </c>
      <c r="K2817" t="s">
        <v>21649</v>
      </c>
      <c r="M2817" t="s">
        <v>483</v>
      </c>
      <c r="N2817">
        <v>79924</v>
      </c>
      <c r="O2817" t="s">
        <v>1014</v>
      </c>
      <c r="P2817" t="s">
        <v>4279</v>
      </c>
      <c r="Q2817" t="s">
        <v>21650</v>
      </c>
      <c r="S2817" t="e">
        <f>VLOOKUP(D2817,sheet1!A:A,1,FALSE)</f>
        <v>#N/A</v>
      </c>
      <c r="U2817"/>
    </row>
    <row r="2818" spans="1:21" x14ac:dyDescent="0.25">
      <c r="A2818" t="s">
        <v>923</v>
      </c>
      <c r="B2818" t="s">
        <v>164</v>
      </c>
      <c r="C2818" t="s">
        <v>923</v>
      </c>
      <c r="D2818" t="s">
        <v>923</v>
      </c>
      <c r="E2818" t="s">
        <v>164</v>
      </c>
      <c r="F2818">
        <v>4.6109999999999998</v>
      </c>
      <c r="G2818">
        <v>4436</v>
      </c>
      <c r="H2818">
        <v>4611</v>
      </c>
      <c r="I2818" t="s">
        <v>598</v>
      </c>
      <c r="J2818" t="s">
        <v>599</v>
      </c>
      <c r="K2818" t="s">
        <v>600</v>
      </c>
      <c r="L2818" t="s">
        <v>4289</v>
      </c>
      <c r="M2818" t="s">
        <v>601</v>
      </c>
      <c r="N2818">
        <v>1824</v>
      </c>
      <c r="O2818" t="s">
        <v>1014</v>
      </c>
      <c r="P2818" s="3" t="s">
        <v>4279</v>
      </c>
      <c r="Q2818" t="s">
        <v>1158</v>
      </c>
      <c r="S2818" t="str">
        <f>VLOOKUP(D2818,sheet1!A:A,1,FALSE)</f>
        <v>SAM0094</v>
      </c>
      <c r="U2818" s="3" t="str">
        <f>SUBSTITUTE(P2818, "&lt;/br&gt;", CHAR(10))</f>
        <v>M-F:10am-4pm</v>
      </c>
    </row>
    <row r="2819" spans="1:21" hidden="1" x14ac:dyDescent="0.25">
      <c r="A2819" t="s">
        <v>21651</v>
      </c>
      <c r="B2819" t="s">
        <v>21651</v>
      </c>
      <c r="C2819" t="s">
        <v>21651</v>
      </c>
      <c r="D2819" t="s">
        <v>21651</v>
      </c>
      <c r="E2819" t="s">
        <v>21651</v>
      </c>
      <c r="G2819">
        <v>4453</v>
      </c>
      <c r="H2819">
        <v>4606</v>
      </c>
      <c r="P2819"/>
      <c r="Q2819" t="s">
        <v>5207</v>
      </c>
      <c r="S2819" t="e">
        <f>VLOOKUP(D2819,sheet1!A:A,1,FALSE)</f>
        <v>#N/A</v>
      </c>
      <c r="U2819"/>
    </row>
    <row r="2820" spans="1:21" hidden="1" x14ac:dyDescent="0.25">
      <c r="A2820" t="s">
        <v>21652</v>
      </c>
      <c r="B2820" t="s">
        <v>21653</v>
      </c>
      <c r="C2820" t="s">
        <v>21652</v>
      </c>
      <c r="D2820" t="s">
        <v>21652</v>
      </c>
      <c r="E2820" t="s">
        <v>21654</v>
      </c>
      <c r="F2820">
        <v>4.6059999999999999</v>
      </c>
      <c r="G2820">
        <v>4454</v>
      </c>
      <c r="H2820">
        <v>4611</v>
      </c>
      <c r="I2820" t="s">
        <v>21655</v>
      </c>
      <c r="K2820" t="s">
        <v>21656</v>
      </c>
      <c r="M2820" t="s">
        <v>318</v>
      </c>
      <c r="N2820">
        <v>19608</v>
      </c>
      <c r="O2820" t="s">
        <v>1014</v>
      </c>
      <c r="P2820" t="s">
        <v>21657</v>
      </c>
      <c r="Q2820" t="s">
        <v>21658</v>
      </c>
      <c r="S2820" t="e">
        <f>VLOOKUP(D2820,sheet1!A:A,1,FALSE)</f>
        <v>#N/A</v>
      </c>
      <c r="U2820"/>
    </row>
    <row r="2821" spans="1:21" hidden="1" x14ac:dyDescent="0.25">
      <c r="A2821" t="s">
        <v>21659</v>
      </c>
      <c r="B2821" t="s">
        <v>21660</v>
      </c>
      <c r="C2821" t="s">
        <v>21659</v>
      </c>
      <c r="D2821" t="s">
        <v>21659</v>
      </c>
      <c r="E2821" t="s">
        <v>21660</v>
      </c>
      <c r="F2821">
        <v>4.58</v>
      </c>
      <c r="G2821">
        <v>4455</v>
      </c>
      <c r="H2821">
        <v>4602</v>
      </c>
      <c r="I2821" t="s">
        <v>21661</v>
      </c>
      <c r="K2821" t="s">
        <v>581</v>
      </c>
      <c r="M2821" t="s">
        <v>556</v>
      </c>
      <c r="N2821">
        <v>20170</v>
      </c>
      <c r="O2821" t="s">
        <v>1014</v>
      </c>
      <c r="P2821" t="s">
        <v>21662</v>
      </c>
      <c r="Q2821" t="s">
        <v>21663</v>
      </c>
      <c r="S2821" t="e">
        <f>VLOOKUP(D2821,sheet1!A:A,1,FALSE)</f>
        <v>#N/A</v>
      </c>
      <c r="U2821"/>
    </row>
    <row r="2822" spans="1:21" hidden="1" x14ac:dyDescent="0.25">
      <c r="A2822" t="s">
        <v>21664</v>
      </c>
      <c r="B2822" t="s">
        <v>21665</v>
      </c>
      <c r="C2822" t="s">
        <v>21664</v>
      </c>
      <c r="D2822" t="s">
        <v>21664</v>
      </c>
      <c r="E2822" t="s">
        <v>21666</v>
      </c>
      <c r="F2822">
        <v>4.58</v>
      </c>
      <c r="G2822">
        <v>4456</v>
      </c>
      <c r="H2822">
        <v>4602</v>
      </c>
      <c r="I2822" t="s">
        <v>21667</v>
      </c>
      <c r="J2822" t="s">
        <v>21668</v>
      </c>
      <c r="K2822" t="s">
        <v>521</v>
      </c>
      <c r="L2822" t="s">
        <v>4289</v>
      </c>
      <c r="M2822" t="s">
        <v>522</v>
      </c>
      <c r="N2822">
        <v>98516</v>
      </c>
      <c r="O2822" t="s">
        <v>1014</v>
      </c>
      <c r="P2822" t="s">
        <v>21669</v>
      </c>
      <c r="Q2822" t="s">
        <v>21670</v>
      </c>
      <c r="S2822" t="e">
        <f>VLOOKUP(D2822,sheet1!A:A,1,FALSE)</f>
        <v>#N/A</v>
      </c>
      <c r="U2822"/>
    </row>
    <row r="2823" spans="1:21" ht="37.5" x14ac:dyDescent="0.25">
      <c r="A2823" t="s">
        <v>921</v>
      </c>
      <c r="B2823" t="s">
        <v>162</v>
      </c>
      <c r="C2823" t="s">
        <v>921</v>
      </c>
      <c r="D2823" t="s">
        <v>921</v>
      </c>
      <c r="E2823" t="s">
        <v>162</v>
      </c>
      <c r="F2823">
        <v>4.6109999999999998</v>
      </c>
      <c r="G2823">
        <v>4507</v>
      </c>
      <c r="H2823">
        <v>4611</v>
      </c>
      <c r="I2823" t="s">
        <v>593</v>
      </c>
      <c r="K2823" t="s">
        <v>594</v>
      </c>
      <c r="M2823" t="s">
        <v>341</v>
      </c>
      <c r="N2823">
        <v>11518</v>
      </c>
      <c r="O2823" t="s">
        <v>1014</v>
      </c>
      <c r="P2823" s="3" t="s">
        <v>21671</v>
      </c>
      <c r="Q2823" t="s">
        <v>1156</v>
      </c>
      <c r="S2823" t="str">
        <f>VLOOKUP(D2823,sheet1!A:A,1,FALSE)</f>
        <v>SAM0099</v>
      </c>
      <c r="U2823" s="3" t="str">
        <f t="shared" ref="U2823:U2824" si="74">SUBSTITUTE(P2823, "&lt;/br&gt;", CHAR(10))</f>
        <v>Su:10am-4pm_x000D_
M-Th:9am-6pm_x000D_
F:9am-5pm</v>
      </c>
    </row>
    <row r="2824" spans="1:21" ht="25" x14ac:dyDescent="0.25">
      <c r="A2824" t="s">
        <v>922</v>
      </c>
      <c r="B2824" t="s">
        <v>163</v>
      </c>
      <c r="C2824" t="s">
        <v>922</v>
      </c>
      <c r="D2824" t="s">
        <v>922</v>
      </c>
      <c r="E2824" t="s">
        <v>21672</v>
      </c>
      <c r="F2824">
        <v>4.6109999999999998</v>
      </c>
      <c r="G2824">
        <v>4520</v>
      </c>
      <c r="H2824">
        <v>4611</v>
      </c>
      <c r="I2824" t="s">
        <v>21673</v>
      </c>
      <c r="K2824" t="s">
        <v>643</v>
      </c>
      <c r="M2824" t="s">
        <v>522</v>
      </c>
      <c r="N2824">
        <v>98032</v>
      </c>
      <c r="O2824" t="s">
        <v>1014</v>
      </c>
      <c r="P2824" s="3" t="s">
        <v>21674</v>
      </c>
      <c r="Q2824" t="s">
        <v>1175</v>
      </c>
      <c r="S2824" t="str">
        <f>VLOOKUP(D2824,sheet1!A:A,1,FALSE)</f>
        <v>SAM0101</v>
      </c>
      <c r="U2824" s="3" t="str">
        <f t="shared" si="74"/>
        <v>M-F:9am-9pm_x000D_
Sa,Su:12pm-9pm</v>
      </c>
    </row>
    <row r="2825" spans="1:21" hidden="1" x14ac:dyDescent="0.25">
      <c r="A2825" t="s">
        <v>21675</v>
      </c>
      <c r="B2825" t="s">
        <v>21676</v>
      </c>
      <c r="C2825" t="s">
        <v>21675</v>
      </c>
      <c r="D2825" t="s">
        <v>21675</v>
      </c>
      <c r="E2825" t="s">
        <v>21677</v>
      </c>
      <c r="F2825">
        <v>4.5940000000000003</v>
      </c>
      <c r="G2825">
        <v>4535</v>
      </c>
      <c r="H2825">
        <v>4602</v>
      </c>
      <c r="I2825" t="s">
        <v>21678</v>
      </c>
      <c r="J2825" t="s">
        <v>1831</v>
      </c>
      <c r="K2825" t="s">
        <v>507</v>
      </c>
      <c r="M2825" t="s">
        <v>483</v>
      </c>
      <c r="N2825">
        <v>78666</v>
      </c>
      <c r="O2825" t="s">
        <v>1014</v>
      </c>
      <c r="P2825" t="s">
        <v>21679</v>
      </c>
      <c r="Q2825" t="s">
        <v>21680</v>
      </c>
      <c r="S2825" t="e">
        <f>VLOOKUP(D2825,sheet1!A:A,1,FALSE)</f>
        <v>#N/A</v>
      </c>
      <c r="U2825"/>
    </row>
    <row r="2826" spans="1:21" x14ac:dyDescent="0.25">
      <c r="A2826" t="s">
        <v>927</v>
      </c>
      <c r="B2826" t="s">
        <v>168</v>
      </c>
      <c r="C2826" t="s">
        <v>3761</v>
      </c>
      <c r="D2826" t="s">
        <v>3761</v>
      </c>
      <c r="E2826" t="s">
        <v>168</v>
      </c>
      <c r="F2826">
        <v>4.6109999999999998</v>
      </c>
      <c r="G2826">
        <v>4435</v>
      </c>
      <c r="H2826">
        <v>4611</v>
      </c>
      <c r="I2826" t="s">
        <v>609</v>
      </c>
      <c r="J2826" t="s">
        <v>610</v>
      </c>
      <c r="K2826" t="s">
        <v>611</v>
      </c>
      <c r="M2826" t="s">
        <v>597</v>
      </c>
      <c r="N2826">
        <v>30043</v>
      </c>
      <c r="O2826" t="s">
        <v>1014</v>
      </c>
      <c r="P2826" s="3" t="s">
        <v>21681</v>
      </c>
      <c r="Q2826" t="s">
        <v>1162</v>
      </c>
      <c r="S2826" t="str">
        <f>VLOOKUP(D2826,sheet1!A:A,1,FALSE)</f>
        <v>SAM0093</v>
      </c>
      <c r="U2826" s="3" t="str">
        <f t="shared" ref="U2826:U2827" si="75">SUBSTITUTE(P2826, "&lt;/br&gt;", CHAR(10))</f>
        <v>M-F:9:15am-5:45pm</v>
      </c>
    </row>
    <row r="2827" spans="1:21" x14ac:dyDescent="0.25">
      <c r="A2827" t="s">
        <v>929</v>
      </c>
      <c r="B2827" t="s">
        <v>170</v>
      </c>
      <c r="C2827" t="s">
        <v>929</v>
      </c>
      <c r="D2827" t="s">
        <v>929</v>
      </c>
      <c r="E2827" t="s">
        <v>21682</v>
      </c>
      <c r="F2827">
        <v>4.6109999999999998</v>
      </c>
      <c r="G2827">
        <v>4631</v>
      </c>
      <c r="H2827">
        <v>4611</v>
      </c>
      <c r="I2827" t="s">
        <v>615</v>
      </c>
      <c r="K2827" t="s">
        <v>616</v>
      </c>
      <c r="M2827" t="s">
        <v>617</v>
      </c>
      <c r="N2827">
        <v>20012</v>
      </c>
      <c r="O2827" t="s">
        <v>1014</v>
      </c>
      <c r="P2827" s="3" t="s">
        <v>4279</v>
      </c>
      <c r="Q2827" t="s">
        <v>1164</v>
      </c>
      <c r="S2827" t="str">
        <f>VLOOKUP(D2827,sheet1!A:A,1,FALSE)</f>
        <v>SAM100</v>
      </c>
      <c r="U2827" s="3" t="str">
        <f t="shared" si="75"/>
        <v>M-F:10am-4pm</v>
      </c>
    </row>
    <row r="2828" spans="1:21" hidden="1" x14ac:dyDescent="0.25">
      <c r="A2828" t="s">
        <v>21683</v>
      </c>
      <c r="B2828" t="s">
        <v>21684</v>
      </c>
      <c r="C2828" t="s">
        <v>21683</v>
      </c>
      <c r="D2828" t="s">
        <v>21683</v>
      </c>
      <c r="E2828" t="s">
        <v>21685</v>
      </c>
      <c r="F2828">
        <v>4.6109999999999998</v>
      </c>
      <c r="G2828">
        <v>4824</v>
      </c>
      <c r="H2828">
        <v>4611</v>
      </c>
      <c r="I2828" t="s">
        <v>21686</v>
      </c>
      <c r="K2828" t="s">
        <v>21687</v>
      </c>
      <c r="M2828" t="s">
        <v>386</v>
      </c>
      <c r="N2828">
        <v>27284</v>
      </c>
      <c r="O2828" t="s">
        <v>1014</v>
      </c>
      <c r="P2828" t="s">
        <v>13158</v>
      </c>
      <c r="Q2828" t="s">
        <v>21688</v>
      </c>
      <c r="S2828" t="e">
        <f>VLOOKUP(D2828,sheet1!A:A,1,FALSE)</f>
        <v>#N/A</v>
      </c>
      <c r="U2828"/>
    </row>
    <row r="2829" spans="1:21" hidden="1" x14ac:dyDescent="0.25">
      <c r="A2829" t="s">
        <v>21689</v>
      </c>
      <c r="B2829" t="s">
        <v>21689</v>
      </c>
      <c r="C2829" t="s">
        <v>21689</v>
      </c>
      <c r="D2829" t="s">
        <v>21689</v>
      </c>
      <c r="E2829" t="s">
        <v>21690</v>
      </c>
      <c r="F2829">
        <v>4.6020000000000003</v>
      </c>
      <c r="G2829">
        <v>4825</v>
      </c>
      <c r="H2829">
        <v>0</v>
      </c>
      <c r="I2829" t="s">
        <v>21691</v>
      </c>
      <c r="K2829" t="s">
        <v>4401</v>
      </c>
      <c r="M2829" t="s">
        <v>341</v>
      </c>
      <c r="N2829">
        <v>11216</v>
      </c>
      <c r="O2829" t="s">
        <v>1014</v>
      </c>
      <c r="P2829" t="s">
        <v>4279</v>
      </c>
      <c r="Q2829" t="s">
        <v>21692</v>
      </c>
      <c r="S2829" t="e">
        <f>VLOOKUP(D2829,sheet1!A:A,1,FALSE)</f>
        <v>#N/A</v>
      </c>
      <c r="U2829"/>
    </row>
    <row r="2830" spans="1:21" hidden="1" x14ac:dyDescent="0.25">
      <c r="A2830" t="s">
        <v>21693</v>
      </c>
      <c r="B2830" t="s">
        <v>21694</v>
      </c>
      <c r="C2830" t="s">
        <v>21693</v>
      </c>
      <c r="D2830" t="s">
        <v>21693</v>
      </c>
      <c r="E2830" t="s">
        <v>21694</v>
      </c>
      <c r="F2830">
        <v>4.6020000000000003</v>
      </c>
      <c r="G2830">
        <v>4905</v>
      </c>
      <c r="H2830">
        <v>0</v>
      </c>
      <c r="I2830" t="s">
        <v>21695</v>
      </c>
      <c r="J2830" t="s">
        <v>21696</v>
      </c>
      <c r="K2830" t="s">
        <v>21697</v>
      </c>
      <c r="M2830" t="s">
        <v>21698</v>
      </c>
      <c r="N2830">
        <v>87110</v>
      </c>
      <c r="O2830" t="s">
        <v>1014</v>
      </c>
      <c r="P2830"/>
      <c r="Q2830" t="s">
        <v>21699</v>
      </c>
      <c r="S2830" t="e">
        <f>VLOOKUP(D2830,sheet1!A:A,1,FALSE)</f>
        <v>#N/A</v>
      </c>
      <c r="U2830"/>
    </row>
    <row r="2831" spans="1:21" hidden="1" x14ac:dyDescent="0.25">
      <c r="A2831" t="s">
        <v>21700</v>
      </c>
      <c r="B2831" t="s">
        <v>21701</v>
      </c>
      <c r="C2831" t="s">
        <v>21700</v>
      </c>
      <c r="D2831" t="s">
        <v>21700</v>
      </c>
      <c r="E2831" t="s">
        <v>21702</v>
      </c>
      <c r="F2831">
        <v>4.6059999999999999</v>
      </c>
      <c r="G2831">
        <v>4924</v>
      </c>
      <c r="H2831">
        <v>4606</v>
      </c>
      <c r="I2831" t="s">
        <v>21703</v>
      </c>
      <c r="J2831" t="s">
        <v>21704</v>
      </c>
      <c r="K2831" t="s">
        <v>587</v>
      </c>
      <c r="M2831" t="s">
        <v>341</v>
      </c>
      <c r="N2831">
        <v>10167</v>
      </c>
      <c r="O2831" t="s">
        <v>1014</v>
      </c>
      <c r="P2831" t="s">
        <v>21705</v>
      </c>
      <c r="Q2831" t="s">
        <v>21706</v>
      </c>
      <c r="S2831" t="e">
        <f>VLOOKUP(D2831,sheet1!A:A,1,FALSE)</f>
        <v>#N/A</v>
      </c>
      <c r="U2831"/>
    </row>
    <row r="2832" spans="1:21" hidden="1" x14ac:dyDescent="0.25">
      <c r="A2832" t="s">
        <v>21707</v>
      </c>
      <c r="B2832" t="s">
        <v>21707</v>
      </c>
      <c r="C2832" t="s">
        <v>21707</v>
      </c>
      <c r="D2832" t="s">
        <v>21707</v>
      </c>
      <c r="E2832" t="s">
        <v>21707</v>
      </c>
      <c r="F2832">
        <v>4.6059999999999999</v>
      </c>
      <c r="G2832">
        <v>4925</v>
      </c>
      <c r="H2832">
        <v>0</v>
      </c>
      <c r="I2832" t="s">
        <v>21708</v>
      </c>
      <c r="J2832" t="s">
        <v>21709</v>
      </c>
      <c r="K2832" t="s">
        <v>21710</v>
      </c>
      <c r="M2832" t="s">
        <v>341</v>
      </c>
      <c r="N2832">
        <v>7310</v>
      </c>
      <c r="O2832" t="s">
        <v>1014</v>
      </c>
      <c r="P2832"/>
      <c r="Q2832" t="s">
        <v>1154</v>
      </c>
      <c r="S2832" t="e">
        <f>VLOOKUP(D2832,sheet1!A:A,1,FALSE)</f>
        <v>#N/A</v>
      </c>
      <c r="U2832"/>
    </row>
    <row r="2833" spans="1:21" hidden="1" x14ac:dyDescent="0.25">
      <c r="A2833" t="s">
        <v>21711</v>
      </c>
      <c r="B2833" t="s">
        <v>21712</v>
      </c>
      <c r="C2833" t="s">
        <v>21711</v>
      </c>
      <c r="D2833" t="s">
        <v>21711</v>
      </c>
      <c r="E2833" t="s">
        <v>21713</v>
      </c>
      <c r="F2833">
        <v>4.6109999999999998</v>
      </c>
      <c r="G2833">
        <v>4978</v>
      </c>
      <c r="H2833">
        <v>4611</v>
      </c>
      <c r="I2833" t="s">
        <v>21714</v>
      </c>
      <c r="K2833" t="s">
        <v>21715</v>
      </c>
      <c r="M2833" t="s">
        <v>629</v>
      </c>
      <c r="N2833">
        <v>80111</v>
      </c>
      <c r="O2833" t="s">
        <v>1014</v>
      </c>
      <c r="P2833"/>
      <c r="Q2833" t="s">
        <v>21716</v>
      </c>
      <c r="S2833" t="e">
        <f>VLOOKUP(D2833,sheet1!A:A,1,FALSE)</f>
        <v>#N/A</v>
      </c>
      <c r="U2833"/>
    </row>
    <row r="2834" spans="1:21" x14ac:dyDescent="0.25">
      <c r="A2834" t="s">
        <v>935</v>
      </c>
      <c r="B2834" t="s">
        <v>176</v>
      </c>
      <c r="C2834" t="s">
        <v>935</v>
      </c>
      <c r="D2834" t="s">
        <v>935</v>
      </c>
      <c r="E2834" t="s">
        <v>21717</v>
      </c>
      <c r="F2834">
        <v>4.6109999999999998</v>
      </c>
      <c r="G2834">
        <v>4989</v>
      </c>
      <c r="H2834">
        <v>4611</v>
      </c>
      <c r="I2834" t="s">
        <v>630</v>
      </c>
      <c r="K2834" t="s">
        <v>631</v>
      </c>
      <c r="M2834" t="s">
        <v>629</v>
      </c>
      <c r="N2834">
        <v>80918</v>
      </c>
      <c r="O2834" t="s">
        <v>1014</v>
      </c>
      <c r="P2834" s="3" t="s">
        <v>13317</v>
      </c>
      <c r="Q2834" t="s">
        <v>1170</v>
      </c>
      <c r="S2834" t="str">
        <f>VLOOKUP(D2834,sheet1!A:A,1,FALSE)</f>
        <v>SAM108</v>
      </c>
      <c r="U2834" s="3" t="str">
        <f t="shared" ref="U2834:U2841" si="76">SUBSTITUTE(P2834, "&lt;/br&gt;", CHAR(10))</f>
        <v>M-F:10am-5pm</v>
      </c>
    </row>
    <row r="2835" spans="1:21" ht="50" x14ac:dyDescent="0.25">
      <c r="A2835" t="s">
        <v>936</v>
      </c>
      <c r="B2835" t="s">
        <v>177</v>
      </c>
      <c r="C2835" t="s">
        <v>936</v>
      </c>
      <c r="D2835" t="s">
        <v>936</v>
      </c>
      <c r="E2835" t="s">
        <v>21718</v>
      </c>
      <c r="F2835">
        <v>4.6109999999999998</v>
      </c>
      <c r="G2835">
        <v>4995</v>
      </c>
      <c r="H2835">
        <v>4611</v>
      </c>
      <c r="I2835" t="s">
        <v>632</v>
      </c>
      <c r="K2835" t="s">
        <v>633</v>
      </c>
      <c r="M2835" t="s">
        <v>483</v>
      </c>
      <c r="N2835">
        <v>78539</v>
      </c>
      <c r="O2835" t="s">
        <v>1014</v>
      </c>
      <c r="P2835" s="3" t="s">
        <v>21719</v>
      </c>
      <c r="Q2835" t="s">
        <v>1171</v>
      </c>
      <c r="S2835" t="str">
        <f>VLOOKUP(D2835,sheet1!A:A,1,FALSE)</f>
        <v>SAM109</v>
      </c>
      <c r="U2835" s="3" t="str">
        <f t="shared" si="76"/>
        <v>M-Th:10am-4pm_x000D_
F:1pm-7pm_x000D_
Sa:10am-5pm_x000D_
Su:11am-4pm</v>
      </c>
    </row>
    <row r="2836" spans="1:21" x14ac:dyDescent="0.25">
      <c r="A2836" t="s">
        <v>938</v>
      </c>
      <c r="B2836" t="s">
        <v>179</v>
      </c>
      <c r="C2836" t="s">
        <v>938</v>
      </c>
      <c r="D2836" t="s">
        <v>938</v>
      </c>
      <c r="E2836" t="s">
        <v>21720</v>
      </c>
      <c r="F2836">
        <v>4.6109999999999998</v>
      </c>
      <c r="G2836">
        <v>5059</v>
      </c>
      <c r="H2836">
        <v>4611</v>
      </c>
      <c r="I2836" t="s">
        <v>637</v>
      </c>
      <c r="J2836" t="s">
        <v>638</v>
      </c>
      <c r="K2836" t="s">
        <v>639</v>
      </c>
      <c r="M2836" t="s">
        <v>483</v>
      </c>
      <c r="N2836">
        <v>76244</v>
      </c>
      <c r="O2836" t="s">
        <v>1014</v>
      </c>
      <c r="P2836" s="3" t="s">
        <v>4279</v>
      </c>
      <c r="Q2836" t="s">
        <v>1173</v>
      </c>
      <c r="S2836" t="str">
        <f>VLOOKUP(D2836,sheet1!A:A,1,FALSE)</f>
        <v>SAM110</v>
      </c>
      <c r="U2836" s="3" t="str">
        <f t="shared" si="76"/>
        <v>M-F:10am-4pm</v>
      </c>
    </row>
    <row r="2837" spans="1:21" x14ac:dyDescent="0.25">
      <c r="A2837" t="s">
        <v>916</v>
      </c>
      <c r="B2837" t="s">
        <v>157</v>
      </c>
      <c r="C2837" t="s">
        <v>916</v>
      </c>
      <c r="D2837" t="s">
        <v>916</v>
      </c>
      <c r="E2837" t="s">
        <v>21721</v>
      </c>
      <c r="F2837">
        <v>4.6109999999999998</v>
      </c>
      <c r="G2837">
        <v>5155</v>
      </c>
      <c r="H2837">
        <v>4611</v>
      </c>
      <c r="I2837" t="s">
        <v>576</v>
      </c>
      <c r="J2837" t="s">
        <v>577</v>
      </c>
      <c r="K2837" t="s">
        <v>578</v>
      </c>
      <c r="M2837" t="s">
        <v>314</v>
      </c>
      <c r="N2837">
        <v>60626</v>
      </c>
      <c r="O2837" t="s">
        <v>1014</v>
      </c>
      <c r="P2837" s="3" t="s">
        <v>4279</v>
      </c>
      <c r="Q2837" t="s">
        <v>1151</v>
      </c>
      <c r="S2837" t="str">
        <f>VLOOKUP(D2837,sheet1!A:A,1,FALSE)</f>
        <v>SAM111</v>
      </c>
      <c r="U2837" s="3" t="str">
        <f t="shared" si="76"/>
        <v>M-F:10am-4pm</v>
      </c>
    </row>
    <row r="2838" spans="1:21" ht="37.5" x14ac:dyDescent="0.25">
      <c r="A2838" t="s">
        <v>917</v>
      </c>
      <c r="B2838" t="s">
        <v>158</v>
      </c>
      <c r="C2838" t="s">
        <v>917</v>
      </c>
      <c r="D2838" t="s">
        <v>917</v>
      </c>
      <c r="E2838" t="s">
        <v>158</v>
      </c>
      <c r="F2838">
        <v>4.6109999999999998</v>
      </c>
      <c r="G2838">
        <v>5204</v>
      </c>
      <c r="H2838">
        <v>4611</v>
      </c>
      <c r="I2838" t="s">
        <v>579</v>
      </c>
      <c r="J2838" t="s">
        <v>580</v>
      </c>
      <c r="K2838" t="s">
        <v>581</v>
      </c>
      <c r="M2838" t="s">
        <v>556</v>
      </c>
      <c r="N2838">
        <v>20170</v>
      </c>
      <c r="O2838" t="s">
        <v>1014</v>
      </c>
      <c r="P2838" s="3" t="s">
        <v>21722</v>
      </c>
      <c r="Q2838" t="s">
        <v>1152</v>
      </c>
      <c r="S2838" t="str">
        <f>VLOOKUP(D2838,sheet1!A:A,1,FALSE)</f>
        <v>SAM112</v>
      </c>
      <c r="U2838" s="3" t="str">
        <f t="shared" si="76"/>
        <v>M-Th:9am-5pm_x000D_
F:9am-1pm,3pm-4pm_x000D_
Sa:10am-2pm</v>
      </c>
    </row>
    <row r="2839" spans="1:21" x14ac:dyDescent="0.25">
      <c r="A2839" t="s">
        <v>924</v>
      </c>
      <c r="B2839" t="s">
        <v>165</v>
      </c>
      <c r="C2839" t="s">
        <v>924</v>
      </c>
      <c r="D2839" t="s">
        <v>924</v>
      </c>
      <c r="E2839" t="s">
        <v>165</v>
      </c>
      <c r="F2839">
        <v>4.6109999999999998</v>
      </c>
      <c r="G2839">
        <v>5192</v>
      </c>
      <c r="H2839">
        <v>4611</v>
      </c>
      <c r="I2839" t="s">
        <v>602</v>
      </c>
      <c r="J2839" t="s">
        <v>603</v>
      </c>
      <c r="K2839" t="s">
        <v>604</v>
      </c>
      <c r="M2839" t="s">
        <v>522</v>
      </c>
      <c r="N2839">
        <v>98502</v>
      </c>
      <c r="O2839" t="s">
        <v>1014</v>
      </c>
      <c r="P2839" s="3" t="s">
        <v>4279</v>
      </c>
      <c r="Q2839" t="s">
        <v>1159</v>
      </c>
      <c r="S2839" t="str">
        <f>VLOOKUP(D2839,sheet1!A:A,1,FALSE)</f>
        <v>SAM113</v>
      </c>
      <c r="U2839" s="3" t="str">
        <f t="shared" si="76"/>
        <v>M-F:10am-4pm</v>
      </c>
    </row>
    <row r="2840" spans="1:21" x14ac:dyDescent="0.25">
      <c r="A2840" t="s">
        <v>925</v>
      </c>
      <c r="B2840" t="s">
        <v>166</v>
      </c>
      <c r="C2840" t="s">
        <v>925</v>
      </c>
      <c r="D2840" t="s">
        <v>925</v>
      </c>
      <c r="E2840" t="s">
        <v>166</v>
      </c>
      <c r="F2840">
        <v>4.6109999999999998</v>
      </c>
      <c r="G2840">
        <v>5232</v>
      </c>
      <c r="H2840">
        <v>4611</v>
      </c>
      <c r="I2840" t="s">
        <v>605</v>
      </c>
      <c r="J2840" t="s">
        <v>606</v>
      </c>
      <c r="K2840" t="s">
        <v>534</v>
      </c>
      <c r="M2840" t="s">
        <v>483</v>
      </c>
      <c r="N2840">
        <v>77095</v>
      </c>
      <c r="O2840" t="s">
        <v>1014</v>
      </c>
      <c r="P2840" s="3" t="s">
        <v>13092</v>
      </c>
      <c r="Q2840" t="s">
        <v>1160</v>
      </c>
      <c r="S2840" t="str">
        <f>VLOOKUP(D2840,sheet1!A:A,1,FALSE)</f>
        <v>SAM114</v>
      </c>
      <c r="U2840" s="3" t="str">
        <f t="shared" si="76"/>
        <v>M-Th:10am-6pm</v>
      </c>
    </row>
    <row r="2841" spans="1:21" x14ac:dyDescent="0.25">
      <c r="A2841" t="s">
        <v>930</v>
      </c>
      <c r="B2841" t="s">
        <v>171</v>
      </c>
      <c r="C2841" t="s">
        <v>930</v>
      </c>
      <c r="D2841" t="s">
        <v>930</v>
      </c>
      <c r="E2841" t="s">
        <v>21723</v>
      </c>
      <c r="F2841">
        <v>4.6109999999999998</v>
      </c>
      <c r="G2841">
        <v>5206</v>
      </c>
      <c r="H2841">
        <v>4611</v>
      </c>
      <c r="I2841" t="s">
        <v>618</v>
      </c>
      <c r="K2841" t="s">
        <v>619</v>
      </c>
      <c r="M2841" t="s">
        <v>341</v>
      </c>
      <c r="N2841">
        <v>10460</v>
      </c>
      <c r="O2841" t="s">
        <v>1014</v>
      </c>
      <c r="P2841" s="3" t="s">
        <v>4279</v>
      </c>
      <c r="Q2841" t="s">
        <v>1165</v>
      </c>
      <c r="S2841" t="str">
        <f>VLOOKUP(D2841,sheet1!A:A,1,FALSE)</f>
        <v>SAM115</v>
      </c>
      <c r="U2841" s="3" t="str">
        <f t="shared" si="76"/>
        <v>M-F:10am-4pm</v>
      </c>
    </row>
    <row r="2842" spans="1:21" hidden="1" x14ac:dyDescent="0.25">
      <c r="A2842" t="s">
        <v>21724</v>
      </c>
      <c r="B2842" t="s">
        <v>21725</v>
      </c>
      <c r="C2842" t="s">
        <v>21724</v>
      </c>
      <c r="D2842" t="s">
        <v>21724</v>
      </c>
      <c r="E2842" t="s">
        <v>21725</v>
      </c>
      <c r="F2842">
        <v>4.6109999999999998</v>
      </c>
      <c r="G2842">
        <v>5205</v>
      </c>
      <c r="H2842">
        <v>4611</v>
      </c>
      <c r="I2842" t="s">
        <v>21726</v>
      </c>
      <c r="K2842" t="s">
        <v>21727</v>
      </c>
      <c r="M2842" t="s">
        <v>341</v>
      </c>
      <c r="N2842">
        <v>11758</v>
      </c>
      <c r="O2842" t="s">
        <v>1014</v>
      </c>
      <c r="P2842" t="s">
        <v>4279</v>
      </c>
      <c r="Q2842" t="s">
        <v>21728</v>
      </c>
      <c r="S2842" t="e">
        <f>VLOOKUP(D2842,sheet1!A:A,1,FALSE)</f>
        <v>#N/A</v>
      </c>
      <c r="U2842"/>
    </row>
    <row r="2843" spans="1:21" x14ac:dyDescent="0.25">
      <c r="A2843" t="s">
        <v>931</v>
      </c>
      <c r="B2843" t="s">
        <v>172</v>
      </c>
      <c r="C2843" t="s">
        <v>931</v>
      </c>
      <c r="D2843" t="s">
        <v>931</v>
      </c>
      <c r="E2843" t="s">
        <v>172</v>
      </c>
      <c r="F2843">
        <v>4.6109999999999998</v>
      </c>
      <c r="G2843">
        <v>5203</v>
      </c>
      <c r="H2843">
        <v>4611</v>
      </c>
      <c r="I2843" t="s">
        <v>620</v>
      </c>
      <c r="K2843" t="s">
        <v>621</v>
      </c>
      <c r="M2843" t="s">
        <v>341</v>
      </c>
      <c r="N2843">
        <v>11704</v>
      </c>
      <c r="O2843" t="s">
        <v>1014</v>
      </c>
      <c r="P2843" s="3" t="s">
        <v>4279</v>
      </c>
      <c r="Q2843" t="s">
        <v>1166</v>
      </c>
      <c r="S2843" t="str">
        <f>VLOOKUP(D2843,sheet1!A:A,1,FALSE)</f>
        <v>SAM117</v>
      </c>
      <c r="U2843" s="3" t="str">
        <f>SUBSTITUTE(P2843, "&lt;/br&gt;", CHAR(10))</f>
        <v>M-F:10am-4pm</v>
      </c>
    </row>
    <row r="2844" spans="1:21" hidden="1" x14ac:dyDescent="0.25">
      <c r="A2844" t="s">
        <v>21729</v>
      </c>
      <c r="B2844" t="s">
        <v>21730</v>
      </c>
      <c r="C2844" t="s">
        <v>21729</v>
      </c>
      <c r="D2844" t="s">
        <v>21729</v>
      </c>
      <c r="E2844" t="s">
        <v>21730</v>
      </c>
      <c r="F2844">
        <v>4.6150000000000002</v>
      </c>
      <c r="G2844">
        <v>5309</v>
      </c>
      <c r="H2844">
        <v>4615</v>
      </c>
      <c r="I2844" t="s">
        <v>21731</v>
      </c>
      <c r="K2844" t="s">
        <v>21732</v>
      </c>
      <c r="M2844" t="s">
        <v>4349</v>
      </c>
      <c r="N2844">
        <v>84003</v>
      </c>
      <c r="O2844" t="s">
        <v>1014</v>
      </c>
      <c r="P2844"/>
      <c r="Q2844" t="s">
        <v>21733</v>
      </c>
      <c r="S2844" t="e">
        <f>VLOOKUP(D2844,sheet1!A:A,1,FALSE)</f>
        <v>#N/A</v>
      </c>
      <c r="U2844"/>
    </row>
    <row r="2845" spans="1:21" hidden="1" x14ac:dyDescent="0.25">
      <c r="A2845" t="s">
        <v>21734</v>
      </c>
      <c r="B2845" t="s">
        <v>21735</v>
      </c>
      <c r="C2845" t="s">
        <v>21734</v>
      </c>
      <c r="D2845" t="s">
        <v>21734</v>
      </c>
      <c r="E2845" t="s">
        <v>21736</v>
      </c>
      <c r="F2845">
        <v>4.6059999999999999</v>
      </c>
      <c r="G2845">
        <v>4646</v>
      </c>
      <c r="H2845">
        <v>0</v>
      </c>
      <c r="I2845" t="s">
        <v>21737</v>
      </c>
      <c r="J2845" t="s">
        <v>21738</v>
      </c>
      <c r="K2845" t="s">
        <v>534</v>
      </c>
      <c r="M2845" t="s">
        <v>483</v>
      </c>
      <c r="N2845">
        <v>77060</v>
      </c>
      <c r="O2845" t="s">
        <v>1014</v>
      </c>
      <c r="P2845" t="s">
        <v>21739</v>
      </c>
      <c r="Q2845" t="s">
        <v>21740</v>
      </c>
      <c r="S2845" t="e">
        <f>VLOOKUP(D2845,sheet1!A:A,1,FALSE)</f>
        <v>#N/A</v>
      </c>
      <c r="U2845"/>
    </row>
    <row r="2846" spans="1:21" x14ac:dyDescent="0.25">
      <c r="A2846" t="s">
        <v>940</v>
      </c>
      <c r="B2846" t="s">
        <v>181</v>
      </c>
      <c r="C2846" t="s">
        <v>3809</v>
      </c>
      <c r="D2846" t="s">
        <v>940</v>
      </c>
      <c r="E2846" t="s">
        <v>181</v>
      </c>
      <c r="F2846">
        <v>4.6109999999999998</v>
      </c>
      <c r="G2846">
        <v>5378</v>
      </c>
      <c r="H2846">
        <v>4611</v>
      </c>
      <c r="I2846" t="s">
        <v>642</v>
      </c>
      <c r="K2846" t="s">
        <v>643</v>
      </c>
      <c r="M2846" t="s">
        <v>522</v>
      </c>
      <c r="N2846">
        <v>98032</v>
      </c>
      <c r="O2846" t="s">
        <v>1014</v>
      </c>
      <c r="P2846" s="3" t="s">
        <v>4279</v>
      </c>
      <c r="Q2846" t="s">
        <v>1175</v>
      </c>
      <c r="S2846" t="str">
        <f>VLOOKUP(D2846,sheet1!A:A,1,FALSE)</f>
        <v>SAM120</v>
      </c>
      <c r="U2846" s="3" t="str">
        <f t="shared" ref="U2846:U2849" si="77">SUBSTITUTE(P2846, "&lt;/br&gt;", CHAR(10))</f>
        <v>M-F:10am-4pm</v>
      </c>
    </row>
    <row r="2847" spans="1:21" x14ac:dyDescent="0.25">
      <c r="A2847" t="s">
        <v>942</v>
      </c>
      <c r="B2847" t="s">
        <v>61</v>
      </c>
      <c r="C2847" t="s">
        <v>942</v>
      </c>
      <c r="D2847" t="s">
        <v>942</v>
      </c>
      <c r="E2847" t="s">
        <v>15503</v>
      </c>
      <c r="F2847">
        <v>4.6059999999999999</v>
      </c>
      <c r="G2847">
        <v>5345</v>
      </c>
      <c r="H2847">
        <v>0</v>
      </c>
      <c r="I2847" t="s">
        <v>339</v>
      </c>
      <c r="K2847" t="s">
        <v>340</v>
      </c>
      <c r="M2847" t="s">
        <v>341</v>
      </c>
      <c r="N2847">
        <v>11021</v>
      </c>
      <c r="O2847" t="s">
        <v>1014</v>
      </c>
      <c r="Q2847" t="s">
        <v>1052</v>
      </c>
      <c r="S2847" t="str">
        <f>VLOOKUP(D2847,sheet1!A:A,1,FALSE)</f>
        <v>SAM121</v>
      </c>
      <c r="U2847" s="3" t="str">
        <f t="shared" si="77"/>
        <v/>
      </c>
    </row>
    <row r="2848" spans="1:21" x14ac:dyDescent="0.25">
      <c r="A2848" t="s">
        <v>943</v>
      </c>
      <c r="B2848" t="s">
        <v>61</v>
      </c>
      <c r="C2848" t="s">
        <v>943</v>
      </c>
      <c r="D2848" t="s">
        <v>943</v>
      </c>
      <c r="E2848" t="s">
        <v>15503</v>
      </c>
      <c r="F2848">
        <v>4.6059999999999999</v>
      </c>
      <c r="G2848">
        <v>5349</v>
      </c>
      <c r="H2848">
        <v>0</v>
      </c>
      <c r="I2848" t="s">
        <v>339</v>
      </c>
      <c r="K2848" t="s">
        <v>340</v>
      </c>
      <c r="M2848" t="s">
        <v>341</v>
      </c>
      <c r="N2848">
        <v>11021</v>
      </c>
      <c r="O2848" t="s">
        <v>1014</v>
      </c>
      <c r="Q2848" t="s">
        <v>1052</v>
      </c>
      <c r="S2848" t="str">
        <f>VLOOKUP(D2848,sheet1!A:A,1,FALSE)</f>
        <v>SAM122</v>
      </c>
      <c r="U2848" s="3" t="str">
        <f t="shared" si="77"/>
        <v/>
      </c>
    </row>
    <row r="2849" spans="1:21" ht="25" x14ac:dyDescent="0.25">
      <c r="A2849" t="s">
        <v>918</v>
      </c>
      <c r="B2849" t="s">
        <v>159</v>
      </c>
      <c r="C2849" t="s">
        <v>918</v>
      </c>
      <c r="D2849" t="s">
        <v>918</v>
      </c>
      <c r="E2849" t="s">
        <v>159</v>
      </c>
      <c r="F2849">
        <v>4.6109999999999998</v>
      </c>
      <c r="G2849">
        <v>5376</v>
      </c>
      <c r="H2849">
        <v>4611</v>
      </c>
      <c r="I2849" t="s">
        <v>582</v>
      </c>
      <c r="K2849" t="s">
        <v>583</v>
      </c>
      <c r="M2849" t="s">
        <v>584</v>
      </c>
      <c r="N2849" t="s">
        <v>585</v>
      </c>
      <c r="O2849" t="s">
        <v>1014</v>
      </c>
      <c r="P2849" s="3" t="s">
        <v>21741</v>
      </c>
      <c r="Q2849" t="s">
        <v>1153</v>
      </c>
      <c r="S2849" t="str">
        <f>VLOOKUP(D2849,sheet1!A:A,1,FALSE)</f>
        <v>SAM123</v>
      </c>
      <c r="U2849" s="3" t="str">
        <f t="shared" si="77"/>
        <v>M-F:10am-4pm_x000D_
Sa:10am-1pm</v>
      </c>
    </row>
    <row r="2850" spans="1:21" hidden="1" x14ac:dyDescent="0.25">
      <c r="A2850" t="s">
        <v>21742</v>
      </c>
      <c r="B2850" t="s">
        <v>21742</v>
      </c>
      <c r="C2850" t="s">
        <v>21743</v>
      </c>
      <c r="D2850" t="s">
        <v>21744</v>
      </c>
      <c r="E2850" t="s">
        <v>21745</v>
      </c>
      <c r="F2850">
        <v>4.6109999999999998</v>
      </c>
      <c r="G2850">
        <v>4239</v>
      </c>
      <c r="H2850">
        <v>0</v>
      </c>
      <c r="I2850" t="s">
        <v>21746</v>
      </c>
      <c r="J2850" t="s">
        <v>21747</v>
      </c>
      <c r="K2850" t="s">
        <v>21748</v>
      </c>
      <c r="M2850" t="s">
        <v>671</v>
      </c>
      <c r="N2850">
        <v>37421</v>
      </c>
      <c r="O2850" t="s">
        <v>1014</v>
      </c>
      <c r="P2850" t="s">
        <v>4279</v>
      </c>
      <c r="Q2850" t="s">
        <v>21749</v>
      </c>
      <c r="S2850" t="e">
        <f>VLOOKUP(D2850,sheet1!A:A,1,FALSE)</f>
        <v>#N/A</v>
      </c>
      <c r="U2850"/>
    </row>
    <row r="2851" spans="1:21" hidden="1" x14ac:dyDescent="0.25">
      <c r="A2851" t="s">
        <v>21750</v>
      </c>
      <c r="B2851" t="s">
        <v>21750</v>
      </c>
      <c r="C2851" t="s">
        <v>21751</v>
      </c>
      <c r="D2851" t="s">
        <v>21752</v>
      </c>
      <c r="E2851" t="s">
        <v>21751</v>
      </c>
      <c r="F2851">
        <v>4.6059999999999999</v>
      </c>
      <c r="G2851">
        <v>4240</v>
      </c>
      <c r="H2851">
        <v>0</v>
      </c>
      <c r="P2851"/>
      <c r="Q2851" t="s">
        <v>5207</v>
      </c>
      <c r="S2851" t="e">
        <f>VLOOKUP(D2851,sheet1!A:A,1,FALSE)</f>
        <v>#N/A</v>
      </c>
      <c r="U2851"/>
    </row>
    <row r="2852" spans="1:21" hidden="1" x14ac:dyDescent="0.25">
      <c r="A2852" t="s">
        <v>21753</v>
      </c>
      <c r="B2852" t="s">
        <v>21753</v>
      </c>
      <c r="C2852" t="s">
        <v>21754</v>
      </c>
      <c r="D2852" t="s">
        <v>21755</v>
      </c>
      <c r="E2852" t="s">
        <v>21754</v>
      </c>
      <c r="F2852">
        <v>4.6059999999999999</v>
      </c>
      <c r="G2852">
        <v>4241</v>
      </c>
      <c r="H2852">
        <v>0</v>
      </c>
      <c r="P2852"/>
      <c r="Q2852" t="s">
        <v>5207</v>
      </c>
      <c r="S2852" t="e">
        <f>VLOOKUP(D2852,sheet1!A:A,1,FALSE)</f>
        <v>#N/A</v>
      </c>
      <c r="U2852"/>
    </row>
    <row r="2853" spans="1:21" hidden="1" x14ac:dyDescent="0.25">
      <c r="A2853" t="s">
        <v>21756</v>
      </c>
      <c r="B2853" t="s">
        <v>21756</v>
      </c>
      <c r="C2853" t="s">
        <v>21757</v>
      </c>
      <c r="D2853" t="s">
        <v>21758</v>
      </c>
      <c r="E2853" t="s">
        <v>21757</v>
      </c>
      <c r="F2853">
        <v>4.6059999999999999</v>
      </c>
      <c r="G2853">
        <v>4242</v>
      </c>
      <c r="H2853">
        <v>0</v>
      </c>
      <c r="P2853"/>
      <c r="Q2853" t="s">
        <v>5207</v>
      </c>
      <c r="S2853" t="e">
        <f>VLOOKUP(D2853,sheet1!A:A,1,FALSE)</f>
        <v>#N/A</v>
      </c>
      <c r="U2853"/>
    </row>
    <row r="2854" spans="1:21" hidden="1" x14ac:dyDescent="0.25">
      <c r="A2854" t="s">
        <v>21759</v>
      </c>
      <c r="B2854" t="s">
        <v>21759</v>
      </c>
      <c r="C2854" t="s">
        <v>21760</v>
      </c>
      <c r="D2854" t="s">
        <v>21761</v>
      </c>
      <c r="E2854" t="s">
        <v>21760</v>
      </c>
      <c r="F2854">
        <v>4.6059999999999999</v>
      </c>
      <c r="G2854">
        <v>4243</v>
      </c>
      <c r="H2854">
        <v>0</v>
      </c>
      <c r="P2854"/>
      <c r="Q2854" t="s">
        <v>5207</v>
      </c>
      <c r="S2854" t="e">
        <f>VLOOKUP(D2854,sheet1!A:A,1,FALSE)</f>
        <v>#N/A</v>
      </c>
      <c r="U2854"/>
    </row>
    <row r="2855" spans="1:21" hidden="1" x14ac:dyDescent="0.25">
      <c r="A2855" t="s">
        <v>21762</v>
      </c>
      <c r="B2855" t="s">
        <v>21762</v>
      </c>
      <c r="C2855" t="s">
        <v>21763</v>
      </c>
      <c r="D2855" t="s">
        <v>21764</v>
      </c>
      <c r="E2855" t="s">
        <v>21763</v>
      </c>
      <c r="F2855">
        <v>4.6059999999999999</v>
      </c>
      <c r="G2855">
        <v>4244</v>
      </c>
      <c r="H2855">
        <v>0</v>
      </c>
      <c r="P2855"/>
      <c r="Q2855" t="s">
        <v>5207</v>
      </c>
      <c r="S2855" t="e">
        <f>VLOOKUP(D2855,sheet1!A:A,1,FALSE)</f>
        <v>#N/A</v>
      </c>
      <c r="U2855"/>
    </row>
    <row r="2856" spans="1:21" hidden="1" x14ac:dyDescent="0.25">
      <c r="A2856" t="s">
        <v>21765</v>
      </c>
      <c r="B2856" t="s">
        <v>21765</v>
      </c>
      <c r="C2856" t="s">
        <v>21766</v>
      </c>
      <c r="D2856" t="s">
        <v>21767</v>
      </c>
      <c r="E2856" t="s">
        <v>21766</v>
      </c>
      <c r="F2856">
        <v>4.6059999999999999</v>
      </c>
      <c r="G2856">
        <v>4245</v>
      </c>
      <c r="H2856">
        <v>0</v>
      </c>
      <c r="P2856"/>
      <c r="Q2856" t="s">
        <v>5207</v>
      </c>
      <c r="S2856" t="e">
        <f>VLOOKUP(D2856,sheet1!A:A,1,FALSE)</f>
        <v>#N/A</v>
      </c>
      <c r="U2856"/>
    </row>
    <row r="2857" spans="1:21" x14ac:dyDescent="0.25">
      <c r="A2857" t="s">
        <v>932</v>
      </c>
      <c r="B2857" t="s">
        <v>173</v>
      </c>
      <c r="C2857" t="s">
        <v>3772</v>
      </c>
      <c r="D2857" t="s">
        <v>3773</v>
      </c>
      <c r="E2857" t="s">
        <v>21768</v>
      </c>
      <c r="F2857">
        <v>4.6109999999999998</v>
      </c>
      <c r="G2857">
        <v>4246</v>
      </c>
      <c r="H2857">
        <v>4611</v>
      </c>
      <c r="I2857" t="s">
        <v>622</v>
      </c>
      <c r="J2857" t="s">
        <v>623</v>
      </c>
      <c r="K2857" t="s">
        <v>624</v>
      </c>
      <c r="M2857" t="s">
        <v>247</v>
      </c>
      <c r="N2857">
        <v>33701</v>
      </c>
      <c r="O2857" t="s">
        <v>1014</v>
      </c>
      <c r="P2857" s="3" t="s">
        <v>13158</v>
      </c>
      <c r="Q2857" t="s">
        <v>1167</v>
      </c>
      <c r="S2857" t="str">
        <f>VLOOKUP(D2857,sheet1!A:A,1,FALSE)</f>
        <v>S13101</v>
      </c>
      <c r="U2857" s="3" t="str">
        <f t="shared" ref="U2857:U2858" si="78">SUBSTITUTE(P2857, "&lt;/br&gt;", CHAR(10))</f>
        <v>M-F:9am-4pm</v>
      </c>
    </row>
    <row r="2858" spans="1:21" x14ac:dyDescent="0.25">
      <c r="A2858" t="s">
        <v>933</v>
      </c>
      <c r="B2858" t="s">
        <v>174</v>
      </c>
      <c r="C2858" t="s">
        <v>3776</v>
      </c>
      <c r="D2858" t="s">
        <v>3777</v>
      </c>
      <c r="E2858" t="s">
        <v>174</v>
      </c>
      <c r="F2858">
        <v>4.6109999999999998</v>
      </c>
      <c r="G2858">
        <v>4247</v>
      </c>
      <c r="H2858">
        <v>0</v>
      </c>
      <c r="I2858" t="s">
        <v>625</v>
      </c>
      <c r="K2858" t="s">
        <v>619</v>
      </c>
      <c r="M2858" t="s">
        <v>341</v>
      </c>
      <c r="N2858">
        <v>10469</v>
      </c>
      <c r="O2858" t="s">
        <v>1014</v>
      </c>
      <c r="P2858" s="3" t="s">
        <v>21769</v>
      </c>
      <c r="Q2858" t="s">
        <v>1168</v>
      </c>
      <c r="S2858" t="str">
        <f>VLOOKUP(D2858,sheet1!A:A,1,FALSE)</f>
        <v>S13201</v>
      </c>
      <c r="U2858" s="3" t="str">
        <f t="shared" si="78"/>
        <v>M,Th:1pm-4pm</v>
      </c>
    </row>
    <row r="2859" spans="1:21" hidden="1" x14ac:dyDescent="0.25">
      <c r="A2859" t="s">
        <v>21770</v>
      </c>
      <c r="B2859" t="s">
        <v>21770</v>
      </c>
      <c r="C2859" t="s">
        <v>21771</v>
      </c>
      <c r="D2859" t="s">
        <v>21772</v>
      </c>
      <c r="E2859" t="s">
        <v>21771</v>
      </c>
      <c r="G2859">
        <v>4248</v>
      </c>
      <c r="H2859">
        <v>0</v>
      </c>
      <c r="P2859"/>
      <c r="Q2859" t="s">
        <v>5207</v>
      </c>
      <c r="S2859" t="e">
        <f>VLOOKUP(D2859,sheet1!A:A,1,FALSE)</f>
        <v>#N/A</v>
      </c>
      <c r="U2859"/>
    </row>
    <row r="2860" spans="1:21" x14ac:dyDescent="0.25">
      <c r="A2860" t="s">
        <v>934</v>
      </c>
      <c r="B2860" t="s">
        <v>175</v>
      </c>
      <c r="C2860" t="s">
        <v>3780</v>
      </c>
      <c r="D2860" t="s">
        <v>3781</v>
      </c>
      <c r="E2860" t="s">
        <v>21773</v>
      </c>
      <c r="F2860">
        <v>4.6109999999999998</v>
      </c>
      <c r="G2860">
        <v>4249</v>
      </c>
      <c r="H2860">
        <v>0</v>
      </c>
      <c r="I2860" t="s">
        <v>626</v>
      </c>
      <c r="J2860" t="s">
        <v>627</v>
      </c>
      <c r="K2860" t="s">
        <v>628</v>
      </c>
      <c r="M2860" t="s">
        <v>483</v>
      </c>
      <c r="N2860">
        <v>75052</v>
      </c>
      <c r="O2860" t="s">
        <v>1014</v>
      </c>
      <c r="P2860" s="3" t="s">
        <v>4279</v>
      </c>
      <c r="Q2860" t="s">
        <v>1169</v>
      </c>
      <c r="S2860" t="str">
        <f>VLOOKUP(D2860,sheet1!A:A,1,FALSE)</f>
        <v>S13401</v>
      </c>
      <c r="U2860" s="3" t="str">
        <f>SUBSTITUTE(P2860, "&lt;/br&gt;", CHAR(10))</f>
        <v>M-F:10am-4pm</v>
      </c>
    </row>
    <row r="2861" spans="1:21" hidden="1" x14ac:dyDescent="0.25">
      <c r="A2861" t="s">
        <v>21774</v>
      </c>
      <c r="B2861" t="s">
        <v>21775</v>
      </c>
      <c r="C2861" t="s">
        <v>21776</v>
      </c>
      <c r="D2861" t="s">
        <v>21777</v>
      </c>
      <c r="E2861" t="s">
        <v>21778</v>
      </c>
      <c r="F2861">
        <v>4.6109999999999998</v>
      </c>
      <c r="G2861">
        <v>4250</v>
      </c>
      <c r="H2861">
        <v>0</v>
      </c>
      <c r="I2861" t="s">
        <v>21779</v>
      </c>
      <c r="K2861" t="s">
        <v>21780</v>
      </c>
      <c r="M2861" t="s">
        <v>341</v>
      </c>
      <c r="N2861">
        <v>11757</v>
      </c>
      <c r="O2861" t="s">
        <v>1014</v>
      </c>
      <c r="P2861" t="s">
        <v>4279</v>
      </c>
      <c r="Q2861" t="s">
        <v>21781</v>
      </c>
      <c r="S2861" t="e">
        <f>VLOOKUP(D2861,sheet1!A:A,1,FALSE)</f>
        <v>#N/A</v>
      </c>
      <c r="U2861"/>
    </row>
    <row r="2862" spans="1:21" hidden="1" x14ac:dyDescent="0.25">
      <c r="A2862" t="s">
        <v>21782</v>
      </c>
      <c r="B2862" t="s">
        <v>21783</v>
      </c>
      <c r="C2862" t="s">
        <v>21784</v>
      </c>
      <c r="D2862" t="s">
        <v>21785</v>
      </c>
      <c r="E2862" t="s">
        <v>21786</v>
      </c>
      <c r="F2862">
        <v>4.6109999999999998</v>
      </c>
      <c r="G2862">
        <v>4251</v>
      </c>
      <c r="H2862">
        <v>0</v>
      </c>
      <c r="I2862" t="s">
        <v>21787</v>
      </c>
      <c r="K2862" t="s">
        <v>19654</v>
      </c>
      <c r="M2862" t="s">
        <v>341</v>
      </c>
      <c r="N2862">
        <v>11358</v>
      </c>
      <c r="O2862" t="s">
        <v>1014</v>
      </c>
      <c r="P2862" t="s">
        <v>4279</v>
      </c>
      <c r="Q2862" t="s">
        <v>21788</v>
      </c>
      <c r="S2862" t="e">
        <f>VLOOKUP(D2862,sheet1!A:A,1,FALSE)</f>
        <v>#N/A</v>
      </c>
      <c r="U2862"/>
    </row>
    <row r="2863" spans="1:21" ht="37.5" x14ac:dyDescent="0.25">
      <c r="A2863" t="s">
        <v>939</v>
      </c>
      <c r="B2863" t="s">
        <v>180</v>
      </c>
      <c r="C2863" t="s">
        <v>3805</v>
      </c>
      <c r="D2863" t="s">
        <v>3806</v>
      </c>
      <c r="E2863" t="s">
        <v>21789</v>
      </c>
      <c r="F2863">
        <v>4.6150000000000002</v>
      </c>
      <c r="G2863">
        <v>4252</v>
      </c>
      <c r="H2863">
        <v>0</v>
      </c>
      <c r="I2863" t="s">
        <v>640</v>
      </c>
      <c r="K2863" t="s">
        <v>641</v>
      </c>
      <c r="M2863" t="s">
        <v>522</v>
      </c>
      <c r="N2863">
        <v>98632</v>
      </c>
      <c r="O2863" t="s">
        <v>1014</v>
      </c>
      <c r="P2863" s="3" t="s">
        <v>21790</v>
      </c>
      <c r="Q2863" t="s">
        <v>1174</v>
      </c>
      <c r="S2863" t="str">
        <f>VLOOKUP(D2863,sheet1!A:A,1,FALSE)</f>
        <v>S13701</v>
      </c>
      <c r="U2863" s="3" t="str">
        <f>SUBSTITUTE(P2863, "&lt;/br&gt;", CHAR(10))</f>
        <v>M-F:10am-6pm_x000D_
Sa:10am-4:30pm_x000D_
Su:10:30am-3:30pm</v>
      </c>
    </row>
    <row r="2864" spans="1:21" hidden="1" x14ac:dyDescent="0.25">
      <c r="A2864" t="s">
        <v>21791</v>
      </c>
      <c r="B2864" t="s">
        <v>21792</v>
      </c>
      <c r="C2864" t="s">
        <v>21793</v>
      </c>
      <c r="D2864" t="s">
        <v>21794</v>
      </c>
      <c r="E2864" t="s">
        <v>21792</v>
      </c>
      <c r="F2864">
        <v>4.6109999999999998</v>
      </c>
      <c r="G2864">
        <v>4253</v>
      </c>
      <c r="H2864">
        <v>0</v>
      </c>
      <c r="I2864" t="s">
        <v>21795</v>
      </c>
      <c r="K2864" t="s">
        <v>670</v>
      </c>
      <c r="M2864" t="s">
        <v>671</v>
      </c>
      <c r="N2864">
        <v>38134</v>
      </c>
      <c r="O2864" t="s">
        <v>1014</v>
      </c>
      <c r="P2864"/>
      <c r="Q2864" t="s">
        <v>21796</v>
      </c>
      <c r="S2864" t="e">
        <f>VLOOKUP(D2864,sheet1!A:A,1,FALSE)</f>
        <v>#N/A</v>
      </c>
      <c r="U2864"/>
    </row>
    <row r="2865" spans="1:21" ht="25" x14ac:dyDescent="0.25">
      <c r="A2865" t="s">
        <v>941</v>
      </c>
      <c r="B2865" t="s">
        <v>182</v>
      </c>
      <c r="C2865" t="s">
        <v>3812</v>
      </c>
      <c r="D2865" t="s">
        <v>3813</v>
      </c>
      <c r="E2865" t="s">
        <v>21797</v>
      </c>
      <c r="F2865">
        <v>4.6109999999999998</v>
      </c>
      <c r="G2865">
        <v>4254</v>
      </c>
      <c r="H2865">
        <v>0</v>
      </c>
      <c r="I2865" t="s">
        <v>644</v>
      </c>
      <c r="J2865" t="s">
        <v>645</v>
      </c>
      <c r="K2865" t="s">
        <v>646</v>
      </c>
      <c r="M2865" t="s">
        <v>483</v>
      </c>
      <c r="N2865">
        <v>77406</v>
      </c>
      <c r="O2865" t="s">
        <v>1014</v>
      </c>
      <c r="P2865" s="3" t="s">
        <v>21798</v>
      </c>
      <c r="Q2865" t="s">
        <v>1176</v>
      </c>
      <c r="S2865" t="str">
        <f>VLOOKUP(D2865,sheet1!A:A,1,FALSE)</f>
        <v>S13901</v>
      </c>
      <c r="U2865" s="3" t="str">
        <f>SUBSTITUTE(P2865, "&lt;/br&gt;", CHAR(10))</f>
        <v>M-F:9am-6:30pm_x000D_
Sa:10am-4pm</v>
      </c>
    </row>
    <row r="2866" spans="1:21" hidden="1" x14ac:dyDescent="0.25">
      <c r="A2866" t="s">
        <v>21799</v>
      </c>
      <c r="B2866" t="s">
        <v>21800</v>
      </c>
      <c r="C2866" t="s">
        <v>21801</v>
      </c>
      <c r="D2866" t="s">
        <v>21802</v>
      </c>
      <c r="E2866" t="s">
        <v>21801</v>
      </c>
      <c r="F2866">
        <v>4.6109999999999998</v>
      </c>
      <c r="G2866">
        <v>4255</v>
      </c>
      <c r="H2866">
        <v>0</v>
      </c>
      <c r="P2866"/>
      <c r="Q2866" t="s">
        <v>5207</v>
      </c>
      <c r="S2866" t="e">
        <f>VLOOKUP(D2866,sheet1!A:A,1,FALSE)</f>
        <v>#N/A</v>
      </c>
      <c r="U2866"/>
    </row>
    <row r="2867" spans="1:21" hidden="1" x14ac:dyDescent="0.25">
      <c r="A2867" t="s">
        <v>21803</v>
      </c>
      <c r="B2867" t="s">
        <v>21803</v>
      </c>
      <c r="C2867" t="s">
        <v>21804</v>
      </c>
      <c r="D2867" t="s">
        <v>21805</v>
      </c>
      <c r="E2867" t="s">
        <v>21804</v>
      </c>
      <c r="G2867">
        <v>4256</v>
      </c>
      <c r="H2867">
        <v>0</v>
      </c>
      <c r="P2867"/>
      <c r="Q2867" t="s">
        <v>5207</v>
      </c>
      <c r="S2867" t="e">
        <f>VLOOKUP(D2867,sheet1!A:A,1,FALSE)</f>
        <v>#N/A</v>
      </c>
      <c r="U2867"/>
    </row>
    <row r="2868" spans="1:21" hidden="1" x14ac:dyDescent="0.25">
      <c r="A2868" t="s">
        <v>21806</v>
      </c>
      <c r="B2868" t="s">
        <v>21806</v>
      </c>
      <c r="C2868" t="s">
        <v>21807</v>
      </c>
      <c r="D2868" t="s">
        <v>21808</v>
      </c>
      <c r="E2868" t="s">
        <v>21807</v>
      </c>
      <c r="G2868">
        <v>4257</v>
      </c>
      <c r="H2868">
        <v>0</v>
      </c>
      <c r="P2868"/>
      <c r="Q2868" t="s">
        <v>5207</v>
      </c>
      <c r="S2868" t="e">
        <f>VLOOKUP(D2868,sheet1!A:A,1,FALSE)</f>
        <v>#N/A</v>
      </c>
      <c r="U2868"/>
    </row>
    <row r="2869" spans="1:21" hidden="1" x14ac:dyDescent="0.25">
      <c r="A2869" t="s">
        <v>21809</v>
      </c>
      <c r="B2869" t="s">
        <v>21809</v>
      </c>
      <c r="C2869" t="s">
        <v>21810</v>
      </c>
      <c r="D2869" t="s">
        <v>21811</v>
      </c>
      <c r="E2869" t="s">
        <v>21810</v>
      </c>
      <c r="G2869">
        <v>4258</v>
      </c>
      <c r="H2869">
        <v>0</v>
      </c>
      <c r="P2869"/>
      <c r="Q2869" t="s">
        <v>5207</v>
      </c>
      <c r="S2869" t="e">
        <f>VLOOKUP(D2869,sheet1!A:A,1,FALSE)</f>
        <v>#N/A</v>
      </c>
      <c r="U2869"/>
    </row>
    <row r="2870" spans="1:21" hidden="1" x14ac:dyDescent="0.25">
      <c r="A2870" t="s">
        <v>21812</v>
      </c>
      <c r="B2870" t="s">
        <v>21812</v>
      </c>
      <c r="C2870" t="s">
        <v>21813</v>
      </c>
      <c r="D2870" t="s">
        <v>21814</v>
      </c>
      <c r="E2870" t="s">
        <v>21813</v>
      </c>
      <c r="G2870">
        <v>4259</v>
      </c>
      <c r="H2870">
        <v>0</v>
      </c>
      <c r="P2870"/>
      <c r="Q2870" t="s">
        <v>5207</v>
      </c>
      <c r="S2870" t="e">
        <f>VLOOKUP(D2870,sheet1!A:A,1,FALSE)</f>
        <v>#N/A</v>
      </c>
      <c r="U2870"/>
    </row>
    <row r="2871" spans="1:21" hidden="1" x14ac:dyDescent="0.25">
      <c r="A2871" t="s">
        <v>21815</v>
      </c>
      <c r="B2871" t="s">
        <v>21815</v>
      </c>
      <c r="C2871" t="s">
        <v>21816</v>
      </c>
      <c r="D2871" t="s">
        <v>21817</v>
      </c>
      <c r="E2871" t="s">
        <v>21816</v>
      </c>
      <c r="G2871">
        <v>4260</v>
      </c>
      <c r="H2871">
        <v>0</v>
      </c>
      <c r="P2871"/>
      <c r="Q2871" t="s">
        <v>5207</v>
      </c>
      <c r="S2871" t="e">
        <f>VLOOKUP(D2871,sheet1!A:A,1,FALSE)</f>
        <v>#N/A</v>
      </c>
      <c r="U2871"/>
    </row>
    <row r="2872" spans="1:21" hidden="1" x14ac:dyDescent="0.25">
      <c r="A2872" t="s">
        <v>21818</v>
      </c>
      <c r="B2872" t="s">
        <v>21818</v>
      </c>
      <c r="C2872" t="s">
        <v>21819</v>
      </c>
      <c r="D2872" t="s">
        <v>21820</v>
      </c>
      <c r="E2872" t="s">
        <v>21819</v>
      </c>
      <c r="G2872">
        <v>4261</v>
      </c>
      <c r="H2872">
        <v>0</v>
      </c>
      <c r="P2872"/>
      <c r="Q2872" t="s">
        <v>5207</v>
      </c>
      <c r="S2872" t="e">
        <f>VLOOKUP(D2872,sheet1!A:A,1,FALSE)</f>
        <v>#N/A</v>
      </c>
      <c r="U2872"/>
    </row>
    <row r="2873" spans="1:21" hidden="1" x14ac:dyDescent="0.25">
      <c r="A2873" t="s">
        <v>21821</v>
      </c>
      <c r="B2873" t="s">
        <v>21821</v>
      </c>
      <c r="C2873" t="s">
        <v>21822</v>
      </c>
      <c r="D2873" t="s">
        <v>21823</v>
      </c>
      <c r="E2873" t="s">
        <v>21822</v>
      </c>
      <c r="G2873">
        <v>4262</v>
      </c>
      <c r="H2873">
        <v>0</v>
      </c>
      <c r="P2873"/>
      <c r="Q2873" t="s">
        <v>5207</v>
      </c>
      <c r="S2873" t="e">
        <f>VLOOKUP(D2873,sheet1!A:A,1,FALSE)</f>
        <v>#N/A</v>
      </c>
      <c r="U2873"/>
    </row>
    <row r="2874" spans="1:21" hidden="1" x14ac:dyDescent="0.25">
      <c r="A2874" t="s">
        <v>21824</v>
      </c>
      <c r="B2874" t="s">
        <v>21824</v>
      </c>
      <c r="C2874" t="s">
        <v>21825</v>
      </c>
      <c r="D2874" t="s">
        <v>21826</v>
      </c>
      <c r="E2874" t="s">
        <v>21825</v>
      </c>
      <c r="G2874">
        <v>4263</v>
      </c>
      <c r="H2874">
        <v>0</v>
      </c>
      <c r="P2874"/>
      <c r="Q2874" t="s">
        <v>5207</v>
      </c>
      <c r="S2874" t="e">
        <f>VLOOKUP(D2874,sheet1!A:A,1,FALSE)</f>
        <v>#N/A</v>
      </c>
      <c r="U2874"/>
    </row>
    <row r="2875" spans="1:21" hidden="1" x14ac:dyDescent="0.25">
      <c r="A2875" t="s">
        <v>21827</v>
      </c>
      <c r="B2875" t="s">
        <v>21827</v>
      </c>
      <c r="C2875" t="s">
        <v>21828</v>
      </c>
      <c r="D2875" t="s">
        <v>21829</v>
      </c>
      <c r="E2875" t="s">
        <v>21828</v>
      </c>
      <c r="G2875">
        <v>4264</v>
      </c>
      <c r="H2875">
        <v>0</v>
      </c>
      <c r="P2875"/>
      <c r="Q2875" t="s">
        <v>5207</v>
      </c>
      <c r="S2875" t="e">
        <f>VLOOKUP(D2875,sheet1!A:A,1,FALSE)</f>
        <v>#N/A</v>
      </c>
      <c r="U2875"/>
    </row>
    <row r="2876" spans="1:21" hidden="1" x14ac:dyDescent="0.25">
      <c r="A2876" t="s">
        <v>21830</v>
      </c>
      <c r="B2876" t="s">
        <v>21830</v>
      </c>
      <c r="C2876" t="s">
        <v>21831</v>
      </c>
      <c r="D2876" t="s">
        <v>21832</v>
      </c>
      <c r="E2876" t="s">
        <v>21831</v>
      </c>
      <c r="G2876">
        <v>4265</v>
      </c>
      <c r="H2876">
        <v>0</v>
      </c>
      <c r="P2876"/>
      <c r="Q2876" t="s">
        <v>5207</v>
      </c>
      <c r="S2876" t="e">
        <f>VLOOKUP(D2876,sheet1!A:A,1,FALSE)</f>
        <v>#N/A</v>
      </c>
      <c r="U2876"/>
    </row>
    <row r="2877" spans="1:21" hidden="1" x14ac:dyDescent="0.25">
      <c r="A2877" t="s">
        <v>21833</v>
      </c>
      <c r="B2877" t="s">
        <v>21833</v>
      </c>
      <c r="C2877" t="s">
        <v>21834</v>
      </c>
      <c r="D2877" t="s">
        <v>21835</v>
      </c>
      <c r="E2877" t="s">
        <v>21834</v>
      </c>
      <c r="G2877">
        <v>4266</v>
      </c>
      <c r="H2877">
        <v>0</v>
      </c>
      <c r="P2877"/>
      <c r="Q2877" t="s">
        <v>5207</v>
      </c>
      <c r="S2877" t="e">
        <f>VLOOKUP(D2877,sheet1!A:A,1,FALSE)</f>
        <v>#N/A</v>
      </c>
      <c r="U2877"/>
    </row>
    <row r="2878" spans="1:21" hidden="1" x14ac:dyDescent="0.25">
      <c r="A2878" t="s">
        <v>21836</v>
      </c>
      <c r="B2878" t="s">
        <v>21836</v>
      </c>
      <c r="C2878" t="s">
        <v>21837</v>
      </c>
      <c r="D2878" t="s">
        <v>21837</v>
      </c>
      <c r="E2878" t="s">
        <v>21837</v>
      </c>
      <c r="G2878">
        <v>4267</v>
      </c>
      <c r="H2878">
        <v>0</v>
      </c>
      <c r="P2878"/>
      <c r="Q2878" t="s">
        <v>5207</v>
      </c>
      <c r="S2878" t="e">
        <f>VLOOKUP(D2878,sheet1!A:A,1,FALSE)</f>
        <v>#N/A</v>
      </c>
      <c r="U2878"/>
    </row>
    <row r="2879" spans="1:21" hidden="1" x14ac:dyDescent="0.25">
      <c r="A2879" t="s">
        <v>21838</v>
      </c>
      <c r="B2879" t="s">
        <v>21838</v>
      </c>
      <c r="C2879" t="s">
        <v>21839</v>
      </c>
      <c r="D2879" t="s">
        <v>21840</v>
      </c>
      <c r="E2879" t="s">
        <v>21839</v>
      </c>
      <c r="G2879">
        <v>4268</v>
      </c>
      <c r="H2879">
        <v>0</v>
      </c>
      <c r="P2879"/>
      <c r="Q2879" t="s">
        <v>5207</v>
      </c>
      <c r="S2879" t="e">
        <f>VLOOKUP(D2879,sheet1!A:A,1,FALSE)</f>
        <v>#N/A</v>
      </c>
      <c r="U2879"/>
    </row>
    <row r="2880" spans="1:21" hidden="1" x14ac:dyDescent="0.25">
      <c r="A2880" t="s">
        <v>21841</v>
      </c>
      <c r="B2880" t="s">
        <v>21841</v>
      </c>
      <c r="C2880" t="s">
        <v>21842</v>
      </c>
      <c r="D2880" t="s">
        <v>21843</v>
      </c>
      <c r="E2880" t="s">
        <v>21842</v>
      </c>
      <c r="G2880">
        <v>4269</v>
      </c>
      <c r="H2880">
        <v>0</v>
      </c>
      <c r="P2880"/>
      <c r="Q2880" t="s">
        <v>5207</v>
      </c>
      <c r="S2880" t="e">
        <f>VLOOKUP(D2880,sheet1!A:A,1,FALSE)</f>
        <v>#N/A</v>
      </c>
      <c r="U2880"/>
    </row>
    <row r="2881" spans="1:21" hidden="1" x14ac:dyDescent="0.25">
      <c r="A2881" t="s">
        <v>21844</v>
      </c>
      <c r="B2881" t="s">
        <v>21844</v>
      </c>
      <c r="C2881" t="s">
        <v>21845</v>
      </c>
      <c r="D2881" t="s">
        <v>21846</v>
      </c>
      <c r="E2881" t="s">
        <v>21845</v>
      </c>
      <c r="G2881">
        <v>4270</v>
      </c>
      <c r="H2881">
        <v>0</v>
      </c>
      <c r="P2881"/>
      <c r="Q2881" t="s">
        <v>5207</v>
      </c>
      <c r="S2881" t="e">
        <f>VLOOKUP(D2881,sheet1!A:A,1,FALSE)</f>
        <v>#N/A</v>
      </c>
      <c r="U2881"/>
    </row>
    <row r="2882" spans="1:21" hidden="1" x14ac:dyDescent="0.25">
      <c r="A2882" t="s">
        <v>21847</v>
      </c>
      <c r="B2882" t="s">
        <v>21847</v>
      </c>
      <c r="C2882" t="s">
        <v>21848</v>
      </c>
      <c r="D2882" t="s">
        <v>21849</v>
      </c>
      <c r="E2882" t="s">
        <v>21848</v>
      </c>
      <c r="G2882">
        <v>4271</v>
      </c>
      <c r="H2882">
        <v>0</v>
      </c>
      <c r="P2882"/>
      <c r="Q2882" t="s">
        <v>5207</v>
      </c>
      <c r="S2882" t="e">
        <f>VLOOKUP(D2882,sheet1!A:A,1,FALSE)</f>
        <v>#N/A</v>
      </c>
      <c r="U2882"/>
    </row>
    <row r="2883" spans="1:21" hidden="1" x14ac:dyDescent="0.25">
      <c r="A2883" t="s">
        <v>21850</v>
      </c>
      <c r="B2883" t="s">
        <v>21850</v>
      </c>
      <c r="C2883" t="s">
        <v>21851</v>
      </c>
      <c r="D2883" t="s">
        <v>21852</v>
      </c>
      <c r="E2883" t="s">
        <v>21851</v>
      </c>
      <c r="G2883">
        <v>4272</v>
      </c>
      <c r="H2883">
        <v>0</v>
      </c>
      <c r="P2883"/>
      <c r="Q2883" t="s">
        <v>5207</v>
      </c>
      <c r="S2883" t="e">
        <f>VLOOKUP(D2883,sheet1!A:A,1,FALSE)</f>
        <v>#N/A</v>
      </c>
      <c r="U2883"/>
    </row>
    <row r="2884" spans="1:21" hidden="1" x14ac:dyDescent="0.25">
      <c r="A2884" t="s">
        <v>21853</v>
      </c>
      <c r="B2884" t="s">
        <v>21853</v>
      </c>
      <c r="C2884" t="s">
        <v>21854</v>
      </c>
      <c r="D2884" t="s">
        <v>21855</v>
      </c>
      <c r="E2884" t="s">
        <v>21854</v>
      </c>
      <c r="G2884">
        <v>4273</v>
      </c>
      <c r="H2884">
        <v>0</v>
      </c>
      <c r="P2884"/>
      <c r="Q2884" t="s">
        <v>5207</v>
      </c>
      <c r="S2884" t="e">
        <f>VLOOKUP(D2884,sheet1!A:A,1,FALSE)</f>
        <v>#N/A</v>
      </c>
      <c r="U2884"/>
    </row>
    <row r="2885" spans="1:21" hidden="1" x14ac:dyDescent="0.25">
      <c r="A2885" t="s">
        <v>21856</v>
      </c>
      <c r="B2885" t="s">
        <v>21856</v>
      </c>
      <c r="C2885" t="s">
        <v>21857</v>
      </c>
      <c r="D2885" t="s">
        <v>21858</v>
      </c>
      <c r="E2885" t="s">
        <v>21857</v>
      </c>
      <c r="G2885">
        <v>4274</v>
      </c>
      <c r="H2885">
        <v>0</v>
      </c>
      <c r="P2885"/>
      <c r="Q2885" t="s">
        <v>5207</v>
      </c>
      <c r="S2885" t="e">
        <f>VLOOKUP(D2885,sheet1!A:A,1,FALSE)</f>
        <v>#N/A</v>
      </c>
      <c r="U2885"/>
    </row>
    <row r="2886" spans="1:21" hidden="1" x14ac:dyDescent="0.25">
      <c r="A2886" t="s">
        <v>21859</v>
      </c>
      <c r="B2886" t="s">
        <v>21859</v>
      </c>
      <c r="C2886" t="s">
        <v>21860</v>
      </c>
      <c r="D2886" t="s">
        <v>21861</v>
      </c>
      <c r="E2886" t="s">
        <v>21860</v>
      </c>
      <c r="G2886">
        <v>4275</v>
      </c>
      <c r="H2886">
        <v>0</v>
      </c>
      <c r="P2886"/>
      <c r="Q2886" t="s">
        <v>5207</v>
      </c>
      <c r="S2886" t="e">
        <f>VLOOKUP(D2886,sheet1!A:A,1,FALSE)</f>
        <v>#N/A</v>
      </c>
      <c r="U2886"/>
    </row>
    <row r="2887" spans="1:21" hidden="1" x14ac:dyDescent="0.25">
      <c r="A2887" t="s">
        <v>21862</v>
      </c>
      <c r="B2887" t="s">
        <v>21862</v>
      </c>
      <c r="C2887" t="s">
        <v>21863</v>
      </c>
      <c r="D2887" t="s">
        <v>21864</v>
      </c>
      <c r="E2887" t="s">
        <v>21863</v>
      </c>
      <c r="G2887">
        <v>4276</v>
      </c>
      <c r="H2887">
        <v>0</v>
      </c>
      <c r="P2887"/>
      <c r="Q2887" t="s">
        <v>5207</v>
      </c>
      <c r="S2887" t="e">
        <f>VLOOKUP(D2887,sheet1!A:A,1,FALSE)</f>
        <v>#N/A</v>
      </c>
      <c r="U2887"/>
    </row>
    <row r="2888" spans="1:21" hidden="1" x14ac:dyDescent="0.25">
      <c r="A2888" t="s">
        <v>21865</v>
      </c>
      <c r="B2888" t="s">
        <v>21865</v>
      </c>
      <c r="C2888" t="s">
        <v>21866</v>
      </c>
      <c r="D2888" t="s">
        <v>21867</v>
      </c>
      <c r="E2888" t="s">
        <v>21866</v>
      </c>
      <c r="G2888">
        <v>4277</v>
      </c>
      <c r="H2888">
        <v>0</v>
      </c>
      <c r="P2888"/>
      <c r="Q2888" t="s">
        <v>5207</v>
      </c>
      <c r="S2888" t="e">
        <f>VLOOKUP(D2888,sheet1!A:A,1,FALSE)</f>
        <v>#N/A</v>
      </c>
      <c r="U2888"/>
    </row>
    <row r="2889" spans="1:21" hidden="1" x14ac:dyDescent="0.25">
      <c r="A2889" t="s">
        <v>21868</v>
      </c>
      <c r="B2889" t="s">
        <v>21868</v>
      </c>
      <c r="C2889" t="s">
        <v>21869</v>
      </c>
      <c r="D2889" t="s">
        <v>21870</v>
      </c>
      <c r="E2889" t="s">
        <v>21869</v>
      </c>
      <c r="G2889">
        <v>4278</v>
      </c>
      <c r="H2889">
        <v>0</v>
      </c>
      <c r="P2889"/>
      <c r="Q2889" t="s">
        <v>5207</v>
      </c>
      <c r="S2889" t="e">
        <f>VLOOKUP(D2889,sheet1!A:A,1,FALSE)</f>
        <v>#N/A</v>
      </c>
      <c r="U2889"/>
    </row>
    <row r="2890" spans="1:21" hidden="1" x14ac:dyDescent="0.25">
      <c r="A2890" t="s">
        <v>21871</v>
      </c>
      <c r="B2890" t="s">
        <v>21871</v>
      </c>
      <c r="C2890" t="s">
        <v>21872</v>
      </c>
      <c r="D2890" t="s">
        <v>21873</v>
      </c>
      <c r="E2890" t="s">
        <v>21872</v>
      </c>
      <c r="G2890">
        <v>4279</v>
      </c>
      <c r="H2890">
        <v>0</v>
      </c>
      <c r="P2890"/>
      <c r="Q2890" t="s">
        <v>5207</v>
      </c>
      <c r="S2890" t="e">
        <f>VLOOKUP(D2890,sheet1!A:A,1,FALSE)</f>
        <v>#N/A</v>
      </c>
      <c r="U2890"/>
    </row>
    <row r="2891" spans="1:21" hidden="1" x14ac:dyDescent="0.25">
      <c r="A2891" t="s">
        <v>21874</v>
      </c>
      <c r="B2891" t="s">
        <v>21875</v>
      </c>
      <c r="C2891" t="s">
        <v>21876</v>
      </c>
      <c r="D2891" t="s">
        <v>21876</v>
      </c>
      <c r="E2891" t="s">
        <v>21875</v>
      </c>
      <c r="F2891">
        <v>4.58</v>
      </c>
      <c r="G2891">
        <v>4192</v>
      </c>
      <c r="H2891">
        <v>4602</v>
      </c>
      <c r="I2891" t="s">
        <v>21877</v>
      </c>
      <c r="J2891" t="s">
        <v>21878</v>
      </c>
      <c r="K2891" t="s">
        <v>21879</v>
      </c>
      <c r="L2891" t="s">
        <v>4289</v>
      </c>
      <c r="M2891" t="s">
        <v>483</v>
      </c>
      <c r="N2891">
        <v>76542</v>
      </c>
      <c r="O2891" t="s">
        <v>1014</v>
      </c>
      <c r="P2891" t="s">
        <v>21880</v>
      </c>
      <c r="Q2891" t="s">
        <v>21881</v>
      </c>
      <c r="S2891" t="e">
        <f>VLOOKUP(D2891,sheet1!A:A,1,FALSE)</f>
        <v>#N/A</v>
      </c>
      <c r="U2891"/>
    </row>
    <row r="2892" spans="1:21" hidden="1" x14ac:dyDescent="0.25">
      <c r="A2892" t="s">
        <v>21882</v>
      </c>
      <c r="B2892" t="s">
        <v>21883</v>
      </c>
      <c r="C2892" t="s">
        <v>21884</v>
      </c>
      <c r="D2892" t="s">
        <v>21884</v>
      </c>
      <c r="E2892" t="s">
        <v>21883</v>
      </c>
      <c r="F2892">
        <v>4.6059999999999999</v>
      </c>
      <c r="G2892">
        <v>4202</v>
      </c>
      <c r="H2892">
        <v>4606</v>
      </c>
      <c r="I2892" t="s">
        <v>21885</v>
      </c>
      <c r="J2892" t="s">
        <v>21886</v>
      </c>
      <c r="K2892" t="s">
        <v>21887</v>
      </c>
      <c r="L2892" t="s">
        <v>4289</v>
      </c>
      <c r="M2892" t="s">
        <v>597</v>
      </c>
      <c r="N2892">
        <v>30236</v>
      </c>
      <c r="O2892" t="s">
        <v>1014</v>
      </c>
      <c r="P2892" t="s">
        <v>21888</v>
      </c>
      <c r="Q2892" t="s">
        <v>21889</v>
      </c>
      <c r="S2892" t="e">
        <f>VLOOKUP(D2892,sheet1!A:A,1,FALSE)</f>
        <v>#N/A</v>
      </c>
      <c r="U2892"/>
    </row>
    <row r="2893" spans="1:21" ht="25" x14ac:dyDescent="0.25">
      <c r="A2893" t="s">
        <v>1333</v>
      </c>
      <c r="B2893" t="s">
        <v>1465</v>
      </c>
      <c r="C2893" t="s">
        <v>3741</v>
      </c>
      <c r="D2893" t="s">
        <v>3742</v>
      </c>
      <c r="E2893" t="s">
        <v>1465</v>
      </c>
      <c r="F2893">
        <v>4.6150000000000002</v>
      </c>
      <c r="G2893">
        <v>5299</v>
      </c>
      <c r="H2893">
        <v>4615</v>
      </c>
      <c r="I2893" t="s">
        <v>1715</v>
      </c>
      <c r="J2893" t="s">
        <v>1858</v>
      </c>
      <c r="K2893" t="s">
        <v>281</v>
      </c>
      <c r="M2893" t="s">
        <v>250</v>
      </c>
      <c r="N2893">
        <v>92395</v>
      </c>
      <c r="O2893" t="s">
        <v>1014</v>
      </c>
      <c r="P2893" s="3" t="s">
        <v>21890</v>
      </c>
      <c r="Q2893" t="s">
        <v>2210</v>
      </c>
      <c r="S2893" t="str">
        <f>VLOOKUP(D2893,sheet1!A:A,1,FALSE)</f>
        <v>XY9</v>
      </c>
      <c r="U2893" s="3" t="str">
        <f>SUBSTITUTE(P2893, "&lt;/br&gt;", CHAR(10))</f>
        <v>M-F:10am-4pm_x000D_
Sa,Su:9am-2pm</v>
      </c>
    </row>
    <row r="2894" spans="1:21" hidden="1" x14ac:dyDescent="0.25">
      <c r="A2894" t="s">
        <v>919</v>
      </c>
      <c r="B2894" t="s">
        <v>160</v>
      </c>
      <c r="C2894" t="s">
        <v>21891</v>
      </c>
      <c r="D2894" t="s">
        <v>21891</v>
      </c>
      <c r="E2894" t="s">
        <v>160</v>
      </c>
      <c r="F2894">
        <v>4.5590000000000002</v>
      </c>
      <c r="G2894">
        <v>4193</v>
      </c>
      <c r="H2894">
        <v>4580</v>
      </c>
      <c r="I2894" t="s">
        <v>586</v>
      </c>
      <c r="K2894" t="s">
        <v>587</v>
      </c>
      <c r="L2894" t="s">
        <v>4289</v>
      </c>
      <c r="M2894" t="s">
        <v>341</v>
      </c>
      <c r="N2894">
        <v>10002</v>
      </c>
      <c r="O2894" t="s">
        <v>1014</v>
      </c>
      <c r="P2894" t="s">
        <v>21892</v>
      </c>
      <c r="Q2894" t="s">
        <v>1154</v>
      </c>
      <c r="S2894" t="e">
        <f>VLOOKUP(D2894,sheet1!A:A,1,FALSE)</f>
        <v>#N/A</v>
      </c>
      <c r="U2894"/>
    </row>
    <row r="2895" spans="1:21" ht="25" x14ac:dyDescent="0.25">
      <c r="A2895" t="s">
        <v>919</v>
      </c>
      <c r="B2895" t="s">
        <v>160</v>
      </c>
      <c r="C2895" t="s">
        <v>3743</v>
      </c>
      <c r="D2895" t="s">
        <v>3743</v>
      </c>
      <c r="E2895" t="s">
        <v>160</v>
      </c>
      <c r="F2895">
        <v>4.6109999999999998</v>
      </c>
      <c r="G2895">
        <v>4687</v>
      </c>
      <c r="H2895">
        <v>4611</v>
      </c>
      <c r="I2895" t="s">
        <v>586</v>
      </c>
      <c r="K2895" t="s">
        <v>587</v>
      </c>
      <c r="M2895" t="s">
        <v>341</v>
      </c>
      <c r="N2895">
        <v>10002</v>
      </c>
      <c r="O2895" t="s">
        <v>1014</v>
      </c>
      <c r="P2895" s="3" t="s">
        <v>21893</v>
      </c>
      <c r="Q2895" t="s">
        <v>1154</v>
      </c>
      <c r="S2895" t="str">
        <f>VLOOKUP(D2895,sheet1!A:A,1,FALSE)</f>
        <v>SAM0100</v>
      </c>
      <c r="U2895" s="3" t="str">
        <f t="shared" ref="U2895:U2898" si="79">SUBSTITUTE(P2895, "&lt;/br&gt;", CHAR(10))</f>
        <v>Su,M,T,W,Th,Sa:12pm-8pm_x000D_
F:2pm-8pm</v>
      </c>
    </row>
    <row r="2896" spans="1:21" ht="25" x14ac:dyDescent="0.25">
      <c r="A2896" t="s">
        <v>926</v>
      </c>
      <c r="B2896" t="s">
        <v>167</v>
      </c>
      <c r="C2896" t="s">
        <v>3758</v>
      </c>
      <c r="D2896" t="s">
        <v>3758</v>
      </c>
      <c r="E2896" t="s">
        <v>167</v>
      </c>
      <c r="F2896">
        <v>4.6109999999999998</v>
      </c>
      <c r="G2896">
        <v>4194</v>
      </c>
      <c r="H2896">
        <v>4611</v>
      </c>
      <c r="I2896" t="s">
        <v>607</v>
      </c>
      <c r="K2896" t="s">
        <v>608</v>
      </c>
      <c r="L2896" t="s">
        <v>4289</v>
      </c>
      <c r="M2896" t="s">
        <v>556</v>
      </c>
      <c r="N2896">
        <v>22307</v>
      </c>
      <c r="O2896" t="s">
        <v>1014</v>
      </c>
      <c r="P2896" s="3" t="s">
        <v>20992</v>
      </c>
      <c r="Q2896" t="s">
        <v>1161</v>
      </c>
      <c r="S2896" t="str">
        <f>VLOOKUP(D2896,sheet1!A:A,1,FALSE)</f>
        <v>SAM0085</v>
      </c>
      <c r="U2896" s="3" t="str">
        <f t="shared" si="79"/>
        <v>M-F:8:30am-7pm_x000D_
Sa:9am-4pm</v>
      </c>
    </row>
    <row r="2897" spans="1:21" x14ac:dyDescent="0.25">
      <c r="A2897" t="s">
        <v>920</v>
      </c>
      <c r="B2897" t="s">
        <v>161</v>
      </c>
      <c r="C2897" t="s">
        <v>3746</v>
      </c>
      <c r="D2897" t="s">
        <v>3746</v>
      </c>
      <c r="E2897" t="s">
        <v>161</v>
      </c>
      <c r="F2897">
        <v>4.58</v>
      </c>
      <c r="G2897">
        <v>4198</v>
      </c>
      <c r="H2897">
        <v>4602</v>
      </c>
      <c r="I2897" t="s">
        <v>588</v>
      </c>
      <c r="J2897" t="s">
        <v>589</v>
      </c>
      <c r="K2897" t="s">
        <v>590</v>
      </c>
      <c r="L2897" t="s">
        <v>4289</v>
      </c>
      <c r="M2897" t="s">
        <v>314</v>
      </c>
      <c r="N2897">
        <v>60068</v>
      </c>
      <c r="O2897" t="s">
        <v>1014</v>
      </c>
      <c r="P2897" s="3" t="s">
        <v>18713</v>
      </c>
      <c r="Q2897" t="s">
        <v>1155</v>
      </c>
      <c r="S2897" t="str">
        <f>VLOOKUP(D2897,sheet1!A:A,1,FALSE)</f>
        <v>SAM0086</v>
      </c>
      <c r="U2897" s="3" t="str">
        <f t="shared" si="79"/>
        <v>M-Sa:9am-5pm</v>
      </c>
    </row>
    <row r="2898" spans="1:21" x14ac:dyDescent="0.25">
      <c r="A2898" t="s">
        <v>920</v>
      </c>
      <c r="B2898" t="s">
        <v>161</v>
      </c>
      <c r="C2898" t="s">
        <v>3747</v>
      </c>
      <c r="D2898" t="s">
        <v>3747</v>
      </c>
      <c r="E2898" t="s">
        <v>21894</v>
      </c>
      <c r="F2898">
        <v>4.5810000000000004</v>
      </c>
      <c r="G2898">
        <v>4203</v>
      </c>
      <c r="H2898">
        <v>4602</v>
      </c>
      <c r="I2898" t="s">
        <v>591</v>
      </c>
      <c r="K2898" t="s">
        <v>592</v>
      </c>
      <c r="L2898" t="s">
        <v>4289</v>
      </c>
      <c r="M2898" t="s">
        <v>314</v>
      </c>
      <c r="N2898">
        <v>60445</v>
      </c>
      <c r="O2898" t="s">
        <v>1014</v>
      </c>
      <c r="P2898" s="3" t="s">
        <v>13317</v>
      </c>
      <c r="Q2898" t="s">
        <v>1155</v>
      </c>
      <c r="S2898" t="str">
        <f>VLOOKUP(D2898,sheet1!A:A,1,FALSE)</f>
        <v>SAM0088</v>
      </c>
      <c r="U2898" s="3" t="str">
        <f t="shared" si="79"/>
        <v>M-F:10am-5pm</v>
      </c>
    </row>
    <row r="2899" spans="1:21" hidden="1" x14ac:dyDescent="0.25">
      <c r="A2899" t="s">
        <v>10374</v>
      </c>
      <c r="B2899" t="s">
        <v>10375</v>
      </c>
      <c r="C2899" t="s">
        <v>10376</v>
      </c>
      <c r="D2899" t="s">
        <v>10377</v>
      </c>
      <c r="E2899" t="s">
        <v>10378</v>
      </c>
      <c r="F2899">
        <v>4.5940000000000003</v>
      </c>
      <c r="G2899">
        <v>2246</v>
      </c>
      <c r="H2899">
        <v>4594</v>
      </c>
      <c r="I2899" t="s">
        <v>10379</v>
      </c>
      <c r="K2899" t="s">
        <v>661</v>
      </c>
      <c r="M2899" t="s">
        <v>250</v>
      </c>
      <c r="N2899">
        <v>92507</v>
      </c>
      <c r="O2899" t="s">
        <v>1014</v>
      </c>
      <c r="P2899" t="s">
        <v>4279</v>
      </c>
      <c r="Q2899" t="s">
        <v>10380</v>
      </c>
      <c r="S2899" t="e">
        <f>VLOOKUP(D2899,sheet1!A:A,1,FALSE)</f>
        <v>#N/A</v>
      </c>
      <c r="U2899"/>
    </row>
    <row r="2900" spans="1:21" hidden="1" x14ac:dyDescent="0.25">
      <c r="A2900" t="s">
        <v>10374</v>
      </c>
      <c r="B2900" t="s">
        <v>10375</v>
      </c>
      <c r="C2900" t="s">
        <v>10381</v>
      </c>
      <c r="D2900" t="s">
        <v>10382</v>
      </c>
      <c r="E2900" t="s">
        <v>10383</v>
      </c>
      <c r="F2900">
        <v>4.6059999999999999</v>
      </c>
      <c r="G2900">
        <v>4292</v>
      </c>
      <c r="H2900">
        <v>4606</v>
      </c>
      <c r="I2900" t="s">
        <v>10379</v>
      </c>
      <c r="K2900" t="s">
        <v>661</v>
      </c>
      <c r="M2900" t="s">
        <v>250</v>
      </c>
      <c r="N2900">
        <v>92507</v>
      </c>
      <c r="O2900" t="s">
        <v>1014</v>
      </c>
      <c r="P2900"/>
      <c r="Q2900" t="s">
        <v>10384</v>
      </c>
      <c r="S2900" t="e">
        <f>VLOOKUP(D2900,sheet1!A:A,1,FALSE)</f>
        <v>#N/A</v>
      </c>
      <c r="U2900"/>
    </row>
    <row r="2901" spans="1:21" hidden="1" x14ac:dyDescent="0.25">
      <c r="A2901" t="s">
        <v>10374</v>
      </c>
      <c r="B2901" t="s">
        <v>10375</v>
      </c>
      <c r="C2901" t="s">
        <v>10385</v>
      </c>
      <c r="D2901" t="s">
        <v>10386</v>
      </c>
      <c r="E2901" t="s">
        <v>10387</v>
      </c>
      <c r="F2901">
        <v>4.6059999999999999</v>
      </c>
      <c r="G2901">
        <v>5134</v>
      </c>
      <c r="H2901">
        <v>0</v>
      </c>
      <c r="I2901" t="s">
        <v>10379</v>
      </c>
      <c r="K2901" t="s">
        <v>661</v>
      </c>
      <c r="M2901" t="s">
        <v>250</v>
      </c>
      <c r="N2901">
        <v>92507</v>
      </c>
      <c r="O2901" t="s">
        <v>1014</v>
      </c>
      <c r="P2901"/>
      <c r="Q2901" t="s">
        <v>10380</v>
      </c>
      <c r="S2901" t="e">
        <f>VLOOKUP(D2901,sheet1!A:A,1,FALSE)</f>
        <v>#N/A</v>
      </c>
      <c r="U2901"/>
    </row>
    <row r="2902" spans="1:21" hidden="1" x14ac:dyDescent="0.25">
      <c r="A2902" t="s">
        <v>10374</v>
      </c>
      <c r="B2902" t="s">
        <v>10375</v>
      </c>
      <c r="C2902" t="s">
        <v>10388</v>
      </c>
      <c r="D2902" t="s">
        <v>10389</v>
      </c>
      <c r="E2902" t="s">
        <v>10390</v>
      </c>
      <c r="F2902">
        <v>4.6059999999999999</v>
      </c>
      <c r="G2902">
        <v>5133</v>
      </c>
      <c r="H2902">
        <v>0</v>
      </c>
      <c r="I2902" t="s">
        <v>10379</v>
      </c>
      <c r="K2902" t="s">
        <v>661</v>
      </c>
      <c r="M2902" t="s">
        <v>250</v>
      </c>
      <c r="N2902">
        <v>92507</v>
      </c>
      <c r="O2902" t="s">
        <v>1014</v>
      </c>
      <c r="P2902"/>
      <c r="Q2902" t="s">
        <v>10380</v>
      </c>
      <c r="S2902" t="e">
        <f>VLOOKUP(D2902,sheet1!A:A,1,FALSE)</f>
        <v>#N/A</v>
      </c>
      <c r="U2902"/>
    </row>
    <row r="2903" spans="1:21" hidden="1" x14ac:dyDescent="0.25">
      <c r="A2903" t="s">
        <v>10391</v>
      </c>
      <c r="B2903" t="s">
        <v>10392</v>
      </c>
      <c r="C2903" t="s">
        <v>10393</v>
      </c>
      <c r="D2903" t="s">
        <v>10394</v>
      </c>
      <c r="E2903" t="s">
        <v>10395</v>
      </c>
      <c r="F2903">
        <v>4.5819999999999999</v>
      </c>
      <c r="G2903">
        <v>2247</v>
      </c>
      <c r="H2903">
        <v>4602</v>
      </c>
      <c r="I2903" t="s">
        <v>10396</v>
      </c>
      <c r="K2903" t="s">
        <v>311</v>
      </c>
      <c r="M2903" t="s">
        <v>250</v>
      </c>
      <c r="N2903">
        <v>92182</v>
      </c>
      <c r="O2903" t="s">
        <v>1014</v>
      </c>
      <c r="P2903" t="s">
        <v>4279</v>
      </c>
      <c r="Q2903" t="s">
        <v>10397</v>
      </c>
      <c r="S2903" t="e">
        <f>VLOOKUP(D2903,sheet1!A:A,1,FALSE)</f>
        <v>#N/A</v>
      </c>
      <c r="U2903"/>
    </row>
    <row r="2904" spans="1:21" hidden="1" x14ac:dyDescent="0.25">
      <c r="A2904" t="s">
        <v>10398</v>
      </c>
      <c r="B2904" t="s">
        <v>10399</v>
      </c>
      <c r="C2904" t="s">
        <v>10400</v>
      </c>
      <c r="D2904" t="s">
        <v>10401</v>
      </c>
      <c r="E2904" t="s">
        <v>10402</v>
      </c>
      <c r="F2904">
        <v>4.6109999999999998</v>
      </c>
      <c r="G2904">
        <v>5642</v>
      </c>
      <c r="H2904">
        <v>0</v>
      </c>
      <c r="I2904" t="s">
        <v>10403</v>
      </c>
      <c r="K2904" t="s">
        <v>570</v>
      </c>
      <c r="M2904" t="s">
        <v>250</v>
      </c>
      <c r="N2904">
        <v>94539</v>
      </c>
      <c r="O2904" t="s">
        <v>1014</v>
      </c>
      <c r="P2904"/>
      <c r="Q2904" t="s">
        <v>10404</v>
      </c>
      <c r="S2904" t="e">
        <f>VLOOKUP(D2904,sheet1!A:A,1,FALSE)</f>
        <v>#N/A</v>
      </c>
      <c r="U2904"/>
    </row>
    <row r="2905" spans="1:21" hidden="1" x14ac:dyDescent="0.25">
      <c r="A2905" t="s">
        <v>21895</v>
      </c>
      <c r="B2905" t="s">
        <v>21896</v>
      </c>
      <c r="C2905" t="s">
        <v>21897</v>
      </c>
      <c r="D2905">
        <v>1777</v>
      </c>
      <c r="E2905" t="s">
        <v>21897</v>
      </c>
      <c r="F2905">
        <v>4.6109999999999998</v>
      </c>
      <c r="G2905">
        <v>4317</v>
      </c>
      <c r="H2905">
        <v>4611</v>
      </c>
      <c r="I2905" t="s">
        <v>21898</v>
      </c>
      <c r="J2905" t="s">
        <v>1851</v>
      </c>
      <c r="K2905" t="s">
        <v>13206</v>
      </c>
      <c r="M2905" t="s">
        <v>247</v>
      </c>
      <c r="N2905">
        <v>34475</v>
      </c>
      <c r="O2905" t="s">
        <v>1014</v>
      </c>
      <c r="P2905"/>
      <c r="Q2905" t="s">
        <v>21899</v>
      </c>
      <c r="S2905" t="e">
        <f>VLOOKUP(D2905,sheet1!A:A,1,FALSE)</f>
        <v>#N/A</v>
      </c>
      <c r="U2905"/>
    </row>
    <row r="2906" spans="1:21" hidden="1" x14ac:dyDescent="0.25">
      <c r="A2906" t="s">
        <v>21900</v>
      </c>
      <c r="B2906" t="s">
        <v>21901</v>
      </c>
      <c r="C2906" t="s">
        <v>21900</v>
      </c>
      <c r="D2906" t="s">
        <v>21900</v>
      </c>
      <c r="E2906" t="s">
        <v>21900</v>
      </c>
      <c r="G2906">
        <v>2780</v>
      </c>
      <c r="H2906">
        <v>4606</v>
      </c>
      <c r="K2906" t="s">
        <v>21902</v>
      </c>
      <c r="P2906"/>
      <c r="S2906" t="e">
        <f>VLOOKUP(D2906,sheet1!A:A,1,FALSE)</f>
        <v>#N/A</v>
      </c>
      <c r="U2906"/>
    </row>
    <row r="2907" spans="1:21" hidden="1" x14ac:dyDescent="0.25">
      <c r="A2907" t="s">
        <v>10405</v>
      </c>
      <c r="B2907" t="s">
        <v>10406</v>
      </c>
      <c r="C2907" t="s">
        <v>10407</v>
      </c>
      <c r="D2907" t="s">
        <v>10408</v>
      </c>
      <c r="E2907" t="s">
        <v>10409</v>
      </c>
      <c r="F2907">
        <v>4.6059999999999999</v>
      </c>
      <c r="G2907">
        <v>1103</v>
      </c>
      <c r="H2907">
        <v>4602</v>
      </c>
      <c r="I2907" t="s">
        <v>10410</v>
      </c>
      <c r="J2907" t="s">
        <v>10411</v>
      </c>
      <c r="K2907" t="s">
        <v>8780</v>
      </c>
      <c r="M2907" t="s">
        <v>250</v>
      </c>
      <c r="N2907">
        <v>92701</v>
      </c>
      <c r="O2907" t="s">
        <v>1014</v>
      </c>
      <c r="P2907" t="s">
        <v>4279</v>
      </c>
      <c r="Q2907" t="s">
        <v>10412</v>
      </c>
      <c r="S2907" t="e">
        <f>VLOOKUP(D2907,sheet1!A:A,1,FALSE)</f>
        <v>#N/A</v>
      </c>
      <c r="U2907"/>
    </row>
    <row r="2908" spans="1:21" hidden="1" x14ac:dyDescent="0.25">
      <c r="A2908" t="s">
        <v>21903</v>
      </c>
      <c r="B2908" t="s">
        <v>21904</v>
      </c>
      <c r="C2908" t="s">
        <v>21905</v>
      </c>
      <c r="D2908" t="s">
        <v>21906</v>
      </c>
      <c r="E2908" t="s">
        <v>21907</v>
      </c>
      <c r="F2908">
        <v>4.6059999999999999</v>
      </c>
      <c r="G2908">
        <v>1104</v>
      </c>
      <c r="H2908">
        <v>4602</v>
      </c>
      <c r="I2908" t="s">
        <v>21908</v>
      </c>
      <c r="K2908" t="s">
        <v>1937</v>
      </c>
      <c r="M2908" t="s">
        <v>247</v>
      </c>
      <c r="N2908">
        <v>34237</v>
      </c>
      <c r="P2908" t="s">
        <v>4618</v>
      </c>
      <c r="Q2908" t="s">
        <v>21909</v>
      </c>
      <c r="S2908" t="e">
        <f>VLOOKUP(D2908,sheet1!A:A,1,FALSE)</f>
        <v>#N/A</v>
      </c>
      <c r="U2908"/>
    </row>
    <row r="2909" spans="1:21" hidden="1" x14ac:dyDescent="0.25">
      <c r="A2909" t="s">
        <v>21910</v>
      </c>
      <c r="B2909" t="s">
        <v>21911</v>
      </c>
      <c r="C2909" t="s">
        <v>21912</v>
      </c>
      <c r="D2909">
        <v>803</v>
      </c>
      <c r="E2909" t="s">
        <v>21913</v>
      </c>
      <c r="F2909">
        <v>4.6109999999999998</v>
      </c>
      <c r="G2909">
        <v>5560</v>
      </c>
      <c r="H2909">
        <v>0</v>
      </c>
      <c r="I2909" t="s">
        <v>21914</v>
      </c>
      <c r="K2909" t="s">
        <v>21915</v>
      </c>
      <c r="M2909" t="s">
        <v>597</v>
      </c>
      <c r="N2909">
        <v>31408</v>
      </c>
      <c r="O2909" t="s">
        <v>1014</v>
      </c>
      <c r="P2909"/>
      <c r="Q2909" t="s">
        <v>21916</v>
      </c>
      <c r="S2909" t="e">
        <f>VLOOKUP(D2909,sheet1!A:A,1,FALSE)</f>
        <v>#N/A</v>
      </c>
      <c r="U2909"/>
    </row>
    <row r="2910" spans="1:21" hidden="1" x14ac:dyDescent="0.25">
      <c r="A2910" t="s">
        <v>21917</v>
      </c>
      <c r="B2910" t="s">
        <v>21918</v>
      </c>
      <c r="C2910" t="s">
        <v>21919</v>
      </c>
      <c r="D2910" t="s">
        <v>21920</v>
      </c>
      <c r="E2910" t="s">
        <v>21921</v>
      </c>
      <c r="G2910">
        <v>5440</v>
      </c>
      <c r="H2910">
        <v>0</v>
      </c>
      <c r="I2910" t="s">
        <v>330</v>
      </c>
      <c r="K2910" t="s">
        <v>331</v>
      </c>
      <c r="M2910" t="s">
        <v>250</v>
      </c>
      <c r="N2910">
        <v>95820</v>
      </c>
      <c r="O2910" t="s">
        <v>1014</v>
      </c>
      <c r="P2910"/>
      <c r="Q2910" t="s">
        <v>1048</v>
      </c>
      <c r="S2910" t="e">
        <f>VLOOKUP(D2910,sheet1!A:A,1,FALSE)</f>
        <v>#N/A</v>
      </c>
      <c r="U2910"/>
    </row>
    <row r="2911" spans="1:21" hidden="1" x14ac:dyDescent="0.25">
      <c r="A2911" t="s">
        <v>21917</v>
      </c>
      <c r="B2911" t="s">
        <v>21918</v>
      </c>
      <c r="C2911" t="s">
        <v>21922</v>
      </c>
      <c r="D2911" t="s">
        <v>21923</v>
      </c>
      <c r="E2911" t="s">
        <v>21924</v>
      </c>
      <c r="G2911">
        <v>5441</v>
      </c>
      <c r="H2911">
        <v>0</v>
      </c>
      <c r="I2911" t="s">
        <v>330</v>
      </c>
      <c r="K2911" t="s">
        <v>331</v>
      </c>
      <c r="M2911" t="s">
        <v>250</v>
      </c>
      <c r="N2911">
        <v>95820</v>
      </c>
      <c r="O2911" t="s">
        <v>1014</v>
      </c>
      <c r="P2911"/>
      <c r="Q2911" t="s">
        <v>1048</v>
      </c>
      <c r="S2911" t="e">
        <f>VLOOKUP(D2911,sheet1!A:A,1,FALSE)</f>
        <v>#N/A</v>
      </c>
      <c r="U2911"/>
    </row>
    <row r="2912" spans="1:21" hidden="1" x14ac:dyDescent="0.25">
      <c r="A2912" t="s">
        <v>21917</v>
      </c>
      <c r="B2912" t="s">
        <v>21918</v>
      </c>
      <c r="C2912" t="s">
        <v>21925</v>
      </c>
      <c r="D2912" t="s">
        <v>21926</v>
      </c>
      <c r="E2912" t="s">
        <v>21927</v>
      </c>
      <c r="G2912">
        <v>5442</v>
      </c>
      <c r="H2912">
        <v>0</v>
      </c>
      <c r="I2912" t="s">
        <v>330</v>
      </c>
      <c r="K2912" t="s">
        <v>331</v>
      </c>
      <c r="M2912" t="s">
        <v>250</v>
      </c>
      <c r="N2912">
        <v>95820</v>
      </c>
      <c r="O2912" t="s">
        <v>1014</v>
      </c>
      <c r="P2912"/>
      <c r="Q2912" t="s">
        <v>1048</v>
      </c>
      <c r="S2912" t="e">
        <f>VLOOKUP(D2912,sheet1!A:A,1,FALSE)</f>
        <v>#N/A</v>
      </c>
      <c r="U2912"/>
    </row>
    <row r="2913" spans="1:19" customFormat="1" hidden="1" x14ac:dyDescent="0.25">
      <c r="A2913" t="s">
        <v>21917</v>
      </c>
      <c r="B2913" t="s">
        <v>21918</v>
      </c>
      <c r="C2913" t="s">
        <v>21928</v>
      </c>
      <c r="D2913" t="s">
        <v>21929</v>
      </c>
      <c r="E2913" t="s">
        <v>21927</v>
      </c>
      <c r="G2913">
        <v>5443</v>
      </c>
      <c r="H2913">
        <v>0</v>
      </c>
      <c r="I2913" t="s">
        <v>330</v>
      </c>
      <c r="K2913" t="s">
        <v>331</v>
      </c>
      <c r="M2913" t="s">
        <v>250</v>
      </c>
      <c r="N2913">
        <v>95820</v>
      </c>
      <c r="O2913" t="s">
        <v>1014</v>
      </c>
      <c r="Q2913" t="s">
        <v>1048</v>
      </c>
      <c r="S2913" t="e">
        <f>VLOOKUP(D2913,sheet1!A:A,1,FALSE)</f>
        <v>#N/A</v>
      </c>
    </row>
    <row r="2914" spans="1:19" customFormat="1" hidden="1" x14ac:dyDescent="0.25">
      <c r="A2914" t="s">
        <v>21917</v>
      </c>
      <c r="B2914" t="s">
        <v>21918</v>
      </c>
      <c r="C2914" t="s">
        <v>21930</v>
      </c>
      <c r="D2914" t="s">
        <v>21931</v>
      </c>
      <c r="E2914" t="s">
        <v>21927</v>
      </c>
      <c r="G2914">
        <v>5444</v>
      </c>
      <c r="H2914">
        <v>0</v>
      </c>
      <c r="I2914" t="s">
        <v>330</v>
      </c>
      <c r="K2914" t="s">
        <v>21932</v>
      </c>
      <c r="M2914" t="s">
        <v>250</v>
      </c>
      <c r="N2914">
        <v>95820</v>
      </c>
      <c r="O2914" t="s">
        <v>1014</v>
      </c>
      <c r="Q2914" t="s">
        <v>1048</v>
      </c>
      <c r="S2914" t="e">
        <f>VLOOKUP(D2914,sheet1!A:A,1,FALSE)</f>
        <v>#N/A</v>
      </c>
    </row>
    <row r="2915" spans="1:19" customFormat="1" hidden="1" x14ac:dyDescent="0.25">
      <c r="A2915" t="s">
        <v>21917</v>
      </c>
      <c r="B2915" t="s">
        <v>21918</v>
      </c>
      <c r="C2915" t="s">
        <v>21933</v>
      </c>
      <c r="D2915" t="s">
        <v>21934</v>
      </c>
      <c r="E2915" t="s">
        <v>21935</v>
      </c>
      <c r="G2915">
        <v>5525</v>
      </c>
      <c r="H2915">
        <v>0</v>
      </c>
      <c r="I2915" t="s">
        <v>330</v>
      </c>
      <c r="K2915" t="s">
        <v>21932</v>
      </c>
      <c r="M2915" t="s">
        <v>250</v>
      </c>
      <c r="N2915">
        <v>95820</v>
      </c>
      <c r="O2915" t="s">
        <v>1014</v>
      </c>
      <c r="Q2915" t="s">
        <v>1048</v>
      </c>
      <c r="S2915" t="e">
        <f>VLOOKUP(D2915,sheet1!A:A,1,FALSE)</f>
        <v>#N/A</v>
      </c>
    </row>
    <row r="2916" spans="1:19" customFormat="1" hidden="1" x14ac:dyDescent="0.25">
      <c r="A2916" t="s">
        <v>21917</v>
      </c>
      <c r="B2916" t="s">
        <v>21918</v>
      </c>
      <c r="C2916" t="s">
        <v>21936</v>
      </c>
      <c r="D2916" t="s">
        <v>21937</v>
      </c>
      <c r="E2916" t="s">
        <v>21935</v>
      </c>
      <c r="G2916">
        <v>5526</v>
      </c>
      <c r="H2916">
        <v>0</v>
      </c>
      <c r="I2916" t="s">
        <v>330</v>
      </c>
      <c r="K2916" t="s">
        <v>21932</v>
      </c>
      <c r="M2916" t="s">
        <v>250</v>
      </c>
      <c r="N2916">
        <v>95820</v>
      </c>
      <c r="O2916" t="s">
        <v>1014</v>
      </c>
      <c r="Q2916" t="s">
        <v>1048</v>
      </c>
      <c r="S2916" t="e">
        <f>VLOOKUP(D2916,sheet1!A:A,1,FALSE)</f>
        <v>#N/A</v>
      </c>
    </row>
    <row r="2917" spans="1:19" customFormat="1" hidden="1" x14ac:dyDescent="0.25">
      <c r="A2917" t="s">
        <v>21917</v>
      </c>
      <c r="B2917" t="s">
        <v>21918</v>
      </c>
      <c r="C2917" t="s">
        <v>21938</v>
      </c>
      <c r="D2917" t="s">
        <v>21939</v>
      </c>
      <c r="E2917" t="s">
        <v>21935</v>
      </c>
      <c r="G2917">
        <v>5528</v>
      </c>
      <c r="H2917">
        <v>0</v>
      </c>
      <c r="I2917" t="s">
        <v>330</v>
      </c>
      <c r="K2917" t="s">
        <v>21932</v>
      </c>
      <c r="M2917" t="s">
        <v>250</v>
      </c>
      <c r="N2917">
        <v>95820</v>
      </c>
      <c r="O2917" t="s">
        <v>1014</v>
      </c>
      <c r="Q2917" t="s">
        <v>1048</v>
      </c>
      <c r="S2917" t="e">
        <f>VLOOKUP(D2917,sheet1!A:A,1,FALSE)</f>
        <v>#N/A</v>
      </c>
    </row>
    <row r="2918" spans="1:19" customFormat="1" hidden="1" x14ac:dyDescent="0.25">
      <c r="A2918" t="s">
        <v>21917</v>
      </c>
      <c r="B2918" t="s">
        <v>21918</v>
      </c>
      <c r="C2918" t="s">
        <v>21940</v>
      </c>
      <c r="D2918" t="s">
        <v>21941</v>
      </c>
      <c r="E2918" t="s">
        <v>21935</v>
      </c>
      <c r="G2918">
        <v>5530</v>
      </c>
      <c r="H2918">
        <v>0</v>
      </c>
      <c r="I2918" t="s">
        <v>330</v>
      </c>
      <c r="K2918" t="s">
        <v>21932</v>
      </c>
      <c r="M2918" t="s">
        <v>341</v>
      </c>
      <c r="N2918">
        <v>95820</v>
      </c>
      <c r="O2918" t="s">
        <v>1014</v>
      </c>
      <c r="Q2918" t="s">
        <v>1048</v>
      </c>
      <c r="S2918" t="e">
        <f>VLOOKUP(D2918,sheet1!A:A,1,FALSE)</f>
        <v>#N/A</v>
      </c>
    </row>
    <row r="2919" spans="1:19" customFormat="1" hidden="1" x14ac:dyDescent="0.25">
      <c r="A2919" t="s">
        <v>21917</v>
      </c>
      <c r="B2919" t="s">
        <v>21918</v>
      </c>
      <c r="C2919" t="s">
        <v>21942</v>
      </c>
      <c r="D2919" t="s">
        <v>21943</v>
      </c>
      <c r="E2919" t="s">
        <v>21935</v>
      </c>
      <c r="G2919">
        <v>5531</v>
      </c>
      <c r="H2919">
        <v>0</v>
      </c>
      <c r="I2919" t="s">
        <v>330</v>
      </c>
      <c r="K2919" t="s">
        <v>21932</v>
      </c>
      <c r="M2919" t="s">
        <v>250</v>
      </c>
      <c r="N2919">
        <v>95820</v>
      </c>
      <c r="O2919" t="s">
        <v>1014</v>
      </c>
      <c r="Q2919" t="s">
        <v>1048</v>
      </c>
      <c r="S2919" t="e">
        <f>VLOOKUP(D2919,sheet1!A:A,1,FALSE)</f>
        <v>#N/A</v>
      </c>
    </row>
    <row r="2920" spans="1:19" customFormat="1" hidden="1" x14ac:dyDescent="0.25">
      <c r="A2920" t="s">
        <v>21917</v>
      </c>
      <c r="B2920" t="s">
        <v>21918</v>
      </c>
      <c r="C2920" t="s">
        <v>21944</v>
      </c>
      <c r="D2920" t="s">
        <v>21945</v>
      </c>
      <c r="E2920" t="s">
        <v>21935</v>
      </c>
      <c r="G2920">
        <v>5534</v>
      </c>
      <c r="H2920">
        <v>0</v>
      </c>
      <c r="I2920" t="s">
        <v>330</v>
      </c>
      <c r="K2920" t="s">
        <v>21932</v>
      </c>
      <c r="M2920" t="s">
        <v>250</v>
      </c>
      <c r="N2920">
        <v>95820</v>
      </c>
      <c r="O2920" t="s">
        <v>1014</v>
      </c>
      <c r="Q2920" t="s">
        <v>1048</v>
      </c>
      <c r="S2920" t="e">
        <f>VLOOKUP(D2920,sheet1!A:A,1,FALSE)</f>
        <v>#N/A</v>
      </c>
    </row>
    <row r="2921" spans="1:19" customFormat="1" hidden="1" x14ac:dyDescent="0.25">
      <c r="A2921" t="s">
        <v>21917</v>
      </c>
      <c r="B2921" t="s">
        <v>21918</v>
      </c>
      <c r="C2921" t="s">
        <v>21946</v>
      </c>
      <c r="D2921" t="s">
        <v>21947</v>
      </c>
      <c r="E2921" t="s">
        <v>21935</v>
      </c>
      <c r="G2921">
        <v>5535</v>
      </c>
      <c r="H2921">
        <v>0</v>
      </c>
      <c r="I2921" t="s">
        <v>330</v>
      </c>
      <c r="K2921" t="s">
        <v>21932</v>
      </c>
      <c r="M2921" t="s">
        <v>250</v>
      </c>
      <c r="N2921">
        <v>95820</v>
      </c>
      <c r="O2921" t="s">
        <v>1014</v>
      </c>
      <c r="Q2921" t="s">
        <v>1048</v>
      </c>
      <c r="S2921" t="e">
        <f>VLOOKUP(D2921,sheet1!A:A,1,FALSE)</f>
        <v>#N/A</v>
      </c>
    </row>
    <row r="2922" spans="1:19" customFormat="1" hidden="1" x14ac:dyDescent="0.25">
      <c r="A2922" t="s">
        <v>21917</v>
      </c>
      <c r="B2922" t="s">
        <v>21918</v>
      </c>
      <c r="C2922" t="s">
        <v>21948</v>
      </c>
      <c r="D2922" t="s">
        <v>21949</v>
      </c>
      <c r="E2922" t="s">
        <v>21935</v>
      </c>
      <c r="G2922">
        <v>5536</v>
      </c>
      <c r="H2922">
        <v>0</v>
      </c>
      <c r="I2922" t="s">
        <v>330</v>
      </c>
      <c r="K2922" t="s">
        <v>21932</v>
      </c>
      <c r="M2922" t="s">
        <v>250</v>
      </c>
      <c r="N2922">
        <v>95820</v>
      </c>
      <c r="O2922" t="s">
        <v>1014</v>
      </c>
      <c r="Q2922" t="s">
        <v>1048</v>
      </c>
      <c r="S2922" t="e">
        <f>VLOOKUP(D2922,sheet1!A:A,1,FALSE)</f>
        <v>#N/A</v>
      </c>
    </row>
    <row r="2923" spans="1:19" customFormat="1" hidden="1" x14ac:dyDescent="0.25">
      <c r="A2923" t="s">
        <v>21917</v>
      </c>
      <c r="B2923" t="s">
        <v>21918</v>
      </c>
      <c r="C2923" t="s">
        <v>21950</v>
      </c>
      <c r="D2923" t="s">
        <v>21951</v>
      </c>
      <c r="E2923" t="s">
        <v>21935</v>
      </c>
      <c r="G2923">
        <v>5537</v>
      </c>
      <c r="H2923">
        <v>0</v>
      </c>
      <c r="I2923" t="s">
        <v>330</v>
      </c>
      <c r="K2923" t="s">
        <v>21932</v>
      </c>
      <c r="M2923" t="s">
        <v>250</v>
      </c>
      <c r="N2923">
        <v>95820</v>
      </c>
      <c r="O2923" t="s">
        <v>1014</v>
      </c>
      <c r="Q2923" t="s">
        <v>1048</v>
      </c>
      <c r="S2923" t="e">
        <f>VLOOKUP(D2923,sheet1!A:A,1,FALSE)</f>
        <v>#N/A</v>
      </c>
    </row>
    <row r="2924" spans="1:19" customFormat="1" hidden="1" x14ac:dyDescent="0.25">
      <c r="A2924" t="s">
        <v>21917</v>
      </c>
      <c r="B2924" t="s">
        <v>21918</v>
      </c>
      <c r="C2924" t="s">
        <v>21952</v>
      </c>
      <c r="D2924" t="s">
        <v>21953</v>
      </c>
      <c r="E2924" t="s">
        <v>21935</v>
      </c>
      <c r="G2924">
        <v>5539</v>
      </c>
      <c r="H2924">
        <v>0</v>
      </c>
      <c r="I2924" t="s">
        <v>330</v>
      </c>
      <c r="K2924" t="s">
        <v>21932</v>
      </c>
      <c r="M2924" t="s">
        <v>250</v>
      </c>
      <c r="N2924">
        <v>95820</v>
      </c>
      <c r="O2924" t="s">
        <v>1014</v>
      </c>
      <c r="Q2924" t="s">
        <v>1048</v>
      </c>
      <c r="S2924" t="e">
        <f>VLOOKUP(D2924,sheet1!A:A,1,FALSE)</f>
        <v>#N/A</v>
      </c>
    </row>
    <row r="2925" spans="1:19" customFormat="1" hidden="1" x14ac:dyDescent="0.25">
      <c r="A2925" t="s">
        <v>10413</v>
      </c>
      <c r="B2925" t="s">
        <v>10414</v>
      </c>
      <c r="C2925" t="s">
        <v>10415</v>
      </c>
      <c r="D2925" t="s">
        <v>10416</v>
      </c>
      <c r="E2925" t="s">
        <v>10417</v>
      </c>
      <c r="G2925">
        <v>1106</v>
      </c>
      <c r="H2925">
        <v>0</v>
      </c>
      <c r="I2925" t="s">
        <v>10418</v>
      </c>
      <c r="K2925" t="s">
        <v>6702</v>
      </c>
      <c r="M2925" t="s">
        <v>250</v>
      </c>
      <c r="N2925">
        <v>92411</v>
      </c>
      <c r="P2925" t="s">
        <v>4618</v>
      </c>
      <c r="Q2925" t="s">
        <v>10419</v>
      </c>
      <c r="S2925" t="e">
        <f>VLOOKUP(D2925,sheet1!A:A,1,FALSE)</f>
        <v>#N/A</v>
      </c>
    </row>
    <row r="2926" spans="1:19" customFormat="1" hidden="1" x14ac:dyDescent="0.25">
      <c r="A2926" t="s">
        <v>10413</v>
      </c>
      <c r="B2926" t="s">
        <v>10414</v>
      </c>
      <c r="C2926" t="s">
        <v>21954</v>
      </c>
      <c r="D2926" t="s">
        <v>10416</v>
      </c>
      <c r="E2926" t="s">
        <v>10414</v>
      </c>
      <c r="F2926">
        <v>4.532</v>
      </c>
      <c r="G2926">
        <v>2779</v>
      </c>
      <c r="H2926">
        <v>4579</v>
      </c>
      <c r="I2926" t="s">
        <v>21955</v>
      </c>
      <c r="K2926" t="s">
        <v>6702</v>
      </c>
      <c r="M2926" t="s">
        <v>250</v>
      </c>
      <c r="N2926">
        <v>92405</v>
      </c>
      <c r="Q2926" t="s">
        <v>10419</v>
      </c>
      <c r="S2926" t="e">
        <f>VLOOKUP(D2926,sheet1!A:A,1,FALSE)</f>
        <v>#N/A</v>
      </c>
    </row>
    <row r="2927" spans="1:19" customFormat="1" hidden="1" x14ac:dyDescent="0.25">
      <c r="A2927" t="s">
        <v>10420</v>
      </c>
      <c r="B2927" t="s">
        <v>10421</v>
      </c>
      <c r="C2927" t="s">
        <v>10422</v>
      </c>
      <c r="D2927" t="s">
        <v>10423</v>
      </c>
      <c r="E2927" t="s">
        <v>10424</v>
      </c>
      <c r="F2927">
        <v>4.6059999999999999</v>
      </c>
      <c r="G2927">
        <v>1107</v>
      </c>
      <c r="H2927">
        <v>4606</v>
      </c>
      <c r="I2927" t="s">
        <v>10425</v>
      </c>
      <c r="J2927" t="s">
        <v>10426</v>
      </c>
      <c r="K2927" t="s">
        <v>1908</v>
      </c>
      <c r="M2927" t="s">
        <v>250</v>
      </c>
      <c r="N2927">
        <v>93455</v>
      </c>
      <c r="O2927" t="s">
        <v>1014</v>
      </c>
      <c r="P2927" t="s">
        <v>10427</v>
      </c>
      <c r="Q2927" t="s">
        <v>10428</v>
      </c>
      <c r="S2927" t="e">
        <f>VLOOKUP(D2927,sheet1!A:A,1,FALSE)</f>
        <v>#N/A</v>
      </c>
    </row>
    <row r="2928" spans="1:19" customFormat="1" hidden="1" x14ac:dyDescent="0.25">
      <c r="A2928" t="s">
        <v>10420</v>
      </c>
      <c r="B2928" t="s">
        <v>10421</v>
      </c>
      <c r="C2928" t="s">
        <v>10429</v>
      </c>
      <c r="D2928" t="s">
        <v>10430</v>
      </c>
      <c r="E2928" t="s">
        <v>10431</v>
      </c>
      <c r="F2928">
        <v>4.6059999999999999</v>
      </c>
      <c r="G2928">
        <v>1108</v>
      </c>
      <c r="H2928">
        <v>4606</v>
      </c>
      <c r="I2928" t="s">
        <v>10425</v>
      </c>
      <c r="J2928" t="s">
        <v>10426</v>
      </c>
      <c r="K2928" t="s">
        <v>1908</v>
      </c>
      <c r="M2928" t="s">
        <v>250</v>
      </c>
      <c r="N2928">
        <v>93455</v>
      </c>
      <c r="O2928" t="s">
        <v>1014</v>
      </c>
      <c r="P2928" t="s">
        <v>10427</v>
      </c>
      <c r="Q2928" t="s">
        <v>10428</v>
      </c>
      <c r="S2928" t="e">
        <f>VLOOKUP(D2928,sheet1!A:A,1,FALSE)</f>
        <v>#N/A</v>
      </c>
    </row>
    <row r="2929" spans="1:21" hidden="1" x14ac:dyDescent="0.25">
      <c r="A2929" t="s">
        <v>10420</v>
      </c>
      <c r="B2929" t="s">
        <v>10421</v>
      </c>
      <c r="C2929" t="s">
        <v>10432</v>
      </c>
      <c r="D2929" t="s">
        <v>10433</v>
      </c>
      <c r="E2929" t="s">
        <v>10434</v>
      </c>
      <c r="F2929">
        <v>4.6020000000000003</v>
      </c>
      <c r="G2929">
        <v>1109</v>
      </c>
      <c r="H2929">
        <v>4606</v>
      </c>
      <c r="I2929" t="s">
        <v>10425</v>
      </c>
      <c r="J2929" t="s">
        <v>10435</v>
      </c>
      <c r="K2929" t="s">
        <v>1908</v>
      </c>
      <c r="M2929" t="s">
        <v>250</v>
      </c>
      <c r="N2929">
        <v>93455</v>
      </c>
      <c r="O2929" t="s">
        <v>1014</v>
      </c>
      <c r="P2929" t="s">
        <v>10427</v>
      </c>
      <c r="Q2929" t="s">
        <v>10428</v>
      </c>
      <c r="S2929" t="e">
        <f>VLOOKUP(D2929,sheet1!A:A,1,FALSE)</f>
        <v>#N/A</v>
      </c>
      <c r="U2929"/>
    </row>
    <row r="2930" spans="1:21" hidden="1" x14ac:dyDescent="0.25">
      <c r="A2930" t="s">
        <v>10420</v>
      </c>
      <c r="B2930" t="s">
        <v>10421</v>
      </c>
      <c r="C2930" t="s">
        <v>10436</v>
      </c>
      <c r="D2930" t="s">
        <v>10437</v>
      </c>
      <c r="E2930" t="s">
        <v>10438</v>
      </c>
      <c r="F2930">
        <v>4.6059999999999999</v>
      </c>
      <c r="G2930">
        <v>1110</v>
      </c>
      <c r="H2930">
        <v>4606</v>
      </c>
      <c r="I2930" t="s">
        <v>10439</v>
      </c>
      <c r="K2930" t="s">
        <v>1908</v>
      </c>
      <c r="M2930" t="s">
        <v>250</v>
      </c>
      <c r="N2930">
        <v>93455</v>
      </c>
      <c r="O2930" t="s">
        <v>1014</v>
      </c>
      <c r="P2930" t="s">
        <v>10427</v>
      </c>
      <c r="Q2930" t="s">
        <v>10428</v>
      </c>
      <c r="S2930" t="e">
        <f>VLOOKUP(D2930,sheet1!A:A,1,FALSE)</f>
        <v>#N/A</v>
      </c>
      <c r="U2930"/>
    </row>
    <row r="2931" spans="1:21" hidden="1" x14ac:dyDescent="0.25">
      <c r="A2931" t="s">
        <v>21956</v>
      </c>
      <c r="B2931" t="s">
        <v>21957</v>
      </c>
      <c r="C2931" t="s">
        <v>21958</v>
      </c>
      <c r="D2931" t="s">
        <v>21959</v>
      </c>
      <c r="E2931" t="s">
        <v>21960</v>
      </c>
      <c r="F2931">
        <v>4.6059999999999999</v>
      </c>
      <c r="G2931">
        <v>3306</v>
      </c>
      <c r="H2931">
        <v>4606</v>
      </c>
      <c r="I2931" t="s">
        <v>21961</v>
      </c>
      <c r="K2931" t="s">
        <v>6702</v>
      </c>
      <c r="M2931" t="s">
        <v>250</v>
      </c>
      <c r="N2931">
        <v>92415</v>
      </c>
      <c r="O2931" t="s">
        <v>1014</v>
      </c>
      <c r="P2931" t="s">
        <v>6177</v>
      </c>
      <c r="Q2931" t="s">
        <v>21962</v>
      </c>
      <c r="S2931" t="e">
        <f>VLOOKUP(D2931,sheet1!A:A,1,FALSE)</f>
        <v>#N/A</v>
      </c>
      <c r="U2931"/>
    </row>
    <row r="2932" spans="1:21" hidden="1" x14ac:dyDescent="0.25">
      <c r="A2932" t="s">
        <v>21956</v>
      </c>
      <c r="B2932" t="s">
        <v>21957</v>
      </c>
      <c r="C2932" t="s">
        <v>21963</v>
      </c>
      <c r="D2932" t="s">
        <v>21964</v>
      </c>
      <c r="E2932" t="s">
        <v>21960</v>
      </c>
      <c r="F2932">
        <v>4.6059999999999999</v>
      </c>
      <c r="G2932">
        <v>3307</v>
      </c>
      <c r="H2932">
        <v>4606</v>
      </c>
      <c r="I2932" t="s">
        <v>21961</v>
      </c>
      <c r="K2932" t="s">
        <v>6702</v>
      </c>
      <c r="M2932" t="s">
        <v>250</v>
      </c>
      <c r="N2932">
        <v>92415</v>
      </c>
      <c r="O2932" t="s">
        <v>1014</v>
      </c>
      <c r="P2932" t="s">
        <v>6177</v>
      </c>
      <c r="Q2932" t="s">
        <v>21962</v>
      </c>
      <c r="S2932" t="e">
        <f>VLOOKUP(D2932,sheet1!A:A,1,FALSE)</f>
        <v>#N/A</v>
      </c>
      <c r="U2932"/>
    </row>
    <row r="2933" spans="1:21" hidden="1" x14ac:dyDescent="0.25">
      <c r="A2933" t="s">
        <v>21965</v>
      </c>
      <c r="B2933" t="s">
        <v>21966</v>
      </c>
      <c r="C2933" t="s">
        <v>21967</v>
      </c>
      <c r="D2933" t="s">
        <v>21968</v>
      </c>
      <c r="E2933" t="s">
        <v>21969</v>
      </c>
      <c r="F2933">
        <v>4.6109999999999998</v>
      </c>
      <c r="G2933">
        <v>4610</v>
      </c>
      <c r="H2933">
        <v>4611</v>
      </c>
      <c r="I2933" t="s">
        <v>21970</v>
      </c>
      <c r="K2933" t="s">
        <v>5988</v>
      </c>
      <c r="M2933" t="s">
        <v>250</v>
      </c>
      <c r="N2933">
        <v>93111</v>
      </c>
      <c r="O2933" t="s">
        <v>1014</v>
      </c>
      <c r="P2933" t="s">
        <v>21971</v>
      </c>
      <c r="Q2933" t="s">
        <v>21972</v>
      </c>
      <c r="S2933" t="e">
        <f>VLOOKUP(D2933,sheet1!A:A,1,FALSE)</f>
        <v>#N/A</v>
      </c>
      <c r="U2933"/>
    </row>
    <row r="2934" spans="1:21" ht="25" x14ac:dyDescent="0.25">
      <c r="A2934" t="s">
        <v>937</v>
      </c>
      <c r="B2934" t="s">
        <v>178</v>
      </c>
      <c r="C2934" t="s">
        <v>3788</v>
      </c>
      <c r="D2934" t="s">
        <v>3789</v>
      </c>
      <c r="E2934" t="s">
        <v>178</v>
      </c>
      <c r="F2934">
        <v>4.6109999999999998</v>
      </c>
      <c r="G2934">
        <v>5472</v>
      </c>
      <c r="H2934">
        <v>0</v>
      </c>
      <c r="I2934" t="s">
        <v>634</v>
      </c>
      <c r="J2934" t="s">
        <v>635</v>
      </c>
      <c r="K2934" t="s">
        <v>636</v>
      </c>
      <c r="M2934" t="s">
        <v>250</v>
      </c>
      <c r="N2934">
        <v>92843</v>
      </c>
      <c r="O2934" t="s">
        <v>1014</v>
      </c>
      <c r="P2934" s="3" t="s">
        <v>21973</v>
      </c>
      <c r="Q2934" t="s">
        <v>1172</v>
      </c>
      <c r="S2934" t="str">
        <f>VLOOKUP(D2934,sheet1!A:A,1,FALSE)</f>
        <v>ADN</v>
      </c>
      <c r="U2934" s="3" t="str">
        <f>SUBSTITUTE(P2934, "&lt;/br&gt;", CHAR(10))</f>
        <v>M-F:8am-6:30pm_x000D_
Sa:9am-5pm</v>
      </c>
    </row>
    <row r="2935" spans="1:21" hidden="1" x14ac:dyDescent="0.25">
      <c r="A2935" t="s">
        <v>21974</v>
      </c>
      <c r="B2935" t="s">
        <v>21975</v>
      </c>
      <c r="C2935" t="s">
        <v>21976</v>
      </c>
      <c r="D2935" t="s">
        <v>21977</v>
      </c>
      <c r="E2935" t="s">
        <v>21975</v>
      </c>
      <c r="G2935">
        <v>5833</v>
      </c>
      <c r="I2935" t="s">
        <v>21978</v>
      </c>
      <c r="J2935" t="s">
        <v>6780</v>
      </c>
      <c r="K2935" t="s">
        <v>21979</v>
      </c>
      <c r="M2935" t="s">
        <v>250</v>
      </c>
      <c r="N2935">
        <v>93654</v>
      </c>
      <c r="O2935" t="s">
        <v>1014</v>
      </c>
      <c r="P2935"/>
      <c r="Q2935" t="s">
        <v>21980</v>
      </c>
      <c r="S2935" t="e">
        <f>VLOOKUP(D2935,sheet1!A:A,1,FALSE)</f>
        <v>#N/A</v>
      </c>
      <c r="U2935"/>
    </row>
    <row r="2936" spans="1:21" hidden="1" x14ac:dyDescent="0.25">
      <c r="A2936" t="s">
        <v>10440</v>
      </c>
      <c r="B2936" t="s">
        <v>10441</v>
      </c>
      <c r="C2936" t="s">
        <v>10442</v>
      </c>
      <c r="D2936" t="s">
        <v>10443</v>
      </c>
      <c r="E2936" t="s">
        <v>10444</v>
      </c>
      <c r="F2936">
        <v>4.6059999999999999</v>
      </c>
      <c r="G2936">
        <v>3449</v>
      </c>
      <c r="H2936">
        <v>4606</v>
      </c>
      <c r="I2936" t="s">
        <v>10445</v>
      </c>
      <c r="J2936" t="s">
        <v>9108</v>
      </c>
      <c r="K2936" t="s">
        <v>1981</v>
      </c>
      <c r="M2936" t="s">
        <v>250</v>
      </c>
      <c r="N2936">
        <v>95060</v>
      </c>
      <c r="O2936" t="s">
        <v>1014</v>
      </c>
      <c r="P2936" t="s">
        <v>4279</v>
      </c>
      <c r="Q2936" t="s">
        <v>10446</v>
      </c>
      <c r="S2936" t="e">
        <f>VLOOKUP(D2936,sheet1!A:A,1,FALSE)</f>
        <v>#N/A</v>
      </c>
      <c r="U2936"/>
    </row>
    <row r="2937" spans="1:21" hidden="1" x14ac:dyDescent="0.25">
      <c r="A2937" t="s">
        <v>10447</v>
      </c>
      <c r="B2937" t="s">
        <v>10448</v>
      </c>
      <c r="C2937" t="s">
        <v>10449</v>
      </c>
      <c r="D2937">
        <v>136</v>
      </c>
      <c r="E2937" t="s">
        <v>10450</v>
      </c>
      <c r="F2937">
        <v>4.6109999999999998</v>
      </c>
      <c r="G2937">
        <v>1112</v>
      </c>
      <c r="H2937">
        <v>4611</v>
      </c>
      <c r="I2937" t="s">
        <v>10451</v>
      </c>
      <c r="K2937" t="s">
        <v>10452</v>
      </c>
      <c r="M2937" t="s">
        <v>250</v>
      </c>
      <c r="N2937">
        <v>95060</v>
      </c>
      <c r="O2937" t="s">
        <v>1014</v>
      </c>
      <c r="P2937" t="s">
        <v>5200</v>
      </c>
      <c r="Q2937" t="s">
        <v>10453</v>
      </c>
      <c r="S2937" t="e">
        <f>VLOOKUP(D2937,sheet1!A:A,1,FALSE)</f>
        <v>#N/A</v>
      </c>
      <c r="U2937"/>
    </row>
    <row r="2938" spans="1:21" hidden="1" x14ac:dyDescent="0.25">
      <c r="A2938" t="s">
        <v>21981</v>
      </c>
      <c r="B2938" t="s">
        <v>21982</v>
      </c>
      <c r="C2938" t="s">
        <v>21983</v>
      </c>
      <c r="D2938" t="s">
        <v>21984</v>
      </c>
      <c r="E2938" t="s">
        <v>21982</v>
      </c>
      <c r="G2938">
        <v>4642</v>
      </c>
      <c r="H2938">
        <v>4606</v>
      </c>
      <c r="I2938" t="s">
        <v>21985</v>
      </c>
      <c r="J2938" t="s">
        <v>327</v>
      </c>
      <c r="K2938" t="s">
        <v>21986</v>
      </c>
      <c r="M2938" t="s">
        <v>250</v>
      </c>
      <c r="N2938">
        <v>95076</v>
      </c>
      <c r="O2938" t="s">
        <v>1014</v>
      </c>
      <c r="P2938"/>
      <c r="Q2938" t="s">
        <v>21987</v>
      </c>
      <c r="S2938" t="e">
        <f>VLOOKUP(D2938,sheet1!A:A,1,FALSE)</f>
        <v>#N/A</v>
      </c>
      <c r="U2938"/>
    </row>
    <row r="2939" spans="1:21" hidden="1" x14ac:dyDescent="0.25">
      <c r="A2939" t="s">
        <v>21988</v>
      </c>
      <c r="B2939" t="s">
        <v>21989</v>
      </c>
      <c r="C2939" t="s">
        <v>21990</v>
      </c>
      <c r="D2939" t="s">
        <v>21991</v>
      </c>
      <c r="E2939" t="s">
        <v>21992</v>
      </c>
      <c r="F2939">
        <v>4.6109999999999998</v>
      </c>
      <c r="G2939">
        <v>5329</v>
      </c>
      <c r="H2939">
        <v>4611</v>
      </c>
      <c r="I2939" t="s">
        <v>21993</v>
      </c>
      <c r="J2939" t="s">
        <v>21994</v>
      </c>
      <c r="K2939" t="s">
        <v>1933</v>
      </c>
      <c r="M2939" t="s">
        <v>247</v>
      </c>
      <c r="N2939">
        <v>32935</v>
      </c>
      <c r="O2939" t="s">
        <v>1014</v>
      </c>
      <c r="P2939" t="s">
        <v>21995</v>
      </c>
      <c r="Q2939" t="s">
        <v>21996</v>
      </c>
      <c r="S2939" t="e">
        <f>VLOOKUP(D2939,sheet1!A:A,1,FALSE)</f>
        <v>#N/A</v>
      </c>
      <c r="U2939"/>
    </row>
    <row r="2940" spans="1:21" hidden="1" x14ac:dyDescent="0.25">
      <c r="A2940" t="s">
        <v>21997</v>
      </c>
      <c r="B2940" t="s">
        <v>21998</v>
      </c>
      <c r="C2940" t="s">
        <v>21999</v>
      </c>
      <c r="D2940" t="s">
        <v>22000</v>
      </c>
      <c r="E2940" t="s">
        <v>21998</v>
      </c>
      <c r="F2940">
        <v>4.6109999999999998</v>
      </c>
      <c r="G2940">
        <v>2275</v>
      </c>
      <c r="H2940">
        <v>4611</v>
      </c>
      <c r="I2940" t="s">
        <v>22001</v>
      </c>
      <c r="J2940" t="s">
        <v>22002</v>
      </c>
      <c r="K2940" t="s">
        <v>286</v>
      </c>
      <c r="L2940" t="s">
        <v>4289</v>
      </c>
      <c r="M2940" t="s">
        <v>250</v>
      </c>
      <c r="N2940">
        <v>90012</v>
      </c>
      <c r="O2940" t="s">
        <v>1014</v>
      </c>
      <c r="P2940" t="s">
        <v>22003</v>
      </c>
      <c r="Q2940" t="s">
        <v>22004</v>
      </c>
      <c r="S2940" t="e">
        <f>VLOOKUP(D2940,sheet1!A:A,1,FALSE)</f>
        <v>#N/A</v>
      </c>
      <c r="U2940"/>
    </row>
    <row r="2941" spans="1:21" x14ac:dyDescent="0.25">
      <c r="A2941" t="s">
        <v>1334</v>
      </c>
      <c r="B2941" t="s">
        <v>1466</v>
      </c>
      <c r="C2941" t="s">
        <v>3797</v>
      </c>
      <c r="D2941" t="s">
        <v>3798</v>
      </c>
      <c r="E2941" t="s">
        <v>22005</v>
      </c>
      <c r="F2941">
        <v>4.6109999999999998</v>
      </c>
      <c r="G2941">
        <v>2459</v>
      </c>
      <c r="H2941">
        <v>4611</v>
      </c>
      <c r="I2941" t="s">
        <v>1717</v>
      </c>
      <c r="K2941" t="s">
        <v>1981</v>
      </c>
      <c r="M2941" t="s">
        <v>250</v>
      </c>
      <c r="N2941">
        <v>95060</v>
      </c>
      <c r="O2941" t="s">
        <v>1014</v>
      </c>
      <c r="P2941" s="3" t="s">
        <v>5040</v>
      </c>
      <c r="Q2941" t="s">
        <v>2212</v>
      </c>
      <c r="S2941" t="str">
        <f>VLOOKUP(D2941,sheet1!A:A,1,FALSE)</f>
        <v>AW4</v>
      </c>
      <c r="U2941" s="3" t="str">
        <f t="shared" ref="U2941:U2942" si="80">SUBSTITUTE(P2941, "&lt;/br&gt;", CHAR(10))</f>
        <v>M-F:10AM-4PM</v>
      </c>
    </row>
    <row r="2942" spans="1:21" x14ac:dyDescent="0.25">
      <c r="A2942" t="s">
        <v>1334</v>
      </c>
      <c r="B2942" t="s">
        <v>1466</v>
      </c>
      <c r="C2942" t="s">
        <v>3801</v>
      </c>
      <c r="D2942" t="s">
        <v>3802</v>
      </c>
      <c r="E2942" t="s">
        <v>1466</v>
      </c>
      <c r="F2942">
        <v>4.6109999999999998</v>
      </c>
      <c r="G2942">
        <v>1114</v>
      </c>
      <c r="H2942">
        <v>4611</v>
      </c>
      <c r="I2942" t="s">
        <v>1718</v>
      </c>
      <c r="K2942" t="s">
        <v>1981</v>
      </c>
      <c r="L2942" t="s">
        <v>4289</v>
      </c>
      <c r="M2942" t="s">
        <v>250</v>
      </c>
      <c r="N2942">
        <v>95060</v>
      </c>
      <c r="O2942" t="s">
        <v>1014</v>
      </c>
      <c r="P2942" s="3" t="s">
        <v>5040</v>
      </c>
      <c r="Q2942" t="s">
        <v>2213</v>
      </c>
      <c r="S2942" t="str">
        <f>VLOOKUP(D2942,sheet1!A:A,1,FALSE)</f>
        <v>UV4</v>
      </c>
      <c r="U2942" s="3" t="str">
        <f t="shared" si="80"/>
        <v>M-F:10AM-4PM</v>
      </c>
    </row>
    <row r="2943" spans="1:21" hidden="1" x14ac:dyDescent="0.25">
      <c r="A2943" t="s">
        <v>10454</v>
      </c>
      <c r="B2943" t="s">
        <v>10455</v>
      </c>
      <c r="C2943" t="s">
        <v>10456</v>
      </c>
      <c r="D2943" t="s">
        <v>10457</v>
      </c>
      <c r="E2943" t="s">
        <v>10458</v>
      </c>
      <c r="F2943">
        <v>4.6109999999999998</v>
      </c>
      <c r="G2943">
        <v>5533</v>
      </c>
      <c r="H2943">
        <v>0</v>
      </c>
      <c r="I2943" t="s">
        <v>10459</v>
      </c>
      <c r="K2943" t="s">
        <v>675</v>
      </c>
      <c r="M2943" t="s">
        <v>250</v>
      </c>
      <c r="N2943">
        <v>95403</v>
      </c>
      <c r="O2943" t="s">
        <v>1014</v>
      </c>
      <c r="P2943"/>
      <c r="Q2943" t="s">
        <v>10460</v>
      </c>
      <c r="S2943" t="e">
        <f>VLOOKUP(D2943,sheet1!A:A,1,FALSE)</f>
        <v>#N/A</v>
      </c>
      <c r="U2943"/>
    </row>
    <row r="2944" spans="1:21" hidden="1" x14ac:dyDescent="0.25">
      <c r="A2944" t="s">
        <v>10461</v>
      </c>
      <c r="B2944" t="s">
        <v>10462</v>
      </c>
      <c r="C2944" t="s">
        <v>10463</v>
      </c>
      <c r="D2944" t="s">
        <v>10464</v>
      </c>
      <c r="E2944" t="s">
        <v>10465</v>
      </c>
      <c r="F2944">
        <v>4.6059999999999999</v>
      </c>
      <c r="G2944">
        <v>2276</v>
      </c>
      <c r="H2944">
        <v>4582</v>
      </c>
      <c r="I2944" t="s">
        <v>10466</v>
      </c>
      <c r="K2944" t="s">
        <v>10274</v>
      </c>
      <c r="M2944" t="s">
        <v>250</v>
      </c>
      <c r="N2944">
        <v>90255</v>
      </c>
      <c r="O2944" t="s">
        <v>1014</v>
      </c>
      <c r="P2944" t="s">
        <v>4279</v>
      </c>
      <c r="Q2944" t="s">
        <v>10467</v>
      </c>
      <c r="S2944" t="e">
        <f>VLOOKUP(D2944,sheet1!A:A,1,FALSE)</f>
        <v>#N/A</v>
      </c>
      <c r="U2944"/>
    </row>
    <row r="2945" spans="1:21" hidden="1" x14ac:dyDescent="0.25">
      <c r="A2945" t="s">
        <v>22006</v>
      </c>
      <c r="B2945" t="s">
        <v>22007</v>
      </c>
      <c r="C2945" t="s">
        <v>22008</v>
      </c>
      <c r="D2945" t="s">
        <v>22009</v>
      </c>
      <c r="E2945" t="s">
        <v>22010</v>
      </c>
      <c r="F2945">
        <v>4.5430000000000001</v>
      </c>
      <c r="G2945">
        <v>2277</v>
      </c>
      <c r="H2945">
        <v>4543</v>
      </c>
      <c r="I2945" t="s">
        <v>22011</v>
      </c>
      <c r="K2945" t="s">
        <v>16016</v>
      </c>
      <c r="M2945" t="s">
        <v>247</v>
      </c>
      <c r="N2945">
        <v>33328</v>
      </c>
      <c r="P2945"/>
      <c r="Q2945" t="s">
        <v>22012</v>
      </c>
      <c r="S2945" t="e">
        <f>VLOOKUP(D2945,sheet1!A:A,1,FALSE)</f>
        <v>#N/A</v>
      </c>
      <c r="U2945"/>
    </row>
    <row r="2946" spans="1:21" hidden="1" x14ac:dyDescent="0.25">
      <c r="A2946" t="s">
        <v>10468</v>
      </c>
      <c r="B2946" t="s">
        <v>10469</v>
      </c>
      <c r="C2946" t="s">
        <v>10470</v>
      </c>
      <c r="D2946" t="s">
        <v>10471</v>
      </c>
      <c r="E2946" t="s">
        <v>10472</v>
      </c>
      <c r="G2946">
        <v>1115</v>
      </c>
      <c r="H2946">
        <v>0</v>
      </c>
      <c r="I2946" t="s">
        <v>10473</v>
      </c>
      <c r="K2946" t="s">
        <v>9702</v>
      </c>
      <c r="M2946" t="s">
        <v>250</v>
      </c>
      <c r="N2946">
        <v>94531</v>
      </c>
      <c r="P2946" t="s">
        <v>4618</v>
      </c>
      <c r="Q2946" t="s">
        <v>10474</v>
      </c>
      <c r="S2946" t="e">
        <f>VLOOKUP(D2946,sheet1!A:A,1,FALSE)</f>
        <v>#N/A</v>
      </c>
      <c r="U2946"/>
    </row>
    <row r="2947" spans="1:21" hidden="1" x14ac:dyDescent="0.25">
      <c r="A2947" t="s">
        <v>10468</v>
      </c>
      <c r="B2947" t="s">
        <v>10469</v>
      </c>
      <c r="C2947" t="s">
        <v>10475</v>
      </c>
      <c r="D2947" t="s">
        <v>10476</v>
      </c>
      <c r="E2947" t="s">
        <v>10477</v>
      </c>
      <c r="F2947">
        <v>4.6059999999999999</v>
      </c>
      <c r="G2947">
        <v>1116</v>
      </c>
      <c r="H2947">
        <v>4606</v>
      </c>
      <c r="I2947" t="s">
        <v>10478</v>
      </c>
      <c r="K2947" t="s">
        <v>10479</v>
      </c>
      <c r="M2947" t="s">
        <v>250</v>
      </c>
      <c r="N2947">
        <v>94566</v>
      </c>
      <c r="O2947" t="s">
        <v>1014</v>
      </c>
      <c r="P2947" t="s">
        <v>4279</v>
      </c>
      <c r="Q2947" t="s">
        <v>10474</v>
      </c>
      <c r="S2947" t="e">
        <f>VLOOKUP(D2947,sheet1!A:A,1,FALSE)</f>
        <v>#N/A</v>
      </c>
      <c r="U2947"/>
    </row>
    <row r="2948" spans="1:21" ht="25" x14ac:dyDescent="0.25">
      <c r="A2948" t="s">
        <v>945</v>
      </c>
      <c r="B2948" t="s">
        <v>184</v>
      </c>
      <c r="C2948" t="s">
        <v>3822</v>
      </c>
      <c r="D2948" t="s">
        <v>3823</v>
      </c>
      <c r="E2948" t="s">
        <v>22013</v>
      </c>
      <c r="F2948">
        <v>4.6109999999999998</v>
      </c>
      <c r="G2948">
        <v>5365</v>
      </c>
      <c r="H2948">
        <v>4611</v>
      </c>
      <c r="I2948" t="s">
        <v>649</v>
      </c>
      <c r="J2948" t="s">
        <v>650</v>
      </c>
      <c r="K2948" t="s">
        <v>338</v>
      </c>
      <c r="M2948" t="s">
        <v>250</v>
      </c>
      <c r="N2948">
        <v>90501</v>
      </c>
      <c r="O2948" t="s">
        <v>1014</v>
      </c>
      <c r="P2948" s="3" t="s">
        <v>22014</v>
      </c>
      <c r="Q2948" t="s">
        <v>1178</v>
      </c>
      <c r="S2948" t="str">
        <f>VLOOKUP(D2948,sheet1!A:A,1,FALSE)</f>
        <v>ZS9</v>
      </c>
      <c r="U2948" s="3" t="str">
        <f>SUBSTITUTE(P2948, "&lt;/br&gt;", CHAR(10))</f>
        <v>M-F:10am-6pm_x000D_
Sa:9am-3pm</v>
      </c>
    </row>
    <row r="2949" spans="1:21" hidden="1" x14ac:dyDescent="0.25">
      <c r="A2949" t="s">
        <v>22015</v>
      </c>
      <c r="B2949" t="s">
        <v>22016</v>
      </c>
      <c r="C2949" t="s">
        <v>22017</v>
      </c>
      <c r="D2949" t="s">
        <v>22018</v>
      </c>
      <c r="E2949" t="s">
        <v>22019</v>
      </c>
      <c r="F2949">
        <v>4.6109999999999998</v>
      </c>
      <c r="G2949">
        <v>4361</v>
      </c>
      <c r="H2949">
        <v>4602</v>
      </c>
      <c r="P2949"/>
      <c r="Q2949" t="s">
        <v>5207</v>
      </c>
      <c r="S2949" t="e">
        <f>VLOOKUP(D2949,sheet1!A:A,1,FALSE)</f>
        <v>#N/A</v>
      </c>
      <c r="U2949"/>
    </row>
    <row r="2950" spans="1:21" hidden="1" x14ac:dyDescent="0.25">
      <c r="A2950" t="s">
        <v>22015</v>
      </c>
      <c r="B2950" t="s">
        <v>22016</v>
      </c>
      <c r="C2950" t="s">
        <v>22020</v>
      </c>
      <c r="D2950" t="s">
        <v>22021</v>
      </c>
      <c r="E2950" t="s">
        <v>22022</v>
      </c>
      <c r="F2950">
        <v>4.6059999999999999</v>
      </c>
      <c r="G2950">
        <v>4366</v>
      </c>
      <c r="H2950">
        <v>0</v>
      </c>
      <c r="I2950" t="s">
        <v>22023</v>
      </c>
      <c r="K2950" t="s">
        <v>14309</v>
      </c>
      <c r="M2950" t="s">
        <v>341</v>
      </c>
      <c r="N2950">
        <v>12020</v>
      </c>
      <c r="O2950" t="s">
        <v>1014</v>
      </c>
      <c r="P2950"/>
      <c r="Q2950" t="s">
        <v>22024</v>
      </c>
      <c r="S2950" t="e">
        <f>VLOOKUP(D2950,sheet1!A:A,1,FALSE)</f>
        <v>#N/A</v>
      </c>
      <c r="U2950"/>
    </row>
    <row r="2951" spans="1:21" hidden="1" x14ac:dyDescent="0.25">
      <c r="A2951" t="s">
        <v>22015</v>
      </c>
      <c r="B2951" t="s">
        <v>22016</v>
      </c>
      <c r="C2951" t="s">
        <v>22025</v>
      </c>
      <c r="D2951" t="s">
        <v>22026</v>
      </c>
      <c r="E2951" t="s">
        <v>22027</v>
      </c>
      <c r="F2951">
        <v>4.6109999999999998</v>
      </c>
      <c r="G2951">
        <v>4368</v>
      </c>
      <c r="H2951">
        <v>0</v>
      </c>
      <c r="I2951" t="s">
        <v>22023</v>
      </c>
      <c r="K2951" t="s">
        <v>14309</v>
      </c>
      <c r="M2951" t="s">
        <v>341</v>
      </c>
      <c r="N2951">
        <v>12020</v>
      </c>
      <c r="O2951" t="s">
        <v>1014</v>
      </c>
      <c r="P2951"/>
      <c r="Q2951" t="s">
        <v>22024</v>
      </c>
      <c r="S2951" t="e">
        <f>VLOOKUP(D2951,sheet1!A:A,1,FALSE)</f>
        <v>#N/A</v>
      </c>
      <c r="U2951"/>
    </row>
    <row r="2952" spans="1:21" hidden="1" x14ac:dyDescent="0.25">
      <c r="A2952" t="s">
        <v>22015</v>
      </c>
      <c r="B2952" t="s">
        <v>22016</v>
      </c>
      <c r="C2952" t="s">
        <v>22028</v>
      </c>
      <c r="D2952" t="s">
        <v>22029</v>
      </c>
      <c r="E2952" t="s">
        <v>22030</v>
      </c>
      <c r="F2952">
        <v>4.6059999999999999</v>
      </c>
      <c r="G2952">
        <v>4367</v>
      </c>
      <c r="H2952">
        <v>4602</v>
      </c>
      <c r="I2952" t="s">
        <v>22031</v>
      </c>
      <c r="K2952" t="s">
        <v>14309</v>
      </c>
      <c r="M2952" t="s">
        <v>341</v>
      </c>
      <c r="N2952">
        <v>12020</v>
      </c>
      <c r="O2952" t="s">
        <v>1014</v>
      </c>
      <c r="P2952"/>
      <c r="Q2952" t="s">
        <v>22024</v>
      </c>
      <c r="S2952" t="e">
        <f>VLOOKUP(D2952,sheet1!A:A,1,FALSE)</f>
        <v>#N/A</v>
      </c>
      <c r="U2952"/>
    </row>
    <row r="2953" spans="1:21" hidden="1" x14ac:dyDescent="0.25">
      <c r="A2953" t="s">
        <v>22015</v>
      </c>
      <c r="B2953" t="s">
        <v>22016</v>
      </c>
      <c r="C2953" t="s">
        <v>22032</v>
      </c>
      <c r="D2953" t="s">
        <v>22033</v>
      </c>
      <c r="E2953" t="s">
        <v>22034</v>
      </c>
      <c r="F2953">
        <v>4.5880000000000001</v>
      </c>
      <c r="G2953">
        <v>4347</v>
      </c>
      <c r="H2953">
        <v>4580</v>
      </c>
      <c r="P2953"/>
      <c r="Q2953" t="s">
        <v>5207</v>
      </c>
      <c r="S2953" t="e">
        <f>VLOOKUP(D2953,sheet1!A:A,1,FALSE)</f>
        <v>#N/A</v>
      </c>
      <c r="U2953"/>
    </row>
    <row r="2954" spans="1:21" hidden="1" x14ac:dyDescent="0.25">
      <c r="A2954" t="s">
        <v>22035</v>
      </c>
      <c r="B2954" t="s">
        <v>22036</v>
      </c>
      <c r="C2954" t="s">
        <v>22037</v>
      </c>
      <c r="D2954" t="s">
        <v>22038</v>
      </c>
      <c r="E2954" t="s">
        <v>22036</v>
      </c>
      <c r="F2954">
        <v>4.6109999999999998</v>
      </c>
      <c r="G2954">
        <v>4477</v>
      </c>
      <c r="H2954">
        <v>4611</v>
      </c>
      <c r="I2954" t="s">
        <v>22039</v>
      </c>
      <c r="K2954" t="s">
        <v>1910</v>
      </c>
      <c r="M2954" t="s">
        <v>250</v>
      </c>
      <c r="N2954">
        <v>95993</v>
      </c>
      <c r="O2954" t="s">
        <v>1014</v>
      </c>
      <c r="P2954" t="s">
        <v>22040</v>
      </c>
      <c r="Q2954" t="s">
        <v>22041</v>
      </c>
      <c r="S2954" t="e">
        <f>VLOOKUP(D2954,sheet1!A:A,1,FALSE)</f>
        <v>#N/A</v>
      </c>
      <c r="U2954"/>
    </row>
    <row r="2955" spans="1:21" hidden="1" x14ac:dyDescent="0.25">
      <c r="A2955" t="s">
        <v>22042</v>
      </c>
      <c r="B2955" t="s">
        <v>22043</v>
      </c>
      <c r="C2955" t="s">
        <v>22044</v>
      </c>
      <c r="D2955" t="s">
        <v>22045</v>
      </c>
      <c r="E2955" t="s">
        <v>22046</v>
      </c>
      <c r="F2955">
        <v>4.6059999999999999</v>
      </c>
      <c r="G2955">
        <v>5227</v>
      </c>
      <c r="H2955">
        <v>0</v>
      </c>
      <c r="I2955" t="s">
        <v>22047</v>
      </c>
      <c r="K2955" t="s">
        <v>22048</v>
      </c>
      <c r="M2955" t="s">
        <v>250</v>
      </c>
      <c r="N2955">
        <v>33853</v>
      </c>
      <c r="O2955" t="s">
        <v>1014</v>
      </c>
      <c r="P2955"/>
      <c r="Q2955" t="s">
        <v>22049</v>
      </c>
      <c r="S2955" t="e">
        <f>VLOOKUP(D2955,sheet1!A:A,1,FALSE)</f>
        <v>#N/A</v>
      </c>
      <c r="U2955"/>
    </row>
    <row r="2956" spans="1:21" hidden="1" x14ac:dyDescent="0.25">
      <c r="A2956" t="s">
        <v>10480</v>
      </c>
      <c r="B2956" t="s">
        <v>10481</v>
      </c>
      <c r="C2956" t="s">
        <v>10482</v>
      </c>
      <c r="D2956" t="s">
        <v>10483</v>
      </c>
      <c r="E2956" t="s">
        <v>10484</v>
      </c>
      <c r="F2956">
        <v>4.6059999999999999</v>
      </c>
      <c r="G2956">
        <v>1117</v>
      </c>
      <c r="H2956">
        <v>4606</v>
      </c>
      <c r="I2956" t="s">
        <v>10485</v>
      </c>
      <c r="K2956" t="s">
        <v>5007</v>
      </c>
      <c r="M2956" t="s">
        <v>250</v>
      </c>
      <c r="N2956">
        <v>95110</v>
      </c>
      <c r="O2956" t="s">
        <v>1014</v>
      </c>
      <c r="P2956" t="s">
        <v>4279</v>
      </c>
      <c r="Q2956" t="s">
        <v>10486</v>
      </c>
      <c r="S2956" t="e">
        <f>VLOOKUP(D2956,sheet1!A:A,1,FALSE)</f>
        <v>#N/A</v>
      </c>
      <c r="U2956"/>
    </row>
    <row r="2957" spans="1:21" hidden="1" x14ac:dyDescent="0.25">
      <c r="A2957" t="s">
        <v>10480</v>
      </c>
      <c r="B2957" t="s">
        <v>10481</v>
      </c>
      <c r="C2957" t="s">
        <v>10487</v>
      </c>
      <c r="D2957" t="s">
        <v>10488</v>
      </c>
      <c r="E2957" t="s">
        <v>10489</v>
      </c>
      <c r="F2957">
        <v>4.6059999999999999</v>
      </c>
      <c r="G2957">
        <v>1118</v>
      </c>
      <c r="H2957">
        <v>4606</v>
      </c>
      <c r="I2957" t="s">
        <v>10490</v>
      </c>
      <c r="K2957" t="s">
        <v>5007</v>
      </c>
      <c r="M2957" t="s">
        <v>250</v>
      </c>
      <c r="N2957">
        <v>95124</v>
      </c>
      <c r="O2957" t="s">
        <v>1014</v>
      </c>
      <c r="P2957" t="s">
        <v>4279</v>
      </c>
      <c r="Q2957" t="s">
        <v>10486</v>
      </c>
      <c r="S2957" t="e">
        <f>VLOOKUP(D2957,sheet1!A:A,1,FALSE)</f>
        <v>#N/A</v>
      </c>
      <c r="U2957"/>
    </row>
    <row r="2958" spans="1:21" hidden="1" x14ac:dyDescent="0.25">
      <c r="A2958" t="s">
        <v>10491</v>
      </c>
      <c r="B2958" t="s">
        <v>10492</v>
      </c>
      <c r="C2958" t="s">
        <v>10493</v>
      </c>
      <c r="D2958" t="s">
        <v>10494</v>
      </c>
      <c r="E2958" t="s">
        <v>10495</v>
      </c>
      <c r="F2958">
        <v>4.6059999999999999</v>
      </c>
      <c r="G2958">
        <v>4605</v>
      </c>
      <c r="H2958">
        <v>4606</v>
      </c>
      <c r="I2958" t="s">
        <v>10496</v>
      </c>
      <c r="K2958" t="s">
        <v>1967</v>
      </c>
      <c r="M2958" t="s">
        <v>250</v>
      </c>
      <c r="N2958">
        <v>92780</v>
      </c>
      <c r="O2958" t="s">
        <v>1014</v>
      </c>
      <c r="P2958" t="s">
        <v>4279</v>
      </c>
      <c r="Q2958" t="s">
        <v>10497</v>
      </c>
      <c r="S2958" t="e">
        <f>VLOOKUP(D2958,sheet1!A:A,1,FALSE)</f>
        <v>#N/A</v>
      </c>
      <c r="U2958"/>
    </row>
    <row r="2959" spans="1:21" hidden="1" x14ac:dyDescent="0.25">
      <c r="A2959" t="s">
        <v>10498</v>
      </c>
      <c r="B2959" t="s">
        <v>10499</v>
      </c>
      <c r="C2959" t="s">
        <v>10500</v>
      </c>
      <c r="D2959" t="s">
        <v>10501</v>
      </c>
      <c r="E2959" t="s">
        <v>10502</v>
      </c>
      <c r="F2959">
        <v>4.5789999999999997</v>
      </c>
      <c r="G2959">
        <v>2278</v>
      </c>
      <c r="H2959">
        <v>4582</v>
      </c>
      <c r="I2959" t="s">
        <v>10503</v>
      </c>
      <c r="K2959" t="s">
        <v>10504</v>
      </c>
      <c r="M2959" t="s">
        <v>250</v>
      </c>
      <c r="N2959">
        <v>95051</v>
      </c>
      <c r="O2959" t="s">
        <v>1014</v>
      </c>
      <c r="P2959" t="s">
        <v>4279</v>
      </c>
      <c r="Q2959" t="s">
        <v>10505</v>
      </c>
      <c r="S2959" t="e">
        <f>VLOOKUP(D2959,sheet1!A:A,1,FALSE)</f>
        <v>#N/A</v>
      </c>
      <c r="U2959"/>
    </row>
    <row r="2960" spans="1:21" hidden="1" x14ac:dyDescent="0.25">
      <c r="A2960" t="s">
        <v>10498</v>
      </c>
      <c r="B2960" t="s">
        <v>10499</v>
      </c>
      <c r="C2960" t="s">
        <v>10506</v>
      </c>
      <c r="D2960" t="s">
        <v>10507</v>
      </c>
      <c r="E2960" t="s">
        <v>10508</v>
      </c>
      <c r="F2960">
        <v>4.5789999999999997</v>
      </c>
      <c r="G2960">
        <v>2279</v>
      </c>
      <c r="H2960">
        <v>4582</v>
      </c>
      <c r="I2960" t="s">
        <v>10503</v>
      </c>
      <c r="K2960" t="s">
        <v>1969</v>
      </c>
      <c r="M2960" t="s">
        <v>250</v>
      </c>
      <c r="N2960">
        <v>95051</v>
      </c>
      <c r="O2960" t="s">
        <v>1014</v>
      </c>
      <c r="P2960" t="s">
        <v>4279</v>
      </c>
      <c r="Q2960" t="s">
        <v>10505</v>
      </c>
      <c r="S2960" t="e">
        <f>VLOOKUP(D2960,sheet1!A:A,1,FALSE)</f>
        <v>#N/A</v>
      </c>
      <c r="U2960"/>
    </row>
    <row r="2961" spans="1:21" x14ac:dyDescent="0.25">
      <c r="A2961" t="s">
        <v>928</v>
      </c>
      <c r="B2961" t="s">
        <v>169</v>
      </c>
      <c r="C2961" t="s">
        <v>3764</v>
      </c>
      <c r="D2961" t="s">
        <v>3765</v>
      </c>
      <c r="E2961" t="s">
        <v>169</v>
      </c>
      <c r="F2961">
        <v>4.6109999999999998</v>
      </c>
      <c r="G2961">
        <v>1119</v>
      </c>
      <c r="H2961">
        <v>4611</v>
      </c>
      <c r="I2961" t="s">
        <v>612</v>
      </c>
      <c r="J2961" t="s">
        <v>613</v>
      </c>
      <c r="K2961" t="s">
        <v>614</v>
      </c>
      <c r="L2961" t="s">
        <v>4289</v>
      </c>
      <c r="M2961" t="s">
        <v>250</v>
      </c>
      <c r="N2961">
        <v>91351</v>
      </c>
      <c r="O2961" t="s">
        <v>1014</v>
      </c>
      <c r="P2961" s="3" t="s">
        <v>22050</v>
      </c>
      <c r="Q2961" t="s">
        <v>1163</v>
      </c>
      <c r="S2961" t="str">
        <f>VLOOKUP(D2961,sheet1!A:A,1,FALSE)</f>
        <v>MU4</v>
      </c>
      <c r="U2961" s="3" t="str">
        <f>SUBSTITUTE(P2961, "&lt;/br&gt;", CHAR(10))</f>
        <v>T:9:30am-5pm</v>
      </c>
    </row>
    <row r="2962" spans="1:21" hidden="1" x14ac:dyDescent="0.25">
      <c r="A2962" t="s">
        <v>10509</v>
      </c>
      <c r="B2962" t="s">
        <v>10510</v>
      </c>
      <c r="C2962" t="s">
        <v>10511</v>
      </c>
      <c r="D2962" t="s">
        <v>10512</v>
      </c>
      <c r="E2962" t="s">
        <v>10513</v>
      </c>
      <c r="G2962">
        <v>1120</v>
      </c>
      <c r="H2962">
        <v>4606</v>
      </c>
      <c r="I2962" t="s">
        <v>10514</v>
      </c>
      <c r="K2962" t="s">
        <v>1930</v>
      </c>
      <c r="M2962" t="s">
        <v>250</v>
      </c>
      <c r="N2962">
        <v>96097</v>
      </c>
      <c r="P2962" t="s">
        <v>4618</v>
      </c>
      <c r="Q2962" t="s">
        <v>10515</v>
      </c>
      <c r="S2962" t="e">
        <f>VLOOKUP(D2962,sheet1!A:A,1,FALSE)</f>
        <v>#N/A</v>
      </c>
      <c r="U2962"/>
    </row>
    <row r="2963" spans="1:21" hidden="1" x14ac:dyDescent="0.25">
      <c r="A2963" t="s">
        <v>22051</v>
      </c>
      <c r="B2963" t="s">
        <v>22052</v>
      </c>
      <c r="C2963" t="s">
        <v>22053</v>
      </c>
      <c r="D2963" t="s">
        <v>22054</v>
      </c>
      <c r="E2963" t="s">
        <v>22055</v>
      </c>
      <c r="F2963">
        <v>4.5789999999999997</v>
      </c>
      <c r="G2963">
        <v>2280</v>
      </c>
      <c r="H2963">
        <v>4579</v>
      </c>
      <c r="I2963" t="s">
        <v>22056</v>
      </c>
      <c r="K2963" t="s">
        <v>22057</v>
      </c>
      <c r="M2963" t="s">
        <v>247</v>
      </c>
      <c r="N2963">
        <v>33319</v>
      </c>
      <c r="P2963"/>
      <c r="Q2963" t="s">
        <v>22058</v>
      </c>
      <c r="S2963" t="e">
        <f>VLOOKUP(D2963,sheet1!A:A,1,FALSE)</f>
        <v>#N/A</v>
      </c>
      <c r="U2963"/>
    </row>
    <row r="2964" spans="1:21" hidden="1" x14ac:dyDescent="0.25">
      <c r="A2964" t="s">
        <v>10516</v>
      </c>
      <c r="B2964" t="s">
        <v>10517</v>
      </c>
      <c r="C2964" t="s">
        <v>10518</v>
      </c>
      <c r="D2964" t="s">
        <v>10519</v>
      </c>
      <c r="E2964" t="s">
        <v>10517</v>
      </c>
      <c r="F2964">
        <v>4.6109999999999998</v>
      </c>
      <c r="G2964">
        <v>3078</v>
      </c>
      <c r="H2964">
        <v>4611</v>
      </c>
      <c r="I2964" t="s">
        <v>10520</v>
      </c>
      <c r="J2964" t="s">
        <v>4316</v>
      </c>
      <c r="K2964" t="s">
        <v>311</v>
      </c>
      <c r="M2964" t="s">
        <v>250</v>
      </c>
      <c r="N2964">
        <v>92101</v>
      </c>
      <c r="O2964" t="s">
        <v>1014</v>
      </c>
      <c r="P2964" t="s">
        <v>4279</v>
      </c>
      <c r="Q2964" t="s">
        <v>10521</v>
      </c>
      <c r="S2964" t="e">
        <f>VLOOKUP(D2964,sheet1!A:A,1,FALSE)</f>
        <v>#N/A</v>
      </c>
      <c r="U2964"/>
    </row>
    <row r="2965" spans="1:21" hidden="1" x14ac:dyDescent="0.25">
      <c r="A2965" t="s">
        <v>10522</v>
      </c>
      <c r="B2965" t="s">
        <v>10523</v>
      </c>
      <c r="C2965" t="s">
        <v>10524</v>
      </c>
      <c r="D2965" t="s">
        <v>10525</v>
      </c>
      <c r="E2965" t="s">
        <v>10526</v>
      </c>
      <c r="F2965">
        <v>4.6109999999999998</v>
      </c>
      <c r="G2965">
        <v>5625</v>
      </c>
      <c r="H2965">
        <v>0</v>
      </c>
      <c r="I2965" t="s">
        <v>10527</v>
      </c>
      <c r="J2965" t="s">
        <v>10528</v>
      </c>
      <c r="K2965" t="s">
        <v>311</v>
      </c>
      <c r="M2965" t="s">
        <v>250</v>
      </c>
      <c r="N2965">
        <v>2101</v>
      </c>
      <c r="O2965" t="s">
        <v>1014</v>
      </c>
      <c r="P2965"/>
      <c r="Q2965" t="s">
        <v>10529</v>
      </c>
      <c r="S2965" t="e">
        <f>VLOOKUP(D2965,sheet1!A:A,1,FALSE)</f>
        <v>#N/A</v>
      </c>
      <c r="U2965"/>
    </row>
    <row r="2966" spans="1:21" hidden="1" x14ac:dyDescent="0.25">
      <c r="A2966" t="s">
        <v>22059</v>
      </c>
      <c r="B2966" t="s">
        <v>22060</v>
      </c>
      <c r="C2966" t="s">
        <v>22061</v>
      </c>
      <c r="D2966" t="s">
        <v>4328</v>
      </c>
      <c r="E2966" t="s">
        <v>22060</v>
      </c>
      <c r="F2966">
        <v>4.5350000000000001</v>
      </c>
      <c r="G2966">
        <v>2918</v>
      </c>
      <c r="H2966">
        <v>0</v>
      </c>
      <c r="I2966" t="s">
        <v>4323</v>
      </c>
      <c r="K2966" t="s">
        <v>500</v>
      </c>
      <c r="M2966" t="s">
        <v>250</v>
      </c>
      <c r="N2966">
        <v>92602</v>
      </c>
      <c r="P2966"/>
      <c r="Q2966" t="s">
        <v>1240</v>
      </c>
      <c r="S2966" t="e">
        <f>VLOOKUP(D2966,sheet1!A:A,1,FALSE)</f>
        <v>#N/A</v>
      </c>
      <c r="U2966"/>
    </row>
    <row r="2967" spans="1:21" hidden="1" x14ac:dyDescent="0.25">
      <c r="A2967" t="s">
        <v>22062</v>
      </c>
      <c r="B2967" t="s">
        <v>22063</v>
      </c>
      <c r="C2967" t="s">
        <v>22064</v>
      </c>
      <c r="D2967" t="s">
        <v>22065</v>
      </c>
      <c r="E2967" t="s">
        <v>22063</v>
      </c>
      <c r="F2967">
        <v>4.6059999999999999</v>
      </c>
      <c r="G2967">
        <v>1121</v>
      </c>
      <c r="H2967">
        <v>4606</v>
      </c>
      <c r="I2967" t="s">
        <v>22066</v>
      </c>
      <c r="K2967" t="s">
        <v>22067</v>
      </c>
      <c r="L2967" t="s">
        <v>286</v>
      </c>
      <c r="M2967" t="s">
        <v>250</v>
      </c>
      <c r="N2967">
        <v>91402</v>
      </c>
      <c r="O2967" t="s">
        <v>1014</v>
      </c>
      <c r="P2967" t="s">
        <v>22068</v>
      </c>
      <c r="Q2967" t="s">
        <v>22069</v>
      </c>
      <c r="S2967" t="e">
        <f>VLOOKUP(D2967,sheet1!A:A,1,FALSE)</f>
        <v>#N/A</v>
      </c>
      <c r="U2967"/>
    </row>
    <row r="2968" spans="1:21" hidden="1" x14ac:dyDescent="0.25">
      <c r="A2968" t="s">
        <v>10530</v>
      </c>
      <c r="B2968" t="s">
        <v>10531</v>
      </c>
      <c r="C2968" t="s">
        <v>10532</v>
      </c>
      <c r="D2968" t="s">
        <v>10533</v>
      </c>
      <c r="E2968" t="s">
        <v>10534</v>
      </c>
      <c r="F2968">
        <v>4.6059999999999999</v>
      </c>
      <c r="G2968">
        <v>1122</v>
      </c>
      <c r="H2968">
        <v>4606</v>
      </c>
      <c r="I2968" t="s">
        <v>10535</v>
      </c>
      <c r="K2968" t="s">
        <v>4291</v>
      </c>
      <c r="M2968" t="s">
        <v>250</v>
      </c>
      <c r="N2968">
        <v>92102</v>
      </c>
      <c r="O2968" t="s">
        <v>1014</v>
      </c>
      <c r="P2968" t="s">
        <v>10536</v>
      </c>
      <c r="Q2968" t="s">
        <v>10537</v>
      </c>
      <c r="S2968" t="e">
        <f>VLOOKUP(D2968,sheet1!A:A,1,FALSE)</f>
        <v>#N/A</v>
      </c>
      <c r="U2968"/>
    </row>
    <row r="2969" spans="1:21" hidden="1" x14ac:dyDescent="0.25">
      <c r="A2969" t="s">
        <v>22070</v>
      </c>
      <c r="B2969" t="s">
        <v>22071</v>
      </c>
      <c r="C2969" t="s">
        <v>22072</v>
      </c>
      <c r="D2969" t="s">
        <v>22073</v>
      </c>
      <c r="E2969" t="s">
        <v>22073</v>
      </c>
      <c r="F2969">
        <v>4.5380000000000003</v>
      </c>
      <c r="G2969">
        <v>2797</v>
      </c>
      <c r="H2969">
        <v>4579</v>
      </c>
      <c r="I2969" t="s">
        <v>22074</v>
      </c>
      <c r="K2969" t="s">
        <v>1895</v>
      </c>
      <c r="M2969" t="s">
        <v>250</v>
      </c>
      <c r="N2969">
        <v>92376</v>
      </c>
      <c r="O2969" t="s">
        <v>1014</v>
      </c>
      <c r="P2969" t="s">
        <v>4279</v>
      </c>
      <c r="Q2969" t="s">
        <v>22075</v>
      </c>
      <c r="S2969" t="e">
        <f>VLOOKUP(D2969,sheet1!A:A,1,FALSE)</f>
        <v>#N/A</v>
      </c>
      <c r="U2969"/>
    </row>
    <row r="2970" spans="1:21" hidden="1" x14ac:dyDescent="0.25">
      <c r="A2970" t="s">
        <v>22070</v>
      </c>
      <c r="B2970" t="s">
        <v>22071</v>
      </c>
      <c r="C2970" t="s">
        <v>22076</v>
      </c>
      <c r="D2970" t="s">
        <v>22077</v>
      </c>
      <c r="E2970" t="s">
        <v>22077</v>
      </c>
      <c r="F2970">
        <v>4.5590000000000002</v>
      </c>
      <c r="G2970">
        <v>2798</v>
      </c>
      <c r="H2970">
        <v>4559</v>
      </c>
      <c r="I2970" t="s">
        <v>22074</v>
      </c>
      <c r="K2970" t="s">
        <v>1895</v>
      </c>
      <c r="M2970" t="s">
        <v>250</v>
      </c>
      <c r="N2970">
        <v>92376</v>
      </c>
      <c r="P2970"/>
      <c r="Q2970" t="s">
        <v>22075</v>
      </c>
      <c r="S2970" t="e">
        <f>VLOOKUP(D2970,sheet1!A:A,1,FALSE)</f>
        <v>#N/A</v>
      </c>
      <c r="U2970"/>
    </row>
    <row r="2971" spans="1:21" hidden="1" x14ac:dyDescent="0.25">
      <c r="A2971" t="s">
        <v>22078</v>
      </c>
      <c r="B2971" t="s">
        <v>22079</v>
      </c>
      <c r="C2971" t="s">
        <v>22080</v>
      </c>
      <c r="D2971" t="s">
        <v>22081</v>
      </c>
      <c r="E2971" t="s">
        <v>22079</v>
      </c>
      <c r="F2971">
        <v>4.5940000000000003</v>
      </c>
      <c r="G2971">
        <v>4833</v>
      </c>
      <c r="H2971">
        <v>4602</v>
      </c>
      <c r="I2971" t="s">
        <v>22082</v>
      </c>
      <c r="K2971" t="s">
        <v>1943</v>
      </c>
      <c r="M2971" t="s">
        <v>250</v>
      </c>
      <c r="N2971">
        <v>91405</v>
      </c>
      <c r="O2971" t="s">
        <v>1014</v>
      </c>
      <c r="P2971" t="s">
        <v>4279</v>
      </c>
      <c r="Q2971" t="s">
        <v>22083</v>
      </c>
      <c r="S2971" t="e">
        <f>VLOOKUP(D2971,sheet1!A:A,1,FALSE)</f>
        <v>#N/A</v>
      </c>
      <c r="U2971"/>
    </row>
    <row r="2972" spans="1:21" hidden="1" x14ac:dyDescent="0.25">
      <c r="A2972" t="s">
        <v>22084</v>
      </c>
      <c r="B2972" t="s">
        <v>22085</v>
      </c>
      <c r="C2972" t="s">
        <v>22086</v>
      </c>
      <c r="D2972" t="s">
        <v>22087</v>
      </c>
      <c r="E2972" t="s">
        <v>22088</v>
      </c>
      <c r="F2972">
        <v>4.5810000000000004</v>
      </c>
      <c r="G2972">
        <v>2281</v>
      </c>
      <c r="H2972">
        <v>4579</v>
      </c>
      <c r="I2972" t="s">
        <v>22089</v>
      </c>
      <c r="K2972" t="s">
        <v>22090</v>
      </c>
      <c r="M2972" t="s">
        <v>4314</v>
      </c>
      <c r="N2972">
        <v>36301</v>
      </c>
      <c r="P2972"/>
      <c r="Q2972" t="s">
        <v>22091</v>
      </c>
      <c r="S2972" t="e">
        <f>VLOOKUP(D2972,sheet1!A:A,1,FALSE)</f>
        <v>#N/A</v>
      </c>
      <c r="U2972"/>
    </row>
    <row r="2973" spans="1:21" hidden="1" x14ac:dyDescent="0.25">
      <c r="A2973" t="s">
        <v>22092</v>
      </c>
      <c r="B2973" t="s">
        <v>22093</v>
      </c>
      <c r="C2973" t="s">
        <v>22094</v>
      </c>
      <c r="D2973" t="s">
        <v>22095</v>
      </c>
      <c r="E2973" t="s">
        <v>22093</v>
      </c>
      <c r="F2973">
        <v>4.6059999999999999</v>
      </c>
      <c r="G2973">
        <v>4704</v>
      </c>
      <c r="H2973">
        <v>4606</v>
      </c>
      <c r="I2973" t="s">
        <v>22096</v>
      </c>
      <c r="J2973" t="s">
        <v>4296</v>
      </c>
      <c r="K2973" t="s">
        <v>515</v>
      </c>
      <c r="M2973" t="s">
        <v>250</v>
      </c>
      <c r="N2973">
        <v>92705</v>
      </c>
      <c r="O2973" t="s">
        <v>1014</v>
      </c>
      <c r="P2973" t="s">
        <v>22097</v>
      </c>
      <c r="Q2973" t="s">
        <v>22098</v>
      </c>
      <c r="S2973" t="e">
        <f>VLOOKUP(D2973,sheet1!A:A,1,FALSE)</f>
        <v>#N/A</v>
      </c>
      <c r="U2973"/>
    </row>
    <row r="2974" spans="1:21" hidden="1" x14ac:dyDescent="0.25">
      <c r="A2974" t="s">
        <v>22099</v>
      </c>
      <c r="B2974" t="s">
        <v>22100</v>
      </c>
      <c r="C2974" t="s">
        <v>22101</v>
      </c>
      <c r="D2974" t="s">
        <v>22102</v>
      </c>
      <c r="E2974" t="s">
        <v>22103</v>
      </c>
      <c r="F2974">
        <v>4.6020000000000003</v>
      </c>
      <c r="G2974">
        <v>4539</v>
      </c>
      <c r="H2974">
        <v>4602</v>
      </c>
      <c r="I2974" t="s">
        <v>22104</v>
      </c>
      <c r="K2974" t="s">
        <v>18515</v>
      </c>
      <c r="M2974" t="s">
        <v>563</v>
      </c>
      <c r="N2974">
        <v>85201</v>
      </c>
      <c r="O2974" t="s">
        <v>1014</v>
      </c>
      <c r="P2974"/>
      <c r="Q2974" t="s">
        <v>22105</v>
      </c>
      <c r="S2974" t="e">
        <f>VLOOKUP(D2974,sheet1!A:A,1,FALSE)</f>
        <v>#N/A</v>
      </c>
      <c r="U2974"/>
    </row>
    <row r="2975" spans="1:21" hidden="1" x14ac:dyDescent="0.25">
      <c r="A2975" t="s">
        <v>22106</v>
      </c>
      <c r="B2975" t="s">
        <v>22107</v>
      </c>
      <c r="C2975" t="s">
        <v>22108</v>
      </c>
      <c r="D2975" t="s">
        <v>22109</v>
      </c>
      <c r="E2975" t="s">
        <v>22110</v>
      </c>
      <c r="F2975">
        <v>4.6059999999999999</v>
      </c>
      <c r="G2975">
        <v>1126</v>
      </c>
      <c r="H2975">
        <v>4579</v>
      </c>
      <c r="I2975" t="s">
        <v>22111</v>
      </c>
      <c r="K2975" t="s">
        <v>22112</v>
      </c>
      <c r="M2975" t="s">
        <v>341</v>
      </c>
      <c r="N2975">
        <v>14541</v>
      </c>
      <c r="P2975" t="s">
        <v>4618</v>
      </c>
      <c r="Q2975" t="s">
        <v>22113</v>
      </c>
      <c r="S2975" t="e">
        <f>VLOOKUP(D2975,sheet1!A:A,1,FALSE)</f>
        <v>#N/A</v>
      </c>
      <c r="U2975"/>
    </row>
    <row r="2976" spans="1:21" hidden="1" x14ac:dyDescent="0.25">
      <c r="A2976" t="s">
        <v>22106</v>
      </c>
      <c r="B2976" t="s">
        <v>22107</v>
      </c>
      <c r="C2976" t="s">
        <v>22114</v>
      </c>
      <c r="D2976" t="s">
        <v>22114</v>
      </c>
      <c r="E2976" t="s">
        <v>22114</v>
      </c>
      <c r="F2976">
        <v>4.6059999999999999</v>
      </c>
      <c r="G2976">
        <v>4664</v>
      </c>
      <c r="H2976">
        <v>0</v>
      </c>
      <c r="P2976"/>
      <c r="Q2976" t="s">
        <v>5207</v>
      </c>
      <c r="S2976" t="e">
        <f>VLOOKUP(D2976,sheet1!A:A,1,FALSE)</f>
        <v>#N/A</v>
      </c>
      <c r="U2976"/>
    </row>
    <row r="2977" spans="1:21" hidden="1" x14ac:dyDescent="0.25">
      <c r="A2977" t="s">
        <v>10538</v>
      </c>
      <c r="B2977" t="s">
        <v>10539</v>
      </c>
      <c r="C2977" t="s">
        <v>10540</v>
      </c>
      <c r="D2977" t="s">
        <v>10541</v>
      </c>
      <c r="E2977" t="s">
        <v>10542</v>
      </c>
      <c r="F2977">
        <v>4.5339999999999998</v>
      </c>
      <c r="G2977">
        <v>1127</v>
      </c>
      <c r="H2977">
        <v>4579</v>
      </c>
      <c r="I2977" t="s">
        <v>10543</v>
      </c>
      <c r="K2977" t="s">
        <v>10544</v>
      </c>
      <c r="M2977" t="s">
        <v>250</v>
      </c>
      <c r="N2977">
        <v>91786</v>
      </c>
      <c r="P2977" t="s">
        <v>4618</v>
      </c>
      <c r="Q2977" t="s">
        <v>10545</v>
      </c>
      <c r="S2977" t="e">
        <f>VLOOKUP(D2977,sheet1!A:A,1,FALSE)</f>
        <v>#N/A</v>
      </c>
      <c r="U2977"/>
    </row>
    <row r="2978" spans="1:21" hidden="1" x14ac:dyDescent="0.25">
      <c r="A2978" t="s">
        <v>22115</v>
      </c>
      <c r="B2978" t="s">
        <v>22116</v>
      </c>
      <c r="C2978" t="s">
        <v>22117</v>
      </c>
      <c r="D2978" t="s">
        <v>22118</v>
      </c>
      <c r="E2978" t="s">
        <v>22116</v>
      </c>
      <c r="G2978">
        <v>5826</v>
      </c>
      <c r="H2978">
        <v>0</v>
      </c>
      <c r="I2978" t="s">
        <v>22119</v>
      </c>
      <c r="K2978" t="s">
        <v>22120</v>
      </c>
      <c r="M2978" t="s">
        <v>314</v>
      </c>
      <c r="N2978">
        <v>62960</v>
      </c>
      <c r="O2978" t="s">
        <v>1014</v>
      </c>
      <c r="P2978"/>
      <c r="Q2978" t="s">
        <v>22121</v>
      </c>
      <c r="S2978" t="e">
        <f>VLOOKUP(D2978,sheet1!A:A,1,FALSE)</f>
        <v>#N/A</v>
      </c>
      <c r="U2978"/>
    </row>
    <row r="2979" spans="1:21" hidden="1" x14ac:dyDescent="0.25">
      <c r="A2979" t="s">
        <v>22122</v>
      </c>
      <c r="B2979" t="s">
        <v>22123</v>
      </c>
      <c r="C2979" t="s">
        <v>22124</v>
      </c>
      <c r="D2979" t="s">
        <v>22125</v>
      </c>
      <c r="E2979" t="s">
        <v>22125</v>
      </c>
      <c r="F2979">
        <v>4.556</v>
      </c>
      <c r="G2979">
        <v>2813</v>
      </c>
      <c r="H2979">
        <v>4579</v>
      </c>
      <c r="I2979" t="s">
        <v>22126</v>
      </c>
      <c r="J2979" t="s">
        <v>22127</v>
      </c>
      <c r="K2979" t="s">
        <v>22128</v>
      </c>
      <c r="M2979" t="s">
        <v>250</v>
      </c>
      <c r="N2979">
        <v>92610</v>
      </c>
      <c r="O2979" t="s">
        <v>1014</v>
      </c>
      <c r="P2979" t="s">
        <v>4279</v>
      </c>
      <c r="Q2979" t="s">
        <v>22129</v>
      </c>
      <c r="S2979" t="e">
        <f>VLOOKUP(D2979,sheet1!A:A,1,FALSE)</f>
        <v>#N/A</v>
      </c>
      <c r="U2979"/>
    </row>
    <row r="2980" spans="1:21" hidden="1" x14ac:dyDescent="0.25">
      <c r="A2980" t="s">
        <v>10546</v>
      </c>
      <c r="B2980" t="s">
        <v>10547</v>
      </c>
      <c r="C2980" t="s">
        <v>10548</v>
      </c>
      <c r="D2980" t="s">
        <v>10549</v>
      </c>
      <c r="E2980" t="s">
        <v>10550</v>
      </c>
      <c r="F2980">
        <v>4.5259999999999998</v>
      </c>
      <c r="G2980">
        <v>1129</v>
      </c>
      <c r="H2980">
        <v>4579</v>
      </c>
      <c r="I2980" t="s">
        <v>10551</v>
      </c>
      <c r="J2980" t="s">
        <v>764</v>
      </c>
      <c r="K2980" t="s">
        <v>6184</v>
      </c>
      <c r="M2980" t="s">
        <v>250</v>
      </c>
      <c r="N2980">
        <v>91767</v>
      </c>
      <c r="O2980" t="s">
        <v>1014</v>
      </c>
      <c r="P2980" t="s">
        <v>4279</v>
      </c>
      <c r="Q2980" t="s">
        <v>10552</v>
      </c>
      <c r="S2980" t="e">
        <f>VLOOKUP(D2980,sheet1!A:A,1,FALSE)</f>
        <v>#N/A</v>
      </c>
      <c r="U2980"/>
    </row>
    <row r="2981" spans="1:21" hidden="1" x14ac:dyDescent="0.25">
      <c r="A2981" t="s">
        <v>10553</v>
      </c>
      <c r="B2981" t="s">
        <v>10554</v>
      </c>
      <c r="C2981" t="s">
        <v>10555</v>
      </c>
      <c r="D2981" t="s">
        <v>10556</v>
      </c>
      <c r="E2981" t="s">
        <v>10557</v>
      </c>
      <c r="G2981">
        <v>1130</v>
      </c>
      <c r="H2981">
        <v>0</v>
      </c>
      <c r="I2981" t="s">
        <v>10558</v>
      </c>
      <c r="K2981" t="s">
        <v>9846</v>
      </c>
      <c r="M2981" t="s">
        <v>250</v>
      </c>
      <c r="N2981">
        <v>92260</v>
      </c>
      <c r="P2981" t="s">
        <v>10559</v>
      </c>
      <c r="Q2981" t="s">
        <v>10560</v>
      </c>
      <c r="S2981" t="e">
        <f>VLOOKUP(D2981,sheet1!A:A,1,FALSE)</f>
        <v>#N/A</v>
      </c>
      <c r="U2981"/>
    </row>
    <row r="2982" spans="1:21" hidden="1" x14ac:dyDescent="0.25">
      <c r="A2982" t="s">
        <v>22130</v>
      </c>
      <c r="B2982" t="s">
        <v>22131</v>
      </c>
      <c r="C2982" t="s">
        <v>22132</v>
      </c>
      <c r="D2982" t="s">
        <v>22132</v>
      </c>
      <c r="E2982" t="s">
        <v>22133</v>
      </c>
      <c r="G2982">
        <v>4879</v>
      </c>
      <c r="H2982">
        <v>0</v>
      </c>
      <c r="I2982" t="s">
        <v>22131</v>
      </c>
      <c r="J2982" t="s">
        <v>22134</v>
      </c>
      <c r="K2982" t="s">
        <v>22135</v>
      </c>
      <c r="M2982" t="s">
        <v>522</v>
      </c>
      <c r="N2982" t="s">
        <v>22136</v>
      </c>
      <c r="O2982" t="s">
        <v>1014</v>
      </c>
      <c r="P2982"/>
      <c r="Q2982" t="s">
        <v>5207</v>
      </c>
      <c r="S2982" t="e">
        <f>VLOOKUP(D2982,sheet1!A:A,1,FALSE)</f>
        <v>#N/A</v>
      </c>
      <c r="U2982"/>
    </row>
    <row r="2983" spans="1:21" x14ac:dyDescent="0.25">
      <c r="A2983" t="s">
        <v>2341</v>
      </c>
      <c r="B2983" t="s">
        <v>3792</v>
      </c>
      <c r="C2983" t="s">
        <v>3793</v>
      </c>
      <c r="D2983" t="s">
        <v>3794</v>
      </c>
      <c r="E2983" t="s">
        <v>3792</v>
      </c>
      <c r="F2983">
        <v>4.6150000000000002</v>
      </c>
      <c r="G2983">
        <v>2282</v>
      </c>
      <c r="H2983">
        <v>4615</v>
      </c>
      <c r="I2983" t="s">
        <v>1716</v>
      </c>
      <c r="J2983" t="s">
        <v>1859</v>
      </c>
      <c r="K2983" t="s">
        <v>323</v>
      </c>
      <c r="M2983" t="s">
        <v>250</v>
      </c>
      <c r="N2983">
        <v>94513</v>
      </c>
      <c r="O2983" t="s">
        <v>1014</v>
      </c>
      <c r="Q2983" t="s">
        <v>2211</v>
      </c>
      <c r="S2983" t="str">
        <f>VLOOKUP(D2983,sheet1!A:A,1,FALSE)</f>
        <v>ND6</v>
      </c>
      <c r="U2983" s="3" t="str">
        <f>SUBSTITUTE(P2983, "&lt;/br&gt;", CHAR(10))</f>
        <v/>
      </c>
    </row>
    <row r="2984" spans="1:21" hidden="1" x14ac:dyDescent="0.25">
      <c r="A2984" t="s">
        <v>10561</v>
      </c>
      <c r="B2984" t="s">
        <v>10562</v>
      </c>
      <c r="C2984" t="s">
        <v>10563</v>
      </c>
      <c r="E2984" t="s">
        <v>10564</v>
      </c>
      <c r="F2984">
        <v>4.5940000000000003</v>
      </c>
      <c r="G2984">
        <v>2921</v>
      </c>
      <c r="H2984">
        <v>4538</v>
      </c>
      <c r="I2984" t="s">
        <v>10565</v>
      </c>
      <c r="K2984" t="s">
        <v>457</v>
      </c>
      <c r="M2984" t="s">
        <v>250</v>
      </c>
      <c r="N2984">
        <v>94112</v>
      </c>
      <c r="P2984"/>
      <c r="Q2984" t="s">
        <v>10566</v>
      </c>
      <c r="S2984" t="e">
        <f>VLOOKUP(D2984,sheet1!A:A,1,FALSE)</f>
        <v>#N/A</v>
      </c>
      <c r="U2984"/>
    </row>
    <row r="2985" spans="1:21" hidden="1" x14ac:dyDescent="0.25">
      <c r="A2985" t="s">
        <v>10567</v>
      </c>
      <c r="B2985" t="s">
        <v>10568</v>
      </c>
      <c r="C2985" t="s">
        <v>10569</v>
      </c>
      <c r="D2985" t="s">
        <v>10570</v>
      </c>
      <c r="E2985" t="s">
        <v>10571</v>
      </c>
      <c r="F2985">
        <v>4.6109999999999998</v>
      </c>
      <c r="G2985">
        <v>5711</v>
      </c>
      <c r="H2985">
        <v>0</v>
      </c>
      <c r="I2985" t="s">
        <v>10572</v>
      </c>
      <c r="J2985" t="s">
        <v>10573</v>
      </c>
      <c r="K2985" t="s">
        <v>457</v>
      </c>
      <c r="M2985" t="s">
        <v>250</v>
      </c>
      <c r="N2985">
        <v>94103</v>
      </c>
      <c r="O2985" t="s">
        <v>1014</v>
      </c>
      <c r="P2985"/>
      <c r="Q2985" t="s">
        <v>10574</v>
      </c>
      <c r="S2985" t="e">
        <f>VLOOKUP(D2985,sheet1!A:A,1,FALSE)</f>
        <v>#N/A</v>
      </c>
      <c r="U2985"/>
    </row>
    <row r="2986" spans="1:21" hidden="1" x14ac:dyDescent="0.25">
      <c r="A2986" t="s">
        <v>22137</v>
      </c>
      <c r="B2986" t="s">
        <v>22138</v>
      </c>
      <c r="C2986" t="s">
        <v>22139</v>
      </c>
      <c r="D2986" t="s">
        <v>22140</v>
      </c>
      <c r="E2986" t="s">
        <v>22141</v>
      </c>
      <c r="F2986">
        <v>4.6020000000000003</v>
      </c>
      <c r="G2986">
        <v>1131</v>
      </c>
      <c r="H2986">
        <v>4602</v>
      </c>
      <c r="I2986" t="s">
        <v>22142</v>
      </c>
      <c r="J2986" t="s">
        <v>22143</v>
      </c>
      <c r="K2986" t="s">
        <v>22144</v>
      </c>
      <c r="M2986" t="s">
        <v>708</v>
      </c>
      <c r="N2986">
        <v>52339</v>
      </c>
      <c r="P2986" t="s">
        <v>4618</v>
      </c>
      <c r="Q2986" t="s">
        <v>22145</v>
      </c>
      <c r="S2986" t="e">
        <f>VLOOKUP(D2986,sheet1!A:A,1,FALSE)</f>
        <v>#N/A</v>
      </c>
      <c r="U2986"/>
    </row>
    <row r="2987" spans="1:21" hidden="1" x14ac:dyDescent="0.25">
      <c r="A2987" t="s">
        <v>10575</v>
      </c>
      <c r="B2987" t="s">
        <v>10576</v>
      </c>
      <c r="C2987" t="s">
        <v>10577</v>
      </c>
      <c r="D2987" t="s">
        <v>10578</v>
      </c>
      <c r="E2987" t="s">
        <v>10579</v>
      </c>
      <c r="F2987">
        <v>4.6109999999999998</v>
      </c>
      <c r="G2987">
        <v>3447</v>
      </c>
      <c r="H2987">
        <v>4606</v>
      </c>
      <c r="I2987" t="s">
        <v>10580</v>
      </c>
      <c r="J2987" t="s">
        <v>10581</v>
      </c>
      <c r="K2987" t="s">
        <v>457</v>
      </c>
      <c r="M2987" t="s">
        <v>250</v>
      </c>
      <c r="N2987">
        <v>94107</v>
      </c>
      <c r="O2987" t="s">
        <v>1014</v>
      </c>
      <c r="P2987" t="s">
        <v>4279</v>
      </c>
      <c r="Q2987" t="s">
        <v>10582</v>
      </c>
      <c r="S2987" t="e">
        <f>VLOOKUP(D2987,sheet1!A:A,1,FALSE)</f>
        <v>#N/A</v>
      </c>
      <c r="U2987"/>
    </row>
    <row r="2988" spans="1:21" hidden="1" x14ac:dyDescent="0.25">
      <c r="A2988" t="s">
        <v>10575</v>
      </c>
      <c r="B2988" t="s">
        <v>10576</v>
      </c>
      <c r="C2988" t="s">
        <v>10583</v>
      </c>
      <c r="D2988" t="s">
        <v>10584</v>
      </c>
      <c r="E2988" t="s">
        <v>10585</v>
      </c>
      <c r="F2988">
        <v>4.6150000000000002</v>
      </c>
      <c r="G2988">
        <v>2685</v>
      </c>
      <c r="H2988">
        <v>4615</v>
      </c>
      <c r="I2988" t="s">
        <v>10580</v>
      </c>
      <c r="J2988" t="s">
        <v>10586</v>
      </c>
      <c r="K2988" t="s">
        <v>457</v>
      </c>
      <c r="M2988" t="s">
        <v>250</v>
      </c>
      <c r="N2988">
        <v>94107</v>
      </c>
      <c r="O2988" t="s">
        <v>1014</v>
      </c>
      <c r="P2988" t="s">
        <v>4279</v>
      </c>
      <c r="Q2988" t="s">
        <v>10582</v>
      </c>
      <c r="S2988" t="e">
        <f>VLOOKUP(D2988,sheet1!A:A,1,FALSE)</f>
        <v>#N/A</v>
      </c>
      <c r="U2988"/>
    </row>
    <row r="2989" spans="1:21" hidden="1" x14ac:dyDescent="0.25">
      <c r="A2989" t="s">
        <v>10575</v>
      </c>
      <c r="B2989" t="s">
        <v>10576</v>
      </c>
      <c r="C2989" t="s">
        <v>10587</v>
      </c>
      <c r="D2989" t="s">
        <v>10588</v>
      </c>
      <c r="E2989" t="s">
        <v>10589</v>
      </c>
      <c r="F2989">
        <v>4.5789999999999997</v>
      </c>
      <c r="G2989">
        <v>3233</v>
      </c>
      <c r="H2989">
        <v>4585</v>
      </c>
      <c r="I2989" t="s">
        <v>10580</v>
      </c>
      <c r="J2989" t="s">
        <v>10581</v>
      </c>
      <c r="K2989" t="s">
        <v>457</v>
      </c>
      <c r="M2989" t="s">
        <v>250</v>
      </c>
      <c r="N2989">
        <v>94107</v>
      </c>
      <c r="O2989" t="s">
        <v>1014</v>
      </c>
      <c r="P2989" t="s">
        <v>4279</v>
      </c>
      <c r="Q2989" t="s">
        <v>10582</v>
      </c>
      <c r="S2989" t="e">
        <f>VLOOKUP(D2989,sheet1!A:A,1,FALSE)</f>
        <v>#N/A</v>
      </c>
      <c r="U2989"/>
    </row>
    <row r="2990" spans="1:21" hidden="1" x14ac:dyDescent="0.25">
      <c r="A2990" t="s">
        <v>10590</v>
      </c>
      <c r="B2990" t="s">
        <v>10591</v>
      </c>
      <c r="C2990" t="s">
        <v>10592</v>
      </c>
      <c r="D2990" t="s">
        <v>10593</v>
      </c>
      <c r="E2990" t="s">
        <v>10594</v>
      </c>
      <c r="F2990">
        <v>4.5209999999999999</v>
      </c>
      <c r="G2990">
        <v>2283</v>
      </c>
      <c r="H2990">
        <v>4527</v>
      </c>
      <c r="I2990" t="s">
        <v>10595</v>
      </c>
      <c r="J2990" t="s">
        <v>10596</v>
      </c>
      <c r="K2990" t="s">
        <v>457</v>
      </c>
      <c r="M2990" t="s">
        <v>250</v>
      </c>
      <c r="N2990">
        <v>94103</v>
      </c>
      <c r="P2990"/>
      <c r="Q2990" t="s">
        <v>10597</v>
      </c>
      <c r="S2990" t="e">
        <f>VLOOKUP(D2990,sheet1!A:A,1,FALSE)</f>
        <v>#N/A</v>
      </c>
      <c r="U2990"/>
    </row>
    <row r="2991" spans="1:21" hidden="1" x14ac:dyDescent="0.25">
      <c r="A2991" t="s">
        <v>10590</v>
      </c>
      <c r="B2991" t="s">
        <v>10591</v>
      </c>
      <c r="C2991" t="s">
        <v>10598</v>
      </c>
      <c r="D2991" t="s">
        <v>10599</v>
      </c>
      <c r="E2991" t="s">
        <v>10600</v>
      </c>
      <c r="F2991">
        <v>4.5209999999999999</v>
      </c>
      <c r="G2991">
        <v>2286</v>
      </c>
      <c r="H2991">
        <v>4527</v>
      </c>
      <c r="I2991" t="s">
        <v>10595</v>
      </c>
      <c r="J2991" t="s">
        <v>10596</v>
      </c>
      <c r="K2991" t="s">
        <v>457</v>
      </c>
      <c r="M2991" t="s">
        <v>250</v>
      </c>
      <c r="N2991">
        <v>94103</v>
      </c>
      <c r="P2991"/>
      <c r="Q2991" t="s">
        <v>10597</v>
      </c>
      <c r="S2991" t="e">
        <f>VLOOKUP(D2991,sheet1!A:A,1,FALSE)</f>
        <v>#N/A</v>
      </c>
      <c r="U2991"/>
    </row>
    <row r="2992" spans="1:21" hidden="1" x14ac:dyDescent="0.25">
      <c r="A2992" t="s">
        <v>10590</v>
      </c>
      <c r="B2992" t="s">
        <v>10591</v>
      </c>
      <c r="C2992" t="s">
        <v>10601</v>
      </c>
      <c r="D2992" t="s">
        <v>10602</v>
      </c>
      <c r="E2992" t="s">
        <v>10601</v>
      </c>
      <c r="F2992">
        <v>4.5270000000000001</v>
      </c>
      <c r="G2992">
        <v>2527</v>
      </c>
      <c r="H2992">
        <v>4527</v>
      </c>
      <c r="I2992" t="s">
        <v>10595</v>
      </c>
      <c r="J2992" t="s">
        <v>10596</v>
      </c>
      <c r="K2992" t="s">
        <v>457</v>
      </c>
      <c r="M2992" t="s">
        <v>250</v>
      </c>
      <c r="N2992">
        <v>94103</v>
      </c>
      <c r="P2992"/>
      <c r="Q2992" t="s">
        <v>10597</v>
      </c>
      <c r="S2992" t="e">
        <f>VLOOKUP(D2992,sheet1!A:A,1,FALSE)</f>
        <v>#N/A</v>
      </c>
      <c r="U2992"/>
    </row>
    <row r="2993" spans="1:21" hidden="1" x14ac:dyDescent="0.25">
      <c r="A2993" t="s">
        <v>22146</v>
      </c>
      <c r="B2993" t="s">
        <v>22147</v>
      </c>
      <c r="C2993" t="s">
        <v>22148</v>
      </c>
      <c r="D2993" t="s">
        <v>22149</v>
      </c>
      <c r="E2993" t="s">
        <v>22147</v>
      </c>
      <c r="F2993">
        <v>4.5819999999999999</v>
      </c>
      <c r="G2993">
        <v>1132</v>
      </c>
      <c r="H2993">
        <v>4602</v>
      </c>
      <c r="I2993" t="s">
        <v>22150</v>
      </c>
      <c r="J2993" t="s">
        <v>22151</v>
      </c>
      <c r="K2993" t="s">
        <v>1943</v>
      </c>
      <c r="L2993" t="s">
        <v>4289</v>
      </c>
      <c r="M2993" t="s">
        <v>250</v>
      </c>
      <c r="N2993">
        <v>91405</v>
      </c>
      <c r="O2993" t="s">
        <v>1014</v>
      </c>
      <c r="P2993" t="s">
        <v>4279</v>
      </c>
      <c r="Q2993" t="s">
        <v>22152</v>
      </c>
      <c r="S2993" t="e">
        <f>VLOOKUP(D2993,sheet1!A:A,1,FALSE)</f>
        <v>#N/A</v>
      </c>
      <c r="U2993"/>
    </row>
    <row r="2994" spans="1:21" hidden="1" x14ac:dyDescent="0.25">
      <c r="A2994" t="s">
        <v>10603</v>
      </c>
      <c r="B2994" t="s">
        <v>10604</v>
      </c>
      <c r="C2994" t="s">
        <v>10605</v>
      </c>
      <c r="D2994" t="s">
        <v>10606</v>
      </c>
      <c r="E2994" t="s">
        <v>10607</v>
      </c>
      <c r="F2994">
        <v>4.5949999999999998</v>
      </c>
      <c r="G2994">
        <v>1133</v>
      </c>
      <c r="H2994">
        <v>4602</v>
      </c>
      <c r="I2994" t="s">
        <v>10608</v>
      </c>
      <c r="K2994" t="s">
        <v>6428</v>
      </c>
      <c r="M2994" t="s">
        <v>250</v>
      </c>
      <c r="N2994">
        <v>91355</v>
      </c>
      <c r="O2994" t="s">
        <v>1014</v>
      </c>
      <c r="P2994" t="s">
        <v>4279</v>
      </c>
      <c r="Q2994" t="s">
        <v>10609</v>
      </c>
      <c r="S2994" t="e">
        <f>VLOOKUP(D2994,sheet1!A:A,1,FALSE)</f>
        <v>#N/A</v>
      </c>
      <c r="U2994"/>
    </row>
    <row r="2995" spans="1:21" hidden="1" x14ac:dyDescent="0.25">
      <c r="A2995" t="s">
        <v>22153</v>
      </c>
      <c r="B2995" t="s">
        <v>22154</v>
      </c>
      <c r="C2995" t="s">
        <v>22155</v>
      </c>
      <c r="D2995" t="s">
        <v>22156</v>
      </c>
      <c r="E2995" t="s">
        <v>22157</v>
      </c>
      <c r="F2995">
        <v>4.58</v>
      </c>
      <c r="G2995">
        <v>1134</v>
      </c>
      <c r="H2995">
        <v>4580</v>
      </c>
      <c r="I2995" t="s">
        <v>22158</v>
      </c>
      <c r="K2995" t="s">
        <v>22159</v>
      </c>
      <c r="M2995" t="s">
        <v>16708</v>
      </c>
      <c r="N2995">
        <v>66217</v>
      </c>
      <c r="P2995" t="s">
        <v>4618</v>
      </c>
      <c r="Q2995" t="s">
        <v>22160</v>
      </c>
      <c r="S2995" t="e">
        <f>VLOOKUP(D2995,sheet1!A:A,1,FALSE)</f>
        <v>#N/A</v>
      </c>
      <c r="U2995"/>
    </row>
    <row r="2996" spans="1:21" hidden="1" x14ac:dyDescent="0.25">
      <c r="A2996" t="s">
        <v>10610</v>
      </c>
      <c r="B2996" t="s">
        <v>10611</v>
      </c>
      <c r="C2996" t="s">
        <v>10612</v>
      </c>
      <c r="D2996" t="s">
        <v>10613</v>
      </c>
      <c r="E2996" t="s">
        <v>10614</v>
      </c>
      <c r="F2996">
        <v>4.5590000000000002</v>
      </c>
      <c r="G2996">
        <v>3360</v>
      </c>
      <c r="H2996">
        <v>4595</v>
      </c>
      <c r="I2996" t="s">
        <v>10615</v>
      </c>
      <c r="K2996" t="s">
        <v>1892</v>
      </c>
      <c r="M2996" t="s">
        <v>250</v>
      </c>
      <c r="N2996">
        <v>96001</v>
      </c>
      <c r="O2996" t="s">
        <v>1014</v>
      </c>
      <c r="P2996" t="s">
        <v>6177</v>
      </c>
      <c r="Q2996" t="s">
        <v>10616</v>
      </c>
      <c r="S2996" t="e">
        <f>VLOOKUP(D2996,sheet1!A:A,1,FALSE)</f>
        <v>#N/A</v>
      </c>
      <c r="U2996"/>
    </row>
    <row r="2997" spans="1:21" hidden="1" x14ac:dyDescent="0.25">
      <c r="A2997" t="s">
        <v>10610</v>
      </c>
      <c r="B2997" t="s">
        <v>10611</v>
      </c>
      <c r="C2997" t="s">
        <v>10617</v>
      </c>
      <c r="D2997" t="s">
        <v>10618</v>
      </c>
      <c r="E2997" t="s">
        <v>10614</v>
      </c>
      <c r="F2997">
        <v>4.5819999999999999</v>
      </c>
      <c r="G2997">
        <v>3361</v>
      </c>
      <c r="H2997">
        <v>4602</v>
      </c>
      <c r="I2997" t="s">
        <v>10615</v>
      </c>
      <c r="K2997" t="s">
        <v>1892</v>
      </c>
      <c r="M2997" t="s">
        <v>250</v>
      </c>
      <c r="N2997">
        <v>96001</v>
      </c>
      <c r="O2997" t="s">
        <v>1014</v>
      </c>
      <c r="P2997" t="s">
        <v>6177</v>
      </c>
      <c r="Q2997" t="s">
        <v>10616</v>
      </c>
      <c r="S2997" t="e">
        <f>VLOOKUP(D2997,sheet1!A:A,1,FALSE)</f>
        <v>#N/A</v>
      </c>
      <c r="U2997"/>
    </row>
    <row r="2998" spans="1:21" hidden="1" x14ac:dyDescent="0.25">
      <c r="A2998" t="s">
        <v>22161</v>
      </c>
      <c r="B2998" t="s">
        <v>22162</v>
      </c>
      <c r="C2998" t="s">
        <v>22163</v>
      </c>
      <c r="D2998" t="s">
        <v>22164</v>
      </c>
      <c r="E2998" t="s">
        <v>22165</v>
      </c>
      <c r="F2998">
        <v>4.4560000000000004</v>
      </c>
      <c r="G2998">
        <v>4504</v>
      </c>
      <c r="H2998">
        <v>0</v>
      </c>
      <c r="I2998" t="s">
        <v>22166</v>
      </c>
      <c r="K2998" t="s">
        <v>22167</v>
      </c>
      <c r="M2998" t="s">
        <v>314</v>
      </c>
      <c r="N2998">
        <v>60449</v>
      </c>
      <c r="O2998" t="s">
        <v>1014</v>
      </c>
      <c r="P2998"/>
      <c r="Q2998" t="s">
        <v>22168</v>
      </c>
      <c r="S2998" t="e">
        <f>VLOOKUP(D2998,sheet1!A:A,1,FALSE)</f>
        <v>#N/A</v>
      </c>
      <c r="U2998"/>
    </row>
    <row r="2999" spans="1:21" hidden="1" x14ac:dyDescent="0.25">
      <c r="A2999" t="s">
        <v>22169</v>
      </c>
      <c r="B2999" t="s">
        <v>22170</v>
      </c>
      <c r="C2999" t="s">
        <v>22171</v>
      </c>
      <c r="D2999" t="s">
        <v>22172</v>
      </c>
      <c r="E2999" t="s">
        <v>22170</v>
      </c>
      <c r="F2999">
        <v>4.5309999999999997</v>
      </c>
      <c r="G2999">
        <v>3399</v>
      </c>
      <c r="H2999">
        <v>4602</v>
      </c>
      <c r="I2999" t="s">
        <v>22173</v>
      </c>
      <c r="K2999" t="s">
        <v>22174</v>
      </c>
      <c r="M2999" t="s">
        <v>522</v>
      </c>
      <c r="N2999">
        <v>98584</v>
      </c>
      <c r="O2999" t="s">
        <v>1014</v>
      </c>
      <c r="P2999"/>
      <c r="Q2999" t="s">
        <v>22175</v>
      </c>
      <c r="S2999" t="e">
        <f>VLOOKUP(D2999,sheet1!A:A,1,FALSE)</f>
        <v>#N/A</v>
      </c>
      <c r="U2999"/>
    </row>
    <row r="3000" spans="1:21" hidden="1" x14ac:dyDescent="0.25">
      <c r="A3000" t="s">
        <v>10619</v>
      </c>
      <c r="B3000" t="s">
        <v>10620</v>
      </c>
      <c r="C3000" t="s">
        <v>10621</v>
      </c>
      <c r="D3000" t="s">
        <v>10622</v>
      </c>
      <c r="E3000" t="s">
        <v>10623</v>
      </c>
      <c r="F3000">
        <v>4.5949999999999998</v>
      </c>
      <c r="G3000">
        <v>1136</v>
      </c>
      <c r="H3000">
        <v>4611</v>
      </c>
      <c r="I3000" t="s">
        <v>10624</v>
      </c>
      <c r="K3000" t="s">
        <v>9846</v>
      </c>
      <c r="M3000" t="s">
        <v>250</v>
      </c>
      <c r="N3000">
        <v>92260</v>
      </c>
      <c r="O3000" t="s">
        <v>1014</v>
      </c>
      <c r="P3000" t="s">
        <v>4279</v>
      </c>
      <c r="Q3000" t="s">
        <v>10625</v>
      </c>
      <c r="S3000" t="e">
        <f>VLOOKUP(D3000,sheet1!A:A,1,FALSE)</f>
        <v>#N/A</v>
      </c>
      <c r="U3000"/>
    </row>
    <row r="3001" spans="1:21" x14ac:dyDescent="0.25">
      <c r="A3001" t="s">
        <v>944</v>
      </c>
      <c r="B3001" t="s">
        <v>183</v>
      </c>
      <c r="C3001" t="s">
        <v>3818</v>
      </c>
      <c r="D3001" t="s">
        <v>3819</v>
      </c>
      <c r="E3001" t="s">
        <v>183</v>
      </c>
      <c r="F3001">
        <v>4.6109999999999998</v>
      </c>
      <c r="G3001">
        <v>5446</v>
      </c>
      <c r="H3001">
        <v>0</v>
      </c>
      <c r="I3001" t="s">
        <v>647</v>
      </c>
      <c r="K3001" t="s">
        <v>648</v>
      </c>
      <c r="M3001" t="s">
        <v>250</v>
      </c>
      <c r="N3001">
        <v>94560</v>
      </c>
      <c r="O3001" t="s">
        <v>1014</v>
      </c>
      <c r="P3001" s="3" t="s">
        <v>4279</v>
      </c>
      <c r="Q3001" t="s">
        <v>1177</v>
      </c>
      <c r="S3001" t="str">
        <f>VLOOKUP(D3001,sheet1!A:A,1,FALSE)</f>
        <v>ACS</v>
      </c>
      <c r="U3001" s="3" t="str">
        <f>SUBSTITUTE(P3001, "&lt;/br&gt;", CHAR(10))</f>
        <v>M-F:10am-4pm</v>
      </c>
    </row>
    <row r="3002" spans="1:21" hidden="1" x14ac:dyDescent="0.25">
      <c r="A3002" t="s">
        <v>944</v>
      </c>
      <c r="B3002" t="s">
        <v>183</v>
      </c>
      <c r="C3002" t="s">
        <v>10626</v>
      </c>
      <c r="D3002" t="s">
        <v>10627</v>
      </c>
      <c r="E3002" t="s">
        <v>10628</v>
      </c>
      <c r="F3002">
        <v>4.6109999999999998</v>
      </c>
      <c r="G3002">
        <v>5398</v>
      </c>
      <c r="H3002">
        <v>0</v>
      </c>
      <c r="I3002" t="s">
        <v>647</v>
      </c>
      <c r="K3002" t="s">
        <v>648</v>
      </c>
      <c r="M3002" t="s">
        <v>250</v>
      </c>
      <c r="N3002">
        <v>94560</v>
      </c>
      <c r="O3002" t="s">
        <v>1014</v>
      </c>
      <c r="P3002" t="s">
        <v>4279</v>
      </c>
      <c r="Q3002" t="s">
        <v>1177</v>
      </c>
      <c r="S3002" t="e">
        <f>VLOOKUP(D3002,sheet1!A:A,1,FALSE)</f>
        <v>#N/A</v>
      </c>
      <c r="U3002"/>
    </row>
    <row r="3003" spans="1:21" hidden="1" x14ac:dyDescent="0.25">
      <c r="A3003" t="s">
        <v>22176</v>
      </c>
      <c r="B3003" t="s">
        <v>22177</v>
      </c>
      <c r="C3003" t="s">
        <v>22178</v>
      </c>
      <c r="D3003" t="s">
        <v>22179</v>
      </c>
      <c r="E3003" t="s">
        <v>22180</v>
      </c>
      <c r="F3003">
        <v>4.6059999999999999</v>
      </c>
      <c r="G3003">
        <v>2777</v>
      </c>
      <c r="H3003">
        <v>4606</v>
      </c>
      <c r="I3003" t="s">
        <v>22181</v>
      </c>
      <c r="K3003" t="s">
        <v>7010</v>
      </c>
      <c r="M3003" t="s">
        <v>250</v>
      </c>
      <c r="N3003">
        <v>92234</v>
      </c>
      <c r="O3003" t="s">
        <v>1014</v>
      </c>
      <c r="P3003" t="s">
        <v>5040</v>
      </c>
      <c r="Q3003" t="s">
        <v>22182</v>
      </c>
      <c r="S3003" t="e">
        <f>VLOOKUP(D3003,sheet1!A:A,1,FALSE)</f>
        <v>#N/A</v>
      </c>
      <c r="U3003"/>
    </row>
    <row r="3004" spans="1:21" ht="37.5" x14ac:dyDescent="0.25">
      <c r="A3004" t="s">
        <v>946</v>
      </c>
      <c r="B3004" t="s">
        <v>185</v>
      </c>
      <c r="C3004" t="s">
        <v>3828</v>
      </c>
      <c r="D3004" t="s">
        <v>3829</v>
      </c>
      <c r="E3004" t="s">
        <v>185</v>
      </c>
      <c r="F3004">
        <v>4.6150000000000002</v>
      </c>
      <c r="G3004">
        <v>5341</v>
      </c>
      <c r="H3004">
        <v>4615</v>
      </c>
      <c r="I3004" t="s">
        <v>651</v>
      </c>
      <c r="K3004" t="s">
        <v>652</v>
      </c>
      <c r="M3004" t="s">
        <v>250</v>
      </c>
      <c r="N3004">
        <v>92307</v>
      </c>
      <c r="O3004" t="s">
        <v>1014</v>
      </c>
      <c r="P3004" s="3" t="s">
        <v>22183</v>
      </c>
      <c r="Q3004" t="s">
        <v>1179</v>
      </c>
      <c r="S3004" t="str">
        <f>VLOOKUP(D3004,sheet1!A:A,1,FALSE)</f>
        <v>YT9</v>
      </c>
      <c r="U3004" s="3" t="str">
        <f>SUBSTITUTE(P3004, "&lt;/br&gt;", CHAR(10))</f>
        <v>M,T,W,Th,Sa:8am-7pm_x000D_
F:8am-4pm_x000D_
Su:10am-7pm</v>
      </c>
    </row>
    <row r="3005" spans="1:21" hidden="1" x14ac:dyDescent="0.25">
      <c r="A3005" t="s">
        <v>22184</v>
      </c>
      <c r="B3005" t="s">
        <v>22185</v>
      </c>
      <c r="C3005" t="s">
        <v>22186</v>
      </c>
      <c r="D3005" t="s">
        <v>22187</v>
      </c>
      <c r="E3005" t="s">
        <v>22188</v>
      </c>
      <c r="F3005">
        <v>4.6020000000000003</v>
      </c>
      <c r="G3005">
        <v>3441</v>
      </c>
      <c r="H3005">
        <v>0</v>
      </c>
      <c r="I3005" t="s">
        <v>22189</v>
      </c>
      <c r="K3005" t="s">
        <v>22190</v>
      </c>
      <c r="M3005" t="s">
        <v>341</v>
      </c>
      <c r="N3005">
        <v>13838</v>
      </c>
      <c r="O3005" t="s">
        <v>1014</v>
      </c>
      <c r="P3005"/>
      <c r="Q3005" t="s">
        <v>22191</v>
      </c>
      <c r="S3005" t="e">
        <f>VLOOKUP(D3005,sheet1!A:A,1,FALSE)</f>
        <v>#N/A</v>
      </c>
      <c r="U3005"/>
    </row>
    <row r="3006" spans="1:21" hidden="1" x14ac:dyDescent="0.25">
      <c r="A3006" t="s">
        <v>4353</v>
      </c>
      <c r="B3006" t="s">
        <v>4353</v>
      </c>
      <c r="C3006" t="s">
        <v>22192</v>
      </c>
      <c r="D3006" t="s">
        <v>22193</v>
      </c>
      <c r="E3006" t="s">
        <v>22194</v>
      </c>
      <c r="G3006">
        <v>4153</v>
      </c>
      <c r="H3006">
        <v>0</v>
      </c>
      <c r="I3006" t="s">
        <v>22195</v>
      </c>
      <c r="K3006" t="s">
        <v>22196</v>
      </c>
      <c r="M3006" t="s">
        <v>4360</v>
      </c>
      <c r="N3006" t="s">
        <v>22197</v>
      </c>
      <c r="O3006" t="s">
        <v>4362</v>
      </c>
      <c r="P3006" t="s">
        <v>22198</v>
      </c>
      <c r="Q3006" t="s">
        <v>22199</v>
      </c>
      <c r="S3006" t="e">
        <f>VLOOKUP(D3006,sheet1!A:A,1,FALSE)</f>
        <v>#N/A</v>
      </c>
      <c r="U3006"/>
    </row>
    <row r="3007" spans="1:21" hidden="1" x14ac:dyDescent="0.25">
      <c r="A3007" t="s">
        <v>4353</v>
      </c>
      <c r="B3007" t="s">
        <v>4353</v>
      </c>
      <c r="C3007" t="s">
        <v>4354</v>
      </c>
      <c r="D3007" t="s">
        <v>4355</v>
      </c>
      <c r="E3007" t="s">
        <v>4356</v>
      </c>
      <c r="G3007">
        <v>4154</v>
      </c>
      <c r="H3007">
        <v>0</v>
      </c>
      <c r="I3007" t="s">
        <v>4357</v>
      </c>
      <c r="J3007" t="s">
        <v>4358</v>
      </c>
      <c r="K3007" t="s">
        <v>4359</v>
      </c>
      <c r="M3007" t="s">
        <v>4360</v>
      </c>
      <c r="N3007">
        <v>99577</v>
      </c>
      <c r="O3007" t="s">
        <v>4362</v>
      </c>
      <c r="P3007" t="s">
        <v>22198</v>
      </c>
      <c r="Q3007" t="s">
        <v>22200</v>
      </c>
      <c r="S3007" t="e">
        <f>VLOOKUP(D3007,sheet1!A:A,1,FALSE)</f>
        <v>#N/A</v>
      </c>
      <c r="U3007"/>
    </row>
    <row r="3008" spans="1:21" hidden="1" x14ac:dyDescent="0.25">
      <c r="A3008" t="s">
        <v>4353</v>
      </c>
      <c r="B3008" t="s">
        <v>4353</v>
      </c>
      <c r="C3008" t="s">
        <v>22201</v>
      </c>
      <c r="D3008" t="s">
        <v>22202</v>
      </c>
      <c r="E3008" t="s">
        <v>22203</v>
      </c>
      <c r="G3008">
        <v>4155</v>
      </c>
      <c r="H3008">
        <v>0</v>
      </c>
      <c r="I3008" t="s">
        <v>22204</v>
      </c>
      <c r="J3008" t="s">
        <v>1858</v>
      </c>
      <c r="K3008" t="s">
        <v>22205</v>
      </c>
      <c r="M3008" t="s">
        <v>4360</v>
      </c>
      <c r="N3008" t="s">
        <v>22206</v>
      </c>
      <c r="O3008" t="s">
        <v>4362</v>
      </c>
      <c r="P3008" t="s">
        <v>11675</v>
      </c>
      <c r="Q3008" t="s">
        <v>22207</v>
      </c>
      <c r="S3008" t="e">
        <f>VLOOKUP(D3008,sheet1!A:A,1,FALSE)</f>
        <v>#N/A</v>
      </c>
      <c r="U3008"/>
    </row>
    <row r="3009" spans="1:19" customFormat="1" hidden="1" x14ac:dyDescent="0.25">
      <c r="A3009" t="s">
        <v>4353</v>
      </c>
      <c r="B3009" t="s">
        <v>4353</v>
      </c>
      <c r="C3009" t="s">
        <v>22208</v>
      </c>
      <c r="D3009" t="s">
        <v>22209</v>
      </c>
      <c r="E3009" t="s">
        <v>22210</v>
      </c>
      <c r="G3009">
        <v>4156</v>
      </c>
      <c r="H3009">
        <v>0</v>
      </c>
      <c r="I3009" t="s">
        <v>22211</v>
      </c>
      <c r="J3009" t="s">
        <v>13487</v>
      </c>
      <c r="K3009" t="s">
        <v>22212</v>
      </c>
      <c r="M3009" t="s">
        <v>4360</v>
      </c>
      <c r="N3009" t="s">
        <v>22213</v>
      </c>
      <c r="O3009" t="s">
        <v>4362</v>
      </c>
      <c r="P3009" t="s">
        <v>11675</v>
      </c>
      <c r="Q3009" t="s">
        <v>22214</v>
      </c>
      <c r="S3009" t="e">
        <f>VLOOKUP(D3009,sheet1!A:A,1,FALSE)</f>
        <v>#N/A</v>
      </c>
    </row>
    <row r="3010" spans="1:19" customFormat="1" hidden="1" x14ac:dyDescent="0.25">
      <c r="A3010" t="s">
        <v>4353</v>
      </c>
      <c r="B3010" t="s">
        <v>4353</v>
      </c>
      <c r="C3010" t="s">
        <v>22215</v>
      </c>
      <c r="D3010" t="s">
        <v>22216</v>
      </c>
      <c r="E3010" t="s">
        <v>22217</v>
      </c>
      <c r="G3010">
        <v>3450</v>
      </c>
      <c r="H3010">
        <v>0</v>
      </c>
      <c r="I3010" t="s">
        <v>22218</v>
      </c>
      <c r="J3010" t="s">
        <v>1858</v>
      </c>
      <c r="K3010" t="s">
        <v>16491</v>
      </c>
      <c r="M3010" t="s">
        <v>4314</v>
      </c>
      <c r="N3010" t="s">
        <v>22219</v>
      </c>
      <c r="O3010" t="s">
        <v>4362</v>
      </c>
      <c r="P3010" t="s">
        <v>22220</v>
      </c>
      <c r="Q3010" t="s">
        <v>22221</v>
      </c>
      <c r="S3010" t="e">
        <f>VLOOKUP(D3010,sheet1!A:A,1,FALSE)</f>
        <v>#N/A</v>
      </c>
    </row>
    <row r="3011" spans="1:19" customFormat="1" hidden="1" x14ac:dyDescent="0.25">
      <c r="A3011" t="s">
        <v>4353</v>
      </c>
      <c r="B3011" t="s">
        <v>4353</v>
      </c>
      <c r="C3011" t="s">
        <v>22222</v>
      </c>
      <c r="D3011" t="s">
        <v>22223</v>
      </c>
      <c r="E3011" t="s">
        <v>22224</v>
      </c>
      <c r="G3011">
        <v>4987</v>
      </c>
      <c r="H3011">
        <v>0</v>
      </c>
      <c r="I3011" t="s">
        <v>22225</v>
      </c>
      <c r="J3011" t="s">
        <v>5877</v>
      </c>
      <c r="K3011" t="s">
        <v>22226</v>
      </c>
      <c r="M3011" t="s">
        <v>4314</v>
      </c>
      <c r="N3011">
        <v>35244</v>
      </c>
      <c r="O3011" t="s">
        <v>4362</v>
      </c>
      <c r="P3011" t="s">
        <v>22227</v>
      </c>
      <c r="Q3011" t="s">
        <v>22228</v>
      </c>
      <c r="S3011" t="e">
        <f>VLOOKUP(D3011,sheet1!A:A,1,FALSE)</f>
        <v>#N/A</v>
      </c>
    </row>
    <row r="3012" spans="1:19" customFormat="1" hidden="1" x14ac:dyDescent="0.25">
      <c r="A3012" t="s">
        <v>4353</v>
      </c>
      <c r="B3012" t="s">
        <v>4353</v>
      </c>
      <c r="C3012" t="s">
        <v>22229</v>
      </c>
      <c r="D3012" t="s">
        <v>22230</v>
      </c>
      <c r="E3012" t="s">
        <v>22231</v>
      </c>
      <c r="G3012">
        <v>3451</v>
      </c>
      <c r="H3012">
        <v>0</v>
      </c>
      <c r="I3012" t="s">
        <v>22232</v>
      </c>
      <c r="J3012" t="s">
        <v>22233</v>
      </c>
      <c r="K3012" t="s">
        <v>22234</v>
      </c>
      <c r="M3012" t="s">
        <v>4314</v>
      </c>
      <c r="N3012" t="s">
        <v>22235</v>
      </c>
      <c r="O3012" t="s">
        <v>4362</v>
      </c>
      <c r="P3012" t="s">
        <v>22236</v>
      </c>
      <c r="Q3012" t="s">
        <v>22237</v>
      </c>
      <c r="S3012" t="e">
        <f>VLOOKUP(D3012,sheet1!A:A,1,FALSE)</f>
        <v>#N/A</v>
      </c>
    </row>
    <row r="3013" spans="1:19" customFormat="1" hidden="1" x14ac:dyDescent="0.25">
      <c r="A3013" t="s">
        <v>4353</v>
      </c>
      <c r="B3013" t="s">
        <v>4353</v>
      </c>
      <c r="C3013" t="s">
        <v>22238</v>
      </c>
      <c r="D3013" t="s">
        <v>22239</v>
      </c>
      <c r="E3013" t="s">
        <v>22240</v>
      </c>
      <c r="G3013">
        <v>3452</v>
      </c>
      <c r="H3013">
        <v>0</v>
      </c>
      <c r="I3013" t="s">
        <v>22241</v>
      </c>
      <c r="K3013" t="s">
        <v>22242</v>
      </c>
      <c r="M3013" t="s">
        <v>4314</v>
      </c>
      <c r="N3013" t="s">
        <v>22243</v>
      </c>
      <c r="O3013" t="s">
        <v>4362</v>
      </c>
      <c r="P3013" t="s">
        <v>13317</v>
      </c>
      <c r="Q3013" t="s">
        <v>22244</v>
      </c>
      <c r="S3013" t="e">
        <f>VLOOKUP(D3013,sheet1!A:A,1,FALSE)</f>
        <v>#N/A</v>
      </c>
    </row>
    <row r="3014" spans="1:19" customFormat="1" hidden="1" x14ac:dyDescent="0.25">
      <c r="A3014" t="s">
        <v>4353</v>
      </c>
      <c r="B3014" t="s">
        <v>4353</v>
      </c>
      <c r="C3014" t="s">
        <v>22245</v>
      </c>
      <c r="D3014" t="s">
        <v>22246</v>
      </c>
      <c r="E3014" t="s">
        <v>22247</v>
      </c>
      <c r="G3014">
        <v>3453</v>
      </c>
      <c r="H3014">
        <v>0</v>
      </c>
      <c r="I3014" t="s">
        <v>22248</v>
      </c>
      <c r="K3014" t="s">
        <v>22249</v>
      </c>
      <c r="M3014" t="s">
        <v>4314</v>
      </c>
      <c r="N3014" t="s">
        <v>22250</v>
      </c>
      <c r="O3014" t="s">
        <v>4362</v>
      </c>
      <c r="P3014" t="s">
        <v>22251</v>
      </c>
      <c r="Q3014" t="s">
        <v>22252</v>
      </c>
      <c r="S3014" t="e">
        <f>VLOOKUP(D3014,sheet1!A:A,1,FALSE)</f>
        <v>#N/A</v>
      </c>
    </row>
    <row r="3015" spans="1:19" customFormat="1" hidden="1" x14ac:dyDescent="0.25">
      <c r="A3015" t="s">
        <v>4353</v>
      </c>
      <c r="B3015" t="s">
        <v>4353</v>
      </c>
      <c r="C3015" t="s">
        <v>22253</v>
      </c>
      <c r="D3015" t="s">
        <v>22254</v>
      </c>
      <c r="E3015" t="s">
        <v>22255</v>
      </c>
      <c r="G3015">
        <v>3454</v>
      </c>
      <c r="H3015">
        <v>0</v>
      </c>
      <c r="I3015" t="s">
        <v>22256</v>
      </c>
      <c r="K3015" t="s">
        <v>22257</v>
      </c>
      <c r="M3015" t="s">
        <v>4314</v>
      </c>
      <c r="N3015">
        <v>35205</v>
      </c>
      <c r="O3015" t="s">
        <v>4362</v>
      </c>
      <c r="P3015" t="s">
        <v>22258</v>
      </c>
      <c r="Q3015" t="s">
        <v>22259</v>
      </c>
      <c r="S3015" t="e">
        <f>VLOOKUP(D3015,sheet1!A:A,1,FALSE)</f>
        <v>#N/A</v>
      </c>
    </row>
    <row r="3016" spans="1:19" customFormat="1" hidden="1" x14ac:dyDescent="0.25">
      <c r="A3016" t="s">
        <v>4353</v>
      </c>
      <c r="B3016" t="s">
        <v>4353</v>
      </c>
      <c r="C3016" t="s">
        <v>22260</v>
      </c>
      <c r="D3016" t="s">
        <v>22261</v>
      </c>
      <c r="E3016" t="s">
        <v>22262</v>
      </c>
      <c r="G3016">
        <v>3455</v>
      </c>
      <c r="H3016">
        <v>0</v>
      </c>
      <c r="I3016" t="s">
        <v>22263</v>
      </c>
      <c r="J3016" t="s">
        <v>22264</v>
      </c>
      <c r="K3016" t="s">
        <v>22265</v>
      </c>
      <c r="M3016" t="s">
        <v>4314</v>
      </c>
      <c r="N3016">
        <v>35806</v>
      </c>
      <c r="O3016" t="s">
        <v>4362</v>
      </c>
      <c r="P3016" t="s">
        <v>22266</v>
      </c>
      <c r="Q3016" t="s">
        <v>22267</v>
      </c>
      <c r="S3016" t="e">
        <f>VLOOKUP(D3016,sheet1!A:A,1,FALSE)</f>
        <v>#N/A</v>
      </c>
    </row>
    <row r="3017" spans="1:19" customFormat="1" hidden="1" x14ac:dyDescent="0.25">
      <c r="A3017" t="s">
        <v>4353</v>
      </c>
      <c r="B3017" t="s">
        <v>4353</v>
      </c>
      <c r="C3017" t="s">
        <v>22268</v>
      </c>
      <c r="D3017" t="s">
        <v>22269</v>
      </c>
      <c r="E3017" t="s">
        <v>22270</v>
      </c>
      <c r="G3017">
        <v>3456</v>
      </c>
      <c r="H3017">
        <v>0</v>
      </c>
      <c r="I3017" t="s">
        <v>22271</v>
      </c>
      <c r="K3017" t="s">
        <v>22272</v>
      </c>
      <c r="M3017" t="s">
        <v>4314</v>
      </c>
      <c r="N3017">
        <v>36301</v>
      </c>
      <c r="O3017" t="s">
        <v>4362</v>
      </c>
      <c r="P3017" t="s">
        <v>22273</v>
      </c>
      <c r="Q3017" t="s">
        <v>22274</v>
      </c>
      <c r="S3017" t="e">
        <f>VLOOKUP(D3017,sheet1!A:A,1,FALSE)</f>
        <v>#N/A</v>
      </c>
    </row>
    <row r="3018" spans="1:19" customFormat="1" hidden="1" x14ac:dyDescent="0.25">
      <c r="A3018" t="s">
        <v>4353</v>
      </c>
      <c r="B3018" t="s">
        <v>4353</v>
      </c>
      <c r="C3018" t="s">
        <v>22275</v>
      </c>
      <c r="D3018" t="s">
        <v>22276</v>
      </c>
      <c r="E3018" t="s">
        <v>22277</v>
      </c>
      <c r="G3018">
        <v>3457</v>
      </c>
      <c r="H3018">
        <v>0</v>
      </c>
      <c r="I3018" t="s">
        <v>22278</v>
      </c>
      <c r="K3018" t="s">
        <v>22279</v>
      </c>
      <c r="M3018" t="s">
        <v>4314</v>
      </c>
      <c r="N3018">
        <v>35630</v>
      </c>
      <c r="O3018" t="s">
        <v>4362</v>
      </c>
      <c r="P3018" t="s">
        <v>22280</v>
      </c>
      <c r="Q3018" t="s">
        <v>22281</v>
      </c>
      <c r="S3018" t="e">
        <f>VLOOKUP(D3018,sheet1!A:A,1,FALSE)</f>
        <v>#N/A</v>
      </c>
    </row>
    <row r="3019" spans="1:19" customFormat="1" hidden="1" x14ac:dyDescent="0.25">
      <c r="A3019" t="s">
        <v>4353</v>
      </c>
      <c r="B3019" t="s">
        <v>4353</v>
      </c>
      <c r="C3019" t="s">
        <v>22282</v>
      </c>
      <c r="D3019" t="s">
        <v>22283</v>
      </c>
      <c r="E3019" t="s">
        <v>22284</v>
      </c>
      <c r="G3019">
        <v>3458</v>
      </c>
      <c r="H3019">
        <v>0</v>
      </c>
      <c r="I3019" t="s">
        <v>22285</v>
      </c>
      <c r="K3019" t="s">
        <v>22286</v>
      </c>
      <c r="M3019" t="s">
        <v>4314</v>
      </c>
      <c r="N3019">
        <v>36801</v>
      </c>
      <c r="O3019" t="s">
        <v>1014</v>
      </c>
      <c r="P3019" t="s">
        <v>22287</v>
      </c>
      <c r="Q3019" t="s">
        <v>22288</v>
      </c>
      <c r="S3019" t="e">
        <f>VLOOKUP(D3019,sheet1!A:A,1,FALSE)</f>
        <v>#N/A</v>
      </c>
    </row>
    <row r="3020" spans="1:19" customFormat="1" hidden="1" x14ac:dyDescent="0.25">
      <c r="A3020" t="s">
        <v>4353</v>
      </c>
      <c r="B3020" t="s">
        <v>4353</v>
      </c>
      <c r="C3020" t="s">
        <v>22289</v>
      </c>
      <c r="D3020" t="s">
        <v>22290</v>
      </c>
      <c r="E3020" t="s">
        <v>22291</v>
      </c>
      <c r="G3020">
        <v>3459</v>
      </c>
      <c r="H3020">
        <v>0</v>
      </c>
      <c r="I3020" t="s">
        <v>22292</v>
      </c>
      <c r="K3020" t="s">
        <v>22293</v>
      </c>
      <c r="M3020" t="s">
        <v>4346</v>
      </c>
      <c r="N3020">
        <v>72207</v>
      </c>
      <c r="O3020" t="s">
        <v>4362</v>
      </c>
      <c r="P3020" t="s">
        <v>22287</v>
      </c>
      <c r="Q3020" t="s">
        <v>22294</v>
      </c>
      <c r="S3020" t="e">
        <f>VLOOKUP(D3020,sheet1!A:A,1,FALSE)</f>
        <v>#N/A</v>
      </c>
    </row>
    <row r="3021" spans="1:19" customFormat="1" hidden="1" x14ac:dyDescent="0.25">
      <c r="A3021" t="s">
        <v>4353</v>
      </c>
      <c r="B3021" t="s">
        <v>4353</v>
      </c>
      <c r="C3021" t="s">
        <v>22295</v>
      </c>
      <c r="D3021" t="s">
        <v>22296</v>
      </c>
      <c r="E3021" t="s">
        <v>22297</v>
      </c>
      <c r="G3021">
        <v>3460</v>
      </c>
      <c r="H3021">
        <v>0</v>
      </c>
      <c r="I3021" t="s">
        <v>22298</v>
      </c>
      <c r="J3021" t="s">
        <v>11403</v>
      </c>
      <c r="K3021" t="s">
        <v>22299</v>
      </c>
      <c r="M3021" t="s">
        <v>4346</v>
      </c>
      <c r="N3021">
        <v>72903</v>
      </c>
      <c r="O3021" t="s">
        <v>4362</v>
      </c>
      <c r="P3021" t="s">
        <v>11983</v>
      </c>
      <c r="Q3021" t="s">
        <v>22300</v>
      </c>
      <c r="S3021" t="e">
        <f>VLOOKUP(D3021,sheet1!A:A,1,FALSE)</f>
        <v>#N/A</v>
      </c>
    </row>
    <row r="3022" spans="1:19" customFormat="1" hidden="1" x14ac:dyDescent="0.25">
      <c r="A3022" t="s">
        <v>4353</v>
      </c>
      <c r="B3022" t="s">
        <v>4353</v>
      </c>
      <c r="C3022" t="s">
        <v>22301</v>
      </c>
      <c r="D3022" t="s">
        <v>22302</v>
      </c>
      <c r="E3022" t="s">
        <v>22303</v>
      </c>
      <c r="G3022">
        <v>3461</v>
      </c>
      <c r="H3022">
        <v>0</v>
      </c>
      <c r="I3022" t="s">
        <v>22304</v>
      </c>
      <c r="K3022" t="s">
        <v>22305</v>
      </c>
      <c r="M3022" t="s">
        <v>4346</v>
      </c>
      <c r="N3022">
        <v>71913</v>
      </c>
      <c r="O3022" t="s">
        <v>4362</v>
      </c>
      <c r="P3022" t="s">
        <v>22306</v>
      </c>
      <c r="Q3022" t="s">
        <v>22307</v>
      </c>
      <c r="S3022" t="e">
        <f>VLOOKUP(D3022,sheet1!A:A,1,FALSE)</f>
        <v>#N/A</v>
      </c>
    </row>
    <row r="3023" spans="1:19" customFormat="1" hidden="1" x14ac:dyDescent="0.25">
      <c r="A3023" t="s">
        <v>4353</v>
      </c>
      <c r="B3023" t="s">
        <v>4353</v>
      </c>
      <c r="C3023" t="s">
        <v>22308</v>
      </c>
      <c r="D3023" t="s">
        <v>22309</v>
      </c>
      <c r="E3023" t="s">
        <v>22310</v>
      </c>
      <c r="G3023">
        <v>3462</v>
      </c>
      <c r="H3023">
        <v>0</v>
      </c>
      <c r="I3023" t="s">
        <v>22311</v>
      </c>
      <c r="K3023" t="s">
        <v>22312</v>
      </c>
      <c r="M3023" t="s">
        <v>4346</v>
      </c>
      <c r="N3023">
        <v>72703</v>
      </c>
      <c r="O3023" t="s">
        <v>4362</v>
      </c>
      <c r="P3023" t="s">
        <v>22313</v>
      </c>
      <c r="Q3023" t="s">
        <v>22314</v>
      </c>
      <c r="S3023" t="e">
        <f>VLOOKUP(D3023,sheet1!A:A,1,FALSE)</f>
        <v>#N/A</v>
      </c>
    </row>
    <row r="3024" spans="1:19" customFormat="1" hidden="1" x14ac:dyDescent="0.25">
      <c r="A3024" t="s">
        <v>4353</v>
      </c>
      <c r="B3024" t="s">
        <v>4353</v>
      </c>
      <c r="C3024" t="s">
        <v>22315</v>
      </c>
      <c r="D3024" t="s">
        <v>22316</v>
      </c>
      <c r="E3024" t="s">
        <v>22317</v>
      </c>
      <c r="G3024">
        <v>3463</v>
      </c>
      <c r="H3024">
        <v>0</v>
      </c>
      <c r="I3024" t="s">
        <v>22318</v>
      </c>
      <c r="J3024" t="s">
        <v>775</v>
      </c>
      <c r="K3024" t="s">
        <v>22293</v>
      </c>
      <c r="M3024" t="s">
        <v>4346</v>
      </c>
      <c r="N3024">
        <v>72223</v>
      </c>
      <c r="O3024" t="s">
        <v>4362</v>
      </c>
      <c r="P3024" t="s">
        <v>22319</v>
      </c>
      <c r="Q3024" t="s">
        <v>22320</v>
      </c>
      <c r="S3024" t="e">
        <f>VLOOKUP(D3024,sheet1!A:A,1,FALSE)</f>
        <v>#N/A</v>
      </c>
    </row>
    <row r="3025" spans="1:19" customFormat="1" hidden="1" x14ac:dyDescent="0.25">
      <c r="A3025" t="s">
        <v>4353</v>
      </c>
      <c r="B3025" t="s">
        <v>4353</v>
      </c>
      <c r="C3025" t="s">
        <v>22321</v>
      </c>
      <c r="D3025" t="s">
        <v>22322</v>
      </c>
      <c r="E3025" t="s">
        <v>22323</v>
      </c>
      <c r="G3025">
        <v>3464</v>
      </c>
      <c r="H3025">
        <v>0</v>
      </c>
      <c r="I3025" t="s">
        <v>22324</v>
      </c>
      <c r="K3025" t="s">
        <v>22325</v>
      </c>
      <c r="M3025" t="s">
        <v>4346</v>
      </c>
      <c r="N3025">
        <v>72712</v>
      </c>
      <c r="O3025" t="s">
        <v>4362</v>
      </c>
      <c r="P3025" t="s">
        <v>22326</v>
      </c>
      <c r="Q3025" t="s">
        <v>22327</v>
      </c>
      <c r="S3025" t="e">
        <f>VLOOKUP(D3025,sheet1!A:A,1,FALSE)</f>
        <v>#N/A</v>
      </c>
    </row>
    <row r="3026" spans="1:19" customFormat="1" hidden="1" x14ac:dyDescent="0.25">
      <c r="A3026" t="s">
        <v>4353</v>
      </c>
      <c r="B3026" t="s">
        <v>4353</v>
      </c>
      <c r="C3026" t="s">
        <v>22328</v>
      </c>
      <c r="D3026" t="s">
        <v>22329</v>
      </c>
      <c r="E3026" t="s">
        <v>22330</v>
      </c>
      <c r="G3026">
        <v>5211</v>
      </c>
      <c r="H3026">
        <v>0</v>
      </c>
      <c r="I3026" t="s">
        <v>22331</v>
      </c>
      <c r="J3026" t="s">
        <v>22332</v>
      </c>
      <c r="K3026" t="s">
        <v>22333</v>
      </c>
      <c r="M3026" t="s">
        <v>4346</v>
      </c>
      <c r="N3026">
        <v>72032</v>
      </c>
      <c r="O3026" t="s">
        <v>4362</v>
      </c>
      <c r="P3026" t="s">
        <v>22334</v>
      </c>
      <c r="Q3026" t="s">
        <v>22335</v>
      </c>
      <c r="S3026" t="e">
        <f>VLOOKUP(D3026,sheet1!A:A,1,FALSE)</f>
        <v>#N/A</v>
      </c>
    </row>
    <row r="3027" spans="1:19" customFormat="1" hidden="1" x14ac:dyDescent="0.25">
      <c r="A3027" t="s">
        <v>4353</v>
      </c>
      <c r="B3027" t="s">
        <v>4353</v>
      </c>
      <c r="C3027" t="s">
        <v>22336</v>
      </c>
      <c r="D3027" t="s">
        <v>22337</v>
      </c>
      <c r="E3027" t="s">
        <v>22338</v>
      </c>
      <c r="G3027">
        <v>4793</v>
      </c>
      <c r="H3027">
        <v>0</v>
      </c>
      <c r="I3027" t="s">
        <v>22339</v>
      </c>
      <c r="K3027" t="s">
        <v>762</v>
      </c>
      <c r="M3027" t="s">
        <v>563</v>
      </c>
      <c r="N3027">
        <v>85019</v>
      </c>
      <c r="O3027" t="s">
        <v>4362</v>
      </c>
      <c r="P3027" t="s">
        <v>22340</v>
      </c>
      <c r="Q3027" t="s">
        <v>22341</v>
      </c>
      <c r="S3027" t="e">
        <f>VLOOKUP(D3027,sheet1!A:A,1,FALSE)</f>
        <v>#N/A</v>
      </c>
    </row>
    <row r="3028" spans="1:19" customFormat="1" hidden="1" x14ac:dyDescent="0.25">
      <c r="A3028" t="s">
        <v>4353</v>
      </c>
      <c r="B3028" t="s">
        <v>4353</v>
      </c>
      <c r="C3028" t="s">
        <v>22342</v>
      </c>
      <c r="D3028" t="s">
        <v>22343</v>
      </c>
      <c r="E3028" t="s">
        <v>22344</v>
      </c>
      <c r="G3028">
        <v>3465</v>
      </c>
      <c r="H3028">
        <v>0</v>
      </c>
      <c r="I3028" t="s">
        <v>22345</v>
      </c>
      <c r="J3028" t="s">
        <v>22346</v>
      </c>
      <c r="K3028" t="s">
        <v>22347</v>
      </c>
      <c r="M3028" t="s">
        <v>563</v>
      </c>
      <c r="N3028" t="s">
        <v>22348</v>
      </c>
      <c r="O3028" t="s">
        <v>4362</v>
      </c>
      <c r="P3028" t="s">
        <v>22349</v>
      </c>
      <c r="Q3028" t="s">
        <v>22350</v>
      </c>
      <c r="S3028" t="e">
        <f>VLOOKUP(D3028,sheet1!A:A,1,FALSE)</f>
        <v>#N/A</v>
      </c>
    </row>
    <row r="3029" spans="1:19" customFormat="1" hidden="1" x14ac:dyDescent="0.25">
      <c r="A3029" t="s">
        <v>4353</v>
      </c>
      <c r="B3029" t="s">
        <v>4353</v>
      </c>
      <c r="C3029" t="s">
        <v>22351</v>
      </c>
      <c r="D3029" t="s">
        <v>22352</v>
      </c>
      <c r="E3029" t="s">
        <v>22353</v>
      </c>
      <c r="G3029">
        <v>4728</v>
      </c>
      <c r="H3029">
        <v>0</v>
      </c>
      <c r="I3029" t="s">
        <v>22354</v>
      </c>
      <c r="J3029" t="s">
        <v>1793</v>
      </c>
      <c r="K3029" t="s">
        <v>22355</v>
      </c>
      <c r="M3029" t="s">
        <v>563</v>
      </c>
      <c r="N3029">
        <v>86336</v>
      </c>
      <c r="O3029" t="s">
        <v>4362</v>
      </c>
      <c r="P3029" t="s">
        <v>22356</v>
      </c>
      <c r="Q3029" t="s">
        <v>22357</v>
      </c>
      <c r="S3029" t="e">
        <f>VLOOKUP(D3029,sheet1!A:A,1,FALSE)</f>
        <v>#N/A</v>
      </c>
    </row>
    <row r="3030" spans="1:19" customFormat="1" hidden="1" x14ac:dyDescent="0.25">
      <c r="A3030" t="s">
        <v>4353</v>
      </c>
      <c r="B3030" t="s">
        <v>4353</v>
      </c>
      <c r="C3030" t="s">
        <v>22358</v>
      </c>
      <c r="D3030" t="s">
        <v>22359</v>
      </c>
      <c r="E3030" t="s">
        <v>22360</v>
      </c>
      <c r="G3030">
        <v>3466</v>
      </c>
      <c r="H3030">
        <v>0</v>
      </c>
      <c r="I3030" t="s">
        <v>22361</v>
      </c>
      <c r="J3030" t="s">
        <v>22362</v>
      </c>
      <c r="K3030" t="s">
        <v>22363</v>
      </c>
      <c r="M3030" t="s">
        <v>563</v>
      </c>
      <c r="N3030">
        <v>85044</v>
      </c>
      <c r="O3030" t="s">
        <v>4362</v>
      </c>
      <c r="P3030" t="s">
        <v>22364</v>
      </c>
      <c r="Q3030" t="s">
        <v>22365</v>
      </c>
      <c r="S3030" t="e">
        <f>VLOOKUP(D3030,sheet1!A:A,1,FALSE)</f>
        <v>#N/A</v>
      </c>
    </row>
    <row r="3031" spans="1:19" customFormat="1" hidden="1" x14ac:dyDescent="0.25">
      <c r="A3031" t="s">
        <v>4353</v>
      </c>
      <c r="B3031" t="s">
        <v>4353</v>
      </c>
      <c r="C3031" t="s">
        <v>22366</v>
      </c>
      <c r="D3031" t="s">
        <v>22367</v>
      </c>
      <c r="E3031" t="s">
        <v>22368</v>
      </c>
      <c r="G3031">
        <v>3467</v>
      </c>
      <c r="H3031">
        <v>0</v>
      </c>
      <c r="I3031" t="s">
        <v>22369</v>
      </c>
      <c r="K3031" t="s">
        <v>22370</v>
      </c>
      <c r="M3031" t="s">
        <v>563</v>
      </c>
      <c r="N3031">
        <v>85364</v>
      </c>
      <c r="O3031" t="s">
        <v>4362</v>
      </c>
      <c r="P3031" t="s">
        <v>22266</v>
      </c>
      <c r="Q3031" t="s">
        <v>22371</v>
      </c>
      <c r="S3031" t="e">
        <f>VLOOKUP(D3031,sheet1!A:A,1,FALSE)</f>
        <v>#N/A</v>
      </c>
    </row>
    <row r="3032" spans="1:19" customFormat="1" hidden="1" x14ac:dyDescent="0.25">
      <c r="A3032" t="s">
        <v>4353</v>
      </c>
      <c r="B3032" t="s">
        <v>4353</v>
      </c>
      <c r="C3032" t="s">
        <v>22372</v>
      </c>
      <c r="D3032" t="s">
        <v>22373</v>
      </c>
      <c r="E3032" t="s">
        <v>22374</v>
      </c>
      <c r="G3032">
        <v>4777</v>
      </c>
      <c r="H3032">
        <v>0</v>
      </c>
      <c r="I3032" t="s">
        <v>22375</v>
      </c>
      <c r="K3032" t="s">
        <v>762</v>
      </c>
      <c r="M3032" t="s">
        <v>563</v>
      </c>
      <c r="N3032">
        <v>85013</v>
      </c>
      <c r="O3032" t="s">
        <v>4362</v>
      </c>
      <c r="P3032" t="s">
        <v>22376</v>
      </c>
      <c r="Q3032" t="s">
        <v>22377</v>
      </c>
      <c r="S3032" t="e">
        <f>VLOOKUP(D3032,sheet1!A:A,1,FALSE)</f>
        <v>#N/A</v>
      </c>
    </row>
    <row r="3033" spans="1:19" customFormat="1" hidden="1" x14ac:dyDescent="0.25">
      <c r="A3033" t="s">
        <v>4353</v>
      </c>
      <c r="B3033" t="s">
        <v>4353</v>
      </c>
      <c r="C3033" t="s">
        <v>22378</v>
      </c>
      <c r="D3033" t="s">
        <v>22379</v>
      </c>
      <c r="E3033" t="s">
        <v>22380</v>
      </c>
      <c r="G3033">
        <v>5716</v>
      </c>
      <c r="H3033">
        <v>0</v>
      </c>
      <c r="I3033" t="s">
        <v>22381</v>
      </c>
      <c r="J3033" t="s">
        <v>509</v>
      </c>
      <c r="K3033" t="s">
        <v>18515</v>
      </c>
      <c r="M3033" t="s">
        <v>563</v>
      </c>
      <c r="N3033">
        <v>85215</v>
      </c>
      <c r="O3033" t="s">
        <v>4362</v>
      </c>
      <c r="P3033" t="s">
        <v>22382</v>
      </c>
      <c r="Q3033" t="s">
        <v>22383</v>
      </c>
      <c r="S3033" t="e">
        <f>VLOOKUP(D3033,sheet1!A:A,1,FALSE)</f>
        <v>#N/A</v>
      </c>
    </row>
    <row r="3034" spans="1:19" customFormat="1" hidden="1" x14ac:dyDescent="0.25">
      <c r="A3034" t="s">
        <v>4353</v>
      </c>
      <c r="B3034" t="s">
        <v>4353</v>
      </c>
      <c r="C3034" t="s">
        <v>22384</v>
      </c>
      <c r="D3034" t="s">
        <v>22385</v>
      </c>
      <c r="E3034" t="s">
        <v>22386</v>
      </c>
      <c r="G3034">
        <v>3468</v>
      </c>
      <c r="H3034">
        <v>0</v>
      </c>
      <c r="I3034" t="s">
        <v>22387</v>
      </c>
      <c r="J3034" t="s">
        <v>4711</v>
      </c>
      <c r="K3034" t="s">
        <v>22388</v>
      </c>
      <c r="M3034" t="s">
        <v>563</v>
      </c>
      <c r="N3034" t="s">
        <v>22389</v>
      </c>
      <c r="O3034" t="s">
        <v>4362</v>
      </c>
      <c r="P3034" t="s">
        <v>22390</v>
      </c>
      <c r="Q3034" t="s">
        <v>22391</v>
      </c>
      <c r="S3034" t="e">
        <f>VLOOKUP(D3034,sheet1!A:A,1,FALSE)</f>
        <v>#N/A</v>
      </c>
    </row>
    <row r="3035" spans="1:19" customFormat="1" hidden="1" x14ac:dyDescent="0.25">
      <c r="A3035" t="s">
        <v>4353</v>
      </c>
      <c r="B3035" t="s">
        <v>4353</v>
      </c>
      <c r="C3035" t="s">
        <v>22392</v>
      </c>
      <c r="D3035" t="s">
        <v>22393</v>
      </c>
      <c r="E3035" t="s">
        <v>22394</v>
      </c>
      <c r="G3035">
        <v>5213</v>
      </c>
      <c r="H3035">
        <v>0</v>
      </c>
      <c r="I3035" t="s">
        <v>22395</v>
      </c>
      <c r="K3035" t="s">
        <v>762</v>
      </c>
      <c r="M3035" t="s">
        <v>563</v>
      </c>
      <c r="N3035">
        <v>85022</v>
      </c>
      <c r="O3035" t="s">
        <v>4362</v>
      </c>
      <c r="P3035" t="s">
        <v>11983</v>
      </c>
      <c r="Q3035" t="s">
        <v>22396</v>
      </c>
      <c r="S3035" t="e">
        <f>VLOOKUP(D3035,sheet1!A:A,1,FALSE)</f>
        <v>#N/A</v>
      </c>
    </row>
    <row r="3036" spans="1:19" customFormat="1" hidden="1" x14ac:dyDescent="0.25">
      <c r="A3036" t="s">
        <v>4353</v>
      </c>
      <c r="B3036" t="s">
        <v>4353</v>
      </c>
      <c r="C3036" t="s">
        <v>22397</v>
      </c>
      <c r="D3036" t="s">
        <v>22398</v>
      </c>
      <c r="E3036" t="s">
        <v>22399</v>
      </c>
      <c r="G3036">
        <v>4547</v>
      </c>
      <c r="H3036">
        <v>0</v>
      </c>
      <c r="I3036" t="s">
        <v>22400</v>
      </c>
      <c r="J3036" t="s">
        <v>22401</v>
      </c>
      <c r="K3036" t="s">
        <v>22402</v>
      </c>
      <c r="M3036" t="s">
        <v>563</v>
      </c>
      <c r="N3036">
        <v>85248</v>
      </c>
      <c r="O3036" t="s">
        <v>4362</v>
      </c>
      <c r="P3036" t="s">
        <v>22227</v>
      </c>
      <c r="Q3036" t="s">
        <v>22403</v>
      </c>
      <c r="S3036" t="e">
        <f>VLOOKUP(D3036,sheet1!A:A,1,FALSE)</f>
        <v>#N/A</v>
      </c>
    </row>
    <row r="3037" spans="1:19" customFormat="1" hidden="1" x14ac:dyDescent="0.25">
      <c r="A3037" t="s">
        <v>4353</v>
      </c>
      <c r="B3037" t="s">
        <v>4353</v>
      </c>
      <c r="C3037" t="s">
        <v>22404</v>
      </c>
      <c r="D3037" t="s">
        <v>22405</v>
      </c>
      <c r="E3037" t="s">
        <v>22406</v>
      </c>
      <c r="G3037">
        <v>3469</v>
      </c>
      <c r="H3037">
        <v>0</v>
      </c>
      <c r="I3037" t="s">
        <v>22407</v>
      </c>
      <c r="J3037" t="s">
        <v>4296</v>
      </c>
      <c r="K3037" t="s">
        <v>22408</v>
      </c>
      <c r="M3037" t="s">
        <v>563</v>
      </c>
      <c r="N3037">
        <v>85374</v>
      </c>
      <c r="O3037" t="s">
        <v>4362</v>
      </c>
      <c r="P3037" t="s">
        <v>22409</v>
      </c>
      <c r="Q3037" t="s">
        <v>22410</v>
      </c>
      <c r="S3037" t="e">
        <f>VLOOKUP(D3037,sheet1!A:A,1,FALSE)</f>
        <v>#N/A</v>
      </c>
    </row>
    <row r="3038" spans="1:19" customFormat="1" hidden="1" x14ac:dyDescent="0.25">
      <c r="A3038" t="s">
        <v>4353</v>
      </c>
      <c r="B3038" t="s">
        <v>4353</v>
      </c>
      <c r="C3038" t="s">
        <v>22411</v>
      </c>
      <c r="D3038" t="s">
        <v>22412</v>
      </c>
      <c r="E3038" t="s">
        <v>22413</v>
      </c>
      <c r="G3038">
        <v>3470</v>
      </c>
      <c r="H3038">
        <v>0</v>
      </c>
      <c r="I3038" t="s">
        <v>22414</v>
      </c>
      <c r="J3038" t="s">
        <v>22415</v>
      </c>
      <c r="K3038" t="s">
        <v>1945</v>
      </c>
      <c r="M3038" t="s">
        <v>563</v>
      </c>
      <c r="N3038">
        <v>85305</v>
      </c>
      <c r="O3038" t="s">
        <v>4362</v>
      </c>
      <c r="P3038" t="s">
        <v>11983</v>
      </c>
      <c r="Q3038" t="s">
        <v>22416</v>
      </c>
      <c r="S3038" t="e">
        <f>VLOOKUP(D3038,sheet1!A:A,1,FALSE)</f>
        <v>#N/A</v>
      </c>
    </row>
    <row r="3039" spans="1:19" customFormat="1" hidden="1" x14ac:dyDescent="0.25">
      <c r="A3039" t="s">
        <v>4353</v>
      </c>
      <c r="B3039" t="s">
        <v>4353</v>
      </c>
      <c r="C3039" t="s">
        <v>22417</v>
      </c>
      <c r="D3039" t="s">
        <v>22418</v>
      </c>
      <c r="E3039" t="s">
        <v>22419</v>
      </c>
      <c r="G3039">
        <v>3471</v>
      </c>
      <c r="H3039">
        <v>0</v>
      </c>
      <c r="I3039" t="s">
        <v>22420</v>
      </c>
      <c r="J3039" t="s">
        <v>775</v>
      </c>
      <c r="K3039" t="s">
        <v>22421</v>
      </c>
      <c r="M3039" t="s">
        <v>563</v>
      </c>
      <c r="N3039">
        <v>85262</v>
      </c>
      <c r="O3039" t="s">
        <v>4362</v>
      </c>
      <c r="P3039" t="s">
        <v>22422</v>
      </c>
      <c r="Q3039" t="s">
        <v>22423</v>
      </c>
      <c r="S3039" t="e">
        <f>VLOOKUP(D3039,sheet1!A:A,1,FALSE)</f>
        <v>#N/A</v>
      </c>
    </row>
    <row r="3040" spans="1:19" customFormat="1" hidden="1" x14ac:dyDescent="0.25">
      <c r="A3040" t="s">
        <v>4353</v>
      </c>
      <c r="B3040" t="s">
        <v>4353</v>
      </c>
      <c r="C3040" t="s">
        <v>22424</v>
      </c>
      <c r="D3040" t="s">
        <v>22425</v>
      </c>
      <c r="E3040" t="s">
        <v>22426</v>
      </c>
      <c r="G3040">
        <v>4721</v>
      </c>
      <c r="H3040">
        <v>0</v>
      </c>
      <c r="I3040" t="s">
        <v>22427</v>
      </c>
      <c r="K3040" t="s">
        <v>22428</v>
      </c>
      <c r="M3040" t="s">
        <v>563</v>
      </c>
      <c r="N3040">
        <v>85381</v>
      </c>
      <c r="O3040" t="s">
        <v>4362</v>
      </c>
      <c r="P3040" t="s">
        <v>21110</v>
      </c>
      <c r="Q3040" t="s">
        <v>22429</v>
      </c>
      <c r="S3040" t="e">
        <f>VLOOKUP(D3040,sheet1!A:A,1,FALSE)</f>
        <v>#N/A</v>
      </c>
    </row>
    <row r="3041" spans="1:19" customFormat="1" hidden="1" x14ac:dyDescent="0.25">
      <c r="A3041" t="s">
        <v>4353</v>
      </c>
      <c r="B3041" t="s">
        <v>4353</v>
      </c>
      <c r="C3041" t="s">
        <v>22430</v>
      </c>
      <c r="D3041" t="s">
        <v>22431</v>
      </c>
      <c r="E3041" t="s">
        <v>22432</v>
      </c>
      <c r="G3041">
        <v>5145</v>
      </c>
      <c r="H3041">
        <v>0</v>
      </c>
      <c r="I3041" t="s">
        <v>22433</v>
      </c>
      <c r="K3041" t="s">
        <v>762</v>
      </c>
      <c r="M3041" t="s">
        <v>563</v>
      </c>
      <c r="N3041">
        <v>85042</v>
      </c>
      <c r="O3041" t="s">
        <v>4362</v>
      </c>
      <c r="P3041" t="s">
        <v>22434</v>
      </c>
      <c r="Q3041" t="s">
        <v>22435</v>
      </c>
      <c r="S3041" t="e">
        <f>VLOOKUP(D3041,sheet1!A:A,1,FALSE)</f>
        <v>#N/A</v>
      </c>
    </row>
    <row r="3042" spans="1:19" customFormat="1" hidden="1" x14ac:dyDescent="0.25">
      <c r="A3042" t="s">
        <v>4353</v>
      </c>
      <c r="B3042" t="s">
        <v>4353</v>
      </c>
      <c r="C3042" t="s">
        <v>22436</v>
      </c>
      <c r="D3042" t="s">
        <v>22437</v>
      </c>
      <c r="E3042" t="s">
        <v>22438</v>
      </c>
      <c r="G3042">
        <v>5350</v>
      </c>
      <c r="H3042">
        <v>0</v>
      </c>
      <c r="I3042" t="s">
        <v>22439</v>
      </c>
      <c r="J3042" t="s">
        <v>22440</v>
      </c>
      <c r="K3042" t="s">
        <v>22441</v>
      </c>
      <c r="M3042" t="s">
        <v>563</v>
      </c>
      <c r="N3042">
        <v>85029</v>
      </c>
      <c r="O3042" t="s">
        <v>4362</v>
      </c>
      <c r="P3042" t="s">
        <v>22442</v>
      </c>
      <c r="Q3042" t="s">
        <v>22443</v>
      </c>
      <c r="S3042" t="e">
        <f>VLOOKUP(D3042,sheet1!A:A,1,FALSE)</f>
        <v>#N/A</v>
      </c>
    </row>
    <row r="3043" spans="1:19" customFormat="1" hidden="1" x14ac:dyDescent="0.25">
      <c r="A3043" t="s">
        <v>4353</v>
      </c>
      <c r="B3043" t="s">
        <v>4353</v>
      </c>
      <c r="C3043" t="s">
        <v>22444</v>
      </c>
      <c r="D3043" t="s">
        <v>22445</v>
      </c>
      <c r="E3043" t="s">
        <v>22446</v>
      </c>
      <c r="G3043">
        <v>5327</v>
      </c>
      <c r="H3043">
        <v>0</v>
      </c>
      <c r="I3043" t="s">
        <v>22447</v>
      </c>
      <c r="J3043" t="s">
        <v>506</v>
      </c>
      <c r="K3043" t="s">
        <v>22441</v>
      </c>
      <c r="M3043" t="s">
        <v>563</v>
      </c>
      <c r="N3043">
        <v>85032</v>
      </c>
      <c r="O3043" t="s">
        <v>4362</v>
      </c>
      <c r="P3043" t="s">
        <v>11983</v>
      </c>
      <c r="Q3043" t="s">
        <v>22448</v>
      </c>
      <c r="S3043" t="e">
        <f>VLOOKUP(D3043,sheet1!A:A,1,FALSE)</f>
        <v>#N/A</v>
      </c>
    </row>
    <row r="3044" spans="1:19" customFormat="1" hidden="1" x14ac:dyDescent="0.25">
      <c r="A3044" t="s">
        <v>4353</v>
      </c>
      <c r="B3044" t="s">
        <v>4353</v>
      </c>
      <c r="C3044" t="s">
        <v>22449</v>
      </c>
      <c r="D3044" t="s">
        <v>22450</v>
      </c>
      <c r="E3044" t="s">
        <v>22451</v>
      </c>
      <c r="G3044">
        <v>3472</v>
      </c>
      <c r="H3044">
        <v>0</v>
      </c>
      <c r="I3044" t="s">
        <v>22452</v>
      </c>
      <c r="J3044" t="s">
        <v>9235</v>
      </c>
      <c r="K3044" t="s">
        <v>22453</v>
      </c>
      <c r="M3044" t="s">
        <v>563</v>
      </c>
      <c r="N3044">
        <v>85142</v>
      </c>
      <c r="O3044" t="s">
        <v>4362</v>
      </c>
      <c r="P3044" t="s">
        <v>22454</v>
      </c>
      <c r="Q3044" t="s">
        <v>22455</v>
      </c>
      <c r="S3044" t="e">
        <f>VLOOKUP(D3044,sheet1!A:A,1,FALSE)</f>
        <v>#N/A</v>
      </c>
    </row>
    <row r="3045" spans="1:19" customFormat="1" hidden="1" x14ac:dyDescent="0.25">
      <c r="A3045" t="s">
        <v>4353</v>
      </c>
      <c r="B3045" t="s">
        <v>4353</v>
      </c>
      <c r="C3045" t="s">
        <v>22456</v>
      </c>
      <c r="D3045" t="s">
        <v>22457</v>
      </c>
      <c r="E3045" t="s">
        <v>22458</v>
      </c>
      <c r="G3045">
        <v>3473</v>
      </c>
      <c r="H3045">
        <v>0</v>
      </c>
      <c r="I3045" t="s">
        <v>22459</v>
      </c>
      <c r="J3045" t="s">
        <v>1833</v>
      </c>
      <c r="K3045" t="s">
        <v>22363</v>
      </c>
      <c r="M3045" t="s">
        <v>563</v>
      </c>
      <c r="N3045">
        <v>85028</v>
      </c>
      <c r="O3045" t="s">
        <v>4362</v>
      </c>
      <c r="P3045" t="s">
        <v>22460</v>
      </c>
      <c r="Q3045" t="s">
        <v>22461</v>
      </c>
      <c r="S3045" t="e">
        <f>VLOOKUP(D3045,sheet1!A:A,1,FALSE)</f>
        <v>#N/A</v>
      </c>
    </row>
    <row r="3046" spans="1:19" customFormat="1" hidden="1" x14ac:dyDescent="0.25">
      <c r="A3046" t="s">
        <v>4353</v>
      </c>
      <c r="B3046" t="s">
        <v>4353</v>
      </c>
      <c r="C3046" t="s">
        <v>22462</v>
      </c>
      <c r="D3046" t="s">
        <v>22463</v>
      </c>
      <c r="E3046" t="s">
        <v>22464</v>
      </c>
      <c r="G3046">
        <v>3474</v>
      </c>
      <c r="H3046">
        <v>0</v>
      </c>
      <c r="I3046" t="s">
        <v>22465</v>
      </c>
      <c r="J3046" t="s">
        <v>21747</v>
      </c>
      <c r="K3046" t="s">
        <v>22421</v>
      </c>
      <c r="M3046" t="s">
        <v>563</v>
      </c>
      <c r="N3046">
        <v>85260</v>
      </c>
      <c r="O3046" t="s">
        <v>4362</v>
      </c>
      <c r="P3046" t="s">
        <v>22466</v>
      </c>
      <c r="Q3046" t="s">
        <v>22467</v>
      </c>
      <c r="S3046" t="e">
        <f>VLOOKUP(D3046,sheet1!A:A,1,FALSE)</f>
        <v>#N/A</v>
      </c>
    </row>
    <row r="3047" spans="1:19" customFormat="1" hidden="1" x14ac:dyDescent="0.25">
      <c r="A3047" t="s">
        <v>4353</v>
      </c>
      <c r="B3047" t="s">
        <v>4353</v>
      </c>
      <c r="C3047" t="s">
        <v>22468</v>
      </c>
      <c r="D3047" t="s">
        <v>22469</v>
      </c>
      <c r="E3047" t="s">
        <v>22470</v>
      </c>
      <c r="G3047">
        <v>3475</v>
      </c>
      <c r="H3047">
        <v>0</v>
      </c>
      <c r="I3047" t="s">
        <v>22471</v>
      </c>
      <c r="J3047" t="s">
        <v>22472</v>
      </c>
      <c r="K3047" t="s">
        <v>22473</v>
      </c>
      <c r="M3047" t="s">
        <v>563</v>
      </c>
      <c r="N3047">
        <v>85202</v>
      </c>
      <c r="O3047" t="s">
        <v>4362</v>
      </c>
      <c r="P3047" t="s">
        <v>22474</v>
      </c>
      <c r="Q3047" t="s">
        <v>22475</v>
      </c>
      <c r="S3047" t="e">
        <f>VLOOKUP(D3047,sheet1!A:A,1,FALSE)</f>
        <v>#N/A</v>
      </c>
    </row>
    <row r="3048" spans="1:19" customFormat="1" hidden="1" x14ac:dyDescent="0.25">
      <c r="A3048" t="s">
        <v>4353</v>
      </c>
      <c r="B3048" t="s">
        <v>4353</v>
      </c>
      <c r="C3048" t="s">
        <v>22476</v>
      </c>
      <c r="D3048" t="s">
        <v>22477</v>
      </c>
      <c r="E3048" t="s">
        <v>22478</v>
      </c>
      <c r="G3048">
        <v>3476</v>
      </c>
      <c r="H3048">
        <v>0</v>
      </c>
      <c r="I3048" t="s">
        <v>22479</v>
      </c>
      <c r="J3048" t="s">
        <v>775</v>
      </c>
      <c r="K3048" t="s">
        <v>22480</v>
      </c>
      <c r="M3048" t="s">
        <v>563</v>
      </c>
      <c r="N3048">
        <v>86409</v>
      </c>
      <c r="O3048" t="s">
        <v>4362</v>
      </c>
      <c r="P3048" t="s">
        <v>22481</v>
      </c>
      <c r="Q3048" t="s">
        <v>22482</v>
      </c>
      <c r="S3048" t="e">
        <f>VLOOKUP(D3048,sheet1!A:A,1,FALSE)</f>
        <v>#N/A</v>
      </c>
    </row>
    <row r="3049" spans="1:19" customFormat="1" hidden="1" x14ac:dyDescent="0.25">
      <c r="A3049" t="s">
        <v>4353</v>
      </c>
      <c r="B3049" t="s">
        <v>4353</v>
      </c>
      <c r="C3049" t="s">
        <v>22483</v>
      </c>
      <c r="D3049" t="s">
        <v>22484</v>
      </c>
      <c r="E3049" t="s">
        <v>22485</v>
      </c>
      <c r="G3049">
        <v>4621</v>
      </c>
      <c r="H3049">
        <v>0</v>
      </c>
      <c r="I3049" t="s">
        <v>22486</v>
      </c>
      <c r="K3049" t="s">
        <v>762</v>
      </c>
      <c r="M3049" t="s">
        <v>563</v>
      </c>
      <c r="N3049">
        <v>85021</v>
      </c>
      <c r="O3049" t="s">
        <v>4362</v>
      </c>
      <c r="P3049" t="s">
        <v>22487</v>
      </c>
      <c r="Q3049" t="s">
        <v>22488</v>
      </c>
      <c r="S3049" t="e">
        <f>VLOOKUP(D3049,sheet1!A:A,1,FALSE)</f>
        <v>#N/A</v>
      </c>
    </row>
    <row r="3050" spans="1:19" customFormat="1" hidden="1" x14ac:dyDescent="0.25">
      <c r="A3050" t="s">
        <v>4353</v>
      </c>
      <c r="B3050" t="s">
        <v>4353</v>
      </c>
      <c r="C3050" t="s">
        <v>22489</v>
      </c>
      <c r="D3050" t="s">
        <v>22490</v>
      </c>
      <c r="E3050" t="s">
        <v>22491</v>
      </c>
      <c r="G3050">
        <v>3477</v>
      </c>
      <c r="H3050">
        <v>0</v>
      </c>
      <c r="I3050" t="s">
        <v>22492</v>
      </c>
      <c r="J3050" t="s">
        <v>22493</v>
      </c>
      <c r="K3050" t="s">
        <v>22494</v>
      </c>
      <c r="M3050" t="s">
        <v>563</v>
      </c>
      <c r="N3050">
        <v>85284</v>
      </c>
      <c r="O3050" t="s">
        <v>4362</v>
      </c>
      <c r="P3050" t="s">
        <v>22487</v>
      </c>
      <c r="Q3050" t="s">
        <v>22495</v>
      </c>
      <c r="S3050" t="e">
        <f>VLOOKUP(D3050,sheet1!A:A,1,FALSE)</f>
        <v>#N/A</v>
      </c>
    </row>
    <row r="3051" spans="1:19" customFormat="1" hidden="1" x14ac:dyDescent="0.25">
      <c r="A3051" t="s">
        <v>4353</v>
      </c>
      <c r="B3051" t="s">
        <v>4353</v>
      </c>
      <c r="C3051" t="s">
        <v>22496</v>
      </c>
      <c r="D3051" t="s">
        <v>22497</v>
      </c>
      <c r="E3051" t="s">
        <v>22498</v>
      </c>
      <c r="G3051">
        <v>3478</v>
      </c>
      <c r="H3051">
        <v>0</v>
      </c>
      <c r="I3051" t="s">
        <v>22499</v>
      </c>
      <c r="J3051" t="s">
        <v>4974</v>
      </c>
      <c r="K3051" t="s">
        <v>22363</v>
      </c>
      <c r="M3051" t="s">
        <v>563</v>
      </c>
      <c r="N3051">
        <v>85004</v>
      </c>
      <c r="O3051" t="s">
        <v>4362</v>
      </c>
      <c r="P3051" t="s">
        <v>22500</v>
      </c>
      <c r="Q3051" t="s">
        <v>22501</v>
      </c>
      <c r="S3051" t="e">
        <f>VLOOKUP(D3051,sheet1!A:A,1,FALSE)</f>
        <v>#N/A</v>
      </c>
    </row>
    <row r="3052" spans="1:19" customFormat="1" hidden="1" x14ac:dyDescent="0.25">
      <c r="A3052" t="s">
        <v>4353</v>
      </c>
      <c r="B3052" t="s">
        <v>4353</v>
      </c>
      <c r="C3052" t="s">
        <v>22502</v>
      </c>
      <c r="D3052" t="s">
        <v>22503</v>
      </c>
      <c r="E3052" t="s">
        <v>22504</v>
      </c>
      <c r="G3052">
        <v>4543</v>
      </c>
      <c r="H3052">
        <v>0</v>
      </c>
      <c r="I3052" t="s">
        <v>22505</v>
      </c>
      <c r="J3052" t="s">
        <v>22506</v>
      </c>
      <c r="K3052" t="s">
        <v>562</v>
      </c>
      <c r="M3052" t="s">
        <v>563</v>
      </c>
      <c r="N3052">
        <v>85234</v>
      </c>
      <c r="O3052" t="s">
        <v>4362</v>
      </c>
      <c r="P3052" t="s">
        <v>22220</v>
      </c>
      <c r="Q3052" t="s">
        <v>22507</v>
      </c>
      <c r="S3052" t="e">
        <f>VLOOKUP(D3052,sheet1!A:A,1,FALSE)</f>
        <v>#N/A</v>
      </c>
    </row>
    <row r="3053" spans="1:19" customFormat="1" hidden="1" x14ac:dyDescent="0.25">
      <c r="A3053" t="s">
        <v>4353</v>
      </c>
      <c r="B3053" t="s">
        <v>4353</v>
      </c>
      <c r="C3053" t="s">
        <v>22508</v>
      </c>
      <c r="D3053" t="s">
        <v>22509</v>
      </c>
      <c r="E3053" t="s">
        <v>22510</v>
      </c>
      <c r="G3053">
        <v>5717</v>
      </c>
      <c r="H3053">
        <v>0</v>
      </c>
      <c r="I3053" t="s">
        <v>22511</v>
      </c>
      <c r="K3053" t="s">
        <v>22512</v>
      </c>
      <c r="M3053" t="s">
        <v>563</v>
      </c>
      <c r="N3053">
        <v>85255</v>
      </c>
      <c r="O3053" t="s">
        <v>4362</v>
      </c>
      <c r="P3053" t="s">
        <v>22513</v>
      </c>
      <c r="Q3053" t="s">
        <v>22514</v>
      </c>
      <c r="S3053" t="e">
        <f>VLOOKUP(D3053,sheet1!A:A,1,FALSE)</f>
        <v>#N/A</v>
      </c>
    </row>
    <row r="3054" spans="1:19" customFormat="1" hidden="1" x14ac:dyDescent="0.25">
      <c r="A3054" t="s">
        <v>4353</v>
      </c>
      <c r="B3054" t="s">
        <v>4353</v>
      </c>
      <c r="C3054" t="s">
        <v>4364</v>
      </c>
      <c r="D3054" t="s">
        <v>4365</v>
      </c>
      <c r="E3054" t="s">
        <v>4366</v>
      </c>
      <c r="G3054">
        <v>3479</v>
      </c>
      <c r="H3054">
        <v>0</v>
      </c>
      <c r="I3054" t="s">
        <v>4367</v>
      </c>
      <c r="K3054" t="s">
        <v>4291</v>
      </c>
      <c r="M3054" t="s">
        <v>250</v>
      </c>
      <c r="N3054">
        <v>92103</v>
      </c>
      <c r="O3054" t="s">
        <v>4362</v>
      </c>
      <c r="P3054" t="s">
        <v>22515</v>
      </c>
      <c r="Q3054" t="s">
        <v>22516</v>
      </c>
      <c r="S3054" t="e">
        <f>VLOOKUP(D3054,sheet1!A:A,1,FALSE)</f>
        <v>#N/A</v>
      </c>
    </row>
    <row r="3055" spans="1:19" customFormat="1" hidden="1" x14ac:dyDescent="0.25">
      <c r="A3055" t="s">
        <v>4353</v>
      </c>
      <c r="B3055" t="s">
        <v>4353</v>
      </c>
      <c r="C3055" t="s">
        <v>22517</v>
      </c>
      <c r="D3055" t="s">
        <v>22518</v>
      </c>
      <c r="E3055" t="s">
        <v>22519</v>
      </c>
      <c r="G3055">
        <v>5791</v>
      </c>
      <c r="H3055">
        <v>0</v>
      </c>
      <c r="I3055" t="s">
        <v>22520</v>
      </c>
      <c r="J3055" t="s">
        <v>1832</v>
      </c>
      <c r="K3055" t="s">
        <v>1928</v>
      </c>
      <c r="M3055" t="s">
        <v>250</v>
      </c>
      <c r="N3055">
        <v>92630</v>
      </c>
      <c r="O3055" t="s">
        <v>4362</v>
      </c>
      <c r="P3055" t="s">
        <v>22521</v>
      </c>
      <c r="Q3055" t="s">
        <v>22522</v>
      </c>
      <c r="S3055" t="e">
        <f>VLOOKUP(D3055,sheet1!A:A,1,FALSE)</f>
        <v>#N/A</v>
      </c>
    </row>
    <row r="3056" spans="1:19" customFormat="1" hidden="1" x14ac:dyDescent="0.25">
      <c r="A3056" t="s">
        <v>4353</v>
      </c>
      <c r="B3056" t="s">
        <v>4353</v>
      </c>
      <c r="C3056" t="s">
        <v>4368</v>
      </c>
      <c r="D3056" t="s">
        <v>4369</v>
      </c>
      <c r="E3056" t="s">
        <v>4370</v>
      </c>
      <c r="G3056">
        <v>3480</v>
      </c>
      <c r="H3056">
        <v>0</v>
      </c>
      <c r="I3056" t="s">
        <v>4371</v>
      </c>
      <c r="K3056" t="s">
        <v>4293</v>
      </c>
      <c r="M3056" t="s">
        <v>250</v>
      </c>
      <c r="N3056">
        <v>94109</v>
      </c>
      <c r="O3056" t="s">
        <v>4362</v>
      </c>
      <c r="P3056" t="s">
        <v>22523</v>
      </c>
      <c r="Q3056" t="s">
        <v>22524</v>
      </c>
      <c r="S3056" t="e">
        <f>VLOOKUP(D3056,sheet1!A:A,1,FALSE)</f>
        <v>#N/A</v>
      </c>
    </row>
    <row r="3057" spans="1:19" customFormat="1" hidden="1" x14ac:dyDescent="0.25">
      <c r="A3057" t="s">
        <v>4353</v>
      </c>
      <c r="B3057" t="s">
        <v>4353</v>
      </c>
      <c r="C3057" t="s">
        <v>4372</v>
      </c>
      <c r="D3057" t="s">
        <v>4373</v>
      </c>
      <c r="E3057" t="s">
        <v>4374</v>
      </c>
      <c r="G3057">
        <v>3481</v>
      </c>
      <c r="H3057">
        <v>0</v>
      </c>
      <c r="I3057" t="s">
        <v>4375</v>
      </c>
      <c r="J3057" t="s">
        <v>4376</v>
      </c>
      <c r="K3057" t="s">
        <v>4291</v>
      </c>
      <c r="M3057" t="s">
        <v>250</v>
      </c>
      <c r="N3057" t="s">
        <v>4377</v>
      </c>
      <c r="O3057" t="s">
        <v>4362</v>
      </c>
      <c r="P3057" t="s">
        <v>22525</v>
      </c>
      <c r="Q3057" t="s">
        <v>22526</v>
      </c>
      <c r="S3057" t="e">
        <f>VLOOKUP(D3057,sheet1!A:A,1,FALSE)</f>
        <v>#N/A</v>
      </c>
    </row>
    <row r="3058" spans="1:19" customFormat="1" hidden="1" x14ac:dyDescent="0.25">
      <c r="A3058" t="s">
        <v>4353</v>
      </c>
      <c r="B3058" t="s">
        <v>4353</v>
      </c>
      <c r="C3058" t="s">
        <v>22527</v>
      </c>
      <c r="D3058" t="s">
        <v>22528</v>
      </c>
      <c r="E3058" t="s">
        <v>11204</v>
      </c>
      <c r="G3058">
        <v>3482</v>
      </c>
      <c r="H3058">
        <v>0</v>
      </c>
      <c r="I3058" t="s">
        <v>22529</v>
      </c>
      <c r="K3058" t="s">
        <v>22530</v>
      </c>
      <c r="M3058" t="s">
        <v>250</v>
      </c>
      <c r="N3058" t="s">
        <v>22531</v>
      </c>
      <c r="O3058" t="s">
        <v>4362</v>
      </c>
      <c r="P3058" t="s">
        <v>22532</v>
      </c>
      <c r="Q3058" t="s">
        <v>22533</v>
      </c>
      <c r="S3058" t="e">
        <f>VLOOKUP(D3058,sheet1!A:A,1,FALSE)</f>
        <v>#N/A</v>
      </c>
    </row>
    <row r="3059" spans="1:19" customFormat="1" hidden="1" x14ac:dyDescent="0.25">
      <c r="A3059" t="s">
        <v>4353</v>
      </c>
      <c r="B3059" t="s">
        <v>4353</v>
      </c>
      <c r="C3059" t="s">
        <v>22534</v>
      </c>
      <c r="D3059" t="s">
        <v>22535</v>
      </c>
      <c r="E3059" t="s">
        <v>11255</v>
      </c>
      <c r="G3059">
        <v>3483</v>
      </c>
      <c r="H3059">
        <v>0</v>
      </c>
      <c r="I3059" t="s">
        <v>22536</v>
      </c>
      <c r="J3059" t="s">
        <v>11260</v>
      </c>
      <c r="K3059" t="s">
        <v>22537</v>
      </c>
      <c r="M3059" t="s">
        <v>250</v>
      </c>
      <c r="N3059">
        <v>94579</v>
      </c>
      <c r="O3059" t="s">
        <v>4362</v>
      </c>
      <c r="P3059" t="s">
        <v>22198</v>
      </c>
      <c r="Q3059" t="s">
        <v>22538</v>
      </c>
      <c r="S3059" t="e">
        <f>VLOOKUP(D3059,sheet1!A:A,1,FALSE)</f>
        <v>#N/A</v>
      </c>
    </row>
    <row r="3060" spans="1:19" customFormat="1" hidden="1" x14ac:dyDescent="0.25">
      <c r="A3060" t="s">
        <v>4353</v>
      </c>
      <c r="B3060" t="s">
        <v>4353</v>
      </c>
      <c r="C3060" t="s">
        <v>22539</v>
      </c>
      <c r="D3060" t="s">
        <v>22540</v>
      </c>
      <c r="E3060" t="s">
        <v>22541</v>
      </c>
      <c r="G3060">
        <v>3484</v>
      </c>
      <c r="H3060">
        <v>0</v>
      </c>
      <c r="I3060" t="s">
        <v>22542</v>
      </c>
      <c r="K3060" t="s">
        <v>6600</v>
      </c>
      <c r="M3060" t="s">
        <v>250</v>
      </c>
      <c r="N3060" t="s">
        <v>22543</v>
      </c>
      <c r="O3060" t="s">
        <v>4362</v>
      </c>
      <c r="P3060" t="s">
        <v>22382</v>
      </c>
      <c r="Q3060" t="s">
        <v>22544</v>
      </c>
      <c r="S3060" t="e">
        <f>VLOOKUP(D3060,sheet1!A:A,1,FALSE)</f>
        <v>#N/A</v>
      </c>
    </row>
    <row r="3061" spans="1:19" customFormat="1" hidden="1" x14ac:dyDescent="0.25">
      <c r="A3061" t="s">
        <v>4353</v>
      </c>
      <c r="B3061" t="s">
        <v>4353</v>
      </c>
      <c r="C3061" t="s">
        <v>22545</v>
      </c>
      <c r="D3061" t="s">
        <v>22546</v>
      </c>
      <c r="E3061" t="s">
        <v>11285</v>
      </c>
      <c r="G3061">
        <v>3485</v>
      </c>
      <c r="H3061">
        <v>0</v>
      </c>
      <c r="I3061" t="s">
        <v>11289</v>
      </c>
      <c r="J3061" t="s">
        <v>22472</v>
      </c>
      <c r="K3061" t="s">
        <v>4291</v>
      </c>
      <c r="M3061" t="s">
        <v>250</v>
      </c>
      <c r="N3061" t="s">
        <v>22547</v>
      </c>
      <c r="O3061" t="s">
        <v>4362</v>
      </c>
      <c r="P3061" t="s">
        <v>22548</v>
      </c>
      <c r="Q3061" t="s">
        <v>22549</v>
      </c>
      <c r="S3061" t="e">
        <f>VLOOKUP(D3061,sheet1!A:A,1,FALSE)</f>
        <v>#N/A</v>
      </c>
    </row>
    <row r="3062" spans="1:19" customFormat="1" hidden="1" x14ac:dyDescent="0.25">
      <c r="A3062" t="s">
        <v>4353</v>
      </c>
      <c r="B3062" t="s">
        <v>4353</v>
      </c>
      <c r="C3062" t="s">
        <v>22550</v>
      </c>
      <c r="D3062" t="s">
        <v>22551</v>
      </c>
      <c r="E3062" t="s">
        <v>22552</v>
      </c>
      <c r="G3062">
        <v>4849</v>
      </c>
      <c r="H3062">
        <v>0</v>
      </c>
      <c r="I3062" t="s">
        <v>22553</v>
      </c>
      <c r="K3062" t="s">
        <v>701</v>
      </c>
      <c r="M3062" t="s">
        <v>250</v>
      </c>
      <c r="N3062">
        <v>92683</v>
      </c>
      <c r="O3062" t="s">
        <v>4362</v>
      </c>
      <c r="P3062" t="s">
        <v>22554</v>
      </c>
      <c r="Q3062" t="s">
        <v>22555</v>
      </c>
      <c r="S3062" t="e">
        <f>VLOOKUP(D3062,sheet1!A:A,1,FALSE)</f>
        <v>#N/A</v>
      </c>
    </row>
    <row r="3063" spans="1:19" customFormat="1" hidden="1" x14ac:dyDescent="0.25">
      <c r="A3063" t="s">
        <v>4353</v>
      </c>
      <c r="B3063" t="s">
        <v>4353</v>
      </c>
      <c r="C3063" t="s">
        <v>22556</v>
      </c>
      <c r="D3063" t="s">
        <v>22557</v>
      </c>
      <c r="E3063" t="s">
        <v>22558</v>
      </c>
      <c r="G3063">
        <v>3486</v>
      </c>
      <c r="H3063">
        <v>0</v>
      </c>
      <c r="I3063" t="s">
        <v>22559</v>
      </c>
      <c r="J3063" t="s">
        <v>4376</v>
      </c>
      <c r="K3063" t="s">
        <v>11976</v>
      </c>
      <c r="M3063" t="s">
        <v>250</v>
      </c>
      <c r="N3063">
        <v>94502</v>
      </c>
      <c r="O3063" t="s">
        <v>4362</v>
      </c>
      <c r="P3063" t="s">
        <v>11675</v>
      </c>
      <c r="Q3063" t="s">
        <v>22560</v>
      </c>
      <c r="S3063" t="e">
        <f>VLOOKUP(D3063,sheet1!A:A,1,FALSE)</f>
        <v>#N/A</v>
      </c>
    </row>
    <row r="3064" spans="1:19" customFormat="1" hidden="1" x14ac:dyDescent="0.25">
      <c r="A3064" t="s">
        <v>4353</v>
      </c>
      <c r="B3064" t="s">
        <v>4353</v>
      </c>
      <c r="C3064" t="s">
        <v>22561</v>
      </c>
      <c r="D3064" t="s">
        <v>22562</v>
      </c>
      <c r="E3064" t="s">
        <v>22563</v>
      </c>
      <c r="G3064">
        <v>3487</v>
      </c>
      <c r="H3064">
        <v>0</v>
      </c>
      <c r="I3064" t="s">
        <v>22564</v>
      </c>
      <c r="K3064" t="s">
        <v>4293</v>
      </c>
      <c r="M3064" t="s">
        <v>250</v>
      </c>
      <c r="N3064">
        <v>94105</v>
      </c>
      <c r="O3064" t="s">
        <v>4362</v>
      </c>
      <c r="P3064" t="s">
        <v>22565</v>
      </c>
      <c r="Q3064" t="s">
        <v>22566</v>
      </c>
      <c r="S3064" t="e">
        <f>VLOOKUP(D3064,sheet1!A:A,1,FALSE)</f>
        <v>#N/A</v>
      </c>
    </row>
    <row r="3065" spans="1:19" customFormat="1" hidden="1" x14ac:dyDescent="0.25">
      <c r="A3065" t="s">
        <v>4353</v>
      </c>
      <c r="B3065" t="s">
        <v>4353</v>
      </c>
      <c r="C3065" t="s">
        <v>22567</v>
      </c>
      <c r="D3065" t="s">
        <v>22568</v>
      </c>
      <c r="E3065" t="s">
        <v>11299</v>
      </c>
      <c r="G3065">
        <v>3488</v>
      </c>
      <c r="H3065">
        <v>0</v>
      </c>
      <c r="I3065" t="s">
        <v>22569</v>
      </c>
      <c r="K3065" t="s">
        <v>22570</v>
      </c>
      <c r="M3065" t="s">
        <v>250</v>
      </c>
      <c r="N3065" t="s">
        <v>22571</v>
      </c>
      <c r="O3065" t="s">
        <v>4362</v>
      </c>
      <c r="P3065" t="s">
        <v>22198</v>
      </c>
      <c r="Q3065" t="s">
        <v>22572</v>
      </c>
      <c r="S3065" t="e">
        <f>VLOOKUP(D3065,sheet1!A:A,1,FALSE)</f>
        <v>#N/A</v>
      </c>
    </row>
    <row r="3066" spans="1:19" customFormat="1" hidden="1" x14ac:dyDescent="0.25">
      <c r="A3066" t="s">
        <v>4353</v>
      </c>
      <c r="B3066" t="s">
        <v>4353</v>
      </c>
      <c r="C3066" t="s">
        <v>22573</v>
      </c>
      <c r="D3066" t="s">
        <v>22574</v>
      </c>
      <c r="E3066" t="s">
        <v>22575</v>
      </c>
      <c r="G3066">
        <v>3489</v>
      </c>
      <c r="H3066">
        <v>0</v>
      </c>
      <c r="I3066" t="s">
        <v>22576</v>
      </c>
      <c r="K3066" t="s">
        <v>11976</v>
      </c>
      <c r="M3066" t="s">
        <v>250</v>
      </c>
      <c r="N3066" t="s">
        <v>22577</v>
      </c>
      <c r="O3066" t="s">
        <v>4362</v>
      </c>
      <c r="P3066" t="s">
        <v>11983</v>
      </c>
      <c r="Q3066" t="s">
        <v>22578</v>
      </c>
      <c r="S3066" t="e">
        <f>VLOOKUP(D3066,sheet1!A:A,1,FALSE)</f>
        <v>#N/A</v>
      </c>
    </row>
    <row r="3067" spans="1:19" customFormat="1" hidden="1" x14ac:dyDescent="0.25">
      <c r="A3067" t="s">
        <v>4353</v>
      </c>
      <c r="B3067" t="s">
        <v>4353</v>
      </c>
      <c r="C3067" t="s">
        <v>22579</v>
      </c>
      <c r="D3067" t="s">
        <v>22580</v>
      </c>
      <c r="E3067" t="s">
        <v>22581</v>
      </c>
      <c r="G3067">
        <v>4926</v>
      </c>
      <c r="H3067">
        <v>0</v>
      </c>
      <c r="I3067" t="s">
        <v>22582</v>
      </c>
      <c r="K3067" t="s">
        <v>1954</v>
      </c>
      <c r="M3067" t="s">
        <v>250</v>
      </c>
      <c r="N3067">
        <v>93906</v>
      </c>
      <c r="O3067" t="s">
        <v>4362</v>
      </c>
      <c r="P3067" t="s">
        <v>22565</v>
      </c>
      <c r="Q3067" t="s">
        <v>22583</v>
      </c>
      <c r="S3067" t="e">
        <f>VLOOKUP(D3067,sheet1!A:A,1,FALSE)</f>
        <v>#N/A</v>
      </c>
    </row>
    <row r="3068" spans="1:19" customFormat="1" hidden="1" x14ac:dyDescent="0.25">
      <c r="A3068" t="s">
        <v>4353</v>
      </c>
      <c r="B3068" t="s">
        <v>4353</v>
      </c>
      <c r="C3068" t="s">
        <v>22584</v>
      </c>
      <c r="D3068" t="s">
        <v>22585</v>
      </c>
      <c r="E3068" t="s">
        <v>22586</v>
      </c>
      <c r="G3068">
        <v>5081</v>
      </c>
      <c r="H3068">
        <v>0</v>
      </c>
      <c r="I3068" t="s">
        <v>22587</v>
      </c>
      <c r="J3068" t="s">
        <v>22588</v>
      </c>
      <c r="K3068" t="s">
        <v>347</v>
      </c>
      <c r="M3068" t="s">
        <v>250</v>
      </c>
      <c r="N3068">
        <v>92024</v>
      </c>
      <c r="O3068" t="s">
        <v>4362</v>
      </c>
      <c r="P3068" t="s">
        <v>22487</v>
      </c>
      <c r="Q3068" t="s">
        <v>22589</v>
      </c>
      <c r="S3068" t="e">
        <f>VLOOKUP(D3068,sheet1!A:A,1,FALSE)</f>
        <v>#N/A</v>
      </c>
    </row>
    <row r="3069" spans="1:19" customFormat="1" hidden="1" x14ac:dyDescent="0.25">
      <c r="A3069" t="s">
        <v>4353</v>
      </c>
      <c r="B3069" t="s">
        <v>4353</v>
      </c>
      <c r="C3069" t="s">
        <v>22590</v>
      </c>
      <c r="D3069" t="s">
        <v>22591</v>
      </c>
      <c r="E3069" t="s">
        <v>22592</v>
      </c>
      <c r="G3069">
        <v>3490</v>
      </c>
      <c r="H3069">
        <v>0</v>
      </c>
      <c r="I3069" t="s">
        <v>22593</v>
      </c>
      <c r="K3069" t="s">
        <v>10158</v>
      </c>
      <c r="M3069" t="s">
        <v>250</v>
      </c>
      <c r="N3069">
        <v>94015</v>
      </c>
      <c r="O3069" t="s">
        <v>4362</v>
      </c>
      <c r="P3069" t="s">
        <v>22594</v>
      </c>
      <c r="Q3069" t="s">
        <v>22595</v>
      </c>
      <c r="S3069" t="e">
        <f>VLOOKUP(D3069,sheet1!A:A,1,FALSE)</f>
        <v>#N/A</v>
      </c>
    </row>
    <row r="3070" spans="1:19" customFormat="1" hidden="1" x14ac:dyDescent="0.25">
      <c r="A3070" t="s">
        <v>4353</v>
      </c>
      <c r="B3070" t="s">
        <v>4353</v>
      </c>
      <c r="C3070" t="s">
        <v>22596</v>
      </c>
      <c r="D3070" t="s">
        <v>22597</v>
      </c>
      <c r="E3070" t="s">
        <v>203</v>
      </c>
      <c r="G3070">
        <v>5209</v>
      </c>
      <c r="H3070">
        <v>0</v>
      </c>
      <c r="I3070" t="s">
        <v>691</v>
      </c>
      <c r="J3070" t="s">
        <v>692</v>
      </c>
      <c r="K3070" t="s">
        <v>331</v>
      </c>
      <c r="M3070" t="s">
        <v>250</v>
      </c>
      <c r="N3070">
        <v>95833</v>
      </c>
      <c r="O3070" t="s">
        <v>4362</v>
      </c>
      <c r="P3070" t="s">
        <v>11675</v>
      </c>
      <c r="Q3070" t="s">
        <v>1197</v>
      </c>
      <c r="S3070" t="e">
        <f>VLOOKUP(D3070,sheet1!A:A,1,FALSE)</f>
        <v>#N/A</v>
      </c>
    </row>
    <row r="3071" spans="1:19" customFormat="1" hidden="1" x14ac:dyDescent="0.25">
      <c r="A3071" t="s">
        <v>4353</v>
      </c>
      <c r="B3071" t="s">
        <v>4353</v>
      </c>
      <c r="C3071" t="s">
        <v>22598</v>
      </c>
      <c r="D3071" t="s">
        <v>22599</v>
      </c>
      <c r="E3071" t="s">
        <v>22600</v>
      </c>
      <c r="G3071">
        <v>4841</v>
      </c>
      <c r="H3071">
        <v>0</v>
      </c>
      <c r="I3071" t="s">
        <v>22601</v>
      </c>
      <c r="J3071" t="s">
        <v>466</v>
      </c>
      <c r="K3071" t="s">
        <v>331</v>
      </c>
      <c r="M3071" t="s">
        <v>250</v>
      </c>
      <c r="N3071">
        <v>95821</v>
      </c>
      <c r="O3071" t="s">
        <v>4362</v>
      </c>
      <c r="P3071" t="s">
        <v>11675</v>
      </c>
      <c r="Q3071" t="s">
        <v>2226</v>
      </c>
      <c r="S3071" t="e">
        <f>VLOOKUP(D3071,sheet1!A:A,1,FALSE)</f>
        <v>#N/A</v>
      </c>
    </row>
    <row r="3072" spans="1:19" customFormat="1" hidden="1" x14ac:dyDescent="0.25">
      <c r="A3072" t="s">
        <v>4353</v>
      </c>
      <c r="B3072" t="s">
        <v>4353</v>
      </c>
      <c r="C3072" t="s">
        <v>22602</v>
      </c>
      <c r="D3072" t="s">
        <v>22603</v>
      </c>
      <c r="E3072" t="s">
        <v>3953</v>
      </c>
      <c r="G3072">
        <v>3491</v>
      </c>
      <c r="H3072">
        <v>0</v>
      </c>
      <c r="I3072" t="s">
        <v>22604</v>
      </c>
      <c r="J3072" t="s">
        <v>1833</v>
      </c>
      <c r="K3072" t="s">
        <v>7149</v>
      </c>
      <c r="M3072" t="s">
        <v>250</v>
      </c>
      <c r="N3072" t="s">
        <v>22605</v>
      </c>
      <c r="O3072" t="s">
        <v>4362</v>
      </c>
      <c r="P3072" t="s">
        <v>22606</v>
      </c>
      <c r="Q3072" t="s">
        <v>22607</v>
      </c>
      <c r="S3072" t="e">
        <f>VLOOKUP(D3072,sheet1!A:A,1,FALSE)</f>
        <v>#N/A</v>
      </c>
    </row>
    <row r="3073" spans="1:19" customFormat="1" hidden="1" x14ac:dyDescent="0.25">
      <c r="A3073" t="s">
        <v>4353</v>
      </c>
      <c r="B3073" t="s">
        <v>4353</v>
      </c>
      <c r="C3073" t="s">
        <v>22608</v>
      </c>
      <c r="D3073" t="s">
        <v>22609</v>
      </c>
      <c r="E3073" t="s">
        <v>22610</v>
      </c>
      <c r="G3073">
        <v>4351</v>
      </c>
      <c r="H3073">
        <v>0</v>
      </c>
      <c r="I3073" t="s">
        <v>22611</v>
      </c>
      <c r="K3073" t="s">
        <v>4871</v>
      </c>
      <c r="M3073" t="s">
        <v>250</v>
      </c>
      <c r="N3073" t="s">
        <v>22612</v>
      </c>
      <c r="O3073" t="s">
        <v>4362</v>
      </c>
      <c r="P3073" t="s">
        <v>11675</v>
      </c>
      <c r="Q3073" t="s">
        <v>22613</v>
      </c>
      <c r="S3073" t="e">
        <f>VLOOKUP(D3073,sheet1!A:A,1,FALSE)</f>
        <v>#N/A</v>
      </c>
    </row>
    <row r="3074" spans="1:19" customFormat="1" hidden="1" x14ac:dyDescent="0.25">
      <c r="A3074" t="s">
        <v>4353</v>
      </c>
      <c r="B3074" t="s">
        <v>4353</v>
      </c>
      <c r="C3074" t="s">
        <v>22614</v>
      </c>
      <c r="D3074" t="s">
        <v>22615</v>
      </c>
      <c r="E3074" t="s">
        <v>22616</v>
      </c>
      <c r="G3074">
        <v>5092</v>
      </c>
      <c r="H3074">
        <v>0</v>
      </c>
      <c r="I3074" t="s">
        <v>22617</v>
      </c>
      <c r="J3074" t="s">
        <v>1808</v>
      </c>
      <c r="K3074" t="s">
        <v>736</v>
      </c>
      <c r="M3074" t="s">
        <v>250</v>
      </c>
      <c r="N3074">
        <v>95630</v>
      </c>
      <c r="O3074" t="s">
        <v>4362</v>
      </c>
      <c r="P3074" t="s">
        <v>11675</v>
      </c>
      <c r="Q3074" t="s">
        <v>2072</v>
      </c>
      <c r="S3074" t="e">
        <f>VLOOKUP(D3074,sheet1!A:A,1,FALSE)</f>
        <v>#N/A</v>
      </c>
    </row>
    <row r="3075" spans="1:19" customFormat="1" hidden="1" x14ac:dyDescent="0.25">
      <c r="A3075" t="s">
        <v>4353</v>
      </c>
      <c r="B3075" t="s">
        <v>4353</v>
      </c>
      <c r="C3075" t="s">
        <v>22618</v>
      </c>
      <c r="D3075" t="s">
        <v>22619</v>
      </c>
      <c r="E3075" t="s">
        <v>22620</v>
      </c>
      <c r="G3075">
        <v>5406</v>
      </c>
      <c r="H3075">
        <v>0</v>
      </c>
      <c r="I3075" t="s">
        <v>22621</v>
      </c>
      <c r="K3075" t="s">
        <v>683</v>
      </c>
      <c r="M3075" t="s">
        <v>250</v>
      </c>
      <c r="N3075">
        <v>94544</v>
      </c>
      <c r="O3075" t="s">
        <v>4362</v>
      </c>
      <c r="P3075" t="s">
        <v>22487</v>
      </c>
      <c r="Q3075" t="s">
        <v>22622</v>
      </c>
      <c r="S3075" t="e">
        <f>VLOOKUP(D3075,sheet1!A:A,1,FALSE)</f>
        <v>#N/A</v>
      </c>
    </row>
    <row r="3076" spans="1:19" customFormat="1" hidden="1" x14ac:dyDescent="0.25">
      <c r="A3076" t="s">
        <v>4353</v>
      </c>
      <c r="B3076" t="s">
        <v>4353</v>
      </c>
      <c r="C3076" t="s">
        <v>22623</v>
      </c>
      <c r="D3076" t="s">
        <v>22624</v>
      </c>
      <c r="E3076" t="s">
        <v>22625</v>
      </c>
      <c r="G3076">
        <v>3492</v>
      </c>
      <c r="H3076">
        <v>0</v>
      </c>
      <c r="I3076" t="s">
        <v>22626</v>
      </c>
      <c r="K3076" t="s">
        <v>6579</v>
      </c>
      <c r="M3076" t="s">
        <v>250</v>
      </c>
      <c r="N3076" t="s">
        <v>22627</v>
      </c>
      <c r="O3076" t="s">
        <v>4362</v>
      </c>
      <c r="P3076" t="s">
        <v>22628</v>
      </c>
      <c r="Q3076" t="s">
        <v>22629</v>
      </c>
      <c r="S3076" t="e">
        <f>VLOOKUP(D3076,sheet1!A:A,1,FALSE)</f>
        <v>#N/A</v>
      </c>
    </row>
    <row r="3077" spans="1:19" customFormat="1" hidden="1" x14ac:dyDescent="0.25">
      <c r="A3077" t="s">
        <v>4353</v>
      </c>
      <c r="B3077" t="s">
        <v>4353</v>
      </c>
      <c r="C3077" t="s">
        <v>22630</v>
      </c>
      <c r="D3077" t="s">
        <v>22631</v>
      </c>
      <c r="E3077" t="s">
        <v>11436</v>
      </c>
      <c r="G3077">
        <v>3493</v>
      </c>
      <c r="H3077">
        <v>0</v>
      </c>
      <c r="I3077" t="s">
        <v>22632</v>
      </c>
      <c r="J3077" t="s">
        <v>22633</v>
      </c>
      <c r="K3077" t="s">
        <v>22634</v>
      </c>
      <c r="M3077" t="s">
        <v>250</v>
      </c>
      <c r="N3077" t="s">
        <v>22635</v>
      </c>
      <c r="O3077" t="s">
        <v>4362</v>
      </c>
      <c r="P3077" t="s">
        <v>11675</v>
      </c>
      <c r="Q3077" t="s">
        <v>22636</v>
      </c>
      <c r="S3077" t="e">
        <f>VLOOKUP(D3077,sheet1!A:A,1,FALSE)</f>
        <v>#N/A</v>
      </c>
    </row>
    <row r="3078" spans="1:19" customFormat="1" hidden="1" x14ac:dyDescent="0.25">
      <c r="A3078" t="s">
        <v>4353</v>
      </c>
      <c r="B3078" t="s">
        <v>4353</v>
      </c>
      <c r="C3078" t="s">
        <v>22637</v>
      </c>
      <c r="D3078" t="s">
        <v>22638</v>
      </c>
      <c r="E3078" t="s">
        <v>22639</v>
      </c>
      <c r="G3078">
        <v>3494</v>
      </c>
      <c r="H3078">
        <v>0</v>
      </c>
      <c r="I3078" t="s">
        <v>22640</v>
      </c>
      <c r="J3078" t="s">
        <v>1843</v>
      </c>
      <c r="K3078" t="s">
        <v>22641</v>
      </c>
      <c r="M3078" t="s">
        <v>250</v>
      </c>
      <c r="N3078">
        <v>92677</v>
      </c>
      <c r="O3078" t="s">
        <v>4362</v>
      </c>
      <c r="P3078" t="s">
        <v>22642</v>
      </c>
      <c r="Q3078" t="s">
        <v>22643</v>
      </c>
      <c r="S3078" t="e">
        <f>VLOOKUP(D3078,sheet1!A:A,1,FALSE)</f>
        <v>#N/A</v>
      </c>
    </row>
    <row r="3079" spans="1:19" customFormat="1" hidden="1" x14ac:dyDescent="0.25">
      <c r="A3079" t="s">
        <v>4353</v>
      </c>
      <c r="B3079" t="s">
        <v>4353</v>
      </c>
      <c r="C3079" t="s">
        <v>22644</v>
      </c>
      <c r="D3079" t="s">
        <v>22645</v>
      </c>
      <c r="E3079" t="s">
        <v>11459</v>
      </c>
      <c r="G3079">
        <v>3495</v>
      </c>
      <c r="H3079">
        <v>0</v>
      </c>
      <c r="I3079" t="s">
        <v>22646</v>
      </c>
      <c r="K3079" t="s">
        <v>10452</v>
      </c>
      <c r="M3079" t="s">
        <v>250</v>
      </c>
      <c r="N3079" t="s">
        <v>22647</v>
      </c>
      <c r="O3079" t="s">
        <v>4362</v>
      </c>
      <c r="P3079" t="s">
        <v>11675</v>
      </c>
      <c r="Q3079" t="s">
        <v>22648</v>
      </c>
      <c r="S3079" t="e">
        <f>VLOOKUP(D3079,sheet1!A:A,1,FALSE)</f>
        <v>#N/A</v>
      </c>
    </row>
    <row r="3080" spans="1:19" customFormat="1" hidden="1" x14ac:dyDescent="0.25">
      <c r="A3080" t="s">
        <v>4353</v>
      </c>
      <c r="B3080" t="s">
        <v>4353</v>
      </c>
      <c r="C3080" t="s">
        <v>22649</v>
      </c>
      <c r="D3080" t="s">
        <v>22650</v>
      </c>
      <c r="E3080" t="s">
        <v>11471</v>
      </c>
      <c r="G3080">
        <v>3496</v>
      </c>
      <c r="H3080">
        <v>0</v>
      </c>
      <c r="I3080" t="s">
        <v>22651</v>
      </c>
      <c r="J3080" t="s">
        <v>1843</v>
      </c>
      <c r="K3080" t="s">
        <v>7530</v>
      </c>
      <c r="M3080" t="s">
        <v>250</v>
      </c>
      <c r="N3080" t="s">
        <v>22652</v>
      </c>
      <c r="O3080" t="s">
        <v>4362</v>
      </c>
      <c r="P3080" t="s">
        <v>22513</v>
      </c>
      <c r="Q3080" t="s">
        <v>22653</v>
      </c>
      <c r="S3080" t="e">
        <f>VLOOKUP(D3080,sheet1!A:A,1,FALSE)</f>
        <v>#N/A</v>
      </c>
    </row>
    <row r="3081" spans="1:19" customFormat="1" hidden="1" x14ac:dyDescent="0.25">
      <c r="A3081" t="s">
        <v>4353</v>
      </c>
      <c r="B3081" t="s">
        <v>4353</v>
      </c>
      <c r="C3081" t="s">
        <v>22654</v>
      </c>
      <c r="D3081" t="s">
        <v>22655</v>
      </c>
      <c r="E3081" t="s">
        <v>3988</v>
      </c>
      <c r="G3081">
        <v>4865</v>
      </c>
      <c r="H3081">
        <v>0</v>
      </c>
      <c r="I3081" t="s">
        <v>1741</v>
      </c>
      <c r="J3081" t="s">
        <v>22656</v>
      </c>
      <c r="K3081" t="s">
        <v>547</v>
      </c>
      <c r="M3081" t="s">
        <v>250</v>
      </c>
      <c r="N3081">
        <v>95355</v>
      </c>
      <c r="O3081" t="s">
        <v>4362</v>
      </c>
      <c r="P3081" t="s">
        <v>22521</v>
      </c>
      <c r="Q3081" t="s">
        <v>2235</v>
      </c>
      <c r="S3081" t="e">
        <f>VLOOKUP(D3081,sheet1!A:A,1,FALSE)</f>
        <v>#N/A</v>
      </c>
    </row>
    <row r="3082" spans="1:19" customFormat="1" hidden="1" x14ac:dyDescent="0.25">
      <c r="A3082" t="s">
        <v>4353</v>
      </c>
      <c r="B3082" t="s">
        <v>4353</v>
      </c>
      <c r="C3082" t="s">
        <v>22657</v>
      </c>
      <c r="D3082" t="s">
        <v>22658</v>
      </c>
      <c r="E3082" t="s">
        <v>22659</v>
      </c>
      <c r="G3082">
        <v>3497</v>
      </c>
      <c r="H3082">
        <v>0</v>
      </c>
      <c r="I3082" t="s">
        <v>22660</v>
      </c>
      <c r="K3082" t="s">
        <v>5669</v>
      </c>
      <c r="M3082" t="s">
        <v>250</v>
      </c>
      <c r="N3082" t="s">
        <v>22661</v>
      </c>
      <c r="O3082" t="s">
        <v>4362</v>
      </c>
      <c r="P3082" t="s">
        <v>22628</v>
      </c>
      <c r="Q3082" t="s">
        <v>22662</v>
      </c>
      <c r="S3082" t="e">
        <f>VLOOKUP(D3082,sheet1!A:A,1,FALSE)</f>
        <v>#N/A</v>
      </c>
    </row>
    <row r="3083" spans="1:19" customFormat="1" hidden="1" x14ac:dyDescent="0.25">
      <c r="A3083" t="s">
        <v>4353</v>
      </c>
      <c r="B3083" t="s">
        <v>4353</v>
      </c>
      <c r="C3083" t="s">
        <v>22663</v>
      </c>
      <c r="D3083" t="s">
        <v>22664</v>
      </c>
      <c r="E3083" t="s">
        <v>22665</v>
      </c>
      <c r="G3083">
        <v>3498</v>
      </c>
      <c r="H3083">
        <v>0</v>
      </c>
      <c r="I3083" t="s">
        <v>22666</v>
      </c>
      <c r="K3083" t="s">
        <v>5680</v>
      </c>
      <c r="M3083" t="s">
        <v>250</v>
      </c>
      <c r="N3083">
        <v>93458</v>
      </c>
      <c r="O3083" t="s">
        <v>4362</v>
      </c>
      <c r="P3083" t="s">
        <v>22667</v>
      </c>
      <c r="Q3083" t="s">
        <v>22668</v>
      </c>
      <c r="S3083" t="e">
        <f>VLOOKUP(D3083,sheet1!A:A,1,FALSE)</f>
        <v>#N/A</v>
      </c>
    </row>
    <row r="3084" spans="1:19" customFormat="1" hidden="1" x14ac:dyDescent="0.25">
      <c r="A3084" t="s">
        <v>4353</v>
      </c>
      <c r="B3084" t="s">
        <v>4353</v>
      </c>
      <c r="C3084" t="s">
        <v>22669</v>
      </c>
      <c r="D3084" t="s">
        <v>22670</v>
      </c>
      <c r="E3084" t="s">
        <v>11512</v>
      </c>
      <c r="G3084">
        <v>3499</v>
      </c>
      <c r="H3084">
        <v>0</v>
      </c>
      <c r="I3084" t="s">
        <v>22671</v>
      </c>
      <c r="K3084" t="s">
        <v>10329</v>
      </c>
      <c r="M3084" t="s">
        <v>250</v>
      </c>
      <c r="N3084" t="s">
        <v>22672</v>
      </c>
      <c r="O3084" t="s">
        <v>4362</v>
      </c>
      <c r="P3084" t="s">
        <v>22460</v>
      </c>
      <c r="Q3084" t="s">
        <v>22673</v>
      </c>
      <c r="S3084" t="e">
        <f>VLOOKUP(D3084,sheet1!A:A,1,FALSE)</f>
        <v>#N/A</v>
      </c>
    </row>
    <row r="3085" spans="1:19" customFormat="1" hidden="1" x14ac:dyDescent="0.25">
      <c r="A3085" t="s">
        <v>4353</v>
      </c>
      <c r="B3085" t="s">
        <v>4353</v>
      </c>
      <c r="C3085" t="s">
        <v>22674</v>
      </c>
      <c r="D3085" t="s">
        <v>22675</v>
      </c>
      <c r="E3085" t="s">
        <v>4023</v>
      </c>
      <c r="G3085">
        <v>3500</v>
      </c>
      <c r="H3085">
        <v>0</v>
      </c>
      <c r="I3085" t="s">
        <v>22676</v>
      </c>
      <c r="K3085" t="s">
        <v>18773</v>
      </c>
      <c r="M3085" t="s">
        <v>250</v>
      </c>
      <c r="N3085" t="s">
        <v>22677</v>
      </c>
      <c r="O3085" t="s">
        <v>4362</v>
      </c>
      <c r="P3085" t="s">
        <v>22460</v>
      </c>
      <c r="Q3085" t="s">
        <v>22678</v>
      </c>
      <c r="S3085" t="e">
        <f>VLOOKUP(D3085,sheet1!A:A,1,FALSE)</f>
        <v>#N/A</v>
      </c>
    </row>
    <row r="3086" spans="1:19" customFormat="1" hidden="1" x14ac:dyDescent="0.25">
      <c r="A3086" t="s">
        <v>4353</v>
      </c>
      <c r="B3086" t="s">
        <v>4353</v>
      </c>
      <c r="C3086" t="s">
        <v>22679</v>
      </c>
      <c r="D3086" t="s">
        <v>22680</v>
      </c>
      <c r="E3086" t="s">
        <v>11525</v>
      </c>
      <c r="G3086">
        <v>3501</v>
      </c>
      <c r="H3086">
        <v>0</v>
      </c>
      <c r="I3086" t="s">
        <v>22681</v>
      </c>
      <c r="K3086" t="s">
        <v>4854</v>
      </c>
      <c r="M3086" t="s">
        <v>250</v>
      </c>
      <c r="N3086" t="s">
        <v>11529</v>
      </c>
      <c r="O3086" t="s">
        <v>4362</v>
      </c>
      <c r="P3086" t="s">
        <v>22682</v>
      </c>
      <c r="Q3086" t="s">
        <v>22683</v>
      </c>
      <c r="S3086" t="e">
        <f>VLOOKUP(D3086,sheet1!A:A,1,FALSE)</f>
        <v>#N/A</v>
      </c>
    </row>
    <row r="3087" spans="1:19" customFormat="1" hidden="1" x14ac:dyDescent="0.25">
      <c r="A3087" t="s">
        <v>4353</v>
      </c>
      <c r="B3087" t="s">
        <v>4353</v>
      </c>
      <c r="C3087" t="s">
        <v>22684</v>
      </c>
      <c r="D3087" t="s">
        <v>22685</v>
      </c>
      <c r="E3087" t="s">
        <v>22686</v>
      </c>
      <c r="G3087">
        <v>3502</v>
      </c>
      <c r="H3087">
        <v>0</v>
      </c>
      <c r="I3087" t="s">
        <v>22687</v>
      </c>
      <c r="J3087" t="s">
        <v>22688</v>
      </c>
      <c r="K3087" t="s">
        <v>4291</v>
      </c>
      <c r="M3087" t="s">
        <v>250</v>
      </c>
      <c r="N3087" t="s">
        <v>22689</v>
      </c>
      <c r="O3087" t="s">
        <v>4362</v>
      </c>
      <c r="P3087" t="s">
        <v>22690</v>
      </c>
      <c r="Q3087" t="s">
        <v>22691</v>
      </c>
      <c r="S3087" t="e">
        <f>VLOOKUP(D3087,sheet1!A:A,1,FALSE)</f>
        <v>#N/A</v>
      </c>
    </row>
    <row r="3088" spans="1:19" customFormat="1" hidden="1" x14ac:dyDescent="0.25">
      <c r="A3088" t="s">
        <v>4353</v>
      </c>
      <c r="B3088" t="s">
        <v>4353</v>
      </c>
      <c r="C3088" t="s">
        <v>22692</v>
      </c>
      <c r="D3088" t="s">
        <v>22693</v>
      </c>
      <c r="E3088" t="s">
        <v>11548</v>
      </c>
      <c r="G3088">
        <v>3503</v>
      </c>
      <c r="H3088">
        <v>0</v>
      </c>
      <c r="I3088" t="s">
        <v>22694</v>
      </c>
      <c r="J3088" t="s">
        <v>310</v>
      </c>
      <c r="K3088" t="s">
        <v>22695</v>
      </c>
      <c r="M3088" t="s">
        <v>250</v>
      </c>
      <c r="N3088" t="s">
        <v>22696</v>
      </c>
      <c r="O3088" t="s">
        <v>4362</v>
      </c>
      <c r="P3088" t="s">
        <v>22697</v>
      </c>
      <c r="Q3088" t="s">
        <v>22698</v>
      </c>
      <c r="S3088" t="e">
        <f>VLOOKUP(D3088,sheet1!A:A,1,FALSE)</f>
        <v>#N/A</v>
      </c>
    </row>
    <row r="3089" spans="1:19" customFormat="1" hidden="1" x14ac:dyDescent="0.25">
      <c r="A3089" t="s">
        <v>4353</v>
      </c>
      <c r="B3089" t="s">
        <v>4353</v>
      </c>
      <c r="C3089" t="s">
        <v>22699</v>
      </c>
      <c r="D3089" t="s">
        <v>22700</v>
      </c>
      <c r="E3089" t="s">
        <v>11565</v>
      </c>
      <c r="G3089">
        <v>5732</v>
      </c>
      <c r="H3089">
        <v>0</v>
      </c>
      <c r="I3089" t="s">
        <v>22701</v>
      </c>
      <c r="J3089" t="s">
        <v>22702</v>
      </c>
      <c r="K3089" t="s">
        <v>1967</v>
      </c>
      <c r="M3089" t="s">
        <v>250</v>
      </c>
      <c r="N3089">
        <v>92780</v>
      </c>
      <c r="O3089" t="s">
        <v>4362</v>
      </c>
      <c r="P3089" t="s">
        <v>22198</v>
      </c>
      <c r="Q3089" t="s">
        <v>22703</v>
      </c>
      <c r="S3089" t="e">
        <f>VLOOKUP(D3089,sheet1!A:A,1,FALSE)</f>
        <v>#N/A</v>
      </c>
    </row>
    <row r="3090" spans="1:19" customFormat="1" hidden="1" x14ac:dyDescent="0.25">
      <c r="A3090" t="s">
        <v>4353</v>
      </c>
      <c r="B3090" t="s">
        <v>4353</v>
      </c>
      <c r="C3090" t="s">
        <v>22704</v>
      </c>
      <c r="D3090" t="s">
        <v>22705</v>
      </c>
      <c r="E3090" t="s">
        <v>12370</v>
      </c>
      <c r="G3090">
        <v>3504</v>
      </c>
      <c r="H3090">
        <v>0</v>
      </c>
      <c r="I3090" t="s">
        <v>22706</v>
      </c>
      <c r="K3090" t="s">
        <v>6032</v>
      </c>
      <c r="M3090" t="s">
        <v>250</v>
      </c>
      <c r="N3090" t="s">
        <v>22707</v>
      </c>
      <c r="O3090" t="s">
        <v>4362</v>
      </c>
      <c r="P3090" t="s">
        <v>22708</v>
      </c>
      <c r="Q3090" t="s">
        <v>22709</v>
      </c>
      <c r="S3090" t="e">
        <f>VLOOKUP(D3090,sheet1!A:A,1,FALSE)</f>
        <v>#N/A</v>
      </c>
    </row>
    <row r="3091" spans="1:19" customFormat="1" hidden="1" x14ac:dyDescent="0.25">
      <c r="A3091" t="s">
        <v>4353</v>
      </c>
      <c r="B3091" t="s">
        <v>4353</v>
      </c>
      <c r="C3091" t="s">
        <v>22710</v>
      </c>
      <c r="D3091" t="s">
        <v>22711</v>
      </c>
      <c r="E3091" t="s">
        <v>22712</v>
      </c>
      <c r="G3091">
        <v>5407</v>
      </c>
      <c r="H3091">
        <v>0</v>
      </c>
      <c r="I3091" t="s">
        <v>22713</v>
      </c>
      <c r="K3091" t="s">
        <v>299</v>
      </c>
      <c r="M3091" t="s">
        <v>250</v>
      </c>
      <c r="N3091">
        <v>92869</v>
      </c>
      <c r="O3091" t="s">
        <v>4362</v>
      </c>
      <c r="P3091" t="s">
        <v>22227</v>
      </c>
      <c r="Q3091" t="s">
        <v>22714</v>
      </c>
      <c r="S3091" t="e">
        <f>VLOOKUP(D3091,sheet1!A:A,1,FALSE)</f>
        <v>#N/A</v>
      </c>
    </row>
    <row r="3092" spans="1:19" customFormat="1" hidden="1" x14ac:dyDescent="0.25">
      <c r="A3092" t="s">
        <v>4353</v>
      </c>
      <c r="B3092" t="s">
        <v>4353</v>
      </c>
      <c r="C3092" t="s">
        <v>22715</v>
      </c>
      <c r="D3092" t="s">
        <v>22716</v>
      </c>
      <c r="E3092" t="s">
        <v>11574</v>
      </c>
      <c r="G3092">
        <v>3505</v>
      </c>
      <c r="H3092">
        <v>0</v>
      </c>
      <c r="I3092" t="s">
        <v>22717</v>
      </c>
      <c r="J3092" t="s">
        <v>22233</v>
      </c>
      <c r="K3092" t="s">
        <v>11697</v>
      </c>
      <c r="M3092" t="s">
        <v>250</v>
      </c>
      <c r="N3092">
        <v>94533</v>
      </c>
      <c r="O3092" t="s">
        <v>4362</v>
      </c>
      <c r="P3092" t="s">
        <v>22198</v>
      </c>
      <c r="Q3092" t="s">
        <v>22718</v>
      </c>
      <c r="S3092" t="e">
        <f>VLOOKUP(D3092,sheet1!A:A,1,FALSE)</f>
        <v>#N/A</v>
      </c>
    </row>
    <row r="3093" spans="1:19" customFormat="1" hidden="1" x14ac:dyDescent="0.25">
      <c r="A3093" t="s">
        <v>4353</v>
      </c>
      <c r="B3093" t="s">
        <v>4353</v>
      </c>
      <c r="C3093" t="s">
        <v>22719</v>
      </c>
      <c r="D3093" t="s">
        <v>22720</v>
      </c>
      <c r="E3093" t="s">
        <v>22721</v>
      </c>
      <c r="G3093">
        <v>3506</v>
      </c>
      <c r="H3093">
        <v>0</v>
      </c>
      <c r="I3093" t="s">
        <v>22722</v>
      </c>
      <c r="J3093" t="s">
        <v>22723</v>
      </c>
      <c r="K3093" t="s">
        <v>1961</v>
      </c>
      <c r="M3093" t="s">
        <v>250</v>
      </c>
      <c r="N3093" t="s">
        <v>22724</v>
      </c>
      <c r="O3093" t="s">
        <v>4362</v>
      </c>
      <c r="P3093" t="s">
        <v>22725</v>
      </c>
      <c r="Q3093" t="s">
        <v>22726</v>
      </c>
      <c r="S3093" t="e">
        <f>VLOOKUP(D3093,sheet1!A:A,1,FALSE)</f>
        <v>#N/A</v>
      </c>
    </row>
    <row r="3094" spans="1:19" customFormat="1" hidden="1" x14ac:dyDescent="0.25">
      <c r="A3094" t="s">
        <v>4353</v>
      </c>
      <c r="B3094" t="s">
        <v>4353</v>
      </c>
      <c r="C3094" t="s">
        <v>22727</v>
      </c>
      <c r="D3094" t="s">
        <v>22728</v>
      </c>
      <c r="E3094" t="s">
        <v>22729</v>
      </c>
      <c r="G3094">
        <v>3507</v>
      </c>
      <c r="H3094">
        <v>0</v>
      </c>
      <c r="I3094" t="s">
        <v>22730</v>
      </c>
      <c r="K3094" t="s">
        <v>5136</v>
      </c>
      <c r="M3094" t="s">
        <v>250</v>
      </c>
      <c r="N3094" t="s">
        <v>22731</v>
      </c>
      <c r="O3094" t="s">
        <v>4362</v>
      </c>
      <c r="P3094" t="s">
        <v>11675</v>
      </c>
      <c r="Q3094" t="s">
        <v>22732</v>
      </c>
      <c r="S3094" t="e">
        <f>VLOOKUP(D3094,sheet1!A:A,1,FALSE)</f>
        <v>#N/A</v>
      </c>
    </row>
    <row r="3095" spans="1:19" customFormat="1" hidden="1" x14ac:dyDescent="0.25">
      <c r="A3095" t="s">
        <v>4353</v>
      </c>
      <c r="B3095" t="s">
        <v>4353</v>
      </c>
      <c r="C3095" t="s">
        <v>22733</v>
      </c>
      <c r="D3095" t="s">
        <v>22734</v>
      </c>
      <c r="E3095" t="s">
        <v>22735</v>
      </c>
      <c r="G3095">
        <v>3508</v>
      </c>
      <c r="H3095">
        <v>0</v>
      </c>
      <c r="I3095" t="s">
        <v>22736</v>
      </c>
      <c r="J3095" t="s">
        <v>13487</v>
      </c>
      <c r="K3095" t="s">
        <v>8569</v>
      </c>
      <c r="M3095" t="s">
        <v>250</v>
      </c>
      <c r="N3095" t="s">
        <v>22737</v>
      </c>
      <c r="O3095" t="s">
        <v>4362</v>
      </c>
      <c r="P3095" t="s">
        <v>22738</v>
      </c>
      <c r="Q3095" t="s">
        <v>22739</v>
      </c>
      <c r="S3095" t="e">
        <f>VLOOKUP(D3095,sheet1!A:A,1,FALSE)</f>
        <v>#N/A</v>
      </c>
    </row>
    <row r="3096" spans="1:19" customFormat="1" hidden="1" x14ac:dyDescent="0.25">
      <c r="A3096" t="s">
        <v>4353</v>
      </c>
      <c r="B3096" t="s">
        <v>4353</v>
      </c>
      <c r="C3096" t="s">
        <v>22740</v>
      </c>
      <c r="D3096" t="s">
        <v>22741</v>
      </c>
      <c r="E3096" t="s">
        <v>22742</v>
      </c>
      <c r="G3096">
        <v>3509</v>
      </c>
      <c r="H3096">
        <v>0</v>
      </c>
      <c r="I3096" t="s">
        <v>22743</v>
      </c>
      <c r="J3096" t="s">
        <v>22744</v>
      </c>
      <c r="K3096" t="s">
        <v>2004</v>
      </c>
      <c r="M3096" t="s">
        <v>250</v>
      </c>
      <c r="N3096" t="s">
        <v>22745</v>
      </c>
      <c r="O3096" t="s">
        <v>4362</v>
      </c>
      <c r="P3096" t="s">
        <v>22258</v>
      </c>
      <c r="Q3096" t="s">
        <v>22746</v>
      </c>
      <c r="S3096" t="e">
        <f>VLOOKUP(D3096,sheet1!A:A,1,FALSE)</f>
        <v>#N/A</v>
      </c>
    </row>
    <row r="3097" spans="1:19" customFormat="1" hidden="1" x14ac:dyDescent="0.25">
      <c r="A3097" t="s">
        <v>4353</v>
      </c>
      <c r="B3097" t="s">
        <v>4353</v>
      </c>
      <c r="C3097" t="s">
        <v>22747</v>
      </c>
      <c r="D3097" t="s">
        <v>22748</v>
      </c>
      <c r="E3097" t="s">
        <v>22749</v>
      </c>
      <c r="G3097">
        <v>3510</v>
      </c>
      <c r="H3097">
        <v>0</v>
      </c>
      <c r="I3097" t="s">
        <v>22750</v>
      </c>
      <c r="J3097" t="s">
        <v>21747</v>
      </c>
      <c r="K3097" t="s">
        <v>4669</v>
      </c>
      <c r="M3097" t="s">
        <v>250</v>
      </c>
      <c r="N3097">
        <v>92021</v>
      </c>
      <c r="O3097" t="s">
        <v>4362</v>
      </c>
      <c r="P3097" t="s">
        <v>22198</v>
      </c>
      <c r="Q3097" t="s">
        <v>22751</v>
      </c>
      <c r="S3097" t="e">
        <f>VLOOKUP(D3097,sheet1!A:A,1,FALSE)</f>
        <v>#N/A</v>
      </c>
    </row>
    <row r="3098" spans="1:19" customFormat="1" hidden="1" x14ac:dyDescent="0.25">
      <c r="A3098" t="s">
        <v>4353</v>
      </c>
      <c r="B3098" t="s">
        <v>4353</v>
      </c>
      <c r="C3098" t="s">
        <v>22752</v>
      </c>
      <c r="D3098" t="s">
        <v>22753</v>
      </c>
      <c r="E3098" t="s">
        <v>22754</v>
      </c>
      <c r="G3098">
        <v>3511</v>
      </c>
      <c r="H3098">
        <v>0</v>
      </c>
      <c r="I3098" t="s">
        <v>22755</v>
      </c>
      <c r="J3098" t="s">
        <v>22744</v>
      </c>
      <c r="K3098" t="s">
        <v>1960</v>
      </c>
      <c r="M3098" t="s">
        <v>250</v>
      </c>
      <c r="N3098" t="s">
        <v>22756</v>
      </c>
      <c r="O3098" t="s">
        <v>4362</v>
      </c>
      <c r="P3098" t="s">
        <v>13338</v>
      </c>
      <c r="Q3098" t="s">
        <v>22757</v>
      </c>
      <c r="S3098" t="e">
        <f>VLOOKUP(D3098,sheet1!A:A,1,FALSE)</f>
        <v>#N/A</v>
      </c>
    </row>
    <row r="3099" spans="1:19" customFormat="1" hidden="1" x14ac:dyDescent="0.25">
      <c r="A3099" t="s">
        <v>4353</v>
      </c>
      <c r="B3099" t="s">
        <v>4353</v>
      </c>
      <c r="C3099" t="s">
        <v>22758</v>
      </c>
      <c r="D3099" t="s">
        <v>22759</v>
      </c>
      <c r="E3099" t="s">
        <v>22760</v>
      </c>
      <c r="G3099">
        <v>4933</v>
      </c>
      <c r="H3099">
        <v>0</v>
      </c>
      <c r="I3099" t="s">
        <v>22761</v>
      </c>
      <c r="K3099" t="s">
        <v>6220</v>
      </c>
      <c r="M3099" t="s">
        <v>250</v>
      </c>
      <c r="N3099">
        <v>95337</v>
      </c>
      <c r="O3099" t="s">
        <v>4362</v>
      </c>
      <c r="P3099" t="s">
        <v>11675</v>
      </c>
      <c r="Q3099" t="s">
        <v>22762</v>
      </c>
      <c r="S3099" t="e">
        <f>VLOOKUP(D3099,sheet1!A:A,1,FALSE)</f>
        <v>#N/A</v>
      </c>
    </row>
    <row r="3100" spans="1:19" customFormat="1" hidden="1" x14ac:dyDescent="0.25">
      <c r="A3100" t="s">
        <v>4353</v>
      </c>
      <c r="B3100" t="s">
        <v>4353</v>
      </c>
      <c r="C3100" t="s">
        <v>22763</v>
      </c>
      <c r="D3100" t="s">
        <v>22764</v>
      </c>
      <c r="E3100" t="s">
        <v>22765</v>
      </c>
      <c r="G3100">
        <v>3512</v>
      </c>
      <c r="H3100">
        <v>0</v>
      </c>
      <c r="I3100" t="s">
        <v>22766</v>
      </c>
      <c r="K3100" t="s">
        <v>4291</v>
      </c>
      <c r="M3100" t="s">
        <v>250</v>
      </c>
      <c r="N3100">
        <v>92109</v>
      </c>
      <c r="O3100" t="s">
        <v>4362</v>
      </c>
      <c r="P3100" t="s">
        <v>22767</v>
      </c>
      <c r="Q3100" t="s">
        <v>22768</v>
      </c>
      <c r="S3100" t="e">
        <f>VLOOKUP(D3100,sheet1!A:A,1,FALSE)</f>
        <v>#N/A</v>
      </c>
    </row>
    <row r="3101" spans="1:19" customFormat="1" hidden="1" x14ac:dyDescent="0.25">
      <c r="A3101" t="s">
        <v>4353</v>
      </c>
      <c r="B3101" t="s">
        <v>4353</v>
      </c>
      <c r="C3101" t="s">
        <v>22769</v>
      </c>
      <c r="D3101" t="s">
        <v>22770</v>
      </c>
      <c r="E3101" t="s">
        <v>22771</v>
      </c>
      <c r="G3101">
        <v>3513</v>
      </c>
      <c r="H3101">
        <v>0</v>
      </c>
      <c r="I3101" t="s">
        <v>22772</v>
      </c>
      <c r="K3101" t="s">
        <v>22773</v>
      </c>
      <c r="M3101" t="s">
        <v>250</v>
      </c>
      <c r="N3101" t="s">
        <v>22774</v>
      </c>
      <c r="O3101" t="s">
        <v>4362</v>
      </c>
      <c r="P3101" t="s">
        <v>22487</v>
      </c>
      <c r="Q3101" t="s">
        <v>22775</v>
      </c>
      <c r="S3101" t="e">
        <f>VLOOKUP(D3101,sheet1!A:A,1,FALSE)</f>
        <v>#N/A</v>
      </c>
    </row>
    <row r="3102" spans="1:19" customFormat="1" hidden="1" x14ac:dyDescent="0.25">
      <c r="A3102" t="s">
        <v>4353</v>
      </c>
      <c r="B3102" t="s">
        <v>4353</v>
      </c>
      <c r="C3102" t="s">
        <v>22776</v>
      </c>
      <c r="D3102" t="s">
        <v>22777</v>
      </c>
      <c r="E3102" t="s">
        <v>22778</v>
      </c>
      <c r="G3102">
        <v>3514</v>
      </c>
      <c r="H3102">
        <v>0</v>
      </c>
      <c r="I3102" t="s">
        <v>22779</v>
      </c>
      <c r="J3102" t="s">
        <v>22744</v>
      </c>
      <c r="K3102" t="s">
        <v>5007</v>
      </c>
      <c r="M3102" t="s">
        <v>250</v>
      </c>
      <c r="N3102" t="s">
        <v>22780</v>
      </c>
      <c r="O3102" t="s">
        <v>4362</v>
      </c>
      <c r="P3102" t="s">
        <v>22198</v>
      </c>
      <c r="Q3102" t="s">
        <v>22781</v>
      </c>
      <c r="S3102" t="e">
        <f>VLOOKUP(D3102,sheet1!A:A,1,FALSE)</f>
        <v>#N/A</v>
      </c>
    </row>
    <row r="3103" spans="1:19" customFormat="1" hidden="1" x14ac:dyDescent="0.25">
      <c r="A3103" t="s">
        <v>4353</v>
      </c>
      <c r="B3103" t="s">
        <v>4353</v>
      </c>
      <c r="C3103" t="s">
        <v>22782</v>
      </c>
      <c r="D3103" t="s">
        <v>22783</v>
      </c>
      <c r="E3103" t="s">
        <v>22784</v>
      </c>
      <c r="G3103">
        <v>3515</v>
      </c>
      <c r="H3103">
        <v>0</v>
      </c>
      <c r="I3103" t="s">
        <v>22785</v>
      </c>
      <c r="K3103" t="s">
        <v>22786</v>
      </c>
      <c r="M3103" t="s">
        <v>250</v>
      </c>
      <c r="N3103">
        <v>94920</v>
      </c>
      <c r="O3103" t="s">
        <v>4362</v>
      </c>
      <c r="P3103" t="s">
        <v>11675</v>
      </c>
      <c r="Q3103" t="s">
        <v>22787</v>
      </c>
      <c r="S3103" t="e">
        <f>VLOOKUP(D3103,sheet1!A:A,1,FALSE)</f>
        <v>#N/A</v>
      </c>
    </row>
    <row r="3104" spans="1:19" customFormat="1" hidden="1" x14ac:dyDescent="0.25">
      <c r="A3104" t="s">
        <v>4353</v>
      </c>
      <c r="B3104" t="s">
        <v>4353</v>
      </c>
      <c r="C3104" t="s">
        <v>22788</v>
      </c>
      <c r="D3104" t="s">
        <v>22789</v>
      </c>
      <c r="E3104" t="s">
        <v>22790</v>
      </c>
      <c r="G3104">
        <v>4491</v>
      </c>
      <c r="H3104">
        <v>0</v>
      </c>
      <c r="I3104" t="s">
        <v>22791</v>
      </c>
      <c r="J3104" t="s">
        <v>1810</v>
      </c>
      <c r="K3104" t="s">
        <v>4858</v>
      </c>
      <c r="M3104" t="s">
        <v>250</v>
      </c>
      <c r="N3104">
        <v>91977</v>
      </c>
      <c r="O3104" t="s">
        <v>4362</v>
      </c>
      <c r="P3104" t="s">
        <v>22792</v>
      </c>
      <c r="Q3104" t="s">
        <v>22793</v>
      </c>
      <c r="S3104" t="e">
        <f>VLOOKUP(D3104,sheet1!A:A,1,FALSE)</f>
        <v>#N/A</v>
      </c>
    </row>
    <row r="3105" spans="1:19" customFormat="1" hidden="1" x14ac:dyDescent="0.25">
      <c r="A3105" t="s">
        <v>4353</v>
      </c>
      <c r="B3105" t="s">
        <v>4353</v>
      </c>
      <c r="C3105" t="s">
        <v>22794</v>
      </c>
      <c r="D3105" t="s">
        <v>22795</v>
      </c>
      <c r="E3105" t="s">
        <v>11684</v>
      </c>
      <c r="G3105">
        <v>3516</v>
      </c>
      <c r="H3105">
        <v>0</v>
      </c>
      <c r="I3105" t="s">
        <v>22796</v>
      </c>
      <c r="J3105" t="s">
        <v>22797</v>
      </c>
      <c r="K3105" t="s">
        <v>4826</v>
      </c>
      <c r="M3105" t="s">
        <v>250</v>
      </c>
      <c r="N3105">
        <v>93230</v>
      </c>
      <c r="O3105" t="s">
        <v>4362</v>
      </c>
      <c r="P3105" t="s">
        <v>22565</v>
      </c>
      <c r="Q3105" t="s">
        <v>22798</v>
      </c>
      <c r="S3105" t="e">
        <f>VLOOKUP(D3105,sheet1!A:A,1,FALSE)</f>
        <v>#N/A</v>
      </c>
    </row>
    <row r="3106" spans="1:19" customFormat="1" hidden="1" x14ac:dyDescent="0.25">
      <c r="A3106" t="s">
        <v>4353</v>
      </c>
      <c r="B3106" t="s">
        <v>4353</v>
      </c>
      <c r="C3106" t="s">
        <v>22799</v>
      </c>
      <c r="D3106" t="s">
        <v>22800</v>
      </c>
      <c r="E3106" t="s">
        <v>22801</v>
      </c>
      <c r="G3106">
        <v>3517</v>
      </c>
      <c r="H3106">
        <v>0</v>
      </c>
      <c r="I3106" t="s">
        <v>22802</v>
      </c>
      <c r="K3106" t="s">
        <v>5087</v>
      </c>
      <c r="M3106" t="s">
        <v>250</v>
      </c>
      <c r="N3106">
        <v>92833</v>
      </c>
      <c r="O3106" t="s">
        <v>4362</v>
      </c>
      <c r="P3106" t="s">
        <v>22803</v>
      </c>
      <c r="Q3106" t="s">
        <v>22804</v>
      </c>
      <c r="S3106" t="e">
        <f>VLOOKUP(D3106,sheet1!A:A,1,FALSE)</f>
        <v>#N/A</v>
      </c>
    </row>
    <row r="3107" spans="1:19" customFormat="1" hidden="1" x14ac:dyDescent="0.25">
      <c r="A3107" t="s">
        <v>4353</v>
      </c>
      <c r="B3107" t="s">
        <v>4353</v>
      </c>
      <c r="C3107" t="s">
        <v>22805</v>
      </c>
      <c r="D3107" t="s">
        <v>22806</v>
      </c>
      <c r="E3107" t="s">
        <v>22807</v>
      </c>
      <c r="G3107">
        <v>4866</v>
      </c>
      <c r="H3107">
        <v>0</v>
      </c>
      <c r="I3107" t="s">
        <v>22808</v>
      </c>
      <c r="J3107" t="s">
        <v>356</v>
      </c>
      <c r="K3107" t="s">
        <v>510</v>
      </c>
      <c r="M3107" t="s">
        <v>250</v>
      </c>
      <c r="N3107">
        <v>92054</v>
      </c>
      <c r="O3107" t="s">
        <v>4362</v>
      </c>
      <c r="P3107" t="s">
        <v>11983</v>
      </c>
      <c r="Q3107" t="s">
        <v>22809</v>
      </c>
      <c r="S3107" t="e">
        <f>VLOOKUP(D3107,sheet1!A:A,1,FALSE)</f>
        <v>#N/A</v>
      </c>
    </row>
    <row r="3108" spans="1:19" customFormat="1" hidden="1" x14ac:dyDescent="0.25">
      <c r="A3108" t="s">
        <v>4353</v>
      </c>
      <c r="B3108" t="s">
        <v>4353</v>
      </c>
      <c r="C3108" t="s">
        <v>22810</v>
      </c>
      <c r="D3108" t="s">
        <v>22811</v>
      </c>
      <c r="E3108" t="s">
        <v>22812</v>
      </c>
      <c r="G3108">
        <v>3518</v>
      </c>
      <c r="H3108">
        <v>0</v>
      </c>
      <c r="I3108" t="s">
        <v>22813</v>
      </c>
      <c r="K3108" t="s">
        <v>7247</v>
      </c>
      <c r="M3108" t="s">
        <v>250</v>
      </c>
      <c r="N3108">
        <v>95603</v>
      </c>
      <c r="O3108" t="s">
        <v>4362</v>
      </c>
      <c r="P3108" t="s">
        <v>11983</v>
      </c>
      <c r="Q3108" t="s">
        <v>22814</v>
      </c>
      <c r="S3108" t="e">
        <f>VLOOKUP(D3108,sheet1!A:A,1,FALSE)</f>
        <v>#N/A</v>
      </c>
    </row>
    <row r="3109" spans="1:19" customFormat="1" hidden="1" x14ac:dyDescent="0.25">
      <c r="A3109" t="s">
        <v>4353</v>
      </c>
      <c r="B3109" t="s">
        <v>4353</v>
      </c>
      <c r="C3109" t="s">
        <v>22815</v>
      </c>
      <c r="D3109" t="s">
        <v>22816</v>
      </c>
      <c r="E3109" t="s">
        <v>22817</v>
      </c>
      <c r="G3109">
        <v>5135</v>
      </c>
      <c r="H3109">
        <v>0</v>
      </c>
      <c r="I3109" t="s">
        <v>22818</v>
      </c>
      <c r="K3109" t="s">
        <v>338</v>
      </c>
      <c r="M3109" t="s">
        <v>250</v>
      </c>
      <c r="N3109">
        <v>90503</v>
      </c>
      <c r="P3109" t="s">
        <v>22819</v>
      </c>
      <c r="Q3109" t="s">
        <v>22820</v>
      </c>
      <c r="S3109" t="e">
        <f>VLOOKUP(D3109,sheet1!A:A,1,FALSE)</f>
        <v>#N/A</v>
      </c>
    </row>
    <row r="3110" spans="1:19" customFormat="1" hidden="1" x14ac:dyDescent="0.25">
      <c r="A3110" t="s">
        <v>4353</v>
      </c>
      <c r="B3110" t="s">
        <v>4353</v>
      </c>
      <c r="C3110" t="s">
        <v>4378</v>
      </c>
      <c r="D3110" t="s">
        <v>4379</v>
      </c>
      <c r="E3110" t="s">
        <v>4380</v>
      </c>
      <c r="G3110">
        <v>3519</v>
      </c>
      <c r="H3110">
        <v>0</v>
      </c>
      <c r="I3110" t="s">
        <v>4381</v>
      </c>
      <c r="J3110" t="s">
        <v>4382</v>
      </c>
      <c r="K3110" t="s">
        <v>4383</v>
      </c>
      <c r="M3110" t="s">
        <v>250</v>
      </c>
      <c r="N3110">
        <v>92071</v>
      </c>
      <c r="O3110" t="s">
        <v>4362</v>
      </c>
      <c r="P3110" t="s">
        <v>22198</v>
      </c>
      <c r="Q3110" t="s">
        <v>22821</v>
      </c>
      <c r="S3110" t="e">
        <f>VLOOKUP(D3110,sheet1!A:A,1,FALSE)</f>
        <v>#N/A</v>
      </c>
    </row>
    <row r="3111" spans="1:19" customFormat="1" hidden="1" x14ac:dyDescent="0.25">
      <c r="A3111" t="s">
        <v>4353</v>
      </c>
      <c r="B3111" t="s">
        <v>4353</v>
      </c>
      <c r="C3111" t="s">
        <v>22822</v>
      </c>
      <c r="D3111" t="s">
        <v>22823</v>
      </c>
      <c r="E3111" t="s">
        <v>22824</v>
      </c>
      <c r="G3111">
        <v>3520</v>
      </c>
      <c r="H3111">
        <v>0</v>
      </c>
      <c r="I3111" t="s">
        <v>22825</v>
      </c>
      <c r="K3111" t="s">
        <v>22826</v>
      </c>
      <c r="M3111" t="s">
        <v>250</v>
      </c>
      <c r="N3111">
        <v>91361</v>
      </c>
      <c r="O3111" t="s">
        <v>4362</v>
      </c>
      <c r="P3111" t="s">
        <v>11675</v>
      </c>
      <c r="Q3111" t="s">
        <v>22827</v>
      </c>
      <c r="S3111" t="e">
        <f>VLOOKUP(D3111,sheet1!A:A,1,FALSE)</f>
        <v>#N/A</v>
      </c>
    </row>
    <row r="3112" spans="1:19" customFormat="1" hidden="1" x14ac:dyDescent="0.25">
      <c r="A3112" t="s">
        <v>4353</v>
      </c>
      <c r="B3112" t="s">
        <v>4353</v>
      </c>
      <c r="C3112" t="s">
        <v>22828</v>
      </c>
      <c r="D3112" t="s">
        <v>22829</v>
      </c>
      <c r="E3112" t="s">
        <v>11788</v>
      </c>
      <c r="G3112">
        <v>3521</v>
      </c>
      <c r="H3112">
        <v>0</v>
      </c>
      <c r="I3112" t="s">
        <v>22830</v>
      </c>
      <c r="K3112" t="s">
        <v>11793</v>
      </c>
      <c r="M3112" t="s">
        <v>250</v>
      </c>
      <c r="N3112">
        <v>96003</v>
      </c>
      <c r="O3112" t="s">
        <v>4362</v>
      </c>
      <c r="P3112" t="s">
        <v>22266</v>
      </c>
      <c r="Q3112" t="s">
        <v>22831</v>
      </c>
      <c r="S3112" t="e">
        <f>VLOOKUP(D3112,sheet1!A:A,1,FALSE)</f>
        <v>#N/A</v>
      </c>
    </row>
    <row r="3113" spans="1:19" customFormat="1" hidden="1" x14ac:dyDescent="0.25">
      <c r="A3113" t="s">
        <v>4353</v>
      </c>
      <c r="B3113" t="s">
        <v>4353</v>
      </c>
      <c r="C3113" t="s">
        <v>22832</v>
      </c>
      <c r="D3113" t="s">
        <v>22833</v>
      </c>
      <c r="E3113" t="s">
        <v>22834</v>
      </c>
      <c r="G3113">
        <v>3522</v>
      </c>
      <c r="H3113">
        <v>0</v>
      </c>
      <c r="I3113" t="s">
        <v>22835</v>
      </c>
      <c r="J3113" t="s">
        <v>1858</v>
      </c>
      <c r="K3113" t="s">
        <v>7530</v>
      </c>
      <c r="M3113" t="s">
        <v>250</v>
      </c>
      <c r="N3113">
        <v>93312</v>
      </c>
      <c r="O3113" t="s">
        <v>4362</v>
      </c>
      <c r="P3113" t="s">
        <v>22628</v>
      </c>
      <c r="Q3113" t="s">
        <v>22836</v>
      </c>
      <c r="S3113" t="e">
        <f>VLOOKUP(D3113,sheet1!A:A,1,FALSE)</f>
        <v>#N/A</v>
      </c>
    </row>
    <row r="3114" spans="1:19" customFormat="1" hidden="1" x14ac:dyDescent="0.25">
      <c r="A3114" t="s">
        <v>4353</v>
      </c>
      <c r="B3114" t="s">
        <v>4353</v>
      </c>
      <c r="C3114" t="s">
        <v>22837</v>
      </c>
      <c r="D3114" t="s">
        <v>22838</v>
      </c>
      <c r="E3114" t="s">
        <v>222</v>
      </c>
      <c r="G3114">
        <v>3523</v>
      </c>
      <c r="H3114">
        <v>0</v>
      </c>
      <c r="I3114" t="s">
        <v>22839</v>
      </c>
      <c r="J3114" t="s">
        <v>22840</v>
      </c>
      <c r="K3114" t="s">
        <v>11807</v>
      </c>
      <c r="M3114" t="s">
        <v>250</v>
      </c>
      <c r="N3114" t="s">
        <v>22841</v>
      </c>
      <c r="O3114" t="s">
        <v>4362</v>
      </c>
      <c r="P3114" t="s">
        <v>13346</v>
      </c>
      <c r="Q3114" t="s">
        <v>22842</v>
      </c>
      <c r="S3114" t="e">
        <f>VLOOKUP(D3114,sheet1!A:A,1,FALSE)</f>
        <v>#N/A</v>
      </c>
    </row>
    <row r="3115" spans="1:19" customFormat="1" hidden="1" x14ac:dyDescent="0.25">
      <c r="A3115" t="s">
        <v>4353</v>
      </c>
      <c r="B3115" t="s">
        <v>4353</v>
      </c>
      <c r="C3115" t="s">
        <v>22843</v>
      </c>
      <c r="D3115" t="s">
        <v>22844</v>
      </c>
      <c r="E3115" t="s">
        <v>22845</v>
      </c>
      <c r="G3115">
        <v>5379</v>
      </c>
      <c r="H3115">
        <v>0</v>
      </c>
      <c r="I3115" t="s">
        <v>22846</v>
      </c>
      <c r="J3115" t="s">
        <v>356</v>
      </c>
      <c r="K3115" t="s">
        <v>286</v>
      </c>
      <c r="M3115" t="s">
        <v>250</v>
      </c>
      <c r="N3115">
        <v>90027</v>
      </c>
      <c r="O3115" t="s">
        <v>4362</v>
      </c>
      <c r="P3115" t="s">
        <v>20886</v>
      </c>
      <c r="Q3115" t="s">
        <v>22847</v>
      </c>
      <c r="S3115" t="e">
        <f>VLOOKUP(D3115,sheet1!A:A,1,FALSE)</f>
        <v>#N/A</v>
      </c>
    </row>
    <row r="3116" spans="1:19" customFormat="1" hidden="1" x14ac:dyDescent="0.25">
      <c r="A3116" t="s">
        <v>4353</v>
      </c>
      <c r="B3116" t="s">
        <v>4353</v>
      </c>
      <c r="C3116" t="s">
        <v>22848</v>
      </c>
      <c r="D3116" t="s">
        <v>22849</v>
      </c>
      <c r="E3116" t="s">
        <v>22850</v>
      </c>
      <c r="G3116">
        <v>3524</v>
      </c>
      <c r="H3116">
        <v>0</v>
      </c>
      <c r="I3116" t="s">
        <v>22851</v>
      </c>
      <c r="K3116" t="s">
        <v>6359</v>
      </c>
      <c r="M3116" t="s">
        <v>250</v>
      </c>
      <c r="N3116">
        <v>93065</v>
      </c>
      <c r="O3116" t="s">
        <v>4362</v>
      </c>
      <c r="P3116" t="s">
        <v>22852</v>
      </c>
      <c r="Q3116" t="s">
        <v>22853</v>
      </c>
      <c r="S3116" t="e">
        <f>VLOOKUP(D3116,sheet1!A:A,1,FALSE)</f>
        <v>#N/A</v>
      </c>
    </row>
    <row r="3117" spans="1:19" customFormat="1" hidden="1" x14ac:dyDescent="0.25">
      <c r="A3117" t="s">
        <v>4353</v>
      </c>
      <c r="B3117" t="s">
        <v>4353</v>
      </c>
      <c r="C3117" t="s">
        <v>22854</v>
      </c>
      <c r="D3117" t="s">
        <v>22855</v>
      </c>
      <c r="E3117" t="s">
        <v>22856</v>
      </c>
      <c r="G3117">
        <v>3525</v>
      </c>
      <c r="H3117">
        <v>0</v>
      </c>
      <c r="I3117" t="s">
        <v>22857</v>
      </c>
      <c r="J3117" t="s">
        <v>1858</v>
      </c>
      <c r="K3117" t="s">
        <v>12780</v>
      </c>
      <c r="M3117" t="s">
        <v>250</v>
      </c>
      <c r="N3117">
        <v>95661</v>
      </c>
      <c r="O3117" t="s">
        <v>4362</v>
      </c>
      <c r="P3117" t="s">
        <v>11675</v>
      </c>
      <c r="Q3117" t="s">
        <v>22858</v>
      </c>
      <c r="S3117" t="e">
        <f>VLOOKUP(D3117,sheet1!A:A,1,FALSE)</f>
        <v>#N/A</v>
      </c>
    </row>
    <row r="3118" spans="1:19" customFormat="1" hidden="1" x14ac:dyDescent="0.25">
      <c r="A3118" t="s">
        <v>4353</v>
      </c>
      <c r="B3118" t="s">
        <v>4353</v>
      </c>
      <c r="C3118" t="s">
        <v>22859</v>
      </c>
      <c r="D3118" t="s">
        <v>22860</v>
      </c>
      <c r="E3118" t="s">
        <v>22861</v>
      </c>
      <c r="G3118">
        <v>3526</v>
      </c>
      <c r="H3118">
        <v>0</v>
      </c>
      <c r="I3118" t="s">
        <v>22862</v>
      </c>
      <c r="J3118" t="s">
        <v>1858</v>
      </c>
      <c r="K3118" t="s">
        <v>12347</v>
      </c>
      <c r="M3118" t="s">
        <v>250</v>
      </c>
      <c r="N3118">
        <v>90807</v>
      </c>
      <c r="O3118" t="s">
        <v>4362</v>
      </c>
      <c r="P3118" t="s">
        <v>22863</v>
      </c>
      <c r="Q3118" t="s">
        <v>22864</v>
      </c>
      <c r="S3118" t="e">
        <f>VLOOKUP(D3118,sheet1!A:A,1,FALSE)</f>
        <v>#N/A</v>
      </c>
    </row>
    <row r="3119" spans="1:19" customFormat="1" hidden="1" x14ac:dyDescent="0.25">
      <c r="A3119" t="s">
        <v>4353</v>
      </c>
      <c r="B3119" t="s">
        <v>4353</v>
      </c>
      <c r="C3119" t="s">
        <v>22865</v>
      </c>
      <c r="D3119" t="s">
        <v>22866</v>
      </c>
      <c r="E3119" t="s">
        <v>22867</v>
      </c>
      <c r="G3119">
        <v>3527</v>
      </c>
      <c r="H3119">
        <v>0</v>
      </c>
      <c r="I3119" t="s">
        <v>22868</v>
      </c>
      <c r="J3119" t="s">
        <v>4296</v>
      </c>
      <c r="K3119" t="s">
        <v>1924</v>
      </c>
      <c r="M3119" t="s">
        <v>250</v>
      </c>
      <c r="N3119" t="s">
        <v>22869</v>
      </c>
      <c r="O3119" t="s">
        <v>4362</v>
      </c>
      <c r="P3119" t="s">
        <v>11675</v>
      </c>
      <c r="Q3119" t="s">
        <v>22870</v>
      </c>
      <c r="S3119" t="e">
        <f>VLOOKUP(D3119,sheet1!A:A,1,FALSE)</f>
        <v>#N/A</v>
      </c>
    </row>
    <row r="3120" spans="1:19" customFormat="1" hidden="1" x14ac:dyDescent="0.25">
      <c r="A3120" t="s">
        <v>4353</v>
      </c>
      <c r="B3120" t="s">
        <v>4353</v>
      </c>
      <c r="C3120" t="s">
        <v>22871</v>
      </c>
      <c r="D3120" t="s">
        <v>22872</v>
      </c>
      <c r="E3120" t="s">
        <v>22873</v>
      </c>
      <c r="G3120">
        <v>4722</v>
      </c>
      <c r="H3120">
        <v>0</v>
      </c>
      <c r="I3120" t="s">
        <v>22874</v>
      </c>
      <c r="K3120" t="s">
        <v>507</v>
      </c>
      <c r="M3120" t="s">
        <v>250</v>
      </c>
      <c r="N3120">
        <v>92078</v>
      </c>
      <c r="O3120" t="s">
        <v>4362</v>
      </c>
      <c r="P3120" t="s">
        <v>11675</v>
      </c>
      <c r="Q3120" t="s">
        <v>22875</v>
      </c>
      <c r="S3120" t="e">
        <f>VLOOKUP(D3120,sheet1!A:A,1,FALSE)</f>
        <v>#N/A</v>
      </c>
    </row>
    <row r="3121" spans="1:19" customFormat="1" hidden="1" x14ac:dyDescent="0.25">
      <c r="A3121" t="s">
        <v>4353</v>
      </c>
      <c r="B3121" t="s">
        <v>4353</v>
      </c>
      <c r="C3121" t="s">
        <v>22876</v>
      </c>
      <c r="D3121" t="s">
        <v>22877</v>
      </c>
      <c r="E3121" t="s">
        <v>22878</v>
      </c>
      <c r="G3121">
        <v>3528</v>
      </c>
      <c r="H3121">
        <v>0</v>
      </c>
      <c r="I3121" t="s">
        <v>22879</v>
      </c>
      <c r="K3121" t="s">
        <v>11051</v>
      </c>
      <c r="M3121" t="s">
        <v>250</v>
      </c>
      <c r="N3121">
        <v>95304</v>
      </c>
      <c r="O3121" t="s">
        <v>4362</v>
      </c>
      <c r="P3121" t="s">
        <v>22880</v>
      </c>
      <c r="Q3121" t="s">
        <v>22881</v>
      </c>
      <c r="S3121" t="e">
        <f>VLOOKUP(D3121,sheet1!A:A,1,FALSE)</f>
        <v>#N/A</v>
      </c>
    </row>
    <row r="3122" spans="1:19" customFormat="1" hidden="1" x14ac:dyDescent="0.25">
      <c r="A3122" t="s">
        <v>4353</v>
      </c>
      <c r="B3122" t="s">
        <v>4353</v>
      </c>
      <c r="C3122" t="s">
        <v>22882</v>
      </c>
      <c r="D3122" t="s">
        <v>22883</v>
      </c>
      <c r="E3122" t="s">
        <v>22884</v>
      </c>
      <c r="G3122">
        <v>3529</v>
      </c>
      <c r="H3122">
        <v>0</v>
      </c>
      <c r="I3122" t="s">
        <v>22885</v>
      </c>
      <c r="K3122" t="s">
        <v>1902</v>
      </c>
      <c r="M3122" t="s">
        <v>250</v>
      </c>
      <c r="N3122">
        <v>90027</v>
      </c>
      <c r="O3122" t="s">
        <v>4362</v>
      </c>
      <c r="P3122" t="s">
        <v>22886</v>
      </c>
      <c r="Q3122" t="s">
        <v>22887</v>
      </c>
      <c r="S3122" t="e">
        <f>VLOOKUP(D3122,sheet1!A:A,1,FALSE)</f>
        <v>#N/A</v>
      </c>
    </row>
    <row r="3123" spans="1:19" customFormat="1" hidden="1" x14ac:dyDescent="0.25">
      <c r="A3123" t="s">
        <v>4353</v>
      </c>
      <c r="B3123" t="s">
        <v>4353</v>
      </c>
      <c r="C3123" t="s">
        <v>22888</v>
      </c>
      <c r="D3123" t="s">
        <v>22889</v>
      </c>
      <c r="E3123" t="s">
        <v>22890</v>
      </c>
      <c r="G3123">
        <v>4850</v>
      </c>
      <c r="H3123">
        <v>0</v>
      </c>
      <c r="I3123" t="s">
        <v>22891</v>
      </c>
      <c r="K3123" t="s">
        <v>1977</v>
      </c>
      <c r="M3123" t="s">
        <v>250</v>
      </c>
      <c r="N3123">
        <v>92886</v>
      </c>
      <c r="O3123" t="s">
        <v>4362</v>
      </c>
      <c r="P3123" t="s">
        <v>22892</v>
      </c>
      <c r="Q3123" t="s">
        <v>22893</v>
      </c>
      <c r="S3123" t="e">
        <f>VLOOKUP(D3123,sheet1!A:A,1,FALSE)</f>
        <v>#N/A</v>
      </c>
    </row>
    <row r="3124" spans="1:19" customFormat="1" hidden="1" x14ac:dyDescent="0.25">
      <c r="A3124" t="s">
        <v>4353</v>
      </c>
      <c r="B3124" t="s">
        <v>4353</v>
      </c>
      <c r="C3124" t="s">
        <v>22894</v>
      </c>
      <c r="D3124" t="s">
        <v>22895</v>
      </c>
      <c r="E3124" t="s">
        <v>11865</v>
      </c>
      <c r="G3124">
        <v>3530</v>
      </c>
      <c r="H3124">
        <v>0</v>
      </c>
      <c r="I3124" t="s">
        <v>22896</v>
      </c>
      <c r="K3124" t="s">
        <v>22897</v>
      </c>
      <c r="M3124" t="s">
        <v>250</v>
      </c>
      <c r="N3124">
        <v>95991</v>
      </c>
      <c r="O3124" t="s">
        <v>4362</v>
      </c>
      <c r="P3124" t="s">
        <v>11675</v>
      </c>
      <c r="Q3124" t="s">
        <v>22898</v>
      </c>
      <c r="S3124" t="e">
        <f>VLOOKUP(D3124,sheet1!A:A,1,FALSE)</f>
        <v>#N/A</v>
      </c>
    </row>
    <row r="3125" spans="1:19" customFormat="1" hidden="1" x14ac:dyDescent="0.25">
      <c r="A3125" t="s">
        <v>4353</v>
      </c>
      <c r="B3125" t="s">
        <v>4353</v>
      </c>
      <c r="C3125" t="s">
        <v>22899</v>
      </c>
      <c r="D3125" t="s">
        <v>22900</v>
      </c>
      <c r="E3125" t="s">
        <v>22901</v>
      </c>
      <c r="G3125">
        <v>3531</v>
      </c>
      <c r="H3125">
        <v>0</v>
      </c>
      <c r="I3125" t="s">
        <v>22902</v>
      </c>
      <c r="J3125" t="s">
        <v>6335</v>
      </c>
      <c r="K3125" t="s">
        <v>22903</v>
      </c>
      <c r="M3125" t="s">
        <v>250</v>
      </c>
      <c r="N3125">
        <v>92240</v>
      </c>
      <c r="O3125" t="s">
        <v>4362</v>
      </c>
      <c r="P3125" t="s">
        <v>22460</v>
      </c>
      <c r="Q3125" t="s">
        <v>22904</v>
      </c>
      <c r="S3125" t="e">
        <f>VLOOKUP(D3125,sheet1!A:A,1,FALSE)</f>
        <v>#N/A</v>
      </c>
    </row>
    <row r="3126" spans="1:19" customFormat="1" hidden="1" x14ac:dyDescent="0.25">
      <c r="A3126" t="s">
        <v>4353</v>
      </c>
      <c r="B3126" t="s">
        <v>4353</v>
      </c>
      <c r="C3126" t="s">
        <v>22905</v>
      </c>
      <c r="D3126" t="s">
        <v>22906</v>
      </c>
      <c r="E3126" t="s">
        <v>22907</v>
      </c>
      <c r="G3126">
        <v>4986</v>
      </c>
      <c r="H3126">
        <v>0</v>
      </c>
      <c r="I3126" t="s">
        <v>22908</v>
      </c>
      <c r="K3126" t="s">
        <v>22909</v>
      </c>
      <c r="M3126" t="s">
        <v>250</v>
      </c>
      <c r="N3126">
        <v>90631</v>
      </c>
      <c r="O3126" t="s">
        <v>4362</v>
      </c>
      <c r="P3126" t="s">
        <v>22910</v>
      </c>
      <c r="Q3126" t="s">
        <v>22911</v>
      </c>
      <c r="S3126" t="e">
        <f>VLOOKUP(D3126,sheet1!A:A,1,FALSE)</f>
        <v>#N/A</v>
      </c>
    </row>
    <row r="3127" spans="1:19" customFormat="1" hidden="1" x14ac:dyDescent="0.25">
      <c r="A3127" t="s">
        <v>4353</v>
      </c>
      <c r="B3127" t="s">
        <v>4353</v>
      </c>
      <c r="C3127" t="s">
        <v>22912</v>
      </c>
      <c r="D3127" t="s">
        <v>22913</v>
      </c>
      <c r="E3127" t="s">
        <v>11893</v>
      </c>
      <c r="G3127">
        <v>3532</v>
      </c>
      <c r="H3127">
        <v>0</v>
      </c>
      <c r="I3127" t="s">
        <v>22914</v>
      </c>
      <c r="J3127" t="s">
        <v>4376</v>
      </c>
      <c r="K3127" t="s">
        <v>22915</v>
      </c>
      <c r="M3127" t="s">
        <v>250</v>
      </c>
      <c r="N3127">
        <v>92584</v>
      </c>
      <c r="O3127" t="s">
        <v>4362</v>
      </c>
      <c r="P3127" t="s">
        <v>13346</v>
      </c>
      <c r="Q3127" t="s">
        <v>22916</v>
      </c>
      <c r="S3127" t="e">
        <f>VLOOKUP(D3127,sheet1!A:A,1,FALSE)</f>
        <v>#N/A</v>
      </c>
    </row>
    <row r="3128" spans="1:19" customFormat="1" hidden="1" x14ac:dyDescent="0.25">
      <c r="A3128" t="s">
        <v>4353</v>
      </c>
      <c r="B3128" t="s">
        <v>4353</v>
      </c>
      <c r="C3128" t="s">
        <v>22917</v>
      </c>
      <c r="D3128" t="s">
        <v>22918</v>
      </c>
      <c r="E3128" t="s">
        <v>22919</v>
      </c>
      <c r="G3128">
        <v>3533</v>
      </c>
      <c r="H3128">
        <v>0</v>
      </c>
      <c r="I3128" t="s">
        <v>22920</v>
      </c>
      <c r="K3128" t="s">
        <v>1897</v>
      </c>
      <c r="M3128" t="s">
        <v>250</v>
      </c>
      <c r="N3128">
        <v>91790</v>
      </c>
      <c r="O3128" t="s">
        <v>4362</v>
      </c>
      <c r="P3128" t="s">
        <v>22921</v>
      </c>
      <c r="Q3128" t="s">
        <v>22922</v>
      </c>
      <c r="S3128" t="e">
        <f>VLOOKUP(D3128,sheet1!A:A,1,FALSE)</f>
        <v>#N/A</v>
      </c>
    </row>
    <row r="3129" spans="1:19" customFormat="1" hidden="1" x14ac:dyDescent="0.25">
      <c r="A3129" t="s">
        <v>4353</v>
      </c>
      <c r="B3129" t="s">
        <v>4353</v>
      </c>
      <c r="C3129" t="s">
        <v>22923</v>
      </c>
      <c r="D3129" t="s">
        <v>22924</v>
      </c>
      <c r="E3129" t="s">
        <v>22925</v>
      </c>
      <c r="G3129">
        <v>3534</v>
      </c>
      <c r="H3129">
        <v>0</v>
      </c>
      <c r="I3129" t="s">
        <v>22926</v>
      </c>
      <c r="J3129" t="s">
        <v>22927</v>
      </c>
      <c r="K3129" t="s">
        <v>22928</v>
      </c>
      <c r="M3129" t="s">
        <v>250</v>
      </c>
      <c r="N3129">
        <v>92234</v>
      </c>
      <c r="O3129" t="s">
        <v>4362</v>
      </c>
      <c r="P3129" t="s">
        <v>11983</v>
      </c>
      <c r="Q3129" t="s">
        <v>22929</v>
      </c>
      <c r="S3129" t="e">
        <f>VLOOKUP(D3129,sheet1!A:A,1,FALSE)</f>
        <v>#N/A</v>
      </c>
    </row>
    <row r="3130" spans="1:19" customFormat="1" hidden="1" x14ac:dyDescent="0.25">
      <c r="A3130" t="s">
        <v>4353</v>
      </c>
      <c r="B3130" t="s">
        <v>4353</v>
      </c>
      <c r="C3130" t="s">
        <v>22930</v>
      </c>
      <c r="D3130" t="s">
        <v>22931</v>
      </c>
      <c r="E3130" t="s">
        <v>22932</v>
      </c>
      <c r="G3130">
        <v>4838</v>
      </c>
      <c r="H3130">
        <v>0</v>
      </c>
      <c r="I3130" t="s">
        <v>22933</v>
      </c>
      <c r="K3130" t="s">
        <v>299</v>
      </c>
      <c r="M3130" t="s">
        <v>250</v>
      </c>
      <c r="N3130">
        <v>92867</v>
      </c>
      <c r="O3130" t="s">
        <v>4362</v>
      </c>
      <c r="P3130" t="s">
        <v>22934</v>
      </c>
      <c r="Q3130" t="s">
        <v>22935</v>
      </c>
      <c r="S3130" t="e">
        <f>VLOOKUP(D3130,sheet1!A:A,1,FALSE)</f>
        <v>#N/A</v>
      </c>
    </row>
    <row r="3131" spans="1:19" customFormat="1" hidden="1" x14ac:dyDescent="0.25">
      <c r="A3131" t="s">
        <v>4353</v>
      </c>
      <c r="B3131" t="s">
        <v>4353</v>
      </c>
      <c r="C3131" t="s">
        <v>22936</v>
      </c>
      <c r="D3131" t="s">
        <v>22937</v>
      </c>
      <c r="E3131" t="s">
        <v>22938</v>
      </c>
      <c r="G3131">
        <v>4867</v>
      </c>
      <c r="H3131">
        <v>0</v>
      </c>
      <c r="I3131" t="s">
        <v>22939</v>
      </c>
      <c r="J3131" t="s">
        <v>780</v>
      </c>
      <c r="K3131" t="s">
        <v>661</v>
      </c>
      <c r="M3131" t="s">
        <v>250</v>
      </c>
      <c r="N3131">
        <v>92508</v>
      </c>
      <c r="O3131" t="s">
        <v>4362</v>
      </c>
      <c r="P3131" t="s">
        <v>22460</v>
      </c>
      <c r="Q3131" t="s">
        <v>22940</v>
      </c>
      <c r="S3131" t="e">
        <f>VLOOKUP(D3131,sheet1!A:A,1,FALSE)</f>
        <v>#N/A</v>
      </c>
    </row>
    <row r="3132" spans="1:19" customFormat="1" hidden="1" x14ac:dyDescent="0.25">
      <c r="A3132" t="s">
        <v>4353</v>
      </c>
      <c r="B3132" t="s">
        <v>4353</v>
      </c>
      <c r="C3132" t="s">
        <v>22941</v>
      </c>
      <c r="D3132" t="s">
        <v>22942</v>
      </c>
      <c r="E3132" t="s">
        <v>22943</v>
      </c>
      <c r="G3132">
        <v>3535</v>
      </c>
      <c r="H3132">
        <v>0</v>
      </c>
      <c r="I3132" t="s">
        <v>22944</v>
      </c>
      <c r="K3132" t="s">
        <v>22945</v>
      </c>
      <c r="M3132" t="s">
        <v>250</v>
      </c>
      <c r="N3132">
        <v>91352</v>
      </c>
      <c r="O3132" t="s">
        <v>4362</v>
      </c>
      <c r="P3132" t="s">
        <v>22946</v>
      </c>
      <c r="Q3132" t="s">
        <v>22947</v>
      </c>
      <c r="S3132" t="e">
        <f>VLOOKUP(D3132,sheet1!A:A,1,FALSE)</f>
        <v>#N/A</v>
      </c>
    </row>
    <row r="3133" spans="1:19" customFormat="1" hidden="1" x14ac:dyDescent="0.25">
      <c r="A3133" t="s">
        <v>4353</v>
      </c>
      <c r="B3133" t="s">
        <v>4353</v>
      </c>
      <c r="C3133" t="s">
        <v>22948</v>
      </c>
      <c r="D3133" t="s">
        <v>22949</v>
      </c>
      <c r="E3133" t="s">
        <v>22950</v>
      </c>
      <c r="G3133">
        <v>3536</v>
      </c>
      <c r="H3133">
        <v>0</v>
      </c>
      <c r="I3133" t="s">
        <v>22951</v>
      </c>
      <c r="K3133" t="s">
        <v>4951</v>
      </c>
      <c r="M3133" t="s">
        <v>250</v>
      </c>
      <c r="N3133">
        <v>90706</v>
      </c>
      <c r="O3133" t="s">
        <v>4362</v>
      </c>
      <c r="P3133" t="s">
        <v>22952</v>
      </c>
      <c r="Q3133" t="s">
        <v>22953</v>
      </c>
      <c r="S3133" t="e">
        <f>VLOOKUP(D3133,sheet1!A:A,1,FALSE)</f>
        <v>#N/A</v>
      </c>
    </row>
    <row r="3134" spans="1:19" customFormat="1" hidden="1" x14ac:dyDescent="0.25">
      <c r="A3134" t="s">
        <v>4353</v>
      </c>
      <c r="B3134" t="s">
        <v>4353</v>
      </c>
      <c r="C3134" t="s">
        <v>22954</v>
      </c>
      <c r="D3134" t="s">
        <v>22955</v>
      </c>
      <c r="E3134" t="s">
        <v>22956</v>
      </c>
      <c r="G3134">
        <v>3537</v>
      </c>
      <c r="H3134">
        <v>0</v>
      </c>
      <c r="I3134" t="s">
        <v>22957</v>
      </c>
      <c r="K3134" t="s">
        <v>4958</v>
      </c>
      <c r="M3134" t="s">
        <v>250</v>
      </c>
      <c r="N3134">
        <v>92805</v>
      </c>
      <c r="O3134" t="s">
        <v>4362</v>
      </c>
      <c r="P3134" t="s">
        <v>20886</v>
      </c>
      <c r="Q3134" t="s">
        <v>22958</v>
      </c>
      <c r="S3134" t="e">
        <f>VLOOKUP(D3134,sheet1!A:A,1,FALSE)</f>
        <v>#N/A</v>
      </c>
    </row>
    <row r="3135" spans="1:19" customFormat="1" hidden="1" x14ac:dyDescent="0.25">
      <c r="A3135" t="s">
        <v>4353</v>
      </c>
      <c r="B3135" t="s">
        <v>4353</v>
      </c>
      <c r="C3135" t="s">
        <v>22959</v>
      </c>
      <c r="D3135" t="s">
        <v>22960</v>
      </c>
      <c r="E3135" t="s">
        <v>11948</v>
      </c>
      <c r="G3135">
        <v>3538</v>
      </c>
      <c r="H3135">
        <v>0</v>
      </c>
      <c r="I3135" t="s">
        <v>22961</v>
      </c>
      <c r="K3135" t="s">
        <v>22962</v>
      </c>
      <c r="M3135" t="s">
        <v>250</v>
      </c>
      <c r="N3135">
        <v>92308</v>
      </c>
      <c r="O3135" t="s">
        <v>4362</v>
      </c>
      <c r="P3135" t="s">
        <v>8818</v>
      </c>
      <c r="Q3135" t="s">
        <v>22963</v>
      </c>
      <c r="S3135" t="e">
        <f>VLOOKUP(D3135,sheet1!A:A,1,FALSE)</f>
        <v>#N/A</v>
      </c>
    </row>
    <row r="3136" spans="1:19" customFormat="1" hidden="1" x14ac:dyDescent="0.25">
      <c r="A3136" t="s">
        <v>4353</v>
      </c>
      <c r="B3136" t="s">
        <v>4353</v>
      </c>
      <c r="C3136" t="s">
        <v>22964</v>
      </c>
      <c r="D3136" t="s">
        <v>22965</v>
      </c>
      <c r="E3136" t="s">
        <v>22966</v>
      </c>
      <c r="G3136">
        <v>4311</v>
      </c>
      <c r="H3136">
        <v>0</v>
      </c>
      <c r="I3136" t="s">
        <v>22967</v>
      </c>
      <c r="J3136" t="s">
        <v>9235</v>
      </c>
      <c r="K3136" t="s">
        <v>6276</v>
      </c>
      <c r="M3136" t="s">
        <v>250</v>
      </c>
      <c r="N3136">
        <v>93012</v>
      </c>
      <c r="O3136" t="s">
        <v>4362</v>
      </c>
      <c r="P3136" t="s">
        <v>22968</v>
      </c>
      <c r="Q3136" t="s">
        <v>22969</v>
      </c>
      <c r="S3136" t="e">
        <f>VLOOKUP(D3136,sheet1!A:A,1,FALSE)</f>
        <v>#N/A</v>
      </c>
    </row>
    <row r="3137" spans="1:19" customFormat="1" hidden="1" x14ac:dyDescent="0.25">
      <c r="A3137" t="s">
        <v>4353</v>
      </c>
      <c r="B3137" t="s">
        <v>4353</v>
      </c>
      <c r="C3137" t="s">
        <v>22970</v>
      </c>
      <c r="D3137" t="s">
        <v>22971</v>
      </c>
      <c r="E3137" t="s">
        <v>1501</v>
      </c>
      <c r="G3137">
        <v>3539</v>
      </c>
      <c r="H3137">
        <v>0</v>
      </c>
      <c r="I3137" t="s">
        <v>22972</v>
      </c>
      <c r="J3137" t="s">
        <v>1858</v>
      </c>
      <c r="K3137" t="s">
        <v>22973</v>
      </c>
      <c r="M3137" t="s">
        <v>250</v>
      </c>
      <c r="N3137">
        <v>95948</v>
      </c>
      <c r="O3137" t="s">
        <v>4362</v>
      </c>
      <c r="P3137" t="s">
        <v>22974</v>
      </c>
      <c r="Q3137" t="s">
        <v>22975</v>
      </c>
      <c r="S3137" t="e">
        <f>VLOOKUP(D3137,sheet1!A:A,1,FALSE)</f>
        <v>#N/A</v>
      </c>
    </row>
    <row r="3138" spans="1:19" customFormat="1" hidden="1" x14ac:dyDescent="0.25">
      <c r="A3138" t="s">
        <v>4353</v>
      </c>
      <c r="B3138" t="s">
        <v>4353</v>
      </c>
      <c r="C3138" t="s">
        <v>22976</v>
      </c>
      <c r="D3138" t="s">
        <v>22977</v>
      </c>
      <c r="E3138" t="s">
        <v>11962</v>
      </c>
      <c r="G3138">
        <v>3540</v>
      </c>
      <c r="H3138">
        <v>0</v>
      </c>
      <c r="I3138" t="s">
        <v>22978</v>
      </c>
      <c r="K3138" t="s">
        <v>6359</v>
      </c>
      <c r="M3138" t="s">
        <v>250</v>
      </c>
      <c r="N3138">
        <v>93065</v>
      </c>
      <c r="O3138" t="s">
        <v>4362</v>
      </c>
      <c r="P3138" t="s">
        <v>22979</v>
      </c>
      <c r="Q3138" t="s">
        <v>22980</v>
      </c>
      <c r="S3138" t="e">
        <f>VLOOKUP(D3138,sheet1!A:A,1,FALSE)</f>
        <v>#N/A</v>
      </c>
    </row>
    <row r="3139" spans="1:19" customFormat="1" hidden="1" x14ac:dyDescent="0.25">
      <c r="A3139" t="s">
        <v>4353</v>
      </c>
      <c r="B3139" t="s">
        <v>4353</v>
      </c>
      <c r="C3139" t="s">
        <v>22981</v>
      </c>
      <c r="D3139" t="s">
        <v>22982</v>
      </c>
      <c r="E3139" t="s">
        <v>22983</v>
      </c>
      <c r="G3139">
        <v>3541</v>
      </c>
      <c r="H3139">
        <v>0</v>
      </c>
      <c r="I3139" t="s">
        <v>22984</v>
      </c>
      <c r="J3139" t="s">
        <v>6335</v>
      </c>
      <c r="K3139" t="s">
        <v>11807</v>
      </c>
      <c r="M3139" t="s">
        <v>250</v>
      </c>
      <c r="N3139">
        <v>92562</v>
      </c>
      <c r="O3139" t="s">
        <v>4362</v>
      </c>
      <c r="P3139" t="s">
        <v>11675</v>
      </c>
      <c r="Q3139" t="s">
        <v>22985</v>
      </c>
      <c r="S3139" t="e">
        <f>VLOOKUP(D3139,sheet1!A:A,1,FALSE)</f>
        <v>#N/A</v>
      </c>
    </row>
    <row r="3140" spans="1:19" customFormat="1" hidden="1" x14ac:dyDescent="0.25">
      <c r="A3140" t="s">
        <v>4353</v>
      </c>
      <c r="B3140" t="s">
        <v>4353</v>
      </c>
      <c r="C3140" t="s">
        <v>22986</v>
      </c>
      <c r="D3140" t="s">
        <v>22987</v>
      </c>
      <c r="E3140" t="s">
        <v>22988</v>
      </c>
      <c r="G3140">
        <v>5200</v>
      </c>
      <c r="H3140">
        <v>0</v>
      </c>
      <c r="I3140" t="s">
        <v>22126</v>
      </c>
      <c r="J3140" t="s">
        <v>751</v>
      </c>
      <c r="K3140" t="s">
        <v>22128</v>
      </c>
      <c r="M3140" t="s">
        <v>250</v>
      </c>
      <c r="N3140">
        <v>92610</v>
      </c>
      <c r="O3140" t="s">
        <v>4362</v>
      </c>
      <c r="P3140" t="s">
        <v>22521</v>
      </c>
      <c r="Q3140" t="s">
        <v>22989</v>
      </c>
      <c r="S3140" t="e">
        <f>VLOOKUP(D3140,sheet1!A:A,1,FALSE)</f>
        <v>#N/A</v>
      </c>
    </row>
    <row r="3141" spans="1:19" customFormat="1" hidden="1" x14ac:dyDescent="0.25">
      <c r="A3141" t="s">
        <v>4353</v>
      </c>
      <c r="B3141" t="s">
        <v>4353</v>
      </c>
      <c r="C3141" t="s">
        <v>22990</v>
      </c>
      <c r="D3141" t="s">
        <v>22991</v>
      </c>
      <c r="E3141" t="s">
        <v>233</v>
      </c>
      <c r="G3141">
        <v>4900</v>
      </c>
      <c r="H3141">
        <v>0</v>
      </c>
      <c r="I3141" t="s">
        <v>757</v>
      </c>
      <c r="J3141" t="s">
        <v>22992</v>
      </c>
      <c r="K3141" t="s">
        <v>759</v>
      </c>
      <c r="M3141" t="s">
        <v>250</v>
      </c>
      <c r="N3141">
        <v>94301</v>
      </c>
      <c r="O3141" t="s">
        <v>4362</v>
      </c>
      <c r="P3141" t="s">
        <v>22993</v>
      </c>
      <c r="Q3141" t="s">
        <v>1228</v>
      </c>
      <c r="S3141" t="e">
        <f>VLOOKUP(D3141,sheet1!A:A,1,FALSE)</f>
        <v>#N/A</v>
      </c>
    </row>
    <row r="3142" spans="1:19" customFormat="1" hidden="1" x14ac:dyDescent="0.25">
      <c r="A3142" t="s">
        <v>4353</v>
      </c>
      <c r="B3142" t="s">
        <v>4353</v>
      </c>
      <c r="C3142" t="s">
        <v>22994</v>
      </c>
      <c r="D3142" t="s">
        <v>22995</v>
      </c>
      <c r="E3142" t="s">
        <v>235</v>
      </c>
      <c r="G3142">
        <v>4906</v>
      </c>
      <c r="H3142">
        <v>0</v>
      </c>
      <c r="I3142" t="s">
        <v>22996</v>
      </c>
      <c r="J3142" t="s">
        <v>743</v>
      </c>
      <c r="K3142" t="s">
        <v>765</v>
      </c>
      <c r="M3142" t="s">
        <v>250</v>
      </c>
      <c r="N3142">
        <v>94582</v>
      </c>
      <c r="O3142" t="s">
        <v>4362</v>
      </c>
      <c r="P3142" t="s">
        <v>22266</v>
      </c>
      <c r="Q3142" t="s">
        <v>22997</v>
      </c>
      <c r="S3142" t="e">
        <f>VLOOKUP(D3142,sheet1!A:A,1,FALSE)</f>
        <v>#N/A</v>
      </c>
    </row>
    <row r="3143" spans="1:19" customFormat="1" hidden="1" x14ac:dyDescent="0.25">
      <c r="A3143" t="s">
        <v>4353</v>
      </c>
      <c r="B3143" t="s">
        <v>4353</v>
      </c>
      <c r="C3143" t="s">
        <v>22998</v>
      </c>
      <c r="D3143" t="s">
        <v>22999</v>
      </c>
      <c r="E3143" t="s">
        <v>23000</v>
      </c>
      <c r="G3143">
        <v>3542</v>
      </c>
      <c r="H3143">
        <v>0</v>
      </c>
      <c r="I3143" t="s">
        <v>23001</v>
      </c>
      <c r="K3143" t="s">
        <v>4854</v>
      </c>
      <c r="M3143" t="s">
        <v>250</v>
      </c>
      <c r="N3143" t="s">
        <v>23002</v>
      </c>
      <c r="O3143" t="s">
        <v>4362</v>
      </c>
      <c r="P3143" t="s">
        <v>22521</v>
      </c>
      <c r="Q3143" t="s">
        <v>23003</v>
      </c>
      <c r="S3143" t="e">
        <f>VLOOKUP(D3143,sheet1!A:A,1,FALSE)</f>
        <v>#N/A</v>
      </c>
    </row>
    <row r="3144" spans="1:19" customFormat="1" hidden="1" x14ac:dyDescent="0.25">
      <c r="A3144" t="s">
        <v>4353</v>
      </c>
      <c r="B3144" t="s">
        <v>4353</v>
      </c>
      <c r="C3144" t="s">
        <v>23004</v>
      </c>
      <c r="D3144" t="s">
        <v>23005</v>
      </c>
      <c r="E3144" t="s">
        <v>23006</v>
      </c>
      <c r="G3144">
        <v>3543</v>
      </c>
      <c r="H3144">
        <v>0</v>
      </c>
      <c r="I3144" t="s">
        <v>23007</v>
      </c>
      <c r="J3144" t="s">
        <v>23008</v>
      </c>
      <c r="K3144" t="s">
        <v>1897</v>
      </c>
      <c r="M3144" t="s">
        <v>250</v>
      </c>
      <c r="N3144">
        <v>91791</v>
      </c>
      <c r="O3144" t="s">
        <v>4362</v>
      </c>
      <c r="P3144" t="s">
        <v>23009</v>
      </c>
      <c r="Q3144" t="s">
        <v>23010</v>
      </c>
      <c r="S3144" t="e">
        <f>VLOOKUP(D3144,sheet1!A:A,1,FALSE)</f>
        <v>#N/A</v>
      </c>
    </row>
    <row r="3145" spans="1:19" customFormat="1" hidden="1" x14ac:dyDescent="0.25">
      <c r="A3145" t="s">
        <v>4353</v>
      </c>
      <c r="B3145" t="s">
        <v>4353</v>
      </c>
      <c r="C3145" t="s">
        <v>23011</v>
      </c>
      <c r="D3145" t="s">
        <v>23012</v>
      </c>
      <c r="E3145" t="s">
        <v>12012</v>
      </c>
      <c r="G3145">
        <v>3544</v>
      </c>
      <c r="H3145">
        <v>0</v>
      </c>
      <c r="I3145" t="s">
        <v>23013</v>
      </c>
      <c r="J3145" t="s">
        <v>6335</v>
      </c>
      <c r="K3145" t="s">
        <v>5087</v>
      </c>
      <c r="M3145" t="s">
        <v>250</v>
      </c>
      <c r="N3145">
        <v>92832</v>
      </c>
      <c r="O3145" t="s">
        <v>4362</v>
      </c>
      <c r="P3145" t="s">
        <v>22382</v>
      </c>
      <c r="Q3145" t="s">
        <v>23014</v>
      </c>
      <c r="S3145" t="e">
        <f>VLOOKUP(D3145,sheet1!A:A,1,FALSE)</f>
        <v>#N/A</v>
      </c>
    </row>
    <row r="3146" spans="1:19" customFormat="1" hidden="1" x14ac:dyDescent="0.25">
      <c r="A3146" t="s">
        <v>4353</v>
      </c>
      <c r="B3146" t="s">
        <v>4353</v>
      </c>
      <c r="C3146" t="s">
        <v>23015</v>
      </c>
      <c r="D3146" t="s">
        <v>23016</v>
      </c>
      <c r="E3146" t="s">
        <v>23017</v>
      </c>
      <c r="G3146">
        <v>4159</v>
      </c>
      <c r="H3146">
        <v>0</v>
      </c>
      <c r="I3146" t="s">
        <v>23018</v>
      </c>
      <c r="K3146" t="s">
        <v>12923</v>
      </c>
      <c r="M3146" t="s">
        <v>250</v>
      </c>
      <c r="N3146">
        <v>90212</v>
      </c>
      <c r="O3146" t="s">
        <v>4362</v>
      </c>
      <c r="P3146" t="s">
        <v>23019</v>
      </c>
      <c r="Q3146" t="s">
        <v>23020</v>
      </c>
      <c r="S3146" t="e">
        <f>VLOOKUP(D3146,sheet1!A:A,1,FALSE)</f>
        <v>#N/A</v>
      </c>
    </row>
    <row r="3147" spans="1:19" customFormat="1" hidden="1" x14ac:dyDescent="0.25">
      <c r="A3147" t="s">
        <v>4353</v>
      </c>
      <c r="B3147" t="s">
        <v>4353</v>
      </c>
      <c r="C3147" t="s">
        <v>23021</v>
      </c>
      <c r="D3147" t="s">
        <v>23022</v>
      </c>
      <c r="E3147" t="s">
        <v>12048</v>
      </c>
      <c r="G3147">
        <v>3545</v>
      </c>
      <c r="H3147">
        <v>0</v>
      </c>
      <c r="I3147" t="s">
        <v>23023</v>
      </c>
      <c r="K3147" t="s">
        <v>5007</v>
      </c>
      <c r="M3147" t="s">
        <v>250</v>
      </c>
      <c r="N3147">
        <v>95117</v>
      </c>
      <c r="O3147" t="s">
        <v>4362</v>
      </c>
      <c r="P3147" t="s">
        <v>22523</v>
      </c>
      <c r="Q3147" t="s">
        <v>23024</v>
      </c>
      <c r="S3147" t="e">
        <f>VLOOKUP(D3147,sheet1!A:A,1,FALSE)</f>
        <v>#N/A</v>
      </c>
    </row>
    <row r="3148" spans="1:19" customFormat="1" hidden="1" x14ac:dyDescent="0.25">
      <c r="A3148" t="s">
        <v>4353</v>
      </c>
      <c r="B3148" t="s">
        <v>4353</v>
      </c>
      <c r="C3148" t="s">
        <v>23025</v>
      </c>
      <c r="D3148" t="s">
        <v>23026</v>
      </c>
      <c r="E3148" t="s">
        <v>23027</v>
      </c>
      <c r="G3148">
        <v>3546</v>
      </c>
      <c r="H3148">
        <v>0</v>
      </c>
      <c r="I3148" t="s">
        <v>23028</v>
      </c>
      <c r="J3148" t="s">
        <v>13487</v>
      </c>
      <c r="K3148" t="s">
        <v>4759</v>
      </c>
      <c r="M3148" t="s">
        <v>250</v>
      </c>
      <c r="N3148">
        <v>93003</v>
      </c>
      <c r="O3148" t="s">
        <v>4362</v>
      </c>
      <c r="P3148" t="s">
        <v>23029</v>
      </c>
      <c r="Q3148" t="s">
        <v>23030</v>
      </c>
      <c r="S3148" t="e">
        <f>VLOOKUP(D3148,sheet1!A:A,1,FALSE)</f>
        <v>#N/A</v>
      </c>
    </row>
    <row r="3149" spans="1:19" customFormat="1" hidden="1" x14ac:dyDescent="0.25">
      <c r="A3149" t="s">
        <v>4353</v>
      </c>
      <c r="B3149" t="s">
        <v>4353</v>
      </c>
      <c r="C3149" t="s">
        <v>23031</v>
      </c>
      <c r="D3149" t="s">
        <v>23032</v>
      </c>
      <c r="E3149" t="s">
        <v>23033</v>
      </c>
      <c r="G3149">
        <v>3547</v>
      </c>
      <c r="H3149">
        <v>0</v>
      </c>
      <c r="I3149" t="s">
        <v>23034</v>
      </c>
      <c r="J3149" t="s">
        <v>6335</v>
      </c>
      <c r="K3149" t="s">
        <v>8578</v>
      </c>
      <c r="M3149" t="s">
        <v>250</v>
      </c>
      <c r="N3149">
        <v>91710</v>
      </c>
      <c r="O3149" t="s">
        <v>4362</v>
      </c>
      <c r="P3149" t="s">
        <v>20992</v>
      </c>
      <c r="Q3149" t="s">
        <v>23035</v>
      </c>
      <c r="S3149" t="e">
        <f>VLOOKUP(D3149,sheet1!A:A,1,FALSE)</f>
        <v>#N/A</v>
      </c>
    </row>
    <row r="3150" spans="1:19" customFormat="1" hidden="1" x14ac:dyDescent="0.25">
      <c r="A3150" t="s">
        <v>4353</v>
      </c>
      <c r="B3150" t="s">
        <v>4353</v>
      </c>
      <c r="C3150" t="s">
        <v>23036</v>
      </c>
      <c r="D3150" t="s">
        <v>23037</v>
      </c>
      <c r="E3150" t="s">
        <v>240</v>
      </c>
      <c r="G3150">
        <v>3548</v>
      </c>
      <c r="H3150">
        <v>0</v>
      </c>
      <c r="I3150" t="s">
        <v>23038</v>
      </c>
      <c r="J3150" t="s">
        <v>775</v>
      </c>
      <c r="K3150" t="s">
        <v>6054</v>
      </c>
      <c r="M3150" t="s">
        <v>250</v>
      </c>
      <c r="N3150">
        <v>93215</v>
      </c>
      <c r="O3150" t="s">
        <v>4362</v>
      </c>
      <c r="P3150" t="s">
        <v>11675</v>
      </c>
      <c r="Q3150" t="s">
        <v>23039</v>
      </c>
      <c r="S3150" t="e">
        <f>VLOOKUP(D3150,sheet1!A:A,1,FALSE)</f>
        <v>#N/A</v>
      </c>
    </row>
    <row r="3151" spans="1:19" customFormat="1" hidden="1" x14ac:dyDescent="0.25">
      <c r="A3151" t="s">
        <v>4353</v>
      </c>
      <c r="B3151" t="s">
        <v>4353</v>
      </c>
      <c r="C3151" t="s">
        <v>23040</v>
      </c>
      <c r="D3151" t="s">
        <v>23041</v>
      </c>
      <c r="E3151" t="s">
        <v>23042</v>
      </c>
      <c r="G3151">
        <v>3549</v>
      </c>
      <c r="H3151">
        <v>0</v>
      </c>
      <c r="I3151" t="s">
        <v>23043</v>
      </c>
      <c r="K3151" t="s">
        <v>5719</v>
      </c>
      <c r="M3151" t="s">
        <v>250</v>
      </c>
      <c r="N3151" t="s">
        <v>23044</v>
      </c>
      <c r="O3151" t="s">
        <v>4362</v>
      </c>
      <c r="P3151" t="s">
        <v>22513</v>
      </c>
      <c r="Q3151" t="s">
        <v>23045</v>
      </c>
      <c r="S3151" t="e">
        <f>VLOOKUP(D3151,sheet1!A:A,1,FALSE)</f>
        <v>#N/A</v>
      </c>
    </row>
    <row r="3152" spans="1:19" customFormat="1" hidden="1" x14ac:dyDescent="0.25">
      <c r="A3152" t="s">
        <v>4353</v>
      </c>
      <c r="B3152" t="s">
        <v>4353</v>
      </c>
      <c r="C3152" t="s">
        <v>23046</v>
      </c>
      <c r="D3152" t="s">
        <v>23047</v>
      </c>
      <c r="E3152" t="s">
        <v>23048</v>
      </c>
      <c r="G3152">
        <v>3550</v>
      </c>
      <c r="H3152">
        <v>0</v>
      </c>
      <c r="I3152" t="s">
        <v>23049</v>
      </c>
      <c r="J3152" t="s">
        <v>1833</v>
      </c>
      <c r="K3152" t="s">
        <v>4291</v>
      </c>
      <c r="M3152" t="s">
        <v>250</v>
      </c>
      <c r="N3152">
        <v>92128</v>
      </c>
      <c r="O3152" t="s">
        <v>4362</v>
      </c>
      <c r="P3152" t="s">
        <v>11675</v>
      </c>
      <c r="Q3152" t="s">
        <v>23050</v>
      </c>
      <c r="S3152" t="e">
        <f>VLOOKUP(D3152,sheet1!A:A,1,FALSE)</f>
        <v>#N/A</v>
      </c>
    </row>
    <row r="3153" spans="1:19" customFormat="1" hidden="1" x14ac:dyDescent="0.25">
      <c r="A3153" t="s">
        <v>4353</v>
      </c>
      <c r="B3153" t="s">
        <v>4353</v>
      </c>
      <c r="C3153" t="s">
        <v>23051</v>
      </c>
      <c r="D3153" t="s">
        <v>23052</v>
      </c>
      <c r="E3153" t="s">
        <v>23053</v>
      </c>
      <c r="G3153">
        <v>4171</v>
      </c>
      <c r="H3153">
        <v>0</v>
      </c>
      <c r="I3153" t="s">
        <v>23054</v>
      </c>
      <c r="J3153" t="s">
        <v>4376</v>
      </c>
      <c r="K3153" t="s">
        <v>6428</v>
      </c>
      <c r="M3153" t="s">
        <v>250</v>
      </c>
      <c r="N3153">
        <v>91355</v>
      </c>
      <c r="O3153" t="s">
        <v>4362</v>
      </c>
      <c r="P3153" t="s">
        <v>23055</v>
      </c>
      <c r="Q3153" t="s">
        <v>23056</v>
      </c>
      <c r="S3153" t="e">
        <f>VLOOKUP(D3153,sheet1!A:A,1,FALSE)</f>
        <v>#N/A</v>
      </c>
    </row>
    <row r="3154" spans="1:19" customFormat="1" hidden="1" x14ac:dyDescent="0.25">
      <c r="A3154" t="s">
        <v>4353</v>
      </c>
      <c r="B3154" t="s">
        <v>4353</v>
      </c>
      <c r="C3154" t="s">
        <v>23057</v>
      </c>
      <c r="D3154" t="s">
        <v>23058</v>
      </c>
      <c r="E3154" t="s">
        <v>243</v>
      </c>
      <c r="G3154">
        <v>5456</v>
      </c>
      <c r="H3154">
        <v>0</v>
      </c>
      <c r="I3154" t="s">
        <v>23059</v>
      </c>
      <c r="K3154" t="s">
        <v>4599</v>
      </c>
      <c r="M3154" t="s">
        <v>250</v>
      </c>
      <c r="N3154">
        <v>91606</v>
      </c>
      <c r="O3154" t="s">
        <v>4362</v>
      </c>
      <c r="P3154" t="s">
        <v>23060</v>
      </c>
      <c r="Q3154" t="s">
        <v>23061</v>
      </c>
      <c r="S3154" t="e">
        <f>VLOOKUP(D3154,sheet1!A:A,1,FALSE)</f>
        <v>#N/A</v>
      </c>
    </row>
    <row r="3155" spans="1:19" customFormat="1" hidden="1" x14ac:dyDescent="0.25">
      <c r="A3155" t="s">
        <v>4353</v>
      </c>
      <c r="B3155" t="s">
        <v>4353</v>
      </c>
      <c r="C3155" t="s">
        <v>23062</v>
      </c>
      <c r="D3155" t="s">
        <v>23063</v>
      </c>
      <c r="E3155" t="s">
        <v>23064</v>
      </c>
      <c r="G3155">
        <v>4885</v>
      </c>
      <c r="H3155">
        <v>0</v>
      </c>
      <c r="I3155" t="s">
        <v>23065</v>
      </c>
      <c r="J3155" t="s">
        <v>4766</v>
      </c>
      <c r="K3155" t="s">
        <v>286</v>
      </c>
      <c r="M3155" t="s">
        <v>250</v>
      </c>
      <c r="N3155">
        <v>90015</v>
      </c>
      <c r="O3155" t="s">
        <v>4362</v>
      </c>
      <c r="P3155" t="s">
        <v>22198</v>
      </c>
      <c r="Q3155" t="s">
        <v>23066</v>
      </c>
      <c r="S3155" t="e">
        <f>VLOOKUP(D3155,sheet1!A:A,1,FALSE)</f>
        <v>#N/A</v>
      </c>
    </row>
    <row r="3156" spans="1:19" customFormat="1" hidden="1" x14ac:dyDescent="0.25">
      <c r="A3156" t="s">
        <v>4353</v>
      </c>
      <c r="B3156" t="s">
        <v>4353</v>
      </c>
      <c r="C3156" t="s">
        <v>23067</v>
      </c>
      <c r="D3156" t="s">
        <v>23068</v>
      </c>
      <c r="E3156" t="s">
        <v>23069</v>
      </c>
      <c r="G3156">
        <v>5136</v>
      </c>
      <c r="H3156">
        <v>0</v>
      </c>
      <c r="I3156" t="s">
        <v>23070</v>
      </c>
      <c r="K3156" t="s">
        <v>1905</v>
      </c>
      <c r="M3156" t="s">
        <v>250</v>
      </c>
      <c r="N3156">
        <v>94609</v>
      </c>
      <c r="O3156" t="s">
        <v>4362</v>
      </c>
      <c r="P3156" t="s">
        <v>23071</v>
      </c>
      <c r="Q3156" t="s">
        <v>23072</v>
      </c>
      <c r="S3156" t="e">
        <f>VLOOKUP(D3156,sheet1!A:A,1,FALSE)</f>
        <v>#N/A</v>
      </c>
    </row>
    <row r="3157" spans="1:19" customFormat="1" hidden="1" x14ac:dyDescent="0.25">
      <c r="A3157" t="s">
        <v>4353</v>
      </c>
      <c r="B3157" t="s">
        <v>4353</v>
      </c>
      <c r="C3157" t="s">
        <v>23073</v>
      </c>
      <c r="D3157" t="s">
        <v>23074</v>
      </c>
      <c r="E3157" t="s">
        <v>23075</v>
      </c>
      <c r="G3157">
        <v>4426</v>
      </c>
      <c r="H3157">
        <v>0</v>
      </c>
      <c r="I3157" t="s">
        <v>23076</v>
      </c>
      <c r="J3157" t="s">
        <v>23077</v>
      </c>
      <c r="K3157" t="s">
        <v>1905</v>
      </c>
      <c r="M3157" t="s">
        <v>250</v>
      </c>
      <c r="N3157">
        <v>94619</v>
      </c>
      <c r="O3157" t="s">
        <v>4362</v>
      </c>
      <c r="P3157" t="s">
        <v>22565</v>
      </c>
      <c r="Q3157">
        <v>5109900826</v>
      </c>
      <c r="S3157" t="e">
        <f>VLOOKUP(D3157,sheet1!A:A,1,FALSE)</f>
        <v>#N/A</v>
      </c>
    </row>
    <row r="3158" spans="1:19" customFormat="1" hidden="1" x14ac:dyDescent="0.25">
      <c r="A3158" t="s">
        <v>4353</v>
      </c>
      <c r="B3158" t="s">
        <v>4353</v>
      </c>
      <c r="C3158" t="s">
        <v>23078</v>
      </c>
      <c r="D3158" t="s">
        <v>23079</v>
      </c>
      <c r="E3158" t="s">
        <v>1470</v>
      </c>
      <c r="G3158">
        <v>4739</v>
      </c>
      <c r="H3158">
        <v>0</v>
      </c>
      <c r="I3158" t="s">
        <v>23080</v>
      </c>
      <c r="K3158" t="s">
        <v>547</v>
      </c>
      <c r="M3158" t="s">
        <v>250</v>
      </c>
      <c r="N3158">
        <v>95350</v>
      </c>
      <c r="O3158" t="s">
        <v>4362</v>
      </c>
      <c r="P3158" t="s">
        <v>23081</v>
      </c>
      <c r="Q3158" t="s">
        <v>2218</v>
      </c>
      <c r="S3158" t="e">
        <f>VLOOKUP(D3158,sheet1!A:A,1,FALSE)</f>
        <v>#N/A</v>
      </c>
    </row>
    <row r="3159" spans="1:19" customFormat="1" hidden="1" x14ac:dyDescent="0.25">
      <c r="A3159" t="s">
        <v>4353</v>
      </c>
      <c r="B3159" t="s">
        <v>4353</v>
      </c>
      <c r="C3159" t="s">
        <v>23082</v>
      </c>
      <c r="D3159" t="s">
        <v>23083</v>
      </c>
      <c r="E3159" t="s">
        <v>23084</v>
      </c>
      <c r="G3159">
        <v>4901</v>
      </c>
      <c r="H3159">
        <v>0</v>
      </c>
      <c r="I3159" t="s">
        <v>23085</v>
      </c>
      <c r="J3159" t="s">
        <v>23086</v>
      </c>
      <c r="K3159" t="s">
        <v>1903</v>
      </c>
      <c r="M3159" t="s">
        <v>250</v>
      </c>
      <c r="N3159">
        <v>92663</v>
      </c>
      <c r="O3159" t="s">
        <v>4362</v>
      </c>
      <c r="P3159" t="s">
        <v>22521</v>
      </c>
      <c r="Q3159" t="s">
        <v>23087</v>
      </c>
      <c r="S3159" t="e">
        <f>VLOOKUP(D3159,sheet1!A:A,1,FALSE)</f>
        <v>#N/A</v>
      </c>
    </row>
    <row r="3160" spans="1:19" customFormat="1" hidden="1" x14ac:dyDescent="0.25">
      <c r="A3160" t="s">
        <v>4353</v>
      </c>
      <c r="B3160" t="s">
        <v>4353</v>
      </c>
      <c r="C3160" t="s">
        <v>23088</v>
      </c>
      <c r="D3160" t="s">
        <v>23089</v>
      </c>
      <c r="E3160" t="s">
        <v>23090</v>
      </c>
      <c r="G3160">
        <v>4804</v>
      </c>
      <c r="H3160">
        <v>0</v>
      </c>
      <c r="I3160" t="s">
        <v>23091</v>
      </c>
      <c r="K3160" t="s">
        <v>457</v>
      </c>
      <c r="M3160" t="s">
        <v>250</v>
      </c>
      <c r="N3160">
        <v>94109</v>
      </c>
      <c r="O3160" t="s">
        <v>4362</v>
      </c>
      <c r="P3160" t="s">
        <v>23092</v>
      </c>
      <c r="Q3160" t="s">
        <v>23093</v>
      </c>
      <c r="S3160" t="e">
        <f>VLOOKUP(D3160,sheet1!A:A,1,FALSE)</f>
        <v>#N/A</v>
      </c>
    </row>
    <row r="3161" spans="1:19" customFormat="1" hidden="1" x14ac:dyDescent="0.25">
      <c r="A3161" t="s">
        <v>4353</v>
      </c>
      <c r="B3161" t="s">
        <v>4353</v>
      </c>
      <c r="C3161" t="s">
        <v>23094</v>
      </c>
      <c r="D3161" t="s">
        <v>23095</v>
      </c>
      <c r="E3161" t="s">
        <v>23096</v>
      </c>
      <c r="G3161">
        <v>4902</v>
      </c>
      <c r="H3161">
        <v>0</v>
      </c>
      <c r="I3161" t="s">
        <v>23097</v>
      </c>
      <c r="K3161" t="s">
        <v>1968</v>
      </c>
      <c r="M3161" t="s">
        <v>250</v>
      </c>
      <c r="N3161">
        <v>92555</v>
      </c>
      <c r="O3161" t="s">
        <v>4362</v>
      </c>
      <c r="P3161" t="s">
        <v>22198</v>
      </c>
      <c r="Q3161" t="s">
        <v>23098</v>
      </c>
      <c r="S3161" t="e">
        <f>VLOOKUP(D3161,sheet1!A:A,1,FALSE)</f>
        <v>#N/A</v>
      </c>
    </row>
    <row r="3162" spans="1:19" customFormat="1" hidden="1" x14ac:dyDescent="0.25">
      <c r="A3162" t="s">
        <v>4353</v>
      </c>
      <c r="B3162" t="s">
        <v>4353</v>
      </c>
      <c r="C3162" t="s">
        <v>23099</v>
      </c>
      <c r="D3162" t="s">
        <v>23100</v>
      </c>
      <c r="E3162" t="s">
        <v>23101</v>
      </c>
      <c r="G3162">
        <v>5027</v>
      </c>
      <c r="H3162">
        <v>0</v>
      </c>
      <c r="I3162" t="s">
        <v>23102</v>
      </c>
      <c r="K3162" t="s">
        <v>636</v>
      </c>
      <c r="M3162" t="s">
        <v>250</v>
      </c>
      <c r="N3162">
        <v>92845</v>
      </c>
      <c r="O3162" t="s">
        <v>4362</v>
      </c>
      <c r="P3162" t="s">
        <v>23103</v>
      </c>
      <c r="Q3162" t="s">
        <v>23104</v>
      </c>
      <c r="S3162" t="e">
        <f>VLOOKUP(D3162,sheet1!A:A,1,FALSE)</f>
        <v>#N/A</v>
      </c>
    </row>
    <row r="3163" spans="1:19" customFormat="1" hidden="1" x14ac:dyDescent="0.25">
      <c r="A3163" t="s">
        <v>4353</v>
      </c>
      <c r="B3163" t="s">
        <v>4353</v>
      </c>
      <c r="C3163" t="s">
        <v>23105</v>
      </c>
      <c r="D3163" t="s">
        <v>23106</v>
      </c>
      <c r="E3163" t="s">
        <v>23107</v>
      </c>
      <c r="G3163">
        <v>5114</v>
      </c>
      <c r="H3163">
        <v>0</v>
      </c>
      <c r="I3163" t="s">
        <v>23108</v>
      </c>
      <c r="K3163" t="s">
        <v>1941</v>
      </c>
      <c r="M3163" t="s">
        <v>250</v>
      </c>
      <c r="N3163">
        <v>91316</v>
      </c>
      <c r="O3163" t="s">
        <v>4362</v>
      </c>
      <c r="P3163" t="s">
        <v>23109</v>
      </c>
      <c r="Q3163" t="s">
        <v>23110</v>
      </c>
      <c r="S3163" t="e">
        <f>VLOOKUP(D3163,sheet1!A:A,1,FALSE)</f>
        <v>#N/A</v>
      </c>
    </row>
    <row r="3164" spans="1:19" customFormat="1" hidden="1" x14ac:dyDescent="0.25">
      <c r="A3164" t="s">
        <v>4353</v>
      </c>
      <c r="B3164" t="s">
        <v>4353</v>
      </c>
      <c r="C3164" t="s">
        <v>23111</v>
      </c>
      <c r="D3164" t="s">
        <v>23112</v>
      </c>
      <c r="E3164" t="s">
        <v>23113</v>
      </c>
      <c r="G3164">
        <v>5163</v>
      </c>
      <c r="H3164">
        <v>0</v>
      </c>
      <c r="I3164" t="s">
        <v>23114</v>
      </c>
      <c r="K3164" t="s">
        <v>1984</v>
      </c>
      <c r="M3164" t="s">
        <v>250</v>
      </c>
      <c r="N3164">
        <v>94530</v>
      </c>
      <c r="O3164" t="s">
        <v>4362</v>
      </c>
      <c r="P3164" t="s">
        <v>23115</v>
      </c>
      <c r="Q3164" t="s">
        <v>23116</v>
      </c>
      <c r="S3164" t="e">
        <f>VLOOKUP(D3164,sheet1!A:A,1,FALSE)</f>
        <v>#N/A</v>
      </c>
    </row>
    <row r="3165" spans="1:19" customFormat="1" hidden="1" x14ac:dyDescent="0.25">
      <c r="A3165" t="s">
        <v>4353</v>
      </c>
      <c r="B3165" t="s">
        <v>4353</v>
      </c>
      <c r="C3165" t="s">
        <v>23117</v>
      </c>
      <c r="D3165" t="s">
        <v>23118</v>
      </c>
      <c r="E3165" t="s">
        <v>23119</v>
      </c>
      <c r="G3165">
        <v>5408</v>
      </c>
      <c r="H3165">
        <v>0</v>
      </c>
      <c r="I3165" t="s">
        <v>23120</v>
      </c>
      <c r="J3165" t="s">
        <v>506</v>
      </c>
      <c r="K3165" t="s">
        <v>4307</v>
      </c>
      <c r="M3165" t="s">
        <v>250</v>
      </c>
      <c r="N3165">
        <v>92626</v>
      </c>
      <c r="O3165" t="s">
        <v>4362</v>
      </c>
      <c r="P3165" t="s">
        <v>22521</v>
      </c>
      <c r="Q3165" t="s">
        <v>23121</v>
      </c>
      <c r="S3165" t="e">
        <f>VLOOKUP(D3165,sheet1!A:A,1,FALSE)</f>
        <v>#N/A</v>
      </c>
    </row>
    <row r="3166" spans="1:19" customFormat="1" hidden="1" x14ac:dyDescent="0.25">
      <c r="A3166" t="s">
        <v>4353</v>
      </c>
      <c r="B3166" t="s">
        <v>4353</v>
      </c>
      <c r="C3166" t="s">
        <v>23122</v>
      </c>
      <c r="D3166" t="s">
        <v>23123</v>
      </c>
      <c r="E3166" t="s">
        <v>23124</v>
      </c>
      <c r="G3166">
        <v>5452</v>
      </c>
      <c r="H3166">
        <v>0</v>
      </c>
      <c r="I3166" t="s">
        <v>23125</v>
      </c>
      <c r="K3166" t="s">
        <v>4819</v>
      </c>
      <c r="M3166" t="s">
        <v>250</v>
      </c>
      <c r="N3166">
        <v>90301</v>
      </c>
      <c r="O3166" t="s">
        <v>4362</v>
      </c>
      <c r="P3166" t="s">
        <v>20886</v>
      </c>
      <c r="Q3166" t="s">
        <v>23126</v>
      </c>
      <c r="S3166" t="e">
        <f>VLOOKUP(D3166,sheet1!A:A,1,FALSE)</f>
        <v>#N/A</v>
      </c>
    </row>
    <row r="3167" spans="1:19" customFormat="1" hidden="1" x14ac:dyDescent="0.25">
      <c r="A3167" t="s">
        <v>4353</v>
      </c>
      <c r="B3167" t="s">
        <v>4353</v>
      </c>
      <c r="C3167" t="s">
        <v>23127</v>
      </c>
      <c r="D3167" t="s">
        <v>23128</v>
      </c>
      <c r="E3167" t="s">
        <v>23129</v>
      </c>
      <c r="G3167">
        <v>5454</v>
      </c>
      <c r="H3167">
        <v>0</v>
      </c>
      <c r="I3167" t="s">
        <v>23130</v>
      </c>
      <c r="K3167" t="s">
        <v>1989</v>
      </c>
      <c r="M3167" t="s">
        <v>250</v>
      </c>
      <c r="N3167">
        <v>91304</v>
      </c>
      <c r="O3167" t="s">
        <v>4362</v>
      </c>
      <c r="P3167" t="s">
        <v>23131</v>
      </c>
      <c r="Q3167" t="s">
        <v>23132</v>
      </c>
      <c r="S3167" t="e">
        <f>VLOOKUP(D3167,sheet1!A:A,1,FALSE)</f>
        <v>#N/A</v>
      </c>
    </row>
    <row r="3168" spans="1:19" customFormat="1" hidden="1" x14ac:dyDescent="0.25">
      <c r="A3168" t="s">
        <v>4353</v>
      </c>
      <c r="B3168" t="s">
        <v>4353</v>
      </c>
      <c r="C3168" t="s">
        <v>23133</v>
      </c>
      <c r="D3168" t="s">
        <v>23134</v>
      </c>
      <c r="E3168" t="s">
        <v>199</v>
      </c>
      <c r="G3168">
        <v>5460</v>
      </c>
      <c r="H3168">
        <v>0</v>
      </c>
      <c r="I3168" t="s">
        <v>23135</v>
      </c>
      <c r="K3168" t="s">
        <v>683</v>
      </c>
      <c r="M3168" t="s">
        <v>250</v>
      </c>
      <c r="N3168">
        <v>94544</v>
      </c>
      <c r="O3168" t="s">
        <v>4362</v>
      </c>
      <c r="P3168" t="s">
        <v>23136</v>
      </c>
      <c r="Q3168" t="s">
        <v>12174</v>
      </c>
      <c r="S3168" t="e">
        <f>VLOOKUP(D3168,sheet1!A:A,1,FALSE)</f>
        <v>#N/A</v>
      </c>
    </row>
    <row r="3169" spans="1:19" customFormat="1" hidden="1" x14ac:dyDescent="0.25">
      <c r="A3169" t="s">
        <v>4353</v>
      </c>
      <c r="B3169" t="s">
        <v>4353</v>
      </c>
      <c r="C3169" t="s">
        <v>23137</v>
      </c>
      <c r="D3169" t="s">
        <v>23138</v>
      </c>
      <c r="E3169" t="s">
        <v>23139</v>
      </c>
      <c r="G3169">
        <v>3551</v>
      </c>
      <c r="H3169">
        <v>0</v>
      </c>
      <c r="I3169" t="s">
        <v>23140</v>
      </c>
      <c r="J3169" t="s">
        <v>23141</v>
      </c>
      <c r="K3169" t="s">
        <v>23142</v>
      </c>
      <c r="M3169" t="s">
        <v>629</v>
      </c>
      <c r="N3169">
        <v>80014</v>
      </c>
      <c r="O3169" t="s">
        <v>4362</v>
      </c>
      <c r="P3169" t="s">
        <v>22287</v>
      </c>
      <c r="Q3169" t="s">
        <v>23143</v>
      </c>
      <c r="S3169" t="e">
        <f>VLOOKUP(D3169,sheet1!A:A,1,FALSE)</f>
        <v>#N/A</v>
      </c>
    </row>
    <row r="3170" spans="1:19" customFormat="1" hidden="1" x14ac:dyDescent="0.25">
      <c r="A3170" t="s">
        <v>4353</v>
      </c>
      <c r="B3170" t="s">
        <v>4353</v>
      </c>
      <c r="C3170" t="s">
        <v>23144</v>
      </c>
      <c r="D3170" t="s">
        <v>23145</v>
      </c>
      <c r="E3170" t="s">
        <v>23146</v>
      </c>
      <c r="G3170">
        <v>3552</v>
      </c>
      <c r="H3170">
        <v>0</v>
      </c>
      <c r="I3170" t="s">
        <v>23147</v>
      </c>
      <c r="J3170" t="s">
        <v>23148</v>
      </c>
      <c r="K3170" t="s">
        <v>23149</v>
      </c>
      <c r="M3170" t="s">
        <v>629</v>
      </c>
      <c r="N3170">
        <v>80108</v>
      </c>
      <c r="O3170" t="s">
        <v>4362</v>
      </c>
      <c r="P3170" t="s">
        <v>22532</v>
      </c>
      <c r="Q3170" t="s">
        <v>23150</v>
      </c>
      <c r="S3170" t="e">
        <f>VLOOKUP(D3170,sheet1!A:A,1,FALSE)</f>
        <v>#N/A</v>
      </c>
    </row>
    <row r="3171" spans="1:19" customFormat="1" hidden="1" x14ac:dyDescent="0.25">
      <c r="A3171" t="s">
        <v>4353</v>
      </c>
      <c r="B3171" t="s">
        <v>4353</v>
      </c>
      <c r="C3171" t="s">
        <v>23151</v>
      </c>
      <c r="D3171" t="s">
        <v>23152</v>
      </c>
      <c r="E3171" t="s">
        <v>23153</v>
      </c>
      <c r="G3171">
        <v>3553</v>
      </c>
      <c r="H3171">
        <v>0</v>
      </c>
      <c r="I3171" t="s">
        <v>23154</v>
      </c>
      <c r="K3171" t="s">
        <v>23155</v>
      </c>
      <c r="M3171" t="s">
        <v>629</v>
      </c>
      <c r="N3171">
        <v>80863</v>
      </c>
      <c r="O3171" t="s">
        <v>4362</v>
      </c>
      <c r="P3171" t="s">
        <v>22487</v>
      </c>
      <c r="Q3171" t="s">
        <v>23156</v>
      </c>
      <c r="S3171" t="e">
        <f>VLOOKUP(D3171,sheet1!A:A,1,FALSE)</f>
        <v>#N/A</v>
      </c>
    </row>
    <row r="3172" spans="1:19" customFormat="1" hidden="1" x14ac:dyDescent="0.25">
      <c r="A3172" t="s">
        <v>4353</v>
      </c>
      <c r="B3172" t="s">
        <v>4353</v>
      </c>
      <c r="C3172" t="s">
        <v>23157</v>
      </c>
      <c r="D3172" t="s">
        <v>23158</v>
      </c>
      <c r="E3172" t="s">
        <v>23159</v>
      </c>
      <c r="G3172">
        <v>5137</v>
      </c>
      <c r="H3172">
        <v>0</v>
      </c>
      <c r="I3172" t="s">
        <v>23160</v>
      </c>
      <c r="J3172" t="s">
        <v>356</v>
      </c>
      <c r="K3172" t="s">
        <v>23161</v>
      </c>
      <c r="M3172" t="s">
        <v>629</v>
      </c>
      <c r="N3172">
        <v>80401</v>
      </c>
      <c r="O3172" t="s">
        <v>4362</v>
      </c>
      <c r="P3172" t="s">
        <v>11983</v>
      </c>
      <c r="Q3172" t="s">
        <v>23162</v>
      </c>
      <c r="S3172" t="e">
        <f>VLOOKUP(D3172,sheet1!A:A,1,FALSE)</f>
        <v>#N/A</v>
      </c>
    </row>
    <row r="3173" spans="1:19" customFormat="1" hidden="1" x14ac:dyDescent="0.25">
      <c r="A3173" t="s">
        <v>4353</v>
      </c>
      <c r="B3173" t="s">
        <v>4353</v>
      </c>
      <c r="C3173" t="s">
        <v>23163</v>
      </c>
      <c r="D3173" t="s">
        <v>23164</v>
      </c>
      <c r="E3173" t="s">
        <v>23165</v>
      </c>
      <c r="G3173">
        <v>3554</v>
      </c>
      <c r="H3173">
        <v>0</v>
      </c>
      <c r="I3173" t="s">
        <v>23166</v>
      </c>
      <c r="J3173" t="s">
        <v>23167</v>
      </c>
      <c r="K3173" t="s">
        <v>23168</v>
      </c>
      <c r="M3173" t="s">
        <v>629</v>
      </c>
      <c r="N3173">
        <v>80112</v>
      </c>
      <c r="O3173" t="s">
        <v>4362</v>
      </c>
      <c r="P3173" t="s">
        <v>23169</v>
      </c>
      <c r="Q3173" t="s">
        <v>23170</v>
      </c>
      <c r="S3173" t="e">
        <f>VLOOKUP(D3173,sheet1!A:A,1,FALSE)</f>
        <v>#N/A</v>
      </c>
    </row>
    <row r="3174" spans="1:19" customFormat="1" hidden="1" x14ac:dyDescent="0.25">
      <c r="A3174" t="s">
        <v>4353</v>
      </c>
      <c r="B3174" t="s">
        <v>4353</v>
      </c>
      <c r="C3174" t="s">
        <v>23171</v>
      </c>
      <c r="D3174" t="s">
        <v>23172</v>
      </c>
      <c r="E3174" t="s">
        <v>23173</v>
      </c>
      <c r="G3174">
        <v>3555</v>
      </c>
      <c r="H3174">
        <v>0</v>
      </c>
      <c r="I3174" t="s">
        <v>23174</v>
      </c>
      <c r="J3174" t="s">
        <v>7897</v>
      </c>
      <c r="K3174" t="s">
        <v>23175</v>
      </c>
      <c r="M3174" t="s">
        <v>629</v>
      </c>
      <c r="N3174">
        <v>80209</v>
      </c>
      <c r="O3174" t="s">
        <v>4362</v>
      </c>
      <c r="P3174" t="s">
        <v>13402</v>
      </c>
      <c r="Q3174" t="s">
        <v>23176</v>
      </c>
      <c r="S3174" t="e">
        <f>VLOOKUP(D3174,sheet1!A:A,1,FALSE)</f>
        <v>#N/A</v>
      </c>
    </row>
    <row r="3175" spans="1:19" customFormat="1" hidden="1" x14ac:dyDescent="0.25">
      <c r="A3175" t="s">
        <v>4353</v>
      </c>
      <c r="B3175" t="s">
        <v>4353</v>
      </c>
      <c r="C3175" t="s">
        <v>23177</v>
      </c>
      <c r="D3175" t="s">
        <v>23178</v>
      </c>
      <c r="E3175" t="s">
        <v>23179</v>
      </c>
      <c r="G3175">
        <v>3556</v>
      </c>
      <c r="H3175">
        <v>0</v>
      </c>
      <c r="I3175" t="s">
        <v>23180</v>
      </c>
      <c r="J3175" t="s">
        <v>22633</v>
      </c>
      <c r="K3175" t="s">
        <v>23181</v>
      </c>
      <c r="M3175" t="s">
        <v>629</v>
      </c>
      <c r="N3175" t="s">
        <v>23182</v>
      </c>
      <c r="O3175" t="s">
        <v>4362</v>
      </c>
      <c r="P3175" t="s">
        <v>23183</v>
      </c>
      <c r="Q3175" t="s">
        <v>23184</v>
      </c>
      <c r="S3175" t="e">
        <f>VLOOKUP(D3175,sheet1!A:A,1,FALSE)</f>
        <v>#N/A</v>
      </c>
    </row>
    <row r="3176" spans="1:19" customFormat="1" hidden="1" x14ac:dyDescent="0.25">
      <c r="A3176" t="s">
        <v>4353</v>
      </c>
      <c r="B3176" t="s">
        <v>4353</v>
      </c>
      <c r="C3176" t="s">
        <v>23185</v>
      </c>
      <c r="D3176" t="s">
        <v>23186</v>
      </c>
      <c r="E3176" t="s">
        <v>23187</v>
      </c>
      <c r="G3176">
        <v>3557</v>
      </c>
      <c r="H3176">
        <v>0</v>
      </c>
      <c r="I3176" t="s">
        <v>23188</v>
      </c>
      <c r="K3176" t="s">
        <v>23189</v>
      </c>
      <c r="M3176" t="s">
        <v>629</v>
      </c>
      <c r="N3176" t="s">
        <v>23190</v>
      </c>
      <c r="O3176" t="s">
        <v>4362</v>
      </c>
      <c r="P3176" t="s">
        <v>23191</v>
      </c>
      <c r="Q3176" t="s">
        <v>23192</v>
      </c>
      <c r="S3176" t="e">
        <f>VLOOKUP(D3176,sheet1!A:A,1,FALSE)</f>
        <v>#N/A</v>
      </c>
    </row>
    <row r="3177" spans="1:19" customFormat="1" hidden="1" x14ac:dyDescent="0.25">
      <c r="A3177" t="s">
        <v>4353</v>
      </c>
      <c r="B3177" t="s">
        <v>4353</v>
      </c>
      <c r="C3177" t="s">
        <v>23193</v>
      </c>
      <c r="D3177" t="s">
        <v>23194</v>
      </c>
      <c r="E3177" t="s">
        <v>23195</v>
      </c>
      <c r="G3177">
        <v>3558</v>
      </c>
      <c r="H3177">
        <v>0</v>
      </c>
      <c r="I3177" t="s">
        <v>23196</v>
      </c>
      <c r="K3177" t="s">
        <v>23197</v>
      </c>
      <c r="M3177" t="s">
        <v>629</v>
      </c>
      <c r="N3177" t="s">
        <v>23198</v>
      </c>
      <c r="O3177" t="s">
        <v>4362</v>
      </c>
      <c r="P3177" t="s">
        <v>23199</v>
      </c>
      <c r="Q3177" t="s">
        <v>23200</v>
      </c>
      <c r="S3177" t="e">
        <f>VLOOKUP(D3177,sheet1!A:A,1,FALSE)</f>
        <v>#N/A</v>
      </c>
    </row>
    <row r="3178" spans="1:19" customFormat="1" hidden="1" x14ac:dyDescent="0.25">
      <c r="A3178" t="s">
        <v>4353</v>
      </c>
      <c r="B3178" t="s">
        <v>4353</v>
      </c>
      <c r="C3178" t="s">
        <v>23201</v>
      </c>
      <c r="D3178" t="s">
        <v>23202</v>
      </c>
      <c r="E3178" t="s">
        <v>23203</v>
      </c>
      <c r="G3178">
        <v>3559</v>
      </c>
      <c r="H3178">
        <v>0</v>
      </c>
      <c r="I3178" t="s">
        <v>23204</v>
      </c>
      <c r="J3178" t="s">
        <v>17053</v>
      </c>
      <c r="K3178" t="s">
        <v>23175</v>
      </c>
      <c r="M3178" t="s">
        <v>629</v>
      </c>
      <c r="N3178">
        <v>80207</v>
      </c>
      <c r="O3178" t="s">
        <v>4362</v>
      </c>
      <c r="P3178" t="s">
        <v>22521</v>
      </c>
      <c r="Q3178" t="s">
        <v>23205</v>
      </c>
      <c r="S3178" t="e">
        <f>VLOOKUP(D3178,sheet1!A:A,1,FALSE)</f>
        <v>#N/A</v>
      </c>
    </row>
    <row r="3179" spans="1:19" customFormat="1" hidden="1" x14ac:dyDescent="0.25">
      <c r="A3179" t="s">
        <v>4353</v>
      </c>
      <c r="B3179" t="s">
        <v>4353</v>
      </c>
      <c r="C3179" t="s">
        <v>23206</v>
      </c>
      <c r="D3179" t="s">
        <v>23207</v>
      </c>
      <c r="E3179" t="s">
        <v>23208</v>
      </c>
      <c r="G3179">
        <v>5052</v>
      </c>
      <c r="H3179">
        <v>0</v>
      </c>
      <c r="I3179" t="s">
        <v>23209</v>
      </c>
      <c r="J3179" t="s">
        <v>23210</v>
      </c>
      <c r="K3179" t="s">
        <v>23211</v>
      </c>
      <c r="M3179" t="s">
        <v>629</v>
      </c>
      <c r="N3179">
        <v>80524</v>
      </c>
      <c r="O3179" t="s">
        <v>4362</v>
      </c>
      <c r="P3179" t="s">
        <v>23169</v>
      </c>
      <c r="Q3179" t="s">
        <v>23212</v>
      </c>
      <c r="S3179" t="e">
        <f>VLOOKUP(D3179,sheet1!A:A,1,FALSE)</f>
        <v>#N/A</v>
      </c>
    </row>
    <row r="3180" spans="1:19" customFormat="1" hidden="1" x14ac:dyDescent="0.25">
      <c r="A3180" t="s">
        <v>4353</v>
      </c>
      <c r="B3180" t="s">
        <v>4353</v>
      </c>
      <c r="C3180" t="s">
        <v>23213</v>
      </c>
      <c r="D3180" t="s">
        <v>23214</v>
      </c>
      <c r="E3180" t="s">
        <v>23215</v>
      </c>
      <c r="G3180">
        <v>3560</v>
      </c>
      <c r="H3180">
        <v>0</v>
      </c>
      <c r="I3180" t="s">
        <v>23216</v>
      </c>
      <c r="K3180" t="s">
        <v>23217</v>
      </c>
      <c r="M3180" t="s">
        <v>629</v>
      </c>
      <c r="N3180">
        <v>80538</v>
      </c>
      <c r="O3180" t="s">
        <v>4362</v>
      </c>
      <c r="P3180" t="s">
        <v>11983</v>
      </c>
      <c r="Q3180" t="s">
        <v>23218</v>
      </c>
      <c r="S3180" t="e">
        <f>VLOOKUP(D3180,sheet1!A:A,1,FALSE)</f>
        <v>#N/A</v>
      </c>
    </row>
    <row r="3181" spans="1:19" customFormat="1" hidden="1" x14ac:dyDescent="0.25">
      <c r="A3181" t="s">
        <v>4353</v>
      </c>
      <c r="B3181" t="s">
        <v>4353</v>
      </c>
      <c r="C3181" t="s">
        <v>23219</v>
      </c>
      <c r="D3181" t="s">
        <v>23220</v>
      </c>
      <c r="E3181" t="s">
        <v>23221</v>
      </c>
      <c r="G3181">
        <v>5494</v>
      </c>
      <c r="H3181">
        <v>0</v>
      </c>
      <c r="I3181" t="s">
        <v>23222</v>
      </c>
      <c r="K3181" t="s">
        <v>1959</v>
      </c>
      <c r="M3181" t="s">
        <v>629</v>
      </c>
      <c r="N3181">
        <v>80401</v>
      </c>
      <c r="O3181" t="s">
        <v>4362</v>
      </c>
      <c r="P3181" t="s">
        <v>22487</v>
      </c>
      <c r="Q3181" t="s">
        <v>23223</v>
      </c>
      <c r="S3181" t="e">
        <f>VLOOKUP(D3181,sheet1!A:A,1,FALSE)</f>
        <v>#N/A</v>
      </c>
    </row>
    <row r="3182" spans="1:19" customFormat="1" hidden="1" x14ac:dyDescent="0.25">
      <c r="A3182" t="s">
        <v>4353</v>
      </c>
      <c r="B3182" t="s">
        <v>4353</v>
      </c>
      <c r="C3182" t="s">
        <v>23224</v>
      </c>
      <c r="D3182" t="s">
        <v>23225</v>
      </c>
      <c r="E3182" t="s">
        <v>23226</v>
      </c>
      <c r="G3182">
        <v>4814</v>
      </c>
      <c r="H3182">
        <v>0</v>
      </c>
      <c r="I3182" t="s">
        <v>23227</v>
      </c>
      <c r="J3182" t="s">
        <v>1832</v>
      </c>
      <c r="K3182" t="s">
        <v>23228</v>
      </c>
      <c r="M3182" t="s">
        <v>629</v>
      </c>
      <c r="N3182">
        <v>80433</v>
      </c>
      <c r="O3182" t="s">
        <v>4362</v>
      </c>
      <c r="P3182" t="s">
        <v>23229</v>
      </c>
      <c r="Q3182" t="s">
        <v>23230</v>
      </c>
      <c r="S3182" t="e">
        <f>VLOOKUP(D3182,sheet1!A:A,1,FALSE)</f>
        <v>#N/A</v>
      </c>
    </row>
    <row r="3183" spans="1:19" customFormat="1" hidden="1" x14ac:dyDescent="0.25">
      <c r="A3183" t="s">
        <v>4353</v>
      </c>
      <c r="B3183" t="s">
        <v>4353</v>
      </c>
      <c r="C3183" t="s">
        <v>23231</v>
      </c>
      <c r="D3183" t="s">
        <v>23232</v>
      </c>
      <c r="E3183" t="s">
        <v>23233</v>
      </c>
      <c r="G3183">
        <v>4698</v>
      </c>
      <c r="H3183">
        <v>0</v>
      </c>
      <c r="I3183" t="s">
        <v>23234</v>
      </c>
      <c r="J3183" t="s">
        <v>291</v>
      </c>
      <c r="K3183" t="s">
        <v>23235</v>
      </c>
      <c r="M3183" t="s">
        <v>629</v>
      </c>
      <c r="N3183">
        <v>81505</v>
      </c>
      <c r="O3183" t="s">
        <v>4362</v>
      </c>
      <c r="P3183" t="s">
        <v>22460</v>
      </c>
      <c r="Q3183" t="s">
        <v>23236</v>
      </c>
      <c r="S3183" t="e">
        <f>VLOOKUP(D3183,sheet1!A:A,1,FALSE)</f>
        <v>#N/A</v>
      </c>
    </row>
    <row r="3184" spans="1:19" customFormat="1" hidden="1" x14ac:dyDescent="0.25">
      <c r="A3184" t="s">
        <v>4353</v>
      </c>
      <c r="B3184" t="s">
        <v>4353</v>
      </c>
      <c r="C3184" t="s">
        <v>23237</v>
      </c>
      <c r="D3184" t="s">
        <v>23238</v>
      </c>
      <c r="E3184" t="s">
        <v>23239</v>
      </c>
      <c r="G3184">
        <v>3561</v>
      </c>
      <c r="H3184">
        <v>0</v>
      </c>
      <c r="I3184" t="s">
        <v>23240</v>
      </c>
      <c r="K3184" t="s">
        <v>23241</v>
      </c>
      <c r="M3184" t="s">
        <v>629</v>
      </c>
      <c r="N3184">
        <v>80817</v>
      </c>
      <c r="O3184" t="s">
        <v>4362</v>
      </c>
      <c r="P3184" t="s">
        <v>21973</v>
      </c>
      <c r="Q3184" t="s">
        <v>23242</v>
      </c>
      <c r="S3184" t="e">
        <f>VLOOKUP(D3184,sheet1!A:A,1,FALSE)</f>
        <v>#N/A</v>
      </c>
    </row>
    <row r="3185" spans="1:19" customFormat="1" hidden="1" x14ac:dyDescent="0.25">
      <c r="A3185" t="s">
        <v>4353</v>
      </c>
      <c r="B3185" t="s">
        <v>4353</v>
      </c>
      <c r="C3185" t="s">
        <v>23243</v>
      </c>
      <c r="D3185" t="s">
        <v>23244</v>
      </c>
      <c r="E3185" t="s">
        <v>23245</v>
      </c>
      <c r="G3185">
        <v>3562</v>
      </c>
      <c r="H3185">
        <v>0</v>
      </c>
      <c r="I3185" t="s">
        <v>23246</v>
      </c>
      <c r="K3185" t="s">
        <v>23247</v>
      </c>
      <c r="M3185" t="s">
        <v>629</v>
      </c>
      <c r="N3185">
        <v>80907</v>
      </c>
      <c r="O3185" t="s">
        <v>4362</v>
      </c>
      <c r="P3185" t="s">
        <v>22521</v>
      </c>
      <c r="Q3185" t="s">
        <v>23248</v>
      </c>
      <c r="S3185" t="e">
        <f>VLOOKUP(D3185,sheet1!A:A,1,FALSE)</f>
        <v>#N/A</v>
      </c>
    </row>
    <row r="3186" spans="1:19" customFormat="1" hidden="1" x14ac:dyDescent="0.25">
      <c r="A3186" t="s">
        <v>4353</v>
      </c>
      <c r="B3186" t="s">
        <v>4353</v>
      </c>
      <c r="C3186" t="s">
        <v>23249</v>
      </c>
      <c r="D3186" t="s">
        <v>23250</v>
      </c>
      <c r="E3186" t="s">
        <v>23251</v>
      </c>
      <c r="G3186">
        <v>3563</v>
      </c>
      <c r="H3186">
        <v>0</v>
      </c>
      <c r="I3186" t="s">
        <v>23252</v>
      </c>
      <c r="J3186" t="s">
        <v>23253</v>
      </c>
      <c r="K3186" t="s">
        <v>23254</v>
      </c>
      <c r="M3186" t="s">
        <v>629</v>
      </c>
      <c r="N3186">
        <v>80439</v>
      </c>
      <c r="O3186" t="s">
        <v>4362</v>
      </c>
      <c r="P3186" t="s">
        <v>22521</v>
      </c>
      <c r="Q3186" t="s">
        <v>23255</v>
      </c>
      <c r="S3186" t="e">
        <f>VLOOKUP(D3186,sheet1!A:A,1,FALSE)</f>
        <v>#N/A</v>
      </c>
    </row>
    <row r="3187" spans="1:19" customFormat="1" hidden="1" x14ac:dyDescent="0.25">
      <c r="A3187" t="s">
        <v>4353</v>
      </c>
      <c r="B3187" t="s">
        <v>4353</v>
      </c>
      <c r="C3187" t="s">
        <v>23256</v>
      </c>
      <c r="D3187" t="s">
        <v>23257</v>
      </c>
      <c r="E3187" t="s">
        <v>23258</v>
      </c>
      <c r="G3187">
        <v>4886</v>
      </c>
      <c r="H3187">
        <v>0</v>
      </c>
      <c r="I3187" t="s">
        <v>23259</v>
      </c>
      <c r="J3187" t="s">
        <v>12367</v>
      </c>
      <c r="K3187" t="s">
        <v>23260</v>
      </c>
      <c r="M3187" t="s">
        <v>629</v>
      </c>
      <c r="N3187">
        <v>80516</v>
      </c>
      <c r="O3187" t="s">
        <v>4362</v>
      </c>
      <c r="P3187" t="s">
        <v>23261</v>
      </c>
      <c r="Q3187" t="s">
        <v>23262</v>
      </c>
      <c r="S3187" t="e">
        <f>VLOOKUP(D3187,sheet1!A:A,1,FALSE)</f>
        <v>#N/A</v>
      </c>
    </row>
    <row r="3188" spans="1:19" customFormat="1" hidden="1" x14ac:dyDescent="0.25">
      <c r="A3188" t="s">
        <v>4353</v>
      </c>
      <c r="B3188" t="s">
        <v>4353</v>
      </c>
      <c r="C3188" t="s">
        <v>23263</v>
      </c>
      <c r="D3188" t="s">
        <v>23264</v>
      </c>
      <c r="E3188" t="s">
        <v>23265</v>
      </c>
      <c r="G3188">
        <v>3564</v>
      </c>
      <c r="H3188">
        <v>0</v>
      </c>
      <c r="I3188" t="s">
        <v>23266</v>
      </c>
      <c r="K3188" t="s">
        <v>23267</v>
      </c>
      <c r="M3188" t="s">
        <v>15043</v>
      </c>
      <c r="N3188">
        <v>6877</v>
      </c>
      <c r="O3188" t="s">
        <v>4362</v>
      </c>
      <c r="P3188" t="s">
        <v>11983</v>
      </c>
      <c r="Q3188" t="s">
        <v>23268</v>
      </c>
      <c r="S3188" t="e">
        <f>VLOOKUP(D3188,sheet1!A:A,1,FALSE)</f>
        <v>#N/A</v>
      </c>
    </row>
    <row r="3189" spans="1:19" customFormat="1" hidden="1" x14ac:dyDescent="0.25">
      <c r="A3189" t="s">
        <v>4353</v>
      </c>
      <c r="B3189" t="s">
        <v>4353</v>
      </c>
      <c r="C3189" t="s">
        <v>23269</v>
      </c>
      <c r="D3189" t="s">
        <v>23270</v>
      </c>
      <c r="E3189" t="s">
        <v>23271</v>
      </c>
      <c r="G3189">
        <v>3565</v>
      </c>
      <c r="H3189">
        <v>0</v>
      </c>
      <c r="I3189" t="s">
        <v>23272</v>
      </c>
      <c r="K3189" t="s">
        <v>23273</v>
      </c>
      <c r="M3189" t="s">
        <v>15043</v>
      </c>
      <c r="N3189" t="s">
        <v>23274</v>
      </c>
      <c r="O3189" t="s">
        <v>4362</v>
      </c>
      <c r="P3189" t="s">
        <v>23275</v>
      </c>
      <c r="Q3189" t="s">
        <v>23276</v>
      </c>
      <c r="S3189" t="e">
        <f>VLOOKUP(D3189,sheet1!A:A,1,FALSE)</f>
        <v>#N/A</v>
      </c>
    </row>
    <row r="3190" spans="1:19" customFormat="1" hidden="1" x14ac:dyDescent="0.25">
      <c r="A3190" t="s">
        <v>4353</v>
      </c>
      <c r="B3190" t="s">
        <v>4353</v>
      </c>
      <c r="C3190" t="s">
        <v>23277</v>
      </c>
      <c r="D3190" t="s">
        <v>23278</v>
      </c>
      <c r="E3190" t="s">
        <v>23279</v>
      </c>
      <c r="G3190">
        <v>4927</v>
      </c>
      <c r="H3190">
        <v>0</v>
      </c>
      <c r="I3190" t="s">
        <v>23280</v>
      </c>
      <c r="J3190" t="s">
        <v>692</v>
      </c>
      <c r="K3190" t="s">
        <v>23281</v>
      </c>
      <c r="M3190" t="s">
        <v>15043</v>
      </c>
      <c r="N3190">
        <v>6820</v>
      </c>
      <c r="O3190" t="s">
        <v>4362</v>
      </c>
      <c r="P3190" t="s">
        <v>23282</v>
      </c>
      <c r="Q3190" t="s">
        <v>23283</v>
      </c>
      <c r="S3190" t="e">
        <f>VLOOKUP(D3190,sheet1!A:A,1,FALSE)</f>
        <v>#N/A</v>
      </c>
    </row>
    <row r="3191" spans="1:19" customFormat="1" hidden="1" x14ac:dyDescent="0.25">
      <c r="A3191" t="s">
        <v>4353</v>
      </c>
      <c r="B3191" t="s">
        <v>4353</v>
      </c>
      <c r="C3191" t="s">
        <v>23284</v>
      </c>
      <c r="D3191" t="s">
        <v>23285</v>
      </c>
      <c r="E3191" t="s">
        <v>23286</v>
      </c>
      <c r="G3191">
        <v>3566</v>
      </c>
      <c r="H3191">
        <v>0</v>
      </c>
      <c r="I3191" t="s">
        <v>23287</v>
      </c>
      <c r="K3191" t="s">
        <v>23288</v>
      </c>
      <c r="M3191" t="s">
        <v>15043</v>
      </c>
      <c r="N3191" t="s">
        <v>23289</v>
      </c>
      <c r="O3191" t="s">
        <v>4362</v>
      </c>
      <c r="P3191" t="s">
        <v>22227</v>
      </c>
      <c r="Q3191" t="s">
        <v>23290</v>
      </c>
      <c r="S3191" t="e">
        <f>VLOOKUP(D3191,sheet1!A:A,1,FALSE)</f>
        <v>#N/A</v>
      </c>
    </row>
    <row r="3192" spans="1:19" customFormat="1" hidden="1" x14ac:dyDescent="0.25">
      <c r="A3192" t="s">
        <v>4353</v>
      </c>
      <c r="B3192" t="s">
        <v>4353</v>
      </c>
      <c r="C3192" t="s">
        <v>23291</v>
      </c>
      <c r="D3192" t="s">
        <v>23292</v>
      </c>
      <c r="E3192" t="s">
        <v>23293</v>
      </c>
      <c r="G3192">
        <v>3567</v>
      </c>
      <c r="H3192">
        <v>0</v>
      </c>
      <c r="I3192" t="s">
        <v>23294</v>
      </c>
      <c r="K3192" t="s">
        <v>23295</v>
      </c>
      <c r="M3192" t="s">
        <v>15043</v>
      </c>
      <c r="N3192">
        <v>6470</v>
      </c>
      <c r="O3192" t="s">
        <v>4362</v>
      </c>
      <c r="P3192" t="s">
        <v>22198</v>
      </c>
      <c r="Q3192" t="s">
        <v>23296</v>
      </c>
      <c r="S3192" t="e">
        <f>VLOOKUP(D3192,sheet1!A:A,1,FALSE)</f>
        <v>#N/A</v>
      </c>
    </row>
    <row r="3193" spans="1:19" customFormat="1" hidden="1" x14ac:dyDescent="0.25">
      <c r="A3193" t="s">
        <v>4353</v>
      </c>
      <c r="B3193" t="s">
        <v>4353</v>
      </c>
      <c r="C3193" t="s">
        <v>23297</v>
      </c>
      <c r="D3193" t="s">
        <v>23298</v>
      </c>
      <c r="E3193" t="s">
        <v>23299</v>
      </c>
      <c r="G3193">
        <v>3568</v>
      </c>
      <c r="H3193">
        <v>0</v>
      </c>
      <c r="I3193" t="s">
        <v>23300</v>
      </c>
      <c r="K3193" t="s">
        <v>23301</v>
      </c>
      <c r="M3193" t="s">
        <v>15043</v>
      </c>
      <c r="N3193" t="s">
        <v>23302</v>
      </c>
      <c r="O3193" t="s">
        <v>4362</v>
      </c>
      <c r="P3193" t="s">
        <v>22227</v>
      </c>
      <c r="Q3193" t="s">
        <v>23303</v>
      </c>
      <c r="S3193" t="e">
        <f>VLOOKUP(D3193,sheet1!A:A,1,FALSE)</f>
        <v>#N/A</v>
      </c>
    </row>
    <row r="3194" spans="1:19" customFormat="1" hidden="1" x14ac:dyDescent="0.25">
      <c r="A3194" t="s">
        <v>4353</v>
      </c>
      <c r="B3194" t="s">
        <v>4353</v>
      </c>
      <c r="C3194" t="s">
        <v>23304</v>
      </c>
      <c r="D3194" t="s">
        <v>23305</v>
      </c>
      <c r="E3194" t="s">
        <v>23306</v>
      </c>
      <c r="G3194">
        <v>3569</v>
      </c>
      <c r="H3194">
        <v>0</v>
      </c>
      <c r="I3194" t="s">
        <v>23307</v>
      </c>
      <c r="K3194" t="s">
        <v>23308</v>
      </c>
      <c r="M3194" t="s">
        <v>15043</v>
      </c>
      <c r="N3194">
        <v>6811</v>
      </c>
      <c r="O3194" t="s">
        <v>4362</v>
      </c>
      <c r="P3194" t="s">
        <v>23309</v>
      </c>
      <c r="Q3194" t="s">
        <v>23310</v>
      </c>
      <c r="S3194" t="e">
        <f>VLOOKUP(D3194,sheet1!A:A,1,FALSE)</f>
        <v>#N/A</v>
      </c>
    </row>
    <row r="3195" spans="1:19" customFormat="1" hidden="1" x14ac:dyDescent="0.25">
      <c r="A3195" t="s">
        <v>4353</v>
      </c>
      <c r="B3195" t="s">
        <v>4353</v>
      </c>
      <c r="C3195" t="s">
        <v>23311</v>
      </c>
      <c r="D3195" t="s">
        <v>23312</v>
      </c>
      <c r="E3195" t="s">
        <v>23313</v>
      </c>
      <c r="G3195">
        <v>3570</v>
      </c>
      <c r="H3195">
        <v>0</v>
      </c>
      <c r="I3195" t="s">
        <v>23314</v>
      </c>
      <c r="K3195" t="s">
        <v>23315</v>
      </c>
      <c r="M3195" t="s">
        <v>15043</v>
      </c>
      <c r="N3195" t="s">
        <v>23316</v>
      </c>
      <c r="O3195" t="s">
        <v>4362</v>
      </c>
      <c r="P3195" t="s">
        <v>11675</v>
      </c>
      <c r="Q3195" t="s">
        <v>23317</v>
      </c>
      <c r="S3195" t="e">
        <f>VLOOKUP(D3195,sheet1!A:A,1,FALSE)</f>
        <v>#N/A</v>
      </c>
    </row>
    <row r="3196" spans="1:19" customFormat="1" hidden="1" x14ac:dyDescent="0.25">
      <c r="A3196" t="s">
        <v>4353</v>
      </c>
      <c r="B3196" t="s">
        <v>4353</v>
      </c>
      <c r="C3196" t="s">
        <v>23318</v>
      </c>
      <c r="D3196" t="s">
        <v>23319</v>
      </c>
      <c r="E3196" t="s">
        <v>23320</v>
      </c>
      <c r="G3196">
        <v>3571</v>
      </c>
      <c r="H3196">
        <v>0</v>
      </c>
      <c r="I3196" t="s">
        <v>23321</v>
      </c>
      <c r="K3196" t="s">
        <v>10992</v>
      </c>
      <c r="M3196" t="s">
        <v>15043</v>
      </c>
      <c r="N3196">
        <v>6477</v>
      </c>
      <c r="O3196" t="s">
        <v>4362</v>
      </c>
      <c r="P3196" t="s">
        <v>11675</v>
      </c>
      <c r="Q3196" t="s">
        <v>23322</v>
      </c>
      <c r="S3196" t="e">
        <f>VLOOKUP(D3196,sheet1!A:A,1,FALSE)</f>
        <v>#N/A</v>
      </c>
    </row>
    <row r="3197" spans="1:19" customFormat="1" hidden="1" x14ac:dyDescent="0.25">
      <c r="A3197" t="s">
        <v>4353</v>
      </c>
      <c r="B3197" t="s">
        <v>4353</v>
      </c>
      <c r="C3197" t="s">
        <v>23323</v>
      </c>
      <c r="D3197" t="s">
        <v>23324</v>
      </c>
      <c r="E3197" t="s">
        <v>23325</v>
      </c>
      <c r="G3197">
        <v>4134</v>
      </c>
      <c r="H3197">
        <v>0</v>
      </c>
      <c r="I3197" t="s">
        <v>23326</v>
      </c>
      <c r="K3197" t="s">
        <v>23327</v>
      </c>
      <c r="M3197" t="s">
        <v>15043</v>
      </c>
      <c r="N3197">
        <v>6488</v>
      </c>
      <c r="O3197" t="s">
        <v>4362</v>
      </c>
      <c r="P3197" t="s">
        <v>23328</v>
      </c>
      <c r="Q3197" t="s">
        <v>23329</v>
      </c>
      <c r="S3197" t="e">
        <f>VLOOKUP(D3197,sheet1!A:A,1,FALSE)</f>
        <v>#N/A</v>
      </c>
    </row>
    <row r="3198" spans="1:19" customFormat="1" hidden="1" x14ac:dyDescent="0.25">
      <c r="A3198" t="s">
        <v>4353</v>
      </c>
      <c r="B3198" t="s">
        <v>4353</v>
      </c>
      <c r="C3198" t="s">
        <v>23330</v>
      </c>
      <c r="D3198" t="s">
        <v>23331</v>
      </c>
      <c r="E3198" t="s">
        <v>23332</v>
      </c>
      <c r="G3198">
        <v>5035</v>
      </c>
      <c r="H3198">
        <v>0</v>
      </c>
      <c r="I3198" t="s">
        <v>23333</v>
      </c>
      <c r="K3198" t="s">
        <v>23334</v>
      </c>
      <c r="M3198" t="s">
        <v>15043</v>
      </c>
      <c r="N3198">
        <v>6614</v>
      </c>
      <c r="O3198" t="s">
        <v>4362</v>
      </c>
      <c r="P3198" t="s">
        <v>11675</v>
      </c>
      <c r="Q3198" t="s">
        <v>23335</v>
      </c>
      <c r="S3198" t="e">
        <f>VLOOKUP(D3198,sheet1!A:A,1,FALSE)</f>
        <v>#N/A</v>
      </c>
    </row>
    <row r="3199" spans="1:19" customFormat="1" hidden="1" x14ac:dyDescent="0.25">
      <c r="A3199" t="s">
        <v>4353</v>
      </c>
      <c r="B3199" t="s">
        <v>4353</v>
      </c>
      <c r="C3199" t="s">
        <v>23336</v>
      </c>
      <c r="D3199" t="s">
        <v>23337</v>
      </c>
      <c r="E3199" t="s">
        <v>23338</v>
      </c>
      <c r="G3199">
        <v>4396</v>
      </c>
      <c r="H3199">
        <v>0</v>
      </c>
      <c r="I3199" t="s">
        <v>23339</v>
      </c>
      <c r="K3199" t="s">
        <v>23340</v>
      </c>
      <c r="M3199" t="s">
        <v>617</v>
      </c>
      <c r="N3199">
        <v>20008</v>
      </c>
      <c r="O3199" t="s">
        <v>4362</v>
      </c>
      <c r="P3199" t="s">
        <v>23341</v>
      </c>
      <c r="Q3199" t="s">
        <v>23342</v>
      </c>
      <c r="S3199" t="e">
        <f>VLOOKUP(D3199,sheet1!A:A,1,FALSE)</f>
        <v>#N/A</v>
      </c>
    </row>
    <row r="3200" spans="1:19" customFormat="1" hidden="1" x14ac:dyDescent="0.25">
      <c r="A3200" t="s">
        <v>4353</v>
      </c>
      <c r="B3200" t="s">
        <v>4353</v>
      </c>
      <c r="C3200" t="s">
        <v>23343</v>
      </c>
      <c r="D3200" t="s">
        <v>23344</v>
      </c>
      <c r="E3200" t="s">
        <v>23345</v>
      </c>
      <c r="G3200">
        <v>3572</v>
      </c>
      <c r="H3200">
        <v>0</v>
      </c>
      <c r="I3200" t="s">
        <v>23346</v>
      </c>
      <c r="K3200" t="s">
        <v>23340</v>
      </c>
      <c r="M3200" t="s">
        <v>617</v>
      </c>
      <c r="N3200">
        <v>20001</v>
      </c>
      <c r="O3200" t="s">
        <v>4362</v>
      </c>
      <c r="P3200" t="s">
        <v>22968</v>
      </c>
      <c r="Q3200" t="s">
        <v>23347</v>
      </c>
      <c r="S3200" t="e">
        <f>VLOOKUP(D3200,sheet1!A:A,1,FALSE)</f>
        <v>#N/A</v>
      </c>
    </row>
    <row r="3201" spans="1:19" customFormat="1" hidden="1" x14ac:dyDescent="0.25">
      <c r="A3201" t="s">
        <v>4353</v>
      </c>
      <c r="B3201" t="s">
        <v>4353</v>
      </c>
      <c r="C3201" t="s">
        <v>23348</v>
      </c>
      <c r="D3201" t="s">
        <v>23349</v>
      </c>
      <c r="E3201" t="s">
        <v>23350</v>
      </c>
      <c r="G3201">
        <v>4835</v>
      </c>
      <c r="H3201">
        <v>0</v>
      </c>
      <c r="I3201" t="s">
        <v>23351</v>
      </c>
      <c r="K3201" t="s">
        <v>616</v>
      </c>
      <c r="M3201" t="s">
        <v>617</v>
      </c>
      <c r="N3201">
        <v>20024</v>
      </c>
      <c r="O3201" t="s">
        <v>4362</v>
      </c>
      <c r="P3201" t="s">
        <v>23352</v>
      </c>
      <c r="Q3201" t="s">
        <v>23353</v>
      </c>
      <c r="S3201" t="e">
        <f>VLOOKUP(D3201,sheet1!A:A,1,FALSE)</f>
        <v>#N/A</v>
      </c>
    </row>
    <row r="3202" spans="1:19" customFormat="1" hidden="1" x14ac:dyDescent="0.25">
      <c r="A3202" t="s">
        <v>4353</v>
      </c>
      <c r="B3202" t="s">
        <v>4353</v>
      </c>
      <c r="C3202" t="s">
        <v>23354</v>
      </c>
      <c r="D3202" t="s">
        <v>23355</v>
      </c>
      <c r="E3202" t="s">
        <v>23356</v>
      </c>
      <c r="G3202">
        <v>3573</v>
      </c>
      <c r="H3202">
        <v>0</v>
      </c>
      <c r="I3202" t="s">
        <v>23357</v>
      </c>
      <c r="K3202" t="s">
        <v>23358</v>
      </c>
      <c r="M3202" t="s">
        <v>472</v>
      </c>
      <c r="N3202" t="s">
        <v>23359</v>
      </c>
      <c r="O3202" t="s">
        <v>4362</v>
      </c>
      <c r="P3202" t="s">
        <v>23360</v>
      </c>
      <c r="Q3202" t="s">
        <v>23361</v>
      </c>
      <c r="S3202" t="e">
        <f>VLOOKUP(D3202,sheet1!A:A,1,FALSE)</f>
        <v>#N/A</v>
      </c>
    </row>
    <row r="3203" spans="1:19" customFormat="1" hidden="1" x14ac:dyDescent="0.25">
      <c r="A3203" t="s">
        <v>4353</v>
      </c>
      <c r="B3203" t="s">
        <v>4353</v>
      </c>
      <c r="C3203" t="s">
        <v>23362</v>
      </c>
      <c r="D3203" t="s">
        <v>23363</v>
      </c>
      <c r="E3203" t="s">
        <v>23364</v>
      </c>
      <c r="G3203">
        <v>3574</v>
      </c>
      <c r="H3203">
        <v>0</v>
      </c>
      <c r="I3203" t="s">
        <v>23365</v>
      </c>
      <c r="K3203" t="s">
        <v>23366</v>
      </c>
      <c r="M3203" t="s">
        <v>472</v>
      </c>
      <c r="N3203">
        <v>19904</v>
      </c>
      <c r="O3203" t="s">
        <v>4362</v>
      </c>
      <c r="P3203" t="s">
        <v>23367</v>
      </c>
      <c r="Q3203" t="s">
        <v>23368</v>
      </c>
      <c r="S3203" t="e">
        <f>VLOOKUP(D3203,sheet1!A:A,1,FALSE)</f>
        <v>#N/A</v>
      </c>
    </row>
    <row r="3204" spans="1:19" customFormat="1" hidden="1" x14ac:dyDescent="0.25">
      <c r="A3204" t="s">
        <v>4353</v>
      </c>
      <c r="B3204" t="s">
        <v>4353</v>
      </c>
      <c r="C3204" t="s">
        <v>23369</v>
      </c>
      <c r="D3204" t="s">
        <v>23370</v>
      </c>
      <c r="E3204" t="s">
        <v>23371</v>
      </c>
      <c r="G3204">
        <v>3575</v>
      </c>
      <c r="H3204">
        <v>0</v>
      </c>
      <c r="I3204" t="s">
        <v>23372</v>
      </c>
      <c r="K3204" t="s">
        <v>23373</v>
      </c>
      <c r="M3204" t="s">
        <v>472</v>
      </c>
      <c r="N3204">
        <v>19971</v>
      </c>
      <c r="O3204" t="s">
        <v>4362</v>
      </c>
      <c r="P3204" t="s">
        <v>23374</v>
      </c>
      <c r="Q3204" t="s">
        <v>23375</v>
      </c>
      <c r="S3204" t="e">
        <f>VLOOKUP(D3204,sheet1!A:A,1,FALSE)</f>
        <v>#N/A</v>
      </c>
    </row>
    <row r="3205" spans="1:19" customFormat="1" hidden="1" x14ac:dyDescent="0.25">
      <c r="A3205" t="s">
        <v>4353</v>
      </c>
      <c r="B3205" t="s">
        <v>4353</v>
      </c>
      <c r="C3205" t="s">
        <v>23376</v>
      </c>
      <c r="D3205" t="s">
        <v>23377</v>
      </c>
      <c r="E3205" t="s">
        <v>23378</v>
      </c>
      <c r="G3205">
        <v>3576</v>
      </c>
      <c r="H3205">
        <v>0</v>
      </c>
      <c r="I3205" t="s">
        <v>23379</v>
      </c>
      <c r="K3205" t="s">
        <v>23380</v>
      </c>
      <c r="M3205" t="s">
        <v>472</v>
      </c>
      <c r="N3205">
        <v>19973</v>
      </c>
      <c r="O3205" t="s">
        <v>4362</v>
      </c>
      <c r="P3205" t="s">
        <v>22251</v>
      </c>
      <c r="Q3205" t="s">
        <v>23381</v>
      </c>
      <c r="S3205" t="e">
        <f>VLOOKUP(D3205,sheet1!A:A,1,FALSE)</f>
        <v>#N/A</v>
      </c>
    </row>
    <row r="3206" spans="1:19" customFormat="1" hidden="1" x14ac:dyDescent="0.25">
      <c r="A3206" t="s">
        <v>4353</v>
      </c>
      <c r="B3206" t="s">
        <v>4353</v>
      </c>
      <c r="C3206" t="s">
        <v>23382</v>
      </c>
      <c r="D3206" t="s">
        <v>23383</v>
      </c>
      <c r="E3206" t="s">
        <v>23384</v>
      </c>
      <c r="G3206">
        <v>5427</v>
      </c>
      <c r="H3206">
        <v>0</v>
      </c>
      <c r="I3206" t="s">
        <v>23385</v>
      </c>
      <c r="J3206" t="s">
        <v>23386</v>
      </c>
      <c r="K3206" t="s">
        <v>471</v>
      </c>
      <c r="M3206" t="s">
        <v>472</v>
      </c>
      <c r="N3206">
        <v>19801</v>
      </c>
      <c r="O3206" t="s">
        <v>4362</v>
      </c>
      <c r="P3206" t="s">
        <v>22487</v>
      </c>
      <c r="Q3206" t="s">
        <v>23387</v>
      </c>
      <c r="S3206" t="e">
        <f>VLOOKUP(D3206,sheet1!A:A,1,FALSE)</f>
        <v>#N/A</v>
      </c>
    </row>
    <row r="3207" spans="1:19" customFormat="1" hidden="1" x14ac:dyDescent="0.25">
      <c r="A3207" t="s">
        <v>4353</v>
      </c>
      <c r="B3207" t="s">
        <v>4353</v>
      </c>
      <c r="C3207" t="s">
        <v>23388</v>
      </c>
      <c r="D3207" t="s">
        <v>23389</v>
      </c>
      <c r="E3207" t="s">
        <v>23390</v>
      </c>
      <c r="G3207">
        <v>4887</v>
      </c>
      <c r="H3207">
        <v>0</v>
      </c>
      <c r="I3207" t="s">
        <v>23391</v>
      </c>
      <c r="K3207" t="s">
        <v>16016</v>
      </c>
      <c r="M3207" t="s">
        <v>247</v>
      </c>
      <c r="N3207">
        <v>33324</v>
      </c>
      <c r="O3207" t="s">
        <v>4362</v>
      </c>
      <c r="P3207" t="s">
        <v>22738</v>
      </c>
      <c r="Q3207" t="s">
        <v>23392</v>
      </c>
      <c r="S3207" t="e">
        <f>VLOOKUP(D3207,sheet1!A:A,1,FALSE)</f>
        <v>#N/A</v>
      </c>
    </row>
    <row r="3208" spans="1:19" customFormat="1" hidden="1" x14ac:dyDescent="0.25">
      <c r="A3208" t="s">
        <v>4353</v>
      </c>
      <c r="B3208" t="s">
        <v>4353</v>
      </c>
      <c r="C3208" t="s">
        <v>23393</v>
      </c>
      <c r="D3208" t="s">
        <v>23394</v>
      </c>
      <c r="E3208" t="s">
        <v>23395</v>
      </c>
      <c r="G3208">
        <v>5765</v>
      </c>
      <c r="H3208">
        <v>0</v>
      </c>
      <c r="I3208" t="s">
        <v>23396</v>
      </c>
      <c r="K3208" t="s">
        <v>23397</v>
      </c>
      <c r="M3208" t="s">
        <v>247</v>
      </c>
      <c r="N3208">
        <v>33330</v>
      </c>
      <c r="O3208" t="s">
        <v>4362</v>
      </c>
      <c r="P3208" t="s">
        <v>23398</v>
      </c>
      <c r="Q3208" t="s">
        <v>23399</v>
      </c>
      <c r="S3208" t="e">
        <f>VLOOKUP(D3208,sheet1!A:A,1,FALSE)</f>
        <v>#N/A</v>
      </c>
    </row>
    <row r="3209" spans="1:19" customFormat="1" hidden="1" x14ac:dyDescent="0.25">
      <c r="A3209" t="s">
        <v>4353</v>
      </c>
      <c r="B3209" t="s">
        <v>4353</v>
      </c>
      <c r="C3209" t="s">
        <v>23400</v>
      </c>
      <c r="D3209" t="s">
        <v>23401</v>
      </c>
      <c r="E3209" t="s">
        <v>23402</v>
      </c>
      <c r="G3209">
        <v>3577</v>
      </c>
      <c r="H3209">
        <v>0</v>
      </c>
      <c r="I3209" t="s">
        <v>23403</v>
      </c>
      <c r="K3209" t="s">
        <v>23404</v>
      </c>
      <c r="M3209" t="s">
        <v>247</v>
      </c>
      <c r="N3209">
        <v>33511</v>
      </c>
      <c r="O3209" t="s">
        <v>4362</v>
      </c>
      <c r="P3209" t="s">
        <v>23405</v>
      </c>
      <c r="Q3209" t="s">
        <v>23406</v>
      </c>
      <c r="S3209" t="e">
        <f>VLOOKUP(D3209,sheet1!A:A,1,FALSE)</f>
        <v>#N/A</v>
      </c>
    </row>
    <row r="3210" spans="1:19" customFormat="1" hidden="1" x14ac:dyDescent="0.25">
      <c r="A3210" t="s">
        <v>4353</v>
      </c>
      <c r="B3210" t="s">
        <v>4353</v>
      </c>
      <c r="C3210" t="s">
        <v>23407</v>
      </c>
      <c r="D3210" t="s">
        <v>23408</v>
      </c>
      <c r="E3210" t="s">
        <v>23409</v>
      </c>
      <c r="G3210">
        <v>3578</v>
      </c>
      <c r="H3210">
        <v>0</v>
      </c>
      <c r="I3210" t="s">
        <v>23410</v>
      </c>
      <c r="K3210" t="s">
        <v>23411</v>
      </c>
      <c r="M3210" t="s">
        <v>247</v>
      </c>
      <c r="N3210" t="s">
        <v>23412</v>
      </c>
      <c r="O3210" t="s">
        <v>4362</v>
      </c>
      <c r="P3210" t="s">
        <v>21345</v>
      </c>
      <c r="Q3210" t="s">
        <v>23413</v>
      </c>
      <c r="S3210" t="e">
        <f>VLOOKUP(D3210,sheet1!A:A,1,FALSE)</f>
        <v>#N/A</v>
      </c>
    </row>
    <row r="3211" spans="1:19" customFormat="1" hidden="1" x14ac:dyDescent="0.25">
      <c r="A3211" t="s">
        <v>4353</v>
      </c>
      <c r="B3211" t="s">
        <v>4353</v>
      </c>
      <c r="C3211" t="s">
        <v>23414</v>
      </c>
      <c r="D3211" t="s">
        <v>23415</v>
      </c>
      <c r="E3211" t="s">
        <v>23416</v>
      </c>
      <c r="G3211">
        <v>3579</v>
      </c>
      <c r="H3211">
        <v>0</v>
      </c>
      <c r="I3211" t="s">
        <v>23417</v>
      </c>
      <c r="K3211" t="s">
        <v>23418</v>
      </c>
      <c r="M3211" t="s">
        <v>247</v>
      </c>
      <c r="N3211" t="s">
        <v>23419</v>
      </c>
      <c r="O3211" t="s">
        <v>4362</v>
      </c>
      <c r="P3211" t="s">
        <v>22287</v>
      </c>
      <c r="Q3211" t="s">
        <v>23420</v>
      </c>
      <c r="S3211" t="e">
        <f>VLOOKUP(D3211,sheet1!A:A,1,FALSE)</f>
        <v>#N/A</v>
      </c>
    </row>
    <row r="3212" spans="1:19" customFormat="1" hidden="1" x14ac:dyDescent="0.25">
      <c r="A3212" t="s">
        <v>4353</v>
      </c>
      <c r="B3212" t="s">
        <v>4353</v>
      </c>
      <c r="C3212" t="s">
        <v>23421</v>
      </c>
      <c r="D3212" t="s">
        <v>23422</v>
      </c>
      <c r="E3212" t="s">
        <v>23423</v>
      </c>
      <c r="G3212">
        <v>4736</v>
      </c>
      <c r="H3212">
        <v>0</v>
      </c>
      <c r="I3212" t="s">
        <v>23424</v>
      </c>
      <c r="K3212" t="s">
        <v>13012</v>
      </c>
      <c r="M3212" t="s">
        <v>247</v>
      </c>
      <c r="N3212">
        <v>32817</v>
      </c>
      <c r="O3212" t="s">
        <v>4362</v>
      </c>
      <c r="P3212" t="s">
        <v>23425</v>
      </c>
      <c r="Q3212" t="s">
        <v>23426</v>
      </c>
      <c r="S3212" t="e">
        <f>VLOOKUP(D3212,sheet1!A:A,1,FALSE)</f>
        <v>#N/A</v>
      </c>
    </row>
    <row r="3213" spans="1:19" customFormat="1" hidden="1" x14ac:dyDescent="0.25">
      <c r="A3213" t="s">
        <v>4353</v>
      </c>
      <c r="B3213" t="s">
        <v>4353</v>
      </c>
      <c r="C3213" t="s">
        <v>23427</v>
      </c>
      <c r="D3213" t="s">
        <v>23428</v>
      </c>
      <c r="E3213" t="s">
        <v>23429</v>
      </c>
      <c r="G3213">
        <v>3580</v>
      </c>
      <c r="H3213">
        <v>0</v>
      </c>
      <c r="I3213" t="s">
        <v>23430</v>
      </c>
      <c r="J3213" t="s">
        <v>23431</v>
      </c>
      <c r="K3213" t="s">
        <v>23432</v>
      </c>
      <c r="M3213" t="s">
        <v>247</v>
      </c>
      <c r="N3213" t="s">
        <v>23433</v>
      </c>
      <c r="O3213" t="s">
        <v>4362</v>
      </c>
      <c r="P3213" t="s">
        <v>23434</v>
      </c>
      <c r="Q3213" t="s">
        <v>23435</v>
      </c>
      <c r="S3213" t="e">
        <f>VLOOKUP(D3213,sheet1!A:A,1,FALSE)</f>
        <v>#N/A</v>
      </c>
    </row>
    <row r="3214" spans="1:19" customFormat="1" hidden="1" x14ac:dyDescent="0.25">
      <c r="A3214" t="s">
        <v>4353</v>
      </c>
      <c r="B3214" t="s">
        <v>4353</v>
      </c>
      <c r="C3214" t="s">
        <v>23436</v>
      </c>
      <c r="D3214" t="s">
        <v>23437</v>
      </c>
      <c r="E3214" t="s">
        <v>23438</v>
      </c>
      <c r="G3214">
        <v>3581</v>
      </c>
      <c r="H3214">
        <v>0</v>
      </c>
      <c r="I3214" t="s">
        <v>23439</v>
      </c>
      <c r="K3214" t="s">
        <v>16819</v>
      </c>
      <c r="M3214" t="s">
        <v>247</v>
      </c>
      <c r="N3214">
        <v>32811</v>
      </c>
      <c r="O3214" t="s">
        <v>4362</v>
      </c>
      <c r="P3214" t="s">
        <v>23440</v>
      </c>
      <c r="Q3214" t="s">
        <v>23441</v>
      </c>
      <c r="S3214" t="e">
        <f>VLOOKUP(D3214,sheet1!A:A,1,FALSE)</f>
        <v>#N/A</v>
      </c>
    </row>
    <row r="3215" spans="1:19" customFormat="1" hidden="1" x14ac:dyDescent="0.25">
      <c r="A3215" t="s">
        <v>4353</v>
      </c>
      <c r="B3215" t="s">
        <v>4353</v>
      </c>
      <c r="C3215" t="s">
        <v>23442</v>
      </c>
      <c r="D3215" t="s">
        <v>23443</v>
      </c>
      <c r="E3215" t="s">
        <v>23444</v>
      </c>
      <c r="G3215">
        <v>3582</v>
      </c>
      <c r="H3215">
        <v>0</v>
      </c>
      <c r="I3215" t="s">
        <v>23445</v>
      </c>
      <c r="K3215" t="s">
        <v>23446</v>
      </c>
      <c r="M3215" t="s">
        <v>247</v>
      </c>
      <c r="N3215" t="s">
        <v>23447</v>
      </c>
      <c r="O3215" t="s">
        <v>4362</v>
      </c>
      <c r="P3215" t="s">
        <v>23448</v>
      </c>
      <c r="Q3215" t="s">
        <v>23449</v>
      </c>
      <c r="S3215" t="e">
        <f>VLOOKUP(D3215,sheet1!A:A,1,FALSE)</f>
        <v>#N/A</v>
      </c>
    </row>
    <row r="3216" spans="1:19" customFormat="1" hidden="1" x14ac:dyDescent="0.25">
      <c r="A3216" t="s">
        <v>4353</v>
      </c>
      <c r="B3216" t="s">
        <v>4353</v>
      </c>
      <c r="C3216" t="s">
        <v>23450</v>
      </c>
      <c r="D3216" t="s">
        <v>23451</v>
      </c>
      <c r="E3216" t="s">
        <v>23452</v>
      </c>
      <c r="G3216">
        <v>4729</v>
      </c>
      <c r="H3216">
        <v>0</v>
      </c>
      <c r="I3216" t="s">
        <v>23453</v>
      </c>
      <c r="K3216" t="s">
        <v>23454</v>
      </c>
      <c r="M3216" t="s">
        <v>247</v>
      </c>
      <c r="N3216">
        <v>32931</v>
      </c>
      <c r="O3216" t="s">
        <v>4362</v>
      </c>
      <c r="P3216" t="s">
        <v>22227</v>
      </c>
      <c r="Q3216" t="s">
        <v>23455</v>
      </c>
      <c r="S3216" t="e">
        <f>VLOOKUP(D3216,sheet1!A:A,1,FALSE)</f>
        <v>#N/A</v>
      </c>
    </row>
    <row r="3217" spans="1:19" customFormat="1" hidden="1" x14ac:dyDescent="0.25">
      <c r="A3217" t="s">
        <v>4353</v>
      </c>
      <c r="B3217" t="s">
        <v>4353</v>
      </c>
      <c r="C3217" t="s">
        <v>23456</v>
      </c>
      <c r="D3217" t="s">
        <v>23457</v>
      </c>
      <c r="E3217" t="s">
        <v>23458</v>
      </c>
      <c r="G3217">
        <v>3583</v>
      </c>
      <c r="H3217">
        <v>0</v>
      </c>
      <c r="I3217" t="s">
        <v>23459</v>
      </c>
      <c r="J3217" t="s">
        <v>13487</v>
      </c>
      <c r="K3217" t="s">
        <v>23460</v>
      </c>
      <c r="M3217" t="s">
        <v>247</v>
      </c>
      <c r="N3217" t="s">
        <v>23461</v>
      </c>
      <c r="O3217" t="s">
        <v>4362</v>
      </c>
      <c r="P3217" t="s">
        <v>11983</v>
      </c>
      <c r="Q3217" t="s">
        <v>23462</v>
      </c>
      <c r="S3217" t="e">
        <f>VLOOKUP(D3217,sheet1!A:A,1,FALSE)</f>
        <v>#N/A</v>
      </c>
    </row>
    <row r="3218" spans="1:19" customFormat="1" hidden="1" x14ac:dyDescent="0.25">
      <c r="A3218" t="s">
        <v>4353</v>
      </c>
      <c r="B3218" t="s">
        <v>4353</v>
      </c>
      <c r="C3218" t="s">
        <v>23463</v>
      </c>
      <c r="D3218" t="s">
        <v>23464</v>
      </c>
      <c r="E3218" t="s">
        <v>23465</v>
      </c>
      <c r="G3218">
        <v>3584</v>
      </c>
      <c r="H3218">
        <v>0</v>
      </c>
      <c r="I3218" t="s">
        <v>23466</v>
      </c>
      <c r="K3218" t="s">
        <v>23467</v>
      </c>
      <c r="M3218" t="s">
        <v>247</v>
      </c>
      <c r="N3218">
        <v>33073</v>
      </c>
      <c r="O3218" t="s">
        <v>4362</v>
      </c>
      <c r="P3218" t="s">
        <v>23398</v>
      </c>
      <c r="Q3218" t="s">
        <v>23468</v>
      </c>
      <c r="S3218" t="e">
        <f>VLOOKUP(D3218,sheet1!A:A,1,FALSE)</f>
        <v>#N/A</v>
      </c>
    </row>
    <row r="3219" spans="1:19" customFormat="1" hidden="1" x14ac:dyDescent="0.25">
      <c r="A3219" t="s">
        <v>4353</v>
      </c>
      <c r="B3219" t="s">
        <v>4353</v>
      </c>
      <c r="C3219" t="s">
        <v>23469</v>
      </c>
      <c r="D3219" t="s">
        <v>23470</v>
      </c>
      <c r="E3219" t="s">
        <v>23471</v>
      </c>
      <c r="G3219">
        <v>3585</v>
      </c>
      <c r="H3219">
        <v>0</v>
      </c>
      <c r="I3219" t="s">
        <v>23472</v>
      </c>
      <c r="K3219" t="s">
        <v>23473</v>
      </c>
      <c r="M3219" t="s">
        <v>247</v>
      </c>
      <c r="N3219" t="s">
        <v>23474</v>
      </c>
      <c r="O3219" t="s">
        <v>4362</v>
      </c>
      <c r="P3219" t="s">
        <v>23475</v>
      </c>
      <c r="Q3219" t="s">
        <v>23476</v>
      </c>
      <c r="S3219" t="e">
        <f>VLOOKUP(D3219,sheet1!A:A,1,FALSE)</f>
        <v>#N/A</v>
      </c>
    </row>
    <row r="3220" spans="1:19" customFormat="1" hidden="1" x14ac:dyDescent="0.25">
      <c r="A3220" t="s">
        <v>4353</v>
      </c>
      <c r="B3220" t="s">
        <v>4353</v>
      </c>
      <c r="C3220" t="s">
        <v>23477</v>
      </c>
      <c r="D3220" t="s">
        <v>23478</v>
      </c>
      <c r="E3220" t="s">
        <v>23479</v>
      </c>
      <c r="G3220">
        <v>3586</v>
      </c>
      <c r="H3220">
        <v>0</v>
      </c>
      <c r="I3220" t="s">
        <v>23480</v>
      </c>
      <c r="K3220" t="s">
        <v>23481</v>
      </c>
      <c r="M3220" t="s">
        <v>247</v>
      </c>
      <c r="N3220" t="s">
        <v>23482</v>
      </c>
      <c r="O3220" t="s">
        <v>4362</v>
      </c>
      <c r="P3220" t="s">
        <v>22287</v>
      </c>
      <c r="Q3220" t="s">
        <v>23483</v>
      </c>
      <c r="S3220" t="e">
        <f>VLOOKUP(D3220,sheet1!A:A,1,FALSE)</f>
        <v>#N/A</v>
      </c>
    </row>
    <row r="3221" spans="1:19" customFormat="1" hidden="1" x14ac:dyDescent="0.25">
      <c r="A3221" t="s">
        <v>4353</v>
      </c>
      <c r="B3221" t="s">
        <v>4353</v>
      </c>
      <c r="C3221" t="s">
        <v>23484</v>
      </c>
      <c r="D3221" t="s">
        <v>23485</v>
      </c>
      <c r="E3221" t="s">
        <v>23486</v>
      </c>
      <c r="G3221">
        <v>4712</v>
      </c>
      <c r="H3221">
        <v>0</v>
      </c>
      <c r="I3221" t="s">
        <v>23487</v>
      </c>
      <c r="K3221" t="s">
        <v>23488</v>
      </c>
      <c r="M3221" t="s">
        <v>247</v>
      </c>
      <c r="N3221">
        <v>32506</v>
      </c>
      <c r="O3221" t="s">
        <v>4362</v>
      </c>
      <c r="P3221" t="s">
        <v>23169</v>
      </c>
      <c r="Q3221" t="s">
        <v>23489</v>
      </c>
      <c r="S3221" t="e">
        <f>VLOOKUP(D3221,sheet1!A:A,1,FALSE)</f>
        <v>#N/A</v>
      </c>
    </row>
    <row r="3222" spans="1:19" customFormat="1" hidden="1" x14ac:dyDescent="0.25">
      <c r="A3222" t="s">
        <v>4353</v>
      </c>
      <c r="B3222" t="s">
        <v>4353</v>
      </c>
      <c r="C3222" t="s">
        <v>23490</v>
      </c>
      <c r="D3222" t="s">
        <v>23491</v>
      </c>
      <c r="E3222" t="s">
        <v>23492</v>
      </c>
      <c r="G3222">
        <v>4851</v>
      </c>
      <c r="H3222">
        <v>0</v>
      </c>
      <c r="I3222" t="s">
        <v>23493</v>
      </c>
      <c r="J3222" t="s">
        <v>509</v>
      </c>
      <c r="K3222" t="s">
        <v>16639</v>
      </c>
      <c r="M3222" t="s">
        <v>247</v>
      </c>
      <c r="N3222">
        <v>32606</v>
      </c>
      <c r="O3222" t="s">
        <v>4362</v>
      </c>
      <c r="P3222" t="s">
        <v>22513</v>
      </c>
      <c r="Q3222" t="s">
        <v>23494</v>
      </c>
      <c r="S3222" t="e">
        <f>VLOOKUP(D3222,sheet1!A:A,1,FALSE)</f>
        <v>#N/A</v>
      </c>
    </row>
    <row r="3223" spans="1:19" customFormat="1" hidden="1" x14ac:dyDescent="0.25">
      <c r="A3223" t="s">
        <v>4353</v>
      </c>
      <c r="B3223" t="s">
        <v>4353</v>
      </c>
      <c r="C3223" t="s">
        <v>23495</v>
      </c>
      <c r="D3223" t="s">
        <v>23496</v>
      </c>
      <c r="E3223" t="s">
        <v>23497</v>
      </c>
      <c r="G3223">
        <v>3587</v>
      </c>
      <c r="H3223">
        <v>0</v>
      </c>
      <c r="I3223" t="s">
        <v>23498</v>
      </c>
      <c r="K3223" t="s">
        <v>23499</v>
      </c>
      <c r="M3223" t="s">
        <v>247</v>
      </c>
      <c r="N3223" t="s">
        <v>23500</v>
      </c>
      <c r="O3223" t="s">
        <v>4362</v>
      </c>
      <c r="P3223" t="s">
        <v>22287</v>
      </c>
      <c r="Q3223" t="s">
        <v>23501</v>
      </c>
      <c r="S3223" t="e">
        <f>VLOOKUP(D3223,sheet1!A:A,1,FALSE)</f>
        <v>#N/A</v>
      </c>
    </row>
    <row r="3224" spans="1:19" customFormat="1" hidden="1" x14ac:dyDescent="0.25">
      <c r="A3224" t="s">
        <v>4353</v>
      </c>
      <c r="B3224" t="s">
        <v>4353</v>
      </c>
      <c r="C3224" t="s">
        <v>23502</v>
      </c>
      <c r="D3224" t="s">
        <v>23503</v>
      </c>
      <c r="E3224" t="s">
        <v>23504</v>
      </c>
      <c r="G3224">
        <v>3588</v>
      </c>
      <c r="H3224">
        <v>0</v>
      </c>
      <c r="I3224" t="s">
        <v>23505</v>
      </c>
      <c r="K3224" t="s">
        <v>23506</v>
      </c>
      <c r="M3224" t="s">
        <v>247</v>
      </c>
      <c r="N3224" t="s">
        <v>23507</v>
      </c>
      <c r="O3224" t="s">
        <v>4362</v>
      </c>
      <c r="P3224" t="s">
        <v>15419</v>
      </c>
      <c r="Q3224" t="s">
        <v>23508</v>
      </c>
      <c r="S3224" t="e">
        <f>VLOOKUP(D3224,sheet1!A:A,1,FALSE)</f>
        <v>#N/A</v>
      </c>
    </row>
    <row r="3225" spans="1:19" customFormat="1" hidden="1" x14ac:dyDescent="0.25">
      <c r="A3225" t="s">
        <v>4353</v>
      </c>
      <c r="B3225" t="s">
        <v>4353</v>
      </c>
      <c r="C3225" t="s">
        <v>23509</v>
      </c>
      <c r="D3225" t="s">
        <v>23510</v>
      </c>
      <c r="E3225" t="s">
        <v>23511</v>
      </c>
      <c r="G3225">
        <v>3589</v>
      </c>
      <c r="H3225">
        <v>0</v>
      </c>
      <c r="I3225" t="s">
        <v>23512</v>
      </c>
      <c r="J3225" t="s">
        <v>310</v>
      </c>
      <c r="K3225" t="s">
        <v>23513</v>
      </c>
      <c r="M3225" t="s">
        <v>247</v>
      </c>
      <c r="N3225" t="s">
        <v>23514</v>
      </c>
      <c r="O3225" t="s">
        <v>4362</v>
      </c>
      <c r="P3225" t="s">
        <v>22565</v>
      </c>
      <c r="Q3225" t="s">
        <v>23515</v>
      </c>
      <c r="S3225" t="e">
        <f>VLOOKUP(D3225,sheet1!A:A,1,FALSE)</f>
        <v>#N/A</v>
      </c>
    </row>
    <row r="3226" spans="1:19" customFormat="1" hidden="1" x14ac:dyDescent="0.25">
      <c r="A3226" t="s">
        <v>4353</v>
      </c>
      <c r="B3226" t="s">
        <v>4353</v>
      </c>
      <c r="C3226" t="s">
        <v>23516</v>
      </c>
      <c r="D3226" t="s">
        <v>23517</v>
      </c>
      <c r="E3226" t="s">
        <v>23518</v>
      </c>
      <c r="G3226">
        <v>5333</v>
      </c>
      <c r="H3226">
        <v>0</v>
      </c>
      <c r="I3226" t="s">
        <v>23519</v>
      </c>
      <c r="K3226" t="s">
        <v>13012</v>
      </c>
      <c r="M3226" t="s">
        <v>247</v>
      </c>
      <c r="N3226">
        <v>32825</v>
      </c>
      <c r="O3226" t="s">
        <v>4362</v>
      </c>
      <c r="P3226" t="s">
        <v>23520</v>
      </c>
      <c r="Q3226" t="s">
        <v>23521</v>
      </c>
      <c r="S3226" t="e">
        <f>VLOOKUP(D3226,sheet1!A:A,1,FALSE)</f>
        <v>#N/A</v>
      </c>
    </row>
    <row r="3227" spans="1:19" customFormat="1" hidden="1" x14ac:dyDescent="0.25">
      <c r="A3227" t="s">
        <v>4353</v>
      </c>
      <c r="B3227" t="s">
        <v>4353</v>
      </c>
      <c r="C3227" t="s">
        <v>23522</v>
      </c>
      <c r="D3227" t="s">
        <v>23523</v>
      </c>
      <c r="E3227" t="s">
        <v>23524</v>
      </c>
      <c r="G3227">
        <v>3590</v>
      </c>
      <c r="H3227">
        <v>0</v>
      </c>
      <c r="I3227" t="s">
        <v>23525</v>
      </c>
      <c r="K3227" t="s">
        <v>16819</v>
      </c>
      <c r="M3227" t="s">
        <v>247</v>
      </c>
      <c r="N3227">
        <v>32837</v>
      </c>
      <c r="O3227" t="s">
        <v>4362</v>
      </c>
      <c r="P3227" t="s">
        <v>13882</v>
      </c>
      <c r="Q3227" t="s">
        <v>23526</v>
      </c>
      <c r="S3227" t="e">
        <f>VLOOKUP(D3227,sheet1!A:A,1,FALSE)</f>
        <v>#N/A</v>
      </c>
    </row>
    <row r="3228" spans="1:19" customFormat="1" hidden="1" x14ac:dyDescent="0.25">
      <c r="A3228" t="s">
        <v>4353</v>
      </c>
      <c r="B3228" t="s">
        <v>4353</v>
      </c>
      <c r="C3228" t="s">
        <v>23527</v>
      </c>
      <c r="D3228" t="s">
        <v>23528</v>
      </c>
      <c r="E3228" t="s">
        <v>23529</v>
      </c>
      <c r="G3228">
        <v>3591</v>
      </c>
      <c r="H3228">
        <v>0</v>
      </c>
      <c r="I3228" t="s">
        <v>23530</v>
      </c>
      <c r="J3228" t="s">
        <v>23531</v>
      </c>
      <c r="K3228" t="s">
        <v>23532</v>
      </c>
      <c r="M3228" t="s">
        <v>247</v>
      </c>
      <c r="N3228">
        <v>33433</v>
      </c>
      <c r="O3228" t="s">
        <v>4362</v>
      </c>
      <c r="P3228" t="s">
        <v>23533</v>
      </c>
      <c r="Q3228" t="s">
        <v>23534</v>
      </c>
      <c r="S3228" t="e">
        <f>VLOOKUP(D3228,sheet1!A:A,1,FALSE)</f>
        <v>#N/A</v>
      </c>
    </row>
    <row r="3229" spans="1:19" customFormat="1" hidden="1" x14ac:dyDescent="0.25">
      <c r="A3229" t="s">
        <v>4353</v>
      </c>
      <c r="B3229" t="s">
        <v>4353</v>
      </c>
      <c r="C3229" t="s">
        <v>23535</v>
      </c>
      <c r="D3229" t="s">
        <v>23536</v>
      </c>
      <c r="E3229" t="s">
        <v>23537</v>
      </c>
      <c r="G3229">
        <v>3592</v>
      </c>
      <c r="H3229">
        <v>0</v>
      </c>
      <c r="I3229" t="s">
        <v>23538</v>
      </c>
      <c r="J3229" t="s">
        <v>689</v>
      </c>
      <c r="K3229" t="s">
        <v>23539</v>
      </c>
      <c r="M3229" t="s">
        <v>247</v>
      </c>
      <c r="N3229">
        <v>32548</v>
      </c>
      <c r="O3229" t="s">
        <v>4362</v>
      </c>
      <c r="P3229" t="s">
        <v>23540</v>
      </c>
      <c r="Q3229" t="s">
        <v>23541</v>
      </c>
      <c r="S3229" t="e">
        <f>VLOOKUP(D3229,sheet1!A:A,1,FALSE)</f>
        <v>#N/A</v>
      </c>
    </row>
    <row r="3230" spans="1:19" customFormat="1" hidden="1" x14ac:dyDescent="0.25">
      <c r="A3230" t="s">
        <v>4353</v>
      </c>
      <c r="B3230" t="s">
        <v>4353</v>
      </c>
      <c r="C3230" t="s">
        <v>23542</v>
      </c>
      <c r="D3230" t="s">
        <v>23543</v>
      </c>
      <c r="E3230" t="s">
        <v>23544</v>
      </c>
      <c r="G3230">
        <v>4856</v>
      </c>
      <c r="H3230">
        <v>0</v>
      </c>
      <c r="I3230" t="s">
        <v>23545</v>
      </c>
      <c r="K3230" t="s">
        <v>12950</v>
      </c>
      <c r="M3230" t="s">
        <v>247</v>
      </c>
      <c r="N3230">
        <v>33432</v>
      </c>
      <c r="O3230" t="s">
        <v>4362</v>
      </c>
      <c r="P3230" t="s">
        <v>22513</v>
      </c>
      <c r="Q3230" t="s">
        <v>23546</v>
      </c>
      <c r="S3230" t="e">
        <f>VLOOKUP(D3230,sheet1!A:A,1,FALSE)</f>
        <v>#N/A</v>
      </c>
    </row>
    <row r="3231" spans="1:19" customFormat="1" hidden="1" x14ac:dyDescent="0.25">
      <c r="A3231" t="s">
        <v>4353</v>
      </c>
      <c r="B3231" t="s">
        <v>4353</v>
      </c>
      <c r="C3231" t="s">
        <v>23547</v>
      </c>
      <c r="D3231" t="s">
        <v>23548</v>
      </c>
      <c r="E3231" t="s">
        <v>23549</v>
      </c>
      <c r="G3231">
        <v>3593</v>
      </c>
      <c r="H3231">
        <v>0</v>
      </c>
      <c r="I3231" t="s">
        <v>23550</v>
      </c>
      <c r="J3231" t="s">
        <v>23551</v>
      </c>
      <c r="K3231" t="s">
        <v>23552</v>
      </c>
      <c r="M3231" t="s">
        <v>247</v>
      </c>
      <c r="N3231">
        <v>32701</v>
      </c>
      <c r="O3231" t="s">
        <v>4362</v>
      </c>
      <c r="P3231" t="s">
        <v>23553</v>
      </c>
      <c r="Q3231" t="s">
        <v>23554</v>
      </c>
      <c r="S3231" t="e">
        <f>VLOOKUP(D3231,sheet1!A:A,1,FALSE)</f>
        <v>#N/A</v>
      </c>
    </row>
    <row r="3232" spans="1:19" customFormat="1" hidden="1" x14ac:dyDescent="0.25">
      <c r="A3232" t="s">
        <v>4353</v>
      </c>
      <c r="B3232" t="s">
        <v>4353</v>
      </c>
      <c r="C3232" t="s">
        <v>23555</v>
      </c>
      <c r="D3232" t="s">
        <v>23556</v>
      </c>
      <c r="E3232" t="s">
        <v>23557</v>
      </c>
      <c r="G3232">
        <v>3594</v>
      </c>
      <c r="H3232">
        <v>0</v>
      </c>
      <c r="I3232" t="s">
        <v>23558</v>
      </c>
      <c r="K3232" t="s">
        <v>23559</v>
      </c>
      <c r="M3232" t="s">
        <v>247</v>
      </c>
      <c r="N3232" t="s">
        <v>23560</v>
      </c>
      <c r="O3232" t="s">
        <v>4362</v>
      </c>
      <c r="P3232" t="s">
        <v>23561</v>
      </c>
      <c r="Q3232" t="s">
        <v>23562</v>
      </c>
      <c r="S3232" t="e">
        <f>VLOOKUP(D3232,sheet1!A:A,1,FALSE)</f>
        <v>#N/A</v>
      </c>
    </row>
    <row r="3233" spans="1:19" customFormat="1" hidden="1" x14ac:dyDescent="0.25">
      <c r="A3233" t="s">
        <v>4353</v>
      </c>
      <c r="B3233" t="s">
        <v>4353</v>
      </c>
      <c r="C3233" t="s">
        <v>23563</v>
      </c>
      <c r="D3233" t="s">
        <v>23564</v>
      </c>
      <c r="E3233" t="s">
        <v>23565</v>
      </c>
      <c r="G3233">
        <v>4675</v>
      </c>
      <c r="H3233">
        <v>0</v>
      </c>
      <c r="I3233" t="s">
        <v>23566</v>
      </c>
      <c r="K3233" t="s">
        <v>361</v>
      </c>
      <c r="M3233" t="s">
        <v>247</v>
      </c>
      <c r="N3233">
        <v>33157</v>
      </c>
      <c r="O3233" t="s">
        <v>4362</v>
      </c>
      <c r="P3233" t="s">
        <v>22258</v>
      </c>
      <c r="Q3233" t="s">
        <v>23567</v>
      </c>
      <c r="S3233" t="e">
        <f>VLOOKUP(D3233,sheet1!A:A,1,FALSE)</f>
        <v>#N/A</v>
      </c>
    </row>
    <row r="3234" spans="1:19" customFormat="1" hidden="1" x14ac:dyDescent="0.25">
      <c r="A3234" t="s">
        <v>4353</v>
      </c>
      <c r="B3234" t="s">
        <v>4353</v>
      </c>
      <c r="C3234" t="s">
        <v>23568</v>
      </c>
      <c r="D3234" t="s">
        <v>23569</v>
      </c>
      <c r="E3234" t="s">
        <v>23570</v>
      </c>
      <c r="G3234">
        <v>4676</v>
      </c>
      <c r="H3234">
        <v>0</v>
      </c>
      <c r="I3234" t="s">
        <v>23571</v>
      </c>
      <c r="K3234" t="s">
        <v>361</v>
      </c>
      <c r="M3234" t="s">
        <v>247</v>
      </c>
      <c r="N3234">
        <v>33155</v>
      </c>
      <c r="O3234" t="s">
        <v>4362</v>
      </c>
      <c r="P3234" t="s">
        <v>23572</v>
      </c>
      <c r="Q3234" t="s">
        <v>23573</v>
      </c>
      <c r="S3234" t="e">
        <f>VLOOKUP(D3234,sheet1!A:A,1,FALSE)</f>
        <v>#N/A</v>
      </c>
    </row>
    <row r="3235" spans="1:19" customFormat="1" hidden="1" x14ac:dyDescent="0.25">
      <c r="A3235" t="s">
        <v>4353</v>
      </c>
      <c r="B3235" t="s">
        <v>4353</v>
      </c>
      <c r="C3235" t="s">
        <v>23574</v>
      </c>
      <c r="D3235" t="s">
        <v>23575</v>
      </c>
      <c r="E3235" t="s">
        <v>23576</v>
      </c>
      <c r="G3235">
        <v>4774</v>
      </c>
      <c r="H3235">
        <v>0</v>
      </c>
      <c r="I3235" t="s">
        <v>23577</v>
      </c>
      <c r="K3235" t="s">
        <v>23578</v>
      </c>
      <c r="M3235" t="s">
        <v>247</v>
      </c>
      <c r="N3235">
        <v>32763</v>
      </c>
      <c r="O3235" t="s">
        <v>4362</v>
      </c>
      <c r="P3235" t="s">
        <v>23579</v>
      </c>
      <c r="Q3235" t="s">
        <v>23580</v>
      </c>
      <c r="S3235" t="e">
        <f>VLOOKUP(D3235,sheet1!A:A,1,FALSE)</f>
        <v>#N/A</v>
      </c>
    </row>
    <row r="3236" spans="1:19" customFormat="1" hidden="1" x14ac:dyDescent="0.25">
      <c r="A3236" t="s">
        <v>4353</v>
      </c>
      <c r="B3236" t="s">
        <v>4353</v>
      </c>
      <c r="C3236" t="s">
        <v>23581</v>
      </c>
      <c r="D3236" t="s">
        <v>23582</v>
      </c>
      <c r="E3236" t="s">
        <v>23583</v>
      </c>
      <c r="G3236">
        <v>4830</v>
      </c>
      <c r="H3236">
        <v>0</v>
      </c>
      <c r="I3236" t="s">
        <v>23584</v>
      </c>
      <c r="K3236" t="s">
        <v>361</v>
      </c>
      <c r="M3236" t="s">
        <v>247</v>
      </c>
      <c r="N3236">
        <v>33173</v>
      </c>
      <c r="O3236" t="s">
        <v>4362</v>
      </c>
      <c r="P3236" t="s">
        <v>23572</v>
      </c>
      <c r="Q3236" t="s">
        <v>23585</v>
      </c>
      <c r="S3236" t="e">
        <f>VLOOKUP(D3236,sheet1!A:A,1,FALSE)</f>
        <v>#N/A</v>
      </c>
    </row>
    <row r="3237" spans="1:19" customFormat="1" hidden="1" x14ac:dyDescent="0.25">
      <c r="A3237" t="s">
        <v>4353</v>
      </c>
      <c r="B3237" t="s">
        <v>4353</v>
      </c>
      <c r="C3237" t="s">
        <v>23586</v>
      </c>
      <c r="D3237" t="s">
        <v>23587</v>
      </c>
      <c r="E3237" t="s">
        <v>23588</v>
      </c>
      <c r="G3237">
        <v>5156</v>
      </c>
      <c r="H3237">
        <v>0</v>
      </c>
      <c r="I3237" t="s">
        <v>23589</v>
      </c>
      <c r="K3237" t="s">
        <v>257</v>
      </c>
      <c r="M3237" t="s">
        <v>247</v>
      </c>
      <c r="N3237">
        <v>34209</v>
      </c>
      <c r="O3237" t="s">
        <v>4362</v>
      </c>
      <c r="P3237" t="s">
        <v>22236</v>
      </c>
      <c r="Q3237" t="s">
        <v>23590</v>
      </c>
      <c r="S3237" t="e">
        <f>VLOOKUP(D3237,sheet1!A:A,1,FALSE)</f>
        <v>#N/A</v>
      </c>
    </row>
    <row r="3238" spans="1:19" customFormat="1" hidden="1" x14ac:dyDescent="0.25">
      <c r="A3238" t="s">
        <v>4353</v>
      </c>
      <c r="B3238" t="s">
        <v>4353</v>
      </c>
      <c r="C3238" t="s">
        <v>23591</v>
      </c>
      <c r="D3238" t="s">
        <v>23592</v>
      </c>
      <c r="E3238" t="s">
        <v>23593</v>
      </c>
      <c r="G3238">
        <v>3595</v>
      </c>
      <c r="H3238">
        <v>0</v>
      </c>
      <c r="I3238" t="s">
        <v>23594</v>
      </c>
      <c r="K3238" t="s">
        <v>23595</v>
      </c>
      <c r="M3238" t="s">
        <v>247</v>
      </c>
      <c r="N3238" t="s">
        <v>23596</v>
      </c>
      <c r="O3238" t="s">
        <v>4362</v>
      </c>
      <c r="P3238" t="s">
        <v>22198</v>
      </c>
      <c r="Q3238" t="s">
        <v>23597</v>
      </c>
      <c r="S3238" t="e">
        <f>VLOOKUP(D3238,sheet1!A:A,1,FALSE)</f>
        <v>#N/A</v>
      </c>
    </row>
    <row r="3239" spans="1:19" customFormat="1" hidden="1" x14ac:dyDescent="0.25">
      <c r="A3239" t="s">
        <v>4353</v>
      </c>
      <c r="B3239" t="s">
        <v>4353</v>
      </c>
      <c r="C3239" t="s">
        <v>23598</v>
      </c>
      <c r="D3239" t="s">
        <v>23599</v>
      </c>
      <c r="E3239" t="s">
        <v>23600</v>
      </c>
      <c r="G3239">
        <v>3596</v>
      </c>
      <c r="H3239">
        <v>0</v>
      </c>
      <c r="I3239" t="s">
        <v>23601</v>
      </c>
      <c r="J3239" t="s">
        <v>1850</v>
      </c>
      <c r="K3239" t="s">
        <v>23481</v>
      </c>
      <c r="M3239" t="s">
        <v>247</v>
      </c>
      <c r="N3239" t="s">
        <v>23602</v>
      </c>
      <c r="O3239" t="s">
        <v>4362</v>
      </c>
      <c r="P3239" t="s">
        <v>22251</v>
      </c>
      <c r="Q3239" t="s">
        <v>23603</v>
      </c>
      <c r="S3239" t="e">
        <f>VLOOKUP(D3239,sheet1!A:A,1,FALSE)</f>
        <v>#N/A</v>
      </c>
    </row>
    <row r="3240" spans="1:19" customFormat="1" hidden="1" x14ac:dyDescent="0.25">
      <c r="A3240" t="s">
        <v>4353</v>
      </c>
      <c r="B3240" t="s">
        <v>4353</v>
      </c>
      <c r="C3240" t="s">
        <v>23604</v>
      </c>
      <c r="D3240" t="s">
        <v>23605</v>
      </c>
      <c r="E3240" t="s">
        <v>23606</v>
      </c>
      <c r="G3240">
        <v>4868</v>
      </c>
      <c r="H3240">
        <v>0</v>
      </c>
      <c r="I3240" t="s">
        <v>23607</v>
      </c>
      <c r="K3240" t="s">
        <v>17678</v>
      </c>
      <c r="M3240" t="s">
        <v>247</v>
      </c>
      <c r="N3240">
        <v>34747</v>
      </c>
      <c r="O3240" t="s">
        <v>4362</v>
      </c>
      <c r="P3240" t="s">
        <v>23608</v>
      </c>
      <c r="Q3240" t="s">
        <v>23609</v>
      </c>
      <c r="S3240" t="e">
        <f>VLOOKUP(D3240,sheet1!A:A,1,FALSE)</f>
        <v>#N/A</v>
      </c>
    </row>
    <row r="3241" spans="1:19" customFormat="1" hidden="1" x14ac:dyDescent="0.25">
      <c r="A3241" t="s">
        <v>4353</v>
      </c>
      <c r="B3241" t="s">
        <v>4353</v>
      </c>
      <c r="C3241" t="s">
        <v>23610</v>
      </c>
      <c r="D3241" t="s">
        <v>23611</v>
      </c>
      <c r="E3241" t="s">
        <v>23612</v>
      </c>
      <c r="G3241">
        <v>3597</v>
      </c>
      <c r="H3241">
        <v>0</v>
      </c>
      <c r="I3241" t="s">
        <v>23613</v>
      </c>
      <c r="J3241" t="s">
        <v>9982</v>
      </c>
      <c r="K3241" t="s">
        <v>23614</v>
      </c>
      <c r="M3241" t="s">
        <v>247</v>
      </c>
      <c r="N3241">
        <v>33908</v>
      </c>
      <c r="O3241" t="s">
        <v>4362</v>
      </c>
      <c r="P3241" t="s">
        <v>23615</v>
      </c>
      <c r="Q3241" t="s">
        <v>23616</v>
      </c>
      <c r="S3241" t="e">
        <f>VLOOKUP(D3241,sheet1!A:A,1,FALSE)</f>
        <v>#N/A</v>
      </c>
    </row>
    <row r="3242" spans="1:19" customFormat="1" hidden="1" x14ac:dyDescent="0.25">
      <c r="A3242" t="s">
        <v>4353</v>
      </c>
      <c r="B3242" t="s">
        <v>4353</v>
      </c>
      <c r="C3242" t="s">
        <v>23617</v>
      </c>
      <c r="D3242" t="s">
        <v>23618</v>
      </c>
      <c r="E3242" t="s">
        <v>23619</v>
      </c>
      <c r="G3242">
        <v>4160</v>
      </c>
      <c r="H3242">
        <v>0</v>
      </c>
      <c r="I3242" t="s">
        <v>23620</v>
      </c>
      <c r="K3242" t="s">
        <v>23621</v>
      </c>
      <c r="M3242" t="s">
        <v>247</v>
      </c>
      <c r="N3242">
        <v>33141</v>
      </c>
      <c r="O3242" t="s">
        <v>4362</v>
      </c>
      <c r="P3242" t="s">
        <v>21622</v>
      </c>
      <c r="Q3242" t="s">
        <v>23622</v>
      </c>
      <c r="S3242" t="e">
        <f>VLOOKUP(D3242,sheet1!A:A,1,FALSE)</f>
        <v>#N/A</v>
      </c>
    </row>
    <row r="3243" spans="1:19" customFormat="1" hidden="1" x14ac:dyDescent="0.25">
      <c r="A3243" t="s">
        <v>4353</v>
      </c>
      <c r="B3243" t="s">
        <v>4353</v>
      </c>
      <c r="C3243" t="s">
        <v>23623</v>
      </c>
      <c r="D3243" t="s">
        <v>23624</v>
      </c>
      <c r="E3243" t="s">
        <v>23625</v>
      </c>
      <c r="G3243">
        <v>4492</v>
      </c>
      <c r="H3243">
        <v>0</v>
      </c>
      <c r="I3243" t="s">
        <v>23626</v>
      </c>
      <c r="K3243" t="s">
        <v>23627</v>
      </c>
      <c r="M3243" t="s">
        <v>247</v>
      </c>
      <c r="N3243">
        <v>33952</v>
      </c>
      <c r="O3243" t="s">
        <v>23628</v>
      </c>
      <c r="P3243" t="s">
        <v>23615</v>
      </c>
      <c r="Q3243" t="s">
        <v>23629</v>
      </c>
      <c r="S3243" t="e">
        <f>VLOOKUP(D3243,sheet1!A:A,1,FALSE)</f>
        <v>#N/A</v>
      </c>
    </row>
    <row r="3244" spans="1:19" customFormat="1" hidden="1" x14ac:dyDescent="0.25">
      <c r="A3244" t="s">
        <v>4353</v>
      </c>
      <c r="B3244" t="s">
        <v>4353</v>
      </c>
      <c r="C3244" t="s">
        <v>23630</v>
      </c>
      <c r="D3244" t="s">
        <v>23631</v>
      </c>
      <c r="E3244" t="s">
        <v>23632</v>
      </c>
      <c r="G3244">
        <v>4709</v>
      </c>
      <c r="H3244">
        <v>0</v>
      </c>
      <c r="I3244" t="s">
        <v>23633</v>
      </c>
      <c r="K3244" t="s">
        <v>464</v>
      </c>
      <c r="M3244" t="s">
        <v>247</v>
      </c>
      <c r="N3244">
        <v>33323</v>
      </c>
      <c r="O3244" t="s">
        <v>4362</v>
      </c>
      <c r="P3244" t="s">
        <v>22258</v>
      </c>
      <c r="Q3244" t="s">
        <v>23634</v>
      </c>
      <c r="S3244" t="e">
        <f>VLOOKUP(D3244,sheet1!A:A,1,FALSE)</f>
        <v>#N/A</v>
      </c>
    </row>
    <row r="3245" spans="1:19" customFormat="1" hidden="1" x14ac:dyDescent="0.25">
      <c r="A3245" t="s">
        <v>4353</v>
      </c>
      <c r="B3245" t="s">
        <v>4353</v>
      </c>
      <c r="C3245" t="s">
        <v>23635</v>
      </c>
      <c r="D3245" t="s">
        <v>23636</v>
      </c>
      <c r="E3245" t="s">
        <v>23637</v>
      </c>
      <c r="G3245">
        <v>4759</v>
      </c>
      <c r="H3245">
        <v>0</v>
      </c>
      <c r="I3245" t="s">
        <v>23638</v>
      </c>
      <c r="K3245" t="s">
        <v>21166</v>
      </c>
      <c r="M3245" t="s">
        <v>247</v>
      </c>
      <c r="N3245">
        <v>32771</v>
      </c>
      <c r="O3245" t="s">
        <v>4362</v>
      </c>
      <c r="P3245" t="s">
        <v>22287</v>
      </c>
      <c r="Q3245" t="s">
        <v>23639</v>
      </c>
      <c r="S3245" t="e">
        <f>VLOOKUP(D3245,sheet1!A:A,1,FALSE)</f>
        <v>#N/A</v>
      </c>
    </row>
    <row r="3246" spans="1:19" customFormat="1" hidden="1" x14ac:dyDescent="0.25">
      <c r="A3246" t="s">
        <v>4353</v>
      </c>
      <c r="B3246" t="s">
        <v>4353</v>
      </c>
      <c r="C3246" t="s">
        <v>23640</v>
      </c>
      <c r="D3246" t="s">
        <v>23641</v>
      </c>
      <c r="E3246" t="s">
        <v>23642</v>
      </c>
      <c r="G3246">
        <v>4730</v>
      </c>
      <c r="H3246">
        <v>0</v>
      </c>
      <c r="I3246" t="s">
        <v>23643</v>
      </c>
      <c r="K3246" t="s">
        <v>16730</v>
      </c>
      <c r="M3246" t="s">
        <v>247</v>
      </c>
      <c r="N3246">
        <v>33809</v>
      </c>
      <c r="O3246" t="s">
        <v>4362</v>
      </c>
      <c r="P3246" t="s">
        <v>22227</v>
      </c>
      <c r="Q3246" t="s">
        <v>23644</v>
      </c>
      <c r="S3246" t="e">
        <f>VLOOKUP(D3246,sheet1!A:A,1,FALSE)</f>
        <v>#N/A</v>
      </c>
    </row>
    <row r="3247" spans="1:19" customFormat="1" hidden="1" x14ac:dyDescent="0.25">
      <c r="A3247" t="s">
        <v>4353</v>
      </c>
      <c r="B3247" t="s">
        <v>4353</v>
      </c>
      <c r="C3247" t="s">
        <v>23645</v>
      </c>
      <c r="D3247" t="s">
        <v>23646</v>
      </c>
      <c r="E3247" t="s">
        <v>23647</v>
      </c>
      <c r="G3247">
        <v>3598</v>
      </c>
      <c r="H3247">
        <v>0</v>
      </c>
      <c r="I3247" t="s">
        <v>23648</v>
      </c>
      <c r="J3247" t="s">
        <v>23649</v>
      </c>
      <c r="K3247" t="s">
        <v>23513</v>
      </c>
      <c r="M3247" t="s">
        <v>247</v>
      </c>
      <c r="N3247" t="s">
        <v>23650</v>
      </c>
      <c r="O3247" t="s">
        <v>4362</v>
      </c>
      <c r="P3247" t="s">
        <v>4279</v>
      </c>
      <c r="Q3247" t="s">
        <v>23651</v>
      </c>
      <c r="S3247" t="e">
        <f>VLOOKUP(D3247,sheet1!A:A,1,FALSE)</f>
        <v>#N/A</v>
      </c>
    </row>
    <row r="3248" spans="1:19" customFormat="1" hidden="1" x14ac:dyDescent="0.25">
      <c r="A3248" t="s">
        <v>4353</v>
      </c>
      <c r="B3248" t="s">
        <v>4353</v>
      </c>
      <c r="C3248" t="s">
        <v>23652</v>
      </c>
      <c r="D3248" t="s">
        <v>23653</v>
      </c>
      <c r="E3248" t="s">
        <v>23654</v>
      </c>
      <c r="G3248">
        <v>3599</v>
      </c>
      <c r="H3248">
        <v>0</v>
      </c>
      <c r="I3248" t="s">
        <v>23655</v>
      </c>
      <c r="K3248" t="s">
        <v>23656</v>
      </c>
      <c r="M3248" t="s">
        <v>247</v>
      </c>
      <c r="N3248" t="s">
        <v>23657</v>
      </c>
      <c r="O3248" t="s">
        <v>4362</v>
      </c>
      <c r="P3248" t="s">
        <v>22521</v>
      </c>
      <c r="Q3248" t="s">
        <v>23658</v>
      </c>
      <c r="S3248" t="e">
        <f>VLOOKUP(D3248,sheet1!A:A,1,FALSE)</f>
        <v>#N/A</v>
      </c>
    </row>
    <row r="3249" spans="1:19" customFormat="1" hidden="1" x14ac:dyDescent="0.25">
      <c r="A3249" t="s">
        <v>4353</v>
      </c>
      <c r="B3249" t="s">
        <v>4353</v>
      </c>
      <c r="C3249" t="s">
        <v>23659</v>
      </c>
      <c r="D3249" t="s">
        <v>23660</v>
      </c>
      <c r="E3249" t="s">
        <v>23661</v>
      </c>
      <c r="G3249">
        <v>3600</v>
      </c>
      <c r="H3249">
        <v>0</v>
      </c>
      <c r="I3249" t="s">
        <v>23662</v>
      </c>
      <c r="J3249" t="s">
        <v>23663</v>
      </c>
      <c r="K3249" t="s">
        <v>23506</v>
      </c>
      <c r="M3249" t="s">
        <v>247</v>
      </c>
      <c r="N3249" t="s">
        <v>23664</v>
      </c>
      <c r="O3249" t="s">
        <v>4362</v>
      </c>
      <c r="P3249" t="s">
        <v>23665</v>
      </c>
      <c r="Q3249" t="s">
        <v>23666</v>
      </c>
      <c r="S3249" t="e">
        <f>VLOOKUP(D3249,sheet1!A:A,1,FALSE)</f>
        <v>#N/A</v>
      </c>
    </row>
    <row r="3250" spans="1:19" customFormat="1" hidden="1" x14ac:dyDescent="0.25">
      <c r="A3250" t="s">
        <v>4353</v>
      </c>
      <c r="B3250" t="s">
        <v>4353</v>
      </c>
      <c r="C3250" t="s">
        <v>23667</v>
      </c>
      <c r="D3250" t="s">
        <v>23668</v>
      </c>
      <c r="E3250" t="s">
        <v>23669</v>
      </c>
      <c r="G3250">
        <v>3601</v>
      </c>
      <c r="H3250">
        <v>0</v>
      </c>
      <c r="I3250" t="s">
        <v>23670</v>
      </c>
      <c r="K3250" t="s">
        <v>23671</v>
      </c>
      <c r="M3250" t="s">
        <v>247</v>
      </c>
      <c r="N3250" t="s">
        <v>23672</v>
      </c>
      <c r="O3250" t="s">
        <v>4362</v>
      </c>
      <c r="P3250" t="s">
        <v>21622</v>
      </c>
      <c r="Q3250" t="s">
        <v>23673</v>
      </c>
      <c r="S3250" t="e">
        <f>VLOOKUP(D3250,sheet1!A:A,1,FALSE)</f>
        <v>#N/A</v>
      </c>
    </row>
    <row r="3251" spans="1:19" customFormat="1" hidden="1" x14ac:dyDescent="0.25">
      <c r="A3251" t="s">
        <v>4353</v>
      </c>
      <c r="B3251" t="s">
        <v>4353</v>
      </c>
      <c r="C3251" t="s">
        <v>23674</v>
      </c>
      <c r="D3251" t="s">
        <v>23675</v>
      </c>
      <c r="E3251" t="s">
        <v>23676</v>
      </c>
      <c r="G3251">
        <v>4135</v>
      </c>
      <c r="H3251">
        <v>0</v>
      </c>
      <c r="I3251" t="s">
        <v>23677</v>
      </c>
      <c r="K3251" t="s">
        <v>1983</v>
      </c>
      <c r="M3251" t="s">
        <v>247</v>
      </c>
      <c r="N3251">
        <v>33626</v>
      </c>
      <c r="O3251" t="s">
        <v>4362</v>
      </c>
      <c r="P3251" t="s">
        <v>23678</v>
      </c>
      <c r="Q3251" t="s">
        <v>23679</v>
      </c>
      <c r="S3251" t="e">
        <f>VLOOKUP(D3251,sheet1!A:A,1,FALSE)</f>
        <v>#N/A</v>
      </c>
    </row>
    <row r="3252" spans="1:19" customFormat="1" hidden="1" x14ac:dyDescent="0.25">
      <c r="A3252" t="s">
        <v>4353</v>
      </c>
      <c r="B3252" t="s">
        <v>4353</v>
      </c>
      <c r="C3252" t="s">
        <v>23680</v>
      </c>
      <c r="D3252" t="s">
        <v>23681</v>
      </c>
      <c r="E3252" t="s">
        <v>23682</v>
      </c>
      <c r="G3252">
        <v>3602</v>
      </c>
      <c r="H3252">
        <v>0</v>
      </c>
      <c r="I3252" t="s">
        <v>23683</v>
      </c>
      <c r="K3252" t="s">
        <v>23684</v>
      </c>
      <c r="M3252" t="s">
        <v>247</v>
      </c>
      <c r="N3252">
        <v>32955</v>
      </c>
      <c r="O3252" t="s">
        <v>4362</v>
      </c>
      <c r="P3252" t="s">
        <v>22422</v>
      </c>
      <c r="Q3252" t="s">
        <v>23685</v>
      </c>
      <c r="S3252" t="e">
        <f>VLOOKUP(D3252,sheet1!A:A,1,FALSE)</f>
        <v>#N/A</v>
      </c>
    </row>
    <row r="3253" spans="1:19" customFormat="1" hidden="1" x14ac:dyDescent="0.25">
      <c r="A3253" t="s">
        <v>4353</v>
      </c>
      <c r="B3253" t="s">
        <v>4353</v>
      </c>
      <c r="C3253" t="s">
        <v>23686</v>
      </c>
      <c r="D3253" t="s">
        <v>23687</v>
      </c>
      <c r="E3253" t="s">
        <v>23688</v>
      </c>
      <c r="G3253">
        <v>4869</v>
      </c>
      <c r="H3253">
        <v>0</v>
      </c>
      <c r="I3253" t="s">
        <v>23689</v>
      </c>
      <c r="K3253" t="s">
        <v>23690</v>
      </c>
      <c r="M3253" t="s">
        <v>247</v>
      </c>
      <c r="N3253">
        <v>32174</v>
      </c>
      <c r="O3253" t="s">
        <v>4362</v>
      </c>
      <c r="P3253" t="s">
        <v>23434</v>
      </c>
      <c r="Q3253" t="s">
        <v>23691</v>
      </c>
      <c r="S3253" t="e">
        <f>VLOOKUP(D3253,sheet1!A:A,1,FALSE)</f>
        <v>#N/A</v>
      </c>
    </row>
    <row r="3254" spans="1:19" customFormat="1" hidden="1" x14ac:dyDescent="0.25">
      <c r="A3254" t="s">
        <v>4353</v>
      </c>
      <c r="B3254" t="s">
        <v>4353</v>
      </c>
      <c r="C3254" t="s">
        <v>23692</v>
      </c>
      <c r="D3254" t="s">
        <v>23693</v>
      </c>
      <c r="E3254" t="s">
        <v>23694</v>
      </c>
      <c r="G3254">
        <v>5604</v>
      </c>
      <c r="H3254">
        <v>0</v>
      </c>
      <c r="I3254" t="s">
        <v>23695</v>
      </c>
      <c r="K3254" t="s">
        <v>23696</v>
      </c>
      <c r="M3254" t="s">
        <v>247</v>
      </c>
      <c r="N3254">
        <v>33543</v>
      </c>
      <c r="O3254" t="s">
        <v>4362</v>
      </c>
      <c r="P3254" t="s">
        <v>23697</v>
      </c>
      <c r="Q3254" t="s">
        <v>23698</v>
      </c>
      <c r="S3254" t="e">
        <f>VLOOKUP(D3254,sheet1!A:A,1,FALSE)</f>
        <v>#N/A</v>
      </c>
    </row>
    <row r="3255" spans="1:19" customFormat="1" hidden="1" x14ac:dyDescent="0.25">
      <c r="A3255" t="s">
        <v>4353</v>
      </c>
      <c r="B3255" t="s">
        <v>4353</v>
      </c>
      <c r="C3255" t="s">
        <v>23699</v>
      </c>
      <c r="D3255" t="s">
        <v>23700</v>
      </c>
      <c r="E3255" t="s">
        <v>23701</v>
      </c>
      <c r="G3255">
        <v>4731</v>
      </c>
      <c r="H3255">
        <v>0</v>
      </c>
      <c r="I3255" t="s">
        <v>23702</v>
      </c>
      <c r="K3255" t="s">
        <v>16730</v>
      </c>
      <c r="M3255" t="s">
        <v>247</v>
      </c>
      <c r="N3255">
        <v>33813</v>
      </c>
      <c r="O3255" t="s">
        <v>4362</v>
      </c>
      <c r="P3255" t="s">
        <v>22287</v>
      </c>
      <c r="Q3255" t="s">
        <v>23703</v>
      </c>
      <c r="S3255" t="e">
        <f>VLOOKUP(D3255,sheet1!A:A,1,FALSE)</f>
        <v>#N/A</v>
      </c>
    </row>
    <row r="3256" spans="1:19" customFormat="1" hidden="1" x14ac:dyDescent="0.25">
      <c r="A3256" t="s">
        <v>4353</v>
      </c>
      <c r="B3256" t="s">
        <v>4353</v>
      </c>
      <c r="C3256" t="s">
        <v>23704</v>
      </c>
      <c r="D3256" t="s">
        <v>23705</v>
      </c>
      <c r="E3256" t="s">
        <v>23706</v>
      </c>
      <c r="G3256">
        <v>4775</v>
      </c>
      <c r="H3256">
        <v>0</v>
      </c>
      <c r="I3256" t="s">
        <v>23707</v>
      </c>
      <c r="J3256" t="s">
        <v>761</v>
      </c>
      <c r="K3256" t="s">
        <v>14201</v>
      </c>
      <c r="M3256" t="s">
        <v>247</v>
      </c>
      <c r="N3256">
        <v>32952</v>
      </c>
      <c r="O3256" t="s">
        <v>4362</v>
      </c>
      <c r="P3256" t="s">
        <v>22227</v>
      </c>
      <c r="Q3256" t="s">
        <v>23708</v>
      </c>
      <c r="S3256" t="e">
        <f>VLOOKUP(D3256,sheet1!A:A,1,FALSE)</f>
        <v>#N/A</v>
      </c>
    </row>
    <row r="3257" spans="1:19" customFormat="1" hidden="1" x14ac:dyDescent="0.25">
      <c r="A3257" t="s">
        <v>4353</v>
      </c>
      <c r="B3257" t="s">
        <v>4353</v>
      </c>
      <c r="C3257" t="s">
        <v>23709</v>
      </c>
      <c r="D3257" t="s">
        <v>23710</v>
      </c>
      <c r="E3257" t="s">
        <v>23711</v>
      </c>
      <c r="G3257">
        <v>5012</v>
      </c>
      <c r="H3257">
        <v>0</v>
      </c>
      <c r="I3257" t="s">
        <v>23712</v>
      </c>
      <c r="K3257" t="s">
        <v>23713</v>
      </c>
      <c r="M3257" t="s">
        <v>247</v>
      </c>
      <c r="N3257">
        <v>33037</v>
      </c>
      <c r="O3257" t="s">
        <v>4362</v>
      </c>
      <c r="P3257" t="s">
        <v>23714</v>
      </c>
      <c r="Q3257" t="s">
        <v>23715</v>
      </c>
      <c r="S3257" t="e">
        <f>VLOOKUP(D3257,sheet1!A:A,1,FALSE)</f>
        <v>#N/A</v>
      </c>
    </row>
    <row r="3258" spans="1:19" customFormat="1" hidden="1" x14ac:dyDescent="0.25">
      <c r="A3258" t="s">
        <v>4353</v>
      </c>
      <c r="B3258" t="s">
        <v>4353</v>
      </c>
      <c r="C3258" t="s">
        <v>23716</v>
      </c>
      <c r="D3258" t="s">
        <v>23717</v>
      </c>
      <c r="E3258" t="s">
        <v>23718</v>
      </c>
      <c r="G3258">
        <v>3603</v>
      </c>
      <c r="H3258">
        <v>0</v>
      </c>
      <c r="I3258" t="s">
        <v>23719</v>
      </c>
      <c r="K3258" t="s">
        <v>23432</v>
      </c>
      <c r="M3258" t="s">
        <v>247</v>
      </c>
      <c r="N3258">
        <v>32118</v>
      </c>
      <c r="O3258" t="s">
        <v>4362</v>
      </c>
      <c r="P3258" t="s">
        <v>22521</v>
      </c>
      <c r="Q3258" t="s">
        <v>23720</v>
      </c>
      <c r="S3258" t="e">
        <f>VLOOKUP(D3258,sheet1!A:A,1,FALSE)</f>
        <v>#N/A</v>
      </c>
    </row>
    <row r="3259" spans="1:19" customFormat="1" hidden="1" x14ac:dyDescent="0.25">
      <c r="A3259" t="s">
        <v>4353</v>
      </c>
      <c r="B3259" t="s">
        <v>4353</v>
      </c>
      <c r="C3259" t="s">
        <v>23721</v>
      </c>
      <c r="D3259" t="s">
        <v>23722</v>
      </c>
      <c r="E3259" t="s">
        <v>23723</v>
      </c>
      <c r="G3259">
        <v>3604</v>
      </c>
      <c r="H3259">
        <v>0</v>
      </c>
      <c r="I3259" t="s">
        <v>23724</v>
      </c>
      <c r="K3259" t="s">
        <v>23725</v>
      </c>
      <c r="M3259" t="s">
        <v>247</v>
      </c>
      <c r="N3259">
        <v>34983</v>
      </c>
      <c r="O3259" t="s">
        <v>4362</v>
      </c>
      <c r="P3259" t="s">
        <v>23726</v>
      </c>
      <c r="Q3259" t="s">
        <v>23727</v>
      </c>
      <c r="S3259" t="e">
        <f>VLOOKUP(D3259,sheet1!A:A,1,FALSE)</f>
        <v>#N/A</v>
      </c>
    </row>
    <row r="3260" spans="1:19" customFormat="1" hidden="1" x14ac:dyDescent="0.25">
      <c r="A3260" t="s">
        <v>4353</v>
      </c>
      <c r="B3260" t="s">
        <v>4353</v>
      </c>
      <c r="C3260" t="s">
        <v>23728</v>
      </c>
      <c r="D3260" t="s">
        <v>23729</v>
      </c>
      <c r="E3260" t="s">
        <v>23730</v>
      </c>
      <c r="G3260">
        <v>3605</v>
      </c>
      <c r="H3260">
        <v>0</v>
      </c>
      <c r="I3260" t="s">
        <v>23731</v>
      </c>
      <c r="K3260" t="s">
        <v>23732</v>
      </c>
      <c r="M3260" t="s">
        <v>247</v>
      </c>
      <c r="N3260" t="s">
        <v>23733</v>
      </c>
      <c r="O3260" t="s">
        <v>4362</v>
      </c>
      <c r="P3260" t="s">
        <v>23734</v>
      </c>
      <c r="Q3260" t="s">
        <v>23735</v>
      </c>
      <c r="S3260" t="e">
        <f>VLOOKUP(D3260,sheet1!A:A,1,FALSE)</f>
        <v>#N/A</v>
      </c>
    </row>
    <row r="3261" spans="1:19" customFormat="1" hidden="1" x14ac:dyDescent="0.25">
      <c r="A3261" t="s">
        <v>4353</v>
      </c>
      <c r="B3261" t="s">
        <v>4353</v>
      </c>
      <c r="C3261" t="s">
        <v>23736</v>
      </c>
      <c r="D3261" t="s">
        <v>23737</v>
      </c>
      <c r="E3261" t="s">
        <v>23738</v>
      </c>
      <c r="G3261">
        <v>3606</v>
      </c>
      <c r="H3261">
        <v>0</v>
      </c>
      <c r="I3261" t="s">
        <v>23739</v>
      </c>
      <c r="K3261" t="s">
        <v>23740</v>
      </c>
      <c r="M3261" t="s">
        <v>247</v>
      </c>
      <c r="N3261">
        <v>32708</v>
      </c>
      <c r="O3261" t="s">
        <v>4362</v>
      </c>
      <c r="P3261" t="s">
        <v>20992</v>
      </c>
      <c r="Q3261" t="s">
        <v>23741</v>
      </c>
      <c r="S3261" t="e">
        <f>VLOOKUP(D3261,sheet1!A:A,1,FALSE)</f>
        <v>#N/A</v>
      </c>
    </row>
    <row r="3262" spans="1:19" customFormat="1" hidden="1" x14ac:dyDescent="0.25">
      <c r="A3262" t="s">
        <v>4353</v>
      </c>
      <c r="B3262" t="s">
        <v>4353</v>
      </c>
      <c r="C3262" t="s">
        <v>23742</v>
      </c>
      <c r="D3262" t="s">
        <v>23743</v>
      </c>
      <c r="E3262" t="s">
        <v>23744</v>
      </c>
      <c r="G3262">
        <v>3607</v>
      </c>
      <c r="H3262">
        <v>0</v>
      </c>
      <c r="I3262" t="s">
        <v>23745</v>
      </c>
      <c r="K3262" t="s">
        <v>23746</v>
      </c>
      <c r="M3262" t="s">
        <v>247</v>
      </c>
      <c r="N3262">
        <v>32726</v>
      </c>
      <c r="O3262" t="s">
        <v>4362</v>
      </c>
      <c r="P3262" t="s">
        <v>20992</v>
      </c>
      <c r="Q3262" t="s">
        <v>23747</v>
      </c>
      <c r="S3262" t="e">
        <f>VLOOKUP(D3262,sheet1!A:A,1,FALSE)</f>
        <v>#N/A</v>
      </c>
    </row>
    <row r="3263" spans="1:19" customFormat="1" hidden="1" x14ac:dyDescent="0.25">
      <c r="A3263" t="s">
        <v>4353</v>
      </c>
      <c r="B3263" t="s">
        <v>4353</v>
      </c>
      <c r="C3263" t="s">
        <v>23748</v>
      </c>
      <c r="D3263" t="s">
        <v>23749</v>
      </c>
      <c r="E3263" t="s">
        <v>23750</v>
      </c>
      <c r="G3263">
        <v>3608</v>
      </c>
      <c r="H3263">
        <v>0</v>
      </c>
      <c r="I3263" t="s">
        <v>23751</v>
      </c>
      <c r="K3263" t="s">
        <v>23752</v>
      </c>
      <c r="M3263" t="s">
        <v>247</v>
      </c>
      <c r="N3263">
        <v>33317</v>
      </c>
      <c r="O3263" t="s">
        <v>4362</v>
      </c>
      <c r="P3263" t="s">
        <v>23753</v>
      </c>
      <c r="Q3263" t="s">
        <v>23754</v>
      </c>
      <c r="S3263" t="e">
        <f>VLOOKUP(D3263,sheet1!A:A,1,FALSE)</f>
        <v>#N/A</v>
      </c>
    </row>
    <row r="3264" spans="1:19" customFormat="1" hidden="1" x14ac:dyDescent="0.25">
      <c r="A3264" t="s">
        <v>4353</v>
      </c>
      <c r="B3264" t="s">
        <v>4353</v>
      </c>
      <c r="C3264" t="s">
        <v>23755</v>
      </c>
      <c r="D3264" t="s">
        <v>23756</v>
      </c>
      <c r="E3264" t="s">
        <v>23757</v>
      </c>
      <c r="G3264">
        <v>3609</v>
      </c>
      <c r="H3264">
        <v>0</v>
      </c>
      <c r="I3264" t="s">
        <v>23758</v>
      </c>
      <c r="K3264" t="s">
        <v>23506</v>
      </c>
      <c r="M3264" t="s">
        <v>247</v>
      </c>
      <c r="N3264">
        <v>32202</v>
      </c>
      <c r="O3264" t="s">
        <v>4362</v>
      </c>
      <c r="P3264" t="s">
        <v>5958</v>
      </c>
      <c r="Q3264" t="s">
        <v>23759</v>
      </c>
      <c r="S3264" t="e">
        <f>VLOOKUP(D3264,sheet1!A:A,1,FALSE)</f>
        <v>#N/A</v>
      </c>
    </row>
    <row r="3265" spans="1:19" customFormat="1" hidden="1" x14ac:dyDescent="0.25">
      <c r="A3265" t="s">
        <v>4353</v>
      </c>
      <c r="B3265" t="s">
        <v>4353</v>
      </c>
      <c r="C3265" t="s">
        <v>23760</v>
      </c>
      <c r="D3265" t="s">
        <v>23761</v>
      </c>
      <c r="E3265" t="s">
        <v>23762</v>
      </c>
      <c r="G3265">
        <v>3610</v>
      </c>
      <c r="H3265">
        <v>0</v>
      </c>
      <c r="I3265" t="s">
        <v>23763</v>
      </c>
      <c r="J3265" t="s">
        <v>23764</v>
      </c>
      <c r="K3265" t="s">
        <v>23765</v>
      </c>
      <c r="M3265" t="s">
        <v>247</v>
      </c>
      <c r="N3265">
        <v>33954</v>
      </c>
      <c r="O3265" t="s">
        <v>4362</v>
      </c>
      <c r="P3265" t="s">
        <v>23766</v>
      </c>
      <c r="Q3265" t="s">
        <v>23767</v>
      </c>
      <c r="S3265" t="e">
        <f>VLOOKUP(D3265,sheet1!A:A,1,FALSE)</f>
        <v>#N/A</v>
      </c>
    </row>
    <row r="3266" spans="1:19" customFormat="1" hidden="1" x14ac:dyDescent="0.25">
      <c r="A3266" t="s">
        <v>4353</v>
      </c>
      <c r="B3266" t="s">
        <v>4353</v>
      </c>
      <c r="C3266" t="s">
        <v>23768</v>
      </c>
      <c r="D3266" t="s">
        <v>23769</v>
      </c>
      <c r="E3266" t="s">
        <v>23770</v>
      </c>
      <c r="G3266">
        <v>4834</v>
      </c>
      <c r="H3266">
        <v>0</v>
      </c>
      <c r="I3266" t="s">
        <v>23771</v>
      </c>
      <c r="K3266" t="s">
        <v>1983</v>
      </c>
      <c r="M3266" t="s">
        <v>247</v>
      </c>
      <c r="N3266">
        <v>33615</v>
      </c>
      <c r="O3266" t="s">
        <v>4362</v>
      </c>
      <c r="P3266" t="s">
        <v>23772</v>
      </c>
      <c r="Q3266" t="s">
        <v>23773</v>
      </c>
      <c r="S3266" t="e">
        <f>VLOOKUP(D3266,sheet1!A:A,1,FALSE)</f>
        <v>#N/A</v>
      </c>
    </row>
    <row r="3267" spans="1:19" customFormat="1" hidden="1" x14ac:dyDescent="0.25">
      <c r="A3267" t="s">
        <v>4353</v>
      </c>
      <c r="B3267" t="s">
        <v>4353</v>
      </c>
      <c r="C3267" t="s">
        <v>23774</v>
      </c>
      <c r="D3267" t="s">
        <v>23775</v>
      </c>
      <c r="E3267" t="s">
        <v>23776</v>
      </c>
      <c r="G3267">
        <v>3611</v>
      </c>
      <c r="H3267">
        <v>0</v>
      </c>
      <c r="I3267" t="s">
        <v>23777</v>
      </c>
      <c r="K3267" t="s">
        <v>16819</v>
      </c>
      <c r="M3267" t="s">
        <v>247</v>
      </c>
      <c r="N3267">
        <v>32820</v>
      </c>
      <c r="O3267" t="s">
        <v>4362</v>
      </c>
      <c r="P3267" t="s">
        <v>20886</v>
      </c>
      <c r="Q3267" t="s">
        <v>23778</v>
      </c>
      <c r="S3267" t="e">
        <f>VLOOKUP(D3267,sheet1!A:A,1,FALSE)</f>
        <v>#N/A</v>
      </c>
    </row>
    <row r="3268" spans="1:19" customFormat="1" hidden="1" x14ac:dyDescent="0.25">
      <c r="A3268" t="s">
        <v>4353</v>
      </c>
      <c r="B3268" t="s">
        <v>4353</v>
      </c>
      <c r="C3268" t="s">
        <v>23779</v>
      </c>
      <c r="D3268" t="s">
        <v>23780</v>
      </c>
      <c r="E3268" t="s">
        <v>23781</v>
      </c>
      <c r="G3268">
        <v>3612</v>
      </c>
      <c r="H3268">
        <v>0</v>
      </c>
      <c r="I3268" t="s">
        <v>23782</v>
      </c>
      <c r="K3268" t="s">
        <v>23783</v>
      </c>
      <c r="M3268" t="s">
        <v>247</v>
      </c>
      <c r="N3268">
        <v>34952</v>
      </c>
      <c r="O3268" t="s">
        <v>4362</v>
      </c>
      <c r="P3268" t="s">
        <v>22521</v>
      </c>
      <c r="Q3268" t="s">
        <v>23784</v>
      </c>
      <c r="S3268" t="e">
        <f>VLOOKUP(D3268,sheet1!A:A,1,FALSE)</f>
        <v>#N/A</v>
      </c>
    </row>
    <row r="3269" spans="1:19" customFormat="1" hidden="1" x14ac:dyDescent="0.25">
      <c r="A3269" t="s">
        <v>4353</v>
      </c>
      <c r="B3269" t="s">
        <v>4353</v>
      </c>
      <c r="C3269" t="s">
        <v>23785</v>
      </c>
      <c r="D3269" t="s">
        <v>23786</v>
      </c>
      <c r="E3269" t="s">
        <v>23787</v>
      </c>
      <c r="G3269">
        <v>3613</v>
      </c>
      <c r="H3269">
        <v>0</v>
      </c>
      <c r="I3269" t="s">
        <v>23788</v>
      </c>
      <c r="J3269" t="s">
        <v>22493</v>
      </c>
      <c r="K3269" t="s">
        <v>23789</v>
      </c>
      <c r="M3269" t="s">
        <v>247</v>
      </c>
      <c r="N3269">
        <v>34711</v>
      </c>
      <c r="O3269" t="s">
        <v>4362</v>
      </c>
      <c r="P3269" t="s">
        <v>13882</v>
      </c>
      <c r="Q3269" t="s">
        <v>23790</v>
      </c>
      <c r="S3269" t="e">
        <f>VLOOKUP(D3269,sheet1!A:A,1,FALSE)</f>
        <v>#N/A</v>
      </c>
    </row>
    <row r="3270" spans="1:19" customFormat="1" hidden="1" x14ac:dyDescent="0.25">
      <c r="A3270" t="s">
        <v>4353</v>
      </c>
      <c r="B3270" t="s">
        <v>4353</v>
      </c>
      <c r="C3270" t="s">
        <v>23791</v>
      </c>
      <c r="D3270" t="s">
        <v>23792</v>
      </c>
      <c r="E3270" t="s">
        <v>23793</v>
      </c>
      <c r="G3270">
        <v>3614</v>
      </c>
      <c r="H3270">
        <v>0</v>
      </c>
      <c r="I3270" t="s">
        <v>23794</v>
      </c>
      <c r="K3270" t="s">
        <v>23795</v>
      </c>
      <c r="M3270" t="s">
        <v>247</v>
      </c>
      <c r="N3270">
        <v>33131</v>
      </c>
      <c r="O3270" t="s">
        <v>4362</v>
      </c>
      <c r="P3270" t="s">
        <v>23796</v>
      </c>
      <c r="Q3270" t="s">
        <v>23797</v>
      </c>
      <c r="S3270" t="e">
        <f>VLOOKUP(D3270,sheet1!A:A,1,FALSE)</f>
        <v>#N/A</v>
      </c>
    </row>
    <row r="3271" spans="1:19" customFormat="1" hidden="1" x14ac:dyDescent="0.25">
      <c r="A3271" t="s">
        <v>4353</v>
      </c>
      <c r="B3271" t="s">
        <v>4353</v>
      </c>
      <c r="C3271" t="s">
        <v>23798</v>
      </c>
      <c r="D3271" t="s">
        <v>23799</v>
      </c>
      <c r="E3271" t="s">
        <v>23800</v>
      </c>
      <c r="G3271">
        <v>3615</v>
      </c>
      <c r="H3271">
        <v>0</v>
      </c>
      <c r="I3271" t="s">
        <v>23801</v>
      </c>
      <c r="J3271" t="s">
        <v>15537</v>
      </c>
      <c r="K3271" t="s">
        <v>23802</v>
      </c>
      <c r="M3271" t="s">
        <v>247</v>
      </c>
      <c r="N3271">
        <v>33414</v>
      </c>
      <c r="O3271" t="s">
        <v>4362</v>
      </c>
      <c r="P3271" t="s">
        <v>11675</v>
      </c>
      <c r="Q3271" t="s">
        <v>23803</v>
      </c>
      <c r="S3271" t="e">
        <f>VLOOKUP(D3271,sheet1!A:A,1,FALSE)</f>
        <v>#N/A</v>
      </c>
    </row>
    <row r="3272" spans="1:19" customFormat="1" hidden="1" x14ac:dyDescent="0.25">
      <c r="A3272" t="s">
        <v>4353</v>
      </c>
      <c r="B3272" t="s">
        <v>4353</v>
      </c>
      <c r="C3272" t="s">
        <v>23804</v>
      </c>
      <c r="D3272" t="s">
        <v>23805</v>
      </c>
      <c r="E3272" t="s">
        <v>23806</v>
      </c>
      <c r="G3272">
        <v>3616</v>
      </c>
      <c r="H3272">
        <v>0</v>
      </c>
      <c r="I3272" t="s">
        <v>23807</v>
      </c>
      <c r="K3272" t="s">
        <v>23808</v>
      </c>
      <c r="M3272" t="s">
        <v>247</v>
      </c>
      <c r="N3272">
        <v>33334</v>
      </c>
      <c r="O3272" t="s">
        <v>4362</v>
      </c>
      <c r="P3272" t="s">
        <v>21622</v>
      </c>
      <c r="Q3272" t="s">
        <v>23809</v>
      </c>
      <c r="S3272" t="e">
        <f>VLOOKUP(D3272,sheet1!A:A,1,FALSE)</f>
        <v>#N/A</v>
      </c>
    </row>
    <row r="3273" spans="1:19" customFormat="1" hidden="1" x14ac:dyDescent="0.25">
      <c r="A3273" t="s">
        <v>4353</v>
      </c>
      <c r="B3273" t="s">
        <v>4353</v>
      </c>
      <c r="C3273" t="s">
        <v>23810</v>
      </c>
      <c r="D3273" t="s">
        <v>23811</v>
      </c>
      <c r="E3273" t="s">
        <v>23812</v>
      </c>
      <c r="G3273">
        <v>5141</v>
      </c>
      <c r="H3273">
        <v>0</v>
      </c>
      <c r="I3273" t="s">
        <v>23813</v>
      </c>
      <c r="K3273" t="s">
        <v>1975</v>
      </c>
      <c r="M3273" t="s">
        <v>247</v>
      </c>
      <c r="N3273">
        <v>33069</v>
      </c>
      <c r="O3273" t="s">
        <v>4362</v>
      </c>
      <c r="P3273" t="s">
        <v>23131</v>
      </c>
      <c r="Q3273" t="s">
        <v>23814</v>
      </c>
      <c r="S3273" t="e">
        <f>VLOOKUP(D3273,sheet1!A:A,1,FALSE)</f>
        <v>#N/A</v>
      </c>
    </row>
    <row r="3274" spans="1:19" customFormat="1" hidden="1" x14ac:dyDescent="0.25">
      <c r="A3274" t="s">
        <v>4353</v>
      </c>
      <c r="B3274" t="s">
        <v>4353</v>
      </c>
      <c r="C3274" t="s">
        <v>23815</v>
      </c>
      <c r="D3274" t="s">
        <v>23816</v>
      </c>
      <c r="E3274" t="s">
        <v>23817</v>
      </c>
      <c r="G3274">
        <v>3617</v>
      </c>
      <c r="H3274">
        <v>0</v>
      </c>
      <c r="I3274" t="s">
        <v>23818</v>
      </c>
      <c r="J3274" t="s">
        <v>13496</v>
      </c>
      <c r="K3274" t="s">
        <v>400</v>
      </c>
      <c r="M3274" t="s">
        <v>247</v>
      </c>
      <c r="N3274">
        <v>33971</v>
      </c>
      <c r="O3274" t="s">
        <v>4362</v>
      </c>
      <c r="P3274" t="s">
        <v>23425</v>
      </c>
      <c r="Q3274" t="s">
        <v>23819</v>
      </c>
      <c r="S3274" t="e">
        <f>VLOOKUP(D3274,sheet1!A:A,1,FALSE)</f>
        <v>#N/A</v>
      </c>
    </row>
    <row r="3275" spans="1:19" customFormat="1" hidden="1" x14ac:dyDescent="0.25">
      <c r="A3275" t="s">
        <v>4353</v>
      </c>
      <c r="B3275" t="s">
        <v>4353</v>
      </c>
      <c r="C3275" t="s">
        <v>23820</v>
      </c>
      <c r="D3275" t="s">
        <v>23821</v>
      </c>
      <c r="E3275" t="s">
        <v>23822</v>
      </c>
      <c r="G3275">
        <v>3618</v>
      </c>
      <c r="H3275">
        <v>0</v>
      </c>
      <c r="I3275" t="s">
        <v>23823</v>
      </c>
      <c r="K3275" t="s">
        <v>23824</v>
      </c>
      <c r="M3275" t="s">
        <v>247</v>
      </c>
      <c r="N3275">
        <v>33578</v>
      </c>
      <c r="O3275" t="s">
        <v>4362</v>
      </c>
      <c r="P3275" t="s">
        <v>22227</v>
      </c>
      <c r="Q3275" t="s">
        <v>23825</v>
      </c>
      <c r="S3275" t="e">
        <f>VLOOKUP(D3275,sheet1!A:A,1,FALSE)</f>
        <v>#N/A</v>
      </c>
    </row>
    <row r="3276" spans="1:19" customFormat="1" hidden="1" x14ac:dyDescent="0.25">
      <c r="A3276" t="s">
        <v>4353</v>
      </c>
      <c r="B3276" t="s">
        <v>4353</v>
      </c>
      <c r="C3276" t="s">
        <v>23826</v>
      </c>
      <c r="D3276" t="s">
        <v>23827</v>
      </c>
      <c r="E3276" t="s">
        <v>23828</v>
      </c>
      <c r="G3276">
        <v>4740</v>
      </c>
      <c r="H3276">
        <v>0</v>
      </c>
      <c r="I3276" t="s">
        <v>23829</v>
      </c>
      <c r="K3276" t="s">
        <v>23830</v>
      </c>
      <c r="M3276" t="s">
        <v>247</v>
      </c>
      <c r="N3276">
        <v>33062</v>
      </c>
      <c r="O3276" t="s">
        <v>4362</v>
      </c>
      <c r="P3276" t="s">
        <v>23831</v>
      </c>
      <c r="Q3276" t="s">
        <v>23832</v>
      </c>
      <c r="S3276" t="e">
        <f>VLOOKUP(D3276,sheet1!A:A,1,FALSE)</f>
        <v>#N/A</v>
      </c>
    </row>
    <row r="3277" spans="1:19" customFormat="1" hidden="1" x14ac:dyDescent="0.25">
      <c r="A3277" t="s">
        <v>4353</v>
      </c>
      <c r="B3277" t="s">
        <v>4353</v>
      </c>
      <c r="C3277" t="s">
        <v>23833</v>
      </c>
      <c r="D3277" t="s">
        <v>23834</v>
      </c>
      <c r="E3277" t="s">
        <v>23835</v>
      </c>
      <c r="G3277">
        <v>4713</v>
      </c>
      <c r="H3277">
        <v>0</v>
      </c>
      <c r="I3277" t="s">
        <v>23836</v>
      </c>
      <c r="K3277" t="s">
        <v>23837</v>
      </c>
      <c r="M3277" t="s">
        <v>247</v>
      </c>
      <c r="N3277">
        <v>32905</v>
      </c>
      <c r="O3277" t="s">
        <v>4362</v>
      </c>
      <c r="P3277" t="s">
        <v>23838</v>
      </c>
      <c r="Q3277" t="s">
        <v>23839</v>
      </c>
      <c r="S3277" t="e">
        <f>VLOOKUP(D3277,sheet1!A:A,1,FALSE)</f>
        <v>#N/A</v>
      </c>
    </row>
    <row r="3278" spans="1:19" customFormat="1" hidden="1" x14ac:dyDescent="0.25">
      <c r="A3278" t="s">
        <v>4353</v>
      </c>
      <c r="B3278" t="s">
        <v>4353</v>
      </c>
      <c r="C3278" t="s">
        <v>23840</v>
      </c>
      <c r="D3278" t="s">
        <v>23841</v>
      </c>
      <c r="E3278" t="s">
        <v>23842</v>
      </c>
      <c r="G3278">
        <v>3619</v>
      </c>
      <c r="H3278">
        <v>0</v>
      </c>
      <c r="I3278" t="s">
        <v>23843</v>
      </c>
      <c r="J3278" t="s">
        <v>23531</v>
      </c>
      <c r="K3278" t="s">
        <v>23844</v>
      </c>
      <c r="M3278" t="s">
        <v>247</v>
      </c>
      <c r="N3278">
        <v>34481</v>
      </c>
      <c r="O3278" t="s">
        <v>4362</v>
      </c>
      <c r="P3278" t="s">
        <v>11675</v>
      </c>
      <c r="Q3278" t="s">
        <v>23845</v>
      </c>
      <c r="S3278" t="e">
        <f>VLOOKUP(D3278,sheet1!A:A,1,FALSE)</f>
        <v>#N/A</v>
      </c>
    </row>
    <row r="3279" spans="1:19" customFormat="1" hidden="1" x14ac:dyDescent="0.25">
      <c r="A3279" t="s">
        <v>4353</v>
      </c>
      <c r="B3279" t="s">
        <v>4353</v>
      </c>
      <c r="C3279" t="s">
        <v>23846</v>
      </c>
      <c r="D3279" t="s">
        <v>23847</v>
      </c>
      <c r="E3279" t="s">
        <v>23848</v>
      </c>
      <c r="G3279">
        <v>3620</v>
      </c>
      <c r="H3279">
        <v>0</v>
      </c>
      <c r="I3279" t="s">
        <v>23849</v>
      </c>
      <c r="J3279" t="s">
        <v>16253</v>
      </c>
      <c r="K3279" t="s">
        <v>16819</v>
      </c>
      <c r="M3279" t="s">
        <v>247</v>
      </c>
      <c r="N3279">
        <v>32832</v>
      </c>
      <c r="O3279" t="s">
        <v>4362</v>
      </c>
      <c r="P3279" t="s">
        <v>23131</v>
      </c>
      <c r="Q3279" t="s">
        <v>23850</v>
      </c>
      <c r="S3279" t="e">
        <f>VLOOKUP(D3279,sheet1!A:A,1,FALSE)</f>
        <v>#N/A</v>
      </c>
    </row>
    <row r="3280" spans="1:19" customFormat="1" hidden="1" x14ac:dyDescent="0.25">
      <c r="A3280" t="s">
        <v>4353</v>
      </c>
      <c r="B3280" t="s">
        <v>4353</v>
      </c>
      <c r="C3280" t="s">
        <v>23851</v>
      </c>
      <c r="D3280" t="s">
        <v>23852</v>
      </c>
      <c r="E3280" t="s">
        <v>23853</v>
      </c>
      <c r="G3280">
        <v>3621</v>
      </c>
      <c r="H3280">
        <v>0</v>
      </c>
      <c r="I3280" t="s">
        <v>23854</v>
      </c>
      <c r="K3280" t="s">
        <v>23855</v>
      </c>
      <c r="M3280" t="s">
        <v>247</v>
      </c>
      <c r="N3280">
        <v>33541</v>
      </c>
      <c r="O3280" t="s">
        <v>4362</v>
      </c>
      <c r="P3280" t="s">
        <v>22251</v>
      </c>
      <c r="Q3280" t="s">
        <v>23856</v>
      </c>
      <c r="S3280" t="e">
        <f>VLOOKUP(D3280,sheet1!A:A,1,FALSE)</f>
        <v>#N/A</v>
      </c>
    </row>
    <row r="3281" spans="1:19" customFormat="1" hidden="1" x14ac:dyDescent="0.25">
      <c r="A3281" t="s">
        <v>4353</v>
      </c>
      <c r="B3281" t="s">
        <v>4353</v>
      </c>
      <c r="C3281" t="s">
        <v>23857</v>
      </c>
      <c r="D3281" t="s">
        <v>23858</v>
      </c>
      <c r="E3281" t="s">
        <v>23859</v>
      </c>
      <c r="G3281">
        <v>3622</v>
      </c>
      <c r="H3281">
        <v>0</v>
      </c>
      <c r="I3281" t="s">
        <v>23860</v>
      </c>
      <c r="K3281" t="s">
        <v>23861</v>
      </c>
      <c r="M3281" t="s">
        <v>247</v>
      </c>
      <c r="N3281">
        <v>34684</v>
      </c>
      <c r="O3281" t="s">
        <v>4362</v>
      </c>
      <c r="P3281" t="s">
        <v>23862</v>
      </c>
      <c r="Q3281" t="s">
        <v>23863</v>
      </c>
      <c r="S3281" t="e">
        <f>VLOOKUP(D3281,sheet1!A:A,1,FALSE)</f>
        <v>#N/A</v>
      </c>
    </row>
    <row r="3282" spans="1:19" customFormat="1" hidden="1" x14ac:dyDescent="0.25">
      <c r="A3282" t="s">
        <v>4353</v>
      </c>
      <c r="B3282" t="s">
        <v>4353</v>
      </c>
      <c r="C3282" t="s">
        <v>23864</v>
      </c>
      <c r="D3282" t="s">
        <v>23865</v>
      </c>
      <c r="E3282" t="s">
        <v>23866</v>
      </c>
      <c r="G3282">
        <v>3623</v>
      </c>
      <c r="H3282">
        <v>0</v>
      </c>
      <c r="I3282" t="s">
        <v>23867</v>
      </c>
      <c r="J3282" t="s">
        <v>23868</v>
      </c>
      <c r="K3282" t="s">
        <v>23614</v>
      </c>
      <c r="M3282" t="s">
        <v>247</v>
      </c>
      <c r="N3282">
        <v>33919</v>
      </c>
      <c r="O3282" t="s">
        <v>4362</v>
      </c>
      <c r="P3282" t="s">
        <v>23425</v>
      </c>
      <c r="Q3282" t="s">
        <v>23869</v>
      </c>
      <c r="S3282" t="e">
        <f>VLOOKUP(D3282,sheet1!A:A,1,FALSE)</f>
        <v>#N/A</v>
      </c>
    </row>
    <row r="3283" spans="1:19" customFormat="1" hidden="1" x14ac:dyDescent="0.25">
      <c r="A3283" t="s">
        <v>4353</v>
      </c>
      <c r="B3283" t="s">
        <v>4353</v>
      </c>
      <c r="C3283" t="s">
        <v>23870</v>
      </c>
      <c r="D3283" t="s">
        <v>23871</v>
      </c>
      <c r="E3283" t="s">
        <v>23872</v>
      </c>
      <c r="G3283">
        <v>3624</v>
      </c>
      <c r="H3283">
        <v>0</v>
      </c>
      <c r="I3283" t="s">
        <v>23873</v>
      </c>
      <c r="K3283" t="s">
        <v>23552</v>
      </c>
      <c r="M3283" t="s">
        <v>247</v>
      </c>
      <c r="N3283">
        <v>32714</v>
      </c>
      <c r="O3283" t="s">
        <v>4362</v>
      </c>
      <c r="P3283" t="s">
        <v>22521</v>
      </c>
      <c r="Q3283" t="s">
        <v>23874</v>
      </c>
      <c r="S3283" t="e">
        <f>VLOOKUP(D3283,sheet1!A:A,1,FALSE)</f>
        <v>#N/A</v>
      </c>
    </row>
    <row r="3284" spans="1:19" customFormat="1" hidden="1" x14ac:dyDescent="0.25">
      <c r="A3284" t="s">
        <v>4353</v>
      </c>
      <c r="B3284" t="s">
        <v>4353</v>
      </c>
      <c r="C3284" t="s">
        <v>23875</v>
      </c>
      <c r="D3284" t="s">
        <v>23876</v>
      </c>
      <c r="E3284" t="s">
        <v>23877</v>
      </c>
      <c r="G3284">
        <v>3625</v>
      </c>
      <c r="H3284">
        <v>0</v>
      </c>
      <c r="I3284" t="s">
        <v>23878</v>
      </c>
      <c r="K3284" t="s">
        <v>23879</v>
      </c>
      <c r="M3284" t="s">
        <v>247</v>
      </c>
      <c r="N3284">
        <v>32937</v>
      </c>
      <c r="O3284" t="s">
        <v>4362</v>
      </c>
      <c r="P3284" t="s">
        <v>22227</v>
      </c>
      <c r="Q3284" t="s">
        <v>23880</v>
      </c>
      <c r="S3284" t="e">
        <f>VLOOKUP(D3284,sheet1!A:A,1,FALSE)</f>
        <v>#N/A</v>
      </c>
    </row>
    <row r="3285" spans="1:19" customFormat="1" hidden="1" x14ac:dyDescent="0.25">
      <c r="A3285" t="s">
        <v>4353</v>
      </c>
      <c r="B3285" t="s">
        <v>4353</v>
      </c>
      <c r="C3285" t="s">
        <v>23881</v>
      </c>
      <c r="D3285" t="s">
        <v>23882</v>
      </c>
      <c r="E3285" t="s">
        <v>23883</v>
      </c>
      <c r="G3285">
        <v>4714</v>
      </c>
      <c r="H3285">
        <v>0</v>
      </c>
      <c r="I3285" t="s">
        <v>23884</v>
      </c>
      <c r="K3285" t="s">
        <v>15247</v>
      </c>
      <c r="M3285" t="s">
        <v>247</v>
      </c>
      <c r="N3285">
        <v>33033</v>
      </c>
      <c r="O3285" t="s">
        <v>4362</v>
      </c>
      <c r="P3285" t="s">
        <v>22287</v>
      </c>
      <c r="Q3285" t="s">
        <v>23885</v>
      </c>
      <c r="S3285" t="e">
        <f>VLOOKUP(D3285,sheet1!A:A,1,FALSE)</f>
        <v>#N/A</v>
      </c>
    </row>
    <row r="3286" spans="1:19" customFormat="1" hidden="1" x14ac:dyDescent="0.25">
      <c r="A3286" t="s">
        <v>4353</v>
      </c>
      <c r="B3286" t="s">
        <v>4353</v>
      </c>
      <c r="C3286" t="s">
        <v>23886</v>
      </c>
      <c r="D3286" t="s">
        <v>23887</v>
      </c>
      <c r="E3286" t="s">
        <v>23888</v>
      </c>
      <c r="G3286">
        <v>5000</v>
      </c>
      <c r="H3286">
        <v>0</v>
      </c>
      <c r="I3286" t="s">
        <v>23889</v>
      </c>
      <c r="K3286" t="s">
        <v>13012</v>
      </c>
      <c r="M3286" t="s">
        <v>247</v>
      </c>
      <c r="N3286">
        <v>32821</v>
      </c>
      <c r="O3286" t="s">
        <v>4362</v>
      </c>
      <c r="P3286" t="s">
        <v>23890</v>
      </c>
      <c r="Q3286" t="s">
        <v>23891</v>
      </c>
      <c r="S3286" t="e">
        <f>VLOOKUP(D3286,sheet1!A:A,1,FALSE)</f>
        <v>#N/A</v>
      </c>
    </row>
    <row r="3287" spans="1:19" customFormat="1" hidden="1" x14ac:dyDescent="0.25">
      <c r="A3287" t="s">
        <v>4353</v>
      </c>
      <c r="B3287" t="s">
        <v>4353</v>
      </c>
      <c r="C3287" t="s">
        <v>23892</v>
      </c>
      <c r="D3287" t="s">
        <v>23893</v>
      </c>
      <c r="E3287" t="s">
        <v>23894</v>
      </c>
      <c r="G3287">
        <v>3626</v>
      </c>
      <c r="H3287">
        <v>0</v>
      </c>
      <c r="I3287" t="s">
        <v>23895</v>
      </c>
      <c r="K3287" t="s">
        <v>23896</v>
      </c>
      <c r="M3287" t="s">
        <v>247</v>
      </c>
      <c r="N3287">
        <v>34275</v>
      </c>
      <c r="O3287" t="s">
        <v>4362</v>
      </c>
      <c r="P3287" t="s">
        <v>23897</v>
      </c>
      <c r="Q3287" t="s">
        <v>23898</v>
      </c>
      <c r="S3287" t="e">
        <f>VLOOKUP(D3287,sheet1!A:A,1,FALSE)</f>
        <v>#N/A</v>
      </c>
    </row>
    <row r="3288" spans="1:19" customFormat="1" hidden="1" x14ac:dyDescent="0.25">
      <c r="A3288" t="s">
        <v>4353</v>
      </c>
      <c r="B3288" t="s">
        <v>4353</v>
      </c>
      <c r="C3288" t="s">
        <v>23899</v>
      </c>
      <c r="D3288" t="s">
        <v>23900</v>
      </c>
      <c r="E3288" t="s">
        <v>23901</v>
      </c>
      <c r="G3288">
        <v>5806</v>
      </c>
      <c r="H3288">
        <v>0</v>
      </c>
      <c r="I3288" t="s">
        <v>23902</v>
      </c>
      <c r="K3288" t="s">
        <v>4386</v>
      </c>
      <c r="M3288" t="s">
        <v>247</v>
      </c>
      <c r="N3288">
        <v>32308</v>
      </c>
      <c r="O3288" t="s">
        <v>4362</v>
      </c>
      <c r="P3288" t="s">
        <v>23261</v>
      </c>
      <c r="Q3288" t="s">
        <v>23903</v>
      </c>
      <c r="S3288" t="e">
        <f>VLOOKUP(D3288,sheet1!A:A,1,FALSE)</f>
        <v>#N/A</v>
      </c>
    </row>
    <row r="3289" spans="1:19" customFormat="1" hidden="1" x14ac:dyDescent="0.25">
      <c r="A3289" t="s">
        <v>4353</v>
      </c>
      <c r="B3289" t="s">
        <v>4353</v>
      </c>
      <c r="C3289" t="s">
        <v>23904</v>
      </c>
      <c r="D3289" t="s">
        <v>23905</v>
      </c>
      <c r="E3289" t="s">
        <v>23906</v>
      </c>
      <c r="G3289">
        <v>4760</v>
      </c>
      <c r="H3289">
        <v>0</v>
      </c>
      <c r="I3289" t="s">
        <v>23907</v>
      </c>
      <c r="K3289" t="s">
        <v>1933</v>
      </c>
      <c r="M3289" t="s">
        <v>247</v>
      </c>
      <c r="N3289">
        <v>32935</v>
      </c>
      <c r="O3289" t="s">
        <v>4362</v>
      </c>
      <c r="P3289" t="s">
        <v>22227</v>
      </c>
      <c r="Q3289" t="s">
        <v>23908</v>
      </c>
      <c r="S3289" t="e">
        <f>VLOOKUP(D3289,sheet1!A:A,1,FALSE)</f>
        <v>#N/A</v>
      </c>
    </row>
    <row r="3290" spans="1:19" customFormat="1" hidden="1" x14ac:dyDescent="0.25">
      <c r="A3290" t="s">
        <v>4353</v>
      </c>
      <c r="B3290" t="s">
        <v>4353</v>
      </c>
      <c r="C3290" t="s">
        <v>23909</v>
      </c>
      <c r="D3290" t="s">
        <v>23910</v>
      </c>
      <c r="E3290" t="s">
        <v>23911</v>
      </c>
      <c r="G3290">
        <v>3627</v>
      </c>
      <c r="H3290">
        <v>0</v>
      </c>
      <c r="I3290" t="s">
        <v>23912</v>
      </c>
      <c r="K3290" t="s">
        <v>23913</v>
      </c>
      <c r="M3290" t="s">
        <v>247</v>
      </c>
      <c r="N3290">
        <v>32536</v>
      </c>
      <c r="O3290" t="s">
        <v>4362</v>
      </c>
      <c r="P3290" t="s">
        <v>23914</v>
      </c>
      <c r="Q3290" t="s">
        <v>23915</v>
      </c>
      <c r="S3290" t="e">
        <f>VLOOKUP(D3290,sheet1!A:A,1,FALSE)</f>
        <v>#N/A</v>
      </c>
    </row>
    <row r="3291" spans="1:19" customFormat="1" hidden="1" x14ac:dyDescent="0.25">
      <c r="A3291" t="s">
        <v>4353</v>
      </c>
      <c r="B3291" t="s">
        <v>4353</v>
      </c>
      <c r="C3291" t="s">
        <v>23916</v>
      </c>
      <c r="D3291" t="s">
        <v>23917</v>
      </c>
      <c r="E3291" t="s">
        <v>23918</v>
      </c>
      <c r="G3291">
        <v>3628</v>
      </c>
      <c r="H3291">
        <v>0</v>
      </c>
      <c r="I3291" t="s">
        <v>23919</v>
      </c>
      <c r="J3291" t="s">
        <v>1858</v>
      </c>
      <c r="K3291" t="s">
        <v>23920</v>
      </c>
      <c r="M3291" t="s">
        <v>247</v>
      </c>
      <c r="N3291">
        <v>32461</v>
      </c>
      <c r="O3291" t="s">
        <v>4362</v>
      </c>
      <c r="P3291" t="s">
        <v>22287</v>
      </c>
      <c r="Q3291" t="s">
        <v>23921</v>
      </c>
      <c r="S3291" t="e">
        <f>VLOOKUP(D3291,sheet1!A:A,1,FALSE)</f>
        <v>#N/A</v>
      </c>
    </row>
    <row r="3292" spans="1:19" customFormat="1" hidden="1" x14ac:dyDescent="0.25">
      <c r="A3292" t="s">
        <v>4353</v>
      </c>
      <c r="B3292" t="s">
        <v>4353</v>
      </c>
      <c r="C3292" t="s">
        <v>23922</v>
      </c>
      <c r="D3292" t="s">
        <v>23923</v>
      </c>
      <c r="E3292" t="s">
        <v>23924</v>
      </c>
      <c r="G3292">
        <v>4873</v>
      </c>
      <c r="H3292">
        <v>0</v>
      </c>
      <c r="I3292" t="s">
        <v>23925</v>
      </c>
      <c r="K3292" t="s">
        <v>361</v>
      </c>
      <c r="M3292" t="s">
        <v>247</v>
      </c>
      <c r="N3292">
        <v>33134</v>
      </c>
      <c r="O3292" t="s">
        <v>4362</v>
      </c>
      <c r="P3292" t="s">
        <v>23926</v>
      </c>
      <c r="Q3292" t="s">
        <v>23927</v>
      </c>
      <c r="S3292" t="e">
        <f>VLOOKUP(D3292,sheet1!A:A,1,FALSE)</f>
        <v>#N/A</v>
      </c>
    </row>
    <row r="3293" spans="1:19" customFormat="1" hidden="1" x14ac:dyDescent="0.25">
      <c r="A3293" t="s">
        <v>4353</v>
      </c>
      <c r="B3293" t="s">
        <v>4353</v>
      </c>
      <c r="C3293" t="s">
        <v>23928</v>
      </c>
      <c r="D3293" t="s">
        <v>23929</v>
      </c>
      <c r="E3293" t="s">
        <v>23930</v>
      </c>
      <c r="G3293">
        <v>4794</v>
      </c>
      <c r="H3293">
        <v>0</v>
      </c>
      <c r="I3293" t="s">
        <v>23931</v>
      </c>
      <c r="K3293" t="s">
        <v>257</v>
      </c>
      <c r="M3293" t="s">
        <v>247</v>
      </c>
      <c r="N3293">
        <v>34203</v>
      </c>
      <c r="O3293" t="s">
        <v>4362</v>
      </c>
      <c r="P3293" t="s">
        <v>22487</v>
      </c>
      <c r="Q3293" t="s">
        <v>23932</v>
      </c>
      <c r="S3293" t="e">
        <f>VLOOKUP(D3293,sheet1!A:A,1,FALSE)</f>
        <v>#N/A</v>
      </c>
    </row>
    <row r="3294" spans="1:19" customFormat="1" hidden="1" x14ac:dyDescent="0.25">
      <c r="A3294" t="s">
        <v>4353</v>
      </c>
      <c r="B3294" t="s">
        <v>4353</v>
      </c>
      <c r="C3294" t="s">
        <v>23933</v>
      </c>
      <c r="D3294" t="s">
        <v>23934</v>
      </c>
      <c r="E3294" t="s">
        <v>23935</v>
      </c>
      <c r="G3294">
        <v>3629</v>
      </c>
      <c r="H3294">
        <v>0</v>
      </c>
      <c r="I3294" t="s">
        <v>23936</v>
      </c>
      <c r="J3294" t="s">
        <v>15537</v>
      </c>
      <c r="K3294" t="s">
        <v>23937</v>
      </c>
      <c r="M3294" t="s">
        <v>247</v>
      </c>
      <c r="N3294">
        <v>32967</v>
      </c>
      <c r="O3294" t="s">
        <v>4362</v>
      </c>
      <c r="P3294" t="s">
        <v>11675</v>
      </c>
      <c r="Q3294" t="s">
        <v>23938</v>
      </c>
      <c r="S3294" t="e">
        <f>VLOOKUP(D3294,sheet1!A:A,1,FALSE)</f>
        <v>#N/A</v>
      </c>
    </row>
    <row r="3295" spans="1:19" customFormat="1" hidden="1" x14ac:dyDescent="0.25">
      <c r="A3295" t="s">
        <v>4353</v>
      </c>
      <c r="B3295" t="s">
        <v>4353</v>
      </c>
      <c r="C3295" t="s">
        <v>23939</v>
      </c>
      <c r="D3295" t="s">
        <v>23940</v>
      </c>
      <c r="E3295" t="s">
        <v>23941</v>
      </c>
      <c r="G3295">
        <v>4741</v>
      </c>
      <c r="H3295">
        <v>0</v>
      </c>
      <c r="I3295" t="s">
        <v>23942</v>
      </c>
      <c r="K3295" t="s">
        <v>23943</v>
      </c>
      <c r="M3295" t="s">
        <v>247</v>
      </c>
      <c r="N3295">
        <v>32757</v>
      </c>
      <c r="O3295" t="s">
        <v>4362</v>
      </c>
      <c r="P3295" t="s">
        <v>22287</v>
      </c>
      <c r="Q3295" t="s">
        <v>23944</v>
      </c>
      <c r="S3295" t="e">
        <f>VLOOKUP(D3295,sheet1!A:A,1,FALSE)</f>
        <v>#N/A</v>
      </c>
    </row>
    <row r="3296" spans="1:19" customFormat="1" hidden="1" x14ac:dyDescent="0.25">
      <c r="A3296" t="s">
        <v>4353</v>
      </c>
      <c r="B3296" t="s">
        <v>4353</v>
      </c>
      <c r="C3296" t="s">
        <v>23945</v>
      </c>
      <c r="D3296" t="s">
        <v>23946</v>
      </c>
      <c r="E3296" t="s">
        <v>23947</v>
      </c>
      <c r="G3296">
        <v>4761</v>
      </c>
      <c r="H3296">
        <v>0</v>
      </c>
      <c r="I3296" t="s">
        <v>23948</v>
      </c>
      <c r="K3296" t="s">
        <v>14212</v>
      </c>
      <c r="M3296" t="s">
        <v>247</v>
      </c>
      <c r="N3296">
        <v>32780</v>
      </c>
      <c r="O3296" t="s">
        <v>4362</v>
      </c>
      <c r="P3296" t="s">
        <v>22227</v>
      </c>
      <c r="Q3296" t="s">
        <v>23949</v>
      </c>
      <c r="S3296" t="e">
        <f>VLOOKUP(D3296,sheet1!A:A,1,FALSE)</f>
        <v>#N/A</v>
      </c>
    </row>
    <row r="3297" spans="1:19" customFormat="1" hidden="1" x14ac:dyDescent="0.25">
      <c r="A3297" t="s">
        <v>4353</v>
      </c>
      <c r="B3297" t="s">
        <v>4353</v>
      </c>
      <c r="C3297" t="s">
        <v>23950</v>
      </c>
      <c r="D3297" t="s">
        <v>23951</v>
      </c>
      <c r="E3297" t="s">
        <v>23952</v>
      </c>
      <c r="G3297">
        <v>5194</v>
      </c>
      <c r="H3297">
        <v>0</v>
      </c>
      <c r="I3297" t="s">
        <v>23953</v>
      </c>
      <c r="K3297" t="s">
        <v>361</v>
      </c>
      <c r="M3297" t="s">
        <v>247</v>
      </c>
      <c r="N3297">
        <v>33165</v>
      </c>
      <c r="O3297" t="s">
        <v>4362</v>
      </c>
      <c r="P3297" t="s">
        <v>23954</v>
      </c>
      <c r="Q3297" t="s">
        <v>23955</v>
      </c>
      <c r="S3297" t="e">
        <f>VLOOKUP(D3297,sheet1!A:A,1,FALSE)</f>
        <v>#N/A</v>
      </c>
    </row>
    <row r="3298" spans="1:19" customFormat="1" hidden="1" x14ac:dyDescent="0.25">
      <c r="A3298" t="s">
        <v>4353</v>
      </c>
      <c r="B3298" t="s">
        <v>4353</v>
      </c>
      <c r="C3298" t="s">
        <v>23956</v>
      </c>
      <c r="D3298" t="s">
        <v>23957</v>
      </c>
      <c r="E3298" t="s">
        <v>23958</v>
      </c>
      <c r="G3298">
        <v>5095</v>
      </c>
      <c r="H3298">
        <v>0</v>
      </c>
      <c r="I3298" t="s">
        <v>23959</v>
      </c>
      <c r="K3298" t="s">
        <v>23960</v>
      </c>
      <c r="M3298" t="s">
        <v>247</v>
      </c>
      <c r="N3298">
        <v>34442</v>
      </c>
      <c r="O3298" t="s">
        <v>4362</v>
      </c>
      <c r="P3298" t="s">
        <v>22628</v>
      </c>
      <c r="Q3298" t="s">
        <v>23961</v>
      </c>
      <c r="S3298" t="e">
        <f>VLOOKUP(D3298,sheet1!A:A,1,FALSE)</f>
        <v>#N/A</v>
      </c>
    </row>
    <row r="3299" spans="1:19" customFormat="1" hidden="1" x14ac:dyDescent="0.25">
      <c r="A3299" t="s">
        <v>4353</v>
      </c>
      <c r="B3299" t="s">
        <v>4353</v>
      </c>
      <c r="C3299" t="s">
        <v>23962</v>
      </c>
      <c r="D3299" t="s">
        <v>23963</v>
      </c>
      <c r="E3299" t="s">
        <v>23964</v>
      </c>
      <c r="G3299">
        <v>4703</v>
      </c>
      <c r="H3299">
        <v>0</v>
      </c>
      <c r="I3299" t="s">
        <v>23965</v>
      </c>
      <c r="K3299" t="s">
        <v>374</v>
      </c>
      <c r="M3299" t="s">
        <v>247</v>
      </c>
      <c r="N3299">
        <v>33315</v>
      </c>
      <c r="O3299" t="s">
        <v>4362</v>
      </c>
      <c r="P3299" t="s">
        <v>11675</v>
      </c>
      <c r="Q3299" t="s">
        <v>23966</v>
      </c>
      <c r="S3299" t="e">
        <f>VLOOKUP(D3299,sheet1!A:A,1,FALSE)</f>
        <v>#N/A</v>
      </c>
    </row>
    <row r="3300" spans="1:19" customFormat="1" hidden="1" x14ac:dyDescent="0.25">
      <c r="A3300" t="s">
        <v>4353</v>
      </c>
      <c r="B3300" t="s">
        <v>4353</v>
      </c>
      <c r="C3300" t="s">
        <v>23967</v>
      </c>
      <c r="D3300" t="s">
        <v>23968</v>
      </c>
      <c r="E3300" t="s">
        <v>23969</v>
      </c>
      <c r="G3300">
        <v>4732</v>
      </c>
      <c r="H3300">
        <v>0</v>
      </c>
      <c r="I3300" t="s">
        <v>23970</v>
      </c>
      <c r="K3300" t="s">
        <v>1933</v>
      </c>
      <c r="M3300" t="s">
        <v>247</v>
      </c>
      <c r="N3300">
        <v>32940</v>
      </c>
      <c r="O3300" t="s">
        <v>4362</v>
      </c>
      <c r="P3300" t="s">
        <v>22287</v>
      </c>
      <c r="Q3300" t="s">
        <v>23971</v>
      </c>
      <c r="S3300" t="e">
        <f>VLOOKUP(D3300,sheet1!A:A,1,FALSE)</f>
        <v>#N/A</v>
      </c>
    </row>
    <row r="3301" spans="1:19" customFormat="1" hidden="1" x14ac:dyDescent="0.25">
      <c r="A3301" t="s">
        <v>4353</v>
      </c>
      <c r="B3301" t="s">
        <v>4353</v>
      </c>
      <c r="C3301" t="s">
        <v>23972</v>
      </c>
      <c r="D3301" t="s">
        <v>23973</v>
      </c>
      <c r="E3301" t="s">
        <v>23974</v>
      </c>
      <c r="G3301">
        <v>4857</v>
      </c>
      <c r="H3301">
        <v>0</v>
      </c>
      <c r="I3301" t="s">
        <v>23975</v>
      </c>
      <c r="K3301" t="s">
        <v>23976</v>
      </c>
      <c r="M3301" t="s">
        <v>247</v>
      </c>
      <c r="N3301">
        <v>34638</v>
      </c>
      <c r="O3301" t="s">
        <v>4362</v>
      </c>
      <c r="P3301" t="s">
        <v>23977</v>
      </c>
      <c r="Q3301" t="s">
        <v>23978</v>
      </c>
      <c r="S3301" t="e">
        <f>VLOOKUP(D3301,sheet1!A:A,1,FALSE)</f>
        <v>#N/A</v>
      </c>
    </row>
    <row r="3302" spans="1:19" customFormat="1" hidden="1" x14ac:dyDescent="0.25">
      <c r="A3302" t="s">
        <v>4353</v>
      </c>
      <c r="B3302" t="s">
        <v>4353</v>
      </c>
      <c r="C3302" t="s">
        <v>23979</v>
      </c>
      <c r="D3302" t="s">
        <v>23980</v>
      </c>
      <c r="E3302" t="s">
        <v>23981</v>
      </c>
      <c r="G3302">
        <v>4752</v>
      </c>
      <c r="H3302">
        <v>0</v>
      </c>
      <c r="I3302" t="s">
        <v>23982</v>
      </c>
      <c r="K3302" t="s">
        <v>14181</v>
      </c>
      <c r="M3302" t="s">
        <v>247</v>
      </c>
      <c r="N3302">
        <v>33701</v>
      </c>
      <c r="O3302" t="s">
        <v>4362</v>
      </c>
      <c r="P3302" t="s">
        <v>22548</v>
      </c>
      <c r="Q3302" t="s">
        <v>23983</v>
      </c>
      <c r="S3302" t="e">
        <f>VLOOKUP(D3302,sheet1!A:A,1,FALSE)</f>
        <v>#N/A</v>
      </c>
    </row>
    <row r="3303" spans="1:19" customFormat="1" hidden="1" x14ac:dyDescent="0.25">
      <c r="A3303" t="s">
        <v>4353</v>
      </c>
      <c r="B3303" t="s">
        <v>4353</v>
      </c>
      <c r="C3303" t="s">
        <v>23984</v>
      </c>
      <c r="D3303" t="s">
        <v>23985</v>
      </c>
      <c r="E3303" t="s">
        <v>23986</v>
      </c>
      <c r="G3303">
        <v>4742</v>
      </c>
      <c r="H3303">
        <v>0</v>
      </c>
      <c r="I3303" t="s">
        <v>23987</v>
      </c>
      <c r="K3303" t="s">
        <v>23988</v>
      </c>
      <c r="M3303" t="s">
        <v>247</v>
      </c>
      <c r="N3303">
        <v>33156</v>
      </c>
      <c r="O3303" t="s">
        <v>4362</v>
      </c>
      <c r="P3303" t="s">
        <v>23989</v>
      </c>
      <c r="Q3303" t="s">
        <v>23990</v>
      </c>
      <c r="S3303" t="e">
        <f>VLOOKUP(D3303,sheet1!A:A,1,FALSE)</f>
        <v>#N/A</v>
      </c>
    </row>
    <row r="3304" spans="1:19" customFormat="1" hidden="1" x14ac:dyDescent="0.25">
      <c r="A3304" t="s">
        <v>4353</v>
      </c>
      <c r="B3304" t="s">
        <v>4353</v>
      </c>
      <c r="C3304" t="s">
        <v>23991</v>
      </c>
      <c r="D3304" t="s">
        <v>23992</v>
      </c>
      <c r="E3304" t="s">
        <v>23993</v>
      </c>
      <c r="G3304">
        <v>3630</v>
      </c>
      <c r="H3304">
        <v>0</v>
      </c>
      <c r="I3304" t="s">
        <v>23994</v>
      </c>
      <c r="K3304" t="s">
        <v>23995</v>
      </c>
      <c r="M3304" t="s">
        <v>247</v>
      </c>
      <c r="N3304">
        <v>33043</v>
      </c>
      <c r="O3304" t="s">
        <v>4362</v>
      </c>
      <c r="P3304" t="s">
        <v>23996</v>
      </c>
      <c r="Q3304" t="s">
        <v>23997</v>
      </c>
      <c r="S3304" t="e">
        <f>VLOOKUP(D3304,sheet1!A:A,1,FALSE)</f>
        <v>#N/A</v>
      </c>
    </row>
    <row r="3305" spans="1:19" customFormat="1" hidden="1" x14ac:dyDescent="0.25">
      <c r="A3305" t="s">
        <v>4353</v>
      </c>
      <c r="B3305" t="s">
        <v>4353</v>
      </c>
      <c r="C3305" t="s">
        <v>23998</v>
      </c>
      <c r="D3305" t="s">
        <v>23999</v>
      </c>
      <c r="E3305" t="s">
        <v>24000</v>
      </c>
      <c r="G3305">
        <v>4762</v>
      </c>
      <c r="H3305">
        <v>0</v>
      </c>
      <c r="I3305" t="s">
        <v>24001</v>
      </c>
      <c r="K3305" t="s">
        <v>14222</v>
      </c>
      <c r="M3305" t="s">
        <v>247</v>
      </c>
      <c r="N3305">
        <v>32920</v>
      </c>
      <c r="O3305" t="s">
        <v>4362</v>
      </c>
      <c r="P3305" t="s">
        <v>22287</v>
      </c>
      <c r="Q3305" t="s">
        <v>24002</v>
      </c>
      <c r="S3305" t="e">
        <f>VLOOKUP(D3305,sheet1!A:A,1,FALSE)</f>
        <v>#N/A</v>
      </c>
    </row>
    <row r="3306" spans="1:19" customFormat="1" hidden="1" x14ac:dyDescent="0.25">
      <c r="A3306" t="s">
        <v>4353</v>
      </c>
      <c r="B3306" t="s">
        <v>4353</v>
      </c>
      <c r="C3306" t="s">
        <v>24003</v>
      </c>
      <c r="D3306" t="s">
        <v>24004</v>
      </c>
      <c r="E3306" t="s">
        <v>24005</v>
      </c>
      <c r="G3306">
        <v>5149</v>
      </c>
      <c r="H3306">
        <v>0</v>
      </c>
      <c r="I3306" t="s">
        <v>24006</v>
      </c>
      <c r="K3306" t="s">
        <v>1983</v>
      </c>
      <c r="M3306" t="s">
        <v>247</v>
      </c>
      <c r="N3306">
        <v>33625</v>
      </c>
      <c r="O3306" t="s">
        <v>4362</v>
      </c>
      <c r="P3306" t="s">
        <v>23275</v>
      </c>
      <c r="Q3306" t="s">
        <v>24007</v>
      </c>
      <c r="S3306" t="e">
        <f>VLOOKUP(D3306,sheet1!A:A,1,FALSE)</f>
        <v>#N/A</v>
      </c>
    </row>
    <row r="3307" spans="1:19" customFormat="1" hidden="1" x14ac:dyDescent="0.25">
      <c r="A3307" t="s">
        <v>4353</v>
      </c>
      <c r="B3307" t="s">
        <v>4353</v>
      </c>
      <c r="C3307" t="s">
        <v>24008</v>
      </c>
      <c r="D3307" t="s">
        <v>24009</v>
      </c>
      <c r="E3307" t="s">
        <v>24010</v>
      </c>
      <c r="G3307">
        <v>4888</v>
      </c>
      <c r="H3307">
        <v>0</v>
      </c>
      <c r="I3307" t="s">
        <v>24011</v>
      </c>
      <c r="K3307" t="s">
        <v>13669</v>
      </c>
      <c r="M3307" t="s">
        <v>247</v>
      </c>
      <c r="N3307">
        <v>33584</v>
      </c>
      <c r="O3307" t="s">
        <v>4362</v>
      </c>
      <c r="P3307" t="s">
        <v>22287</v>
      </c>
      <c r="Q3307" t="s">
        <v>24012</v>
      </c>
      <c r="S3307" t="e">
        <f>VLOOKUP(D3307,sheet1!A:A,1,FALSE)</f>
        <v>#N/A</v>
      </c>
    </row>
    <row r="3308" spans="1:19" customFormat="1" hidden="1" x14ac:dyDescent="0.25">
      <c r="A3308" t="s">
        <v>4353</v>
      </c>
      <c r="B3308" t="s">
        <v>4353</v>
      </c>
      <c r="C3308" t="s">
        <v>24013</v>
      </c>
      <c r="D3308" t="s">
        <v>24014</v>
      </c>
      <c r="E3308" t="s">
        <v>24015</v>
      </c>
      <c r="G3308">
        <v>4767</v>
      </c>
      <c r="H3308">
        <v>0</v>
      </c>
      <c r="I3308" t="s">
        <v>24016</v>
      </c>
      <c r="K3308" t="s">
        <v>23837</v>
      </c>
      <c r="M3308" t="s">
        <v>247</v>
      </c>
      <c r="N3308">
        <v>32907</v>
      </c>
      <c r="O3308" t="s">
        <v>4362</v>
      </c>
      <c r="P3308" t="s">
        <v>23029</v>
      </c>
      <c r="Q3308" t="s">
        <v>24017</v>
      </c>
      <c r="S3308" t="e">
        <f>VLOOKUP(D3308,sheet1!A:A,1,FALSE)</f>
        <v>#N/A</v>
      </c>
    </row>
    <row r="3309" spans="1:19" customFormat="1" hidden="1" x14ac:dyDescent="0.25">
      <c r="A3309" t="s">
        <v>4353</v>
      </c>
      <c r="B3309" t="s">
        <v>4353</v>
      </c>
      <c r="C3309" t="s">
        <v>24018</v>
      </c>
      <c r="D3309" t="s">
        <v>24019</v>
      </c>
      <c r="E3309" t="s">
        <v>24020</v>
      </c>
      <c r="G3309">
        <v>3631</v>
      </c>
      <c r="H3309">
        <v>0</v>
      </c>
      <c r="I3309" t="s">
        <v>24021</v>
      </c>
      <c r="K3309" t="s">
        <v>24022</v>
      </c>
      <c r="M3309" t="s">
        <v>247</v>
      </c>
      <c r="N3309">
        <v>33166</v>
      </c>
      <c r="O3309" t="s">
        <v>4362</v>
      </c>
      <c r="P3309" t="s">
        <v>21348</v>
      </c>
      <c r="Q3309" t="s">
        <v>24023</v>
      </c>
      <c r="S3309" t="e">
        <f>VLOOKUP(D3309,sheet1!A:A,1,FALSE)</f>
        <v>#N/A</v>
      </c>
    </row>
    <row r="3310" spans="1:19" customFormat="1" hidden="1" x14ac:dyDescent="0.25">
      <c r="A3310" t="s">
        <v>4353</v>
      </c>
      <c r="B3310" t="s">
        <v>4353</v>
      </c>
      <c r="C3310" t="s">
        <v>24024</v>
      </c>
      <c r="D3310" t="s">
        <v>24025</v>
      </c>
      <c r="E3310" t="s">
        <v>24026</v>
      </c>
      <c r="G3310">
        <v>4441</v>
      </c>
      <c r="H3310">
        <v>0</v>
      </c>
      <c r="I3310" t="s">
        <v>24027</v>
      </c>
      <c r="K3310" t="s">
        <v>1983</v>
      </c>
      <c r="M3310" t="s">
        <v>247</v>
      </c>
      <c r="N3310">
        <v>33647</v>
      </c>
      <c r="O3310" t="s">
        <v>4362</v>
      </c>
      <c r="P3310" t="s">
        <v>24028</v>
      </c>
      <c r="Q3310" t="s">
        <v>24029</v>
      </c>
      <c r="S3310" t="e">
        <f>VLOOKUP(D3310,sheet1!A:A,1,FALSE)</f>
        <v>#N/A</v>
      </c>
    </row>
    <row r="3311" spans="1:19" customFormat="1" hidden="1" x14ac:dyDescent="0.25">
      <c r="A3311" t="s">
        <v>4353</v>
      </c>
      <c r="B3311" t="s">
        <v>4353</v>
      </c>
      <c r="C3311" t="s">
        <v>24030</v>
      </c>
      <c r="D3311" t="s">
        <v>24031</v>
      </c>
      <c r="E3311" t="s">
        <v>24032</v>
      </c>
      <c r="G3311">
        <v>4743</v>
      </c>
      <c r="H3311">
        <v>0</v>
      </c>
      <c r="I3311" t="s">
        <v>24033</v>
      </c>
      <c r="K3311" t="s">
        <v>24034</v>
      </c>
      <c r="M3311" t="s">
        <v>247</v>
      </c>
      <c r="N3311">
        <v>34293</v>
      </c>
      <c r="O3311" t="s">
        <v>4362</v>
      </c>
      <c r="P3311" t="s">
        <v>24035</v>
      </c>
      <c r="Q3311" t="s">
        <v>24036</v>
      </c>
      <c r="S3311" t="e">
        <f>VLOOKUP(D3311,sheet1!A:A,1,FALSE)</f>
        <v>#N/A</v>
      </c>
    </row>
    <row r="3312" spans="1:19" customFormat="1" hidden="1" x14ac:dyDescent="0.25">
      <c r="A3312" t="s">
        <v>4353</v>
      </c>
      <c r="B3312" t="s">
        <v>4353</v>
      </c>
      <c r="C3312" t="s">
        <v>24037</v>
      </c>
      <c r="D3312" t="s">
        <v>24038</v>
      </c>
      <c r="E3312" t="s">
        <v>24039</v>
      </c>
      <c r="G3312">
        <v>4915</v>
      </c>
      <c r="H3312">
        <v>0</v>
      </c>
      <c r="I3312" t="s">
        <v>24040</v>
      </c>
      <c r="K3312" t="s">
        <v>445</v>
      </c>
      <c r="M3312" t="s">
        <v>247</v>
      </c>
      <c r="N3312">
        <v>33837</v>
      </c>
      <c r="O3312" t="s">
        <v>4362</v>
      </c>
      <c r="P3312" t="s">
        <v>16597</v>
      </c>
      <c r="Q3312" t="s">
        <v>24041</v>
      </c>
      <c r="S3312" t="e">
        <f>VLOOKUP(D3312,sheet1!A:A,1,FALSE)</f>
        <v>#N/A</v>
      </c>
    </row>
    <row r="3313" spans="1:19" customFormat="1" hidden="1" x14ac:dyDescent="0.25">
      <c r="A3313" t="s">
        <v>4353</v>
      </c>
      <c r="B3313" t="s">
        <v>4353</v>
      </c>
      <c r="C3313" t="s">
        <v>24042</v>
      </c>
      <c r="D3313" t="s">
        <v>24043</v>
      </c>
      <c r="E3313" t="s">
        <v>24044</v>
      </c>
      <c r="G3313">
        <v>5231</v>
      </c>
      <c r="H3313">
        <v>0</v>
      </c>
      <c r="I3313" t="s">
        <v>24045</v>
      </c>
      <c r="K3313" t="s">
        <v>24046</v>
      </c>
      <c r="M3313" t="s">
        <v>247</v>
      </c>
      <c r="N3313">
        <v>33570</v>
      </c>
      <c r="O3313" t="s">
        <v>4362</v>
      </c>
      <c r="P3313" t="s">
        <v>24047</v>
      </c>
      <c r="Q3313" t="s">
        <v>24048</v>
      </c>
      <c r="S3313" t="e">
        <f>VLOOKUP(D3313,sheet1!A:A,1,FALSE)</f>
        <v>#N/A</v>
      </c>
    </row>
    <row r="3314" spans="1:19" customFormat="1" hidden="1" x14ac:dyDescent="0.25">
      <c r="A3314" t="s">
        <v>4353</v>
      </c>
      <c r="B3314" t="s">
        <v>4353</v>
      </c>
      <c r="C3314" t="s">
        <v>24049</v>
      </c>
      <c r="D3314" t="s">
        <v>24050</v>
      </c>
      <c r="E3314" t="s">
        <v>24051</v>
      </c>
      <c r="G3314">
        <v>5201</v>
      </c>
      <c r="H3314">
        <v>0</v>
      </c>
      <c r="I3314" t="s">
        <v>24052</v>
      </c>
      <c r="J3314" t="s">
        <v>1804</v>
      </c>
      <c r="K3314" t="s">
        <v>14233</v>
      </c>
      <c r="M3314" t="s">
        <v>247</v>
      </c>
      <c r="N3314">
        <v>32926</v>
      </c>
      <c r="O3314" t="s">
        <v>4362</v>
      </c>
      <c r="P3314" t="s">
        <v>24053</v>
      </c>
      <c r="Q3314" t="s">
        <v>24054</v>
      </c>
      <c r="S3314" t="e">
        <f>VLOOKUP(D3314,sheet1!A:A,1,FALSE)</f>
        <v>#N/A</v>
      </c>
    </row>
    <row r="3315" spans="1:19" customFormat="1" hidden="1" x14ac:dyDescent="0.25">
      <c r="A3315" t="s">
        <v>4353</v>
      </c>
      <c r="B3315" t="s">
        <v>4353</v>
      </c>
      <c r="C3315" t="s">
        <v>24055</v>
      </c>
      <c r="D3315" t="s">
        <v>24056</v>
      </c>
      <c r="E3315" t="s">
        <v>24057</v>
      </c>
      <c r="G3315">
        <v>4795</v>
      </c>
      <c r="H3315">
        <v>0</v>
      </c>
      <c r="I3315" t="s">
        <v>24058</v>
      </c>
      <c r="K3315" t="s">
        <v>361</v>
      </c>
      <c r="M3315" t="s">
        <v>247</v>
      </c>
      <c r="N3315">
        <v>33196</v>
      </c>
      <c r="O3315" t="s">
        <v>4362</v>
      </c>
      <c r="P3315" t="s">
        <v>23989</v>
      </c>
      <c r="Q3315">
        <v>3057070203</v>
      </c>
      <c r="S3315" t="e">
        <f>VLOOKUP(D3315,sheet1!A:A,1,FALSE)</f>
        <v>#N/A</v>
      </c>
    </row>
    <row r="3316" spans="1:19" customFormat="1" hidden="1" x14ac:dyDescent="0.25">
      <c r="A3316" t="s">
        <v>4353</v>
      </c>
      <c r="B3316" t="s">
        <v>4353</v>
      </c>
      <c r="C3316" t="s">
        <v>24059</v>
      </c>
      <c r="D3316" t="s">
        <v>24060</v>
      </c>
      <c r="E3316" t="s">
        <v>24061</v>
      </c>
      <c r="G3316">
        <v>5751</v>
      </c>
      <c r="H3316">
        <v>0</v>
      </c>
      <c r="I3316" t="s">
        <v>24062</v>
      </c>
      <c r="J3316" t="s">
        <v>12367</v>
      </c>
      <c r="K3316" t="s">
        <v>374</v>
      </c>
      <c r="M3316" t="s">
        <v>247</v>
      </c>
      <c r="N3316">
        <v>33312</v>
      </c>
      <c r="O3316" t="s">
        <v>4362</v>
      </c>
      <c r="P3316" t="s">
        <v>24063</v>
      </c>
      <c r="Q3316" t="s">
        <v>24064</v>
      </c>
      <c r="S3316" t="e">
        <f>VLOOKUP(D3316,sheet1!A:A,1,FALSE)</f>
        <v>#N/A</v>
      </c>
    </row>
    <row r="3317" spans="1:19" customFormat="1" hidden="1" x14ac:dyDescent="0.25">
      <c r="A3317" t="s">
        <v>4353</v>
      </c>
      <c r="B3317" t="s">
        <v>4353</v>
      </c>
      <c r="C3317" t="s">
        <v>24065</v>
      </c>
      <c r="D3317" t="s">
        <v>24066</v>
      </c>
      <c r="E3317" t="s">
        <v>24067</v>
      </c>
      <c r="G3317">
        <v>5828</v>
      </c>
      <c r="H3317">
        <v>0</v>
      </c>
      <c r="I3317" t="s">
        <v>24068</v>
      </c>
      <c r="K3317" t="s">
        <v>24069</v>
      </c>
      <c r="M3317" t="s">
        <v>247</v>
      </c>
      <c r="N3317">
        <v>33823</v>
      </c>
      <c r="O3317" t="s">
        <v>4362</v>
      </c>
      <c r="P3317" t="s">
        <v>22227</v>
      </c>
      <c r="Q3317" t="s">
        <v>24070</v>
      </c>
      <c r="S3317" t="e">
        <f>VLOOKUP(D3317,sheet1!A:A,1,FALSE)</f>
        <v>#N/A</v>
      </c>
    </row>
    <row r="3318" spans="1:19" customFormat="1" hidden="1" x14ac:dyDescent="0.25">
      <c r="A3318" t="s">
        <v>4353</v>
      </c>
      <c r="B3318" t="s">
        <v>4353</v>
      </c>
      <c r="C3318" t="s">
        <v>24071</v>
      </c>
      <c r="D3318" t="s">
        <v>24072</v>
      </c>
      <c r="E3318" t="s">
        <v>24073</v>
      </c>
      <c r="G3318">
        <v>5770</v>
      </c>
      <c r="H3318">
        <v>0</v>
      </c>
      <c r="I3318" t="s">
        <v>24074</v>
      </c>
      <c r="K3318" t="s">
        <v>23696</v>
      </c>
      <c r="M3318" t="s">
        <v>247</v>
      </c>
      <c r="N3318">
        <v>33545</v>
      </c>
      <c r="O3318" t="s">
        <v>4362</v>
      </c>
      <c r="P3318" t="s">
        <v>22227</v>
      </c>
      <c r="Q3318" t="s">
        <v>24075</v>
      </c>
      <c r="S3318" t="e">
        <f>VLOOKUP(D3318,sheet1!A:A,1,FALSE)</f>
        <v>#N/A</v>
      </c>
    </row>
    <row r="3319" spans="1:19" customFormat="1" hidden="1" x14ac:dyDescent="0.25">
      <c r="A3319" t="s">
        <v>4353</v>
      </c>
      <c r="B3319" t="s">
        <v>4353</v>
      </c>
      <c r="C3319" t="s">
        <v>24076</v>
      </c>
      <c r="D3319" t="s">
        <v>24025</v>
      </c>
      <c r="E3319" t="s">
        <v>24026</v>
      </c>
      <c r="G3319">
        <v>4346</v>
      </c>
      <c r="H3319">
        <v>0</v>
      </c>
      <c r="I3319" t="s">
        <v>24027</v>
      </c>
      <c r="K3319" t="s">
        <v>1983</v>
      </c>
      <c r="M3319" t="s">
        <v>24077</v>
      </c>
      <c r="N3319">
        <v>33647</v>
      </c>
      <c r="O3319" t="s">
        <v>4362</v>
      </c>
      <c r="P3319" t="s">
        <v>24028</v>
      </c>
      <c r="Q3319" t="s">
        <v>24029</v>
      </c>
      <c r="S3319" t="e">
        <f>VLOOKUP(D3319,sheet1!A:A,1,FALSE)</f>
        <v>#N/A</v>
      </c>
    </row>
    <row r="3320" spans="1:19" customFormat="1" hidden="1" x14ac:dyDescent="0.25">
      <c r="A3320" t="s">
        <v>4353</v>
      </c>
      <c r="B3320" t="s">
        <v>4353</v>
      </c>
      <c r="C3320" t="s">
        <v>24078</v>
      </c>
      <c r="D3320" t="s">
        <v>24079</v>
      </c>
      <c r="E3320" t="s">
        <v>24080</v>
      </c>
      <c r="G3320">
        <v>3632</v>
      </c>
      <c r="H3320">
        <v>0</v>
      </c>
      <c r="I3320" t="s">
        <v>24081</v>
      </c>
      <c r="J3320" t="s">
        <v>1878</v>
      </c>
      <c r="K3320" t="s">
        <v>24082</v>
      </c>
      <c r="M3320" t="s">
        <v>597</v>
      </c>
      <c r="N3320">
        <v>30062</v>
      </c>
      <c r="O3320" t="s">
        <v>4362</v>
      </c>
      <c r="P3320" t="s">
        <v>23081</v>
      </c>
      <c r="Q3320" t="s">
        <v>24083</v>
      </c>
      <c r="S3320" t="e">
        <f>VLOOKUP(D3320,sheet1!A:A,1,FALSE)</f>
        <v>#N/A</v>
      </c>
    </row>
    <row r="3321" spans="1:19" customFormat="1" hidden="1" x14ac:dyDescent="0.25">
      <c r="A3321" t="s">
        <v>4353</v>
      </c>
      <c r="B3321" t="s">
        <v>4353</v>
      </c>
      <c r="C3321" t="s">
        <v>24084</v>
      </c>
      <c r="D3321" t="s">
        <v>24085</v>
      </c>
      <c r="E3321" t="s">
        <v>24086</v>
      </c>
      <c r="G3321">
        <v>5089</v>
      </c>
      <c r="H3321">
        <v>0</v>
      </c>
      <c r="I3321" t="s">
        <v>24087</v>
      </c>
      <c r="K3321" t="s">
        <v>24088</v>
      </c>
      <c r="M3321" t="s">
        <v>597</v>
      </c>
      <c r="N3321">
        <v>30066</v>
      </c>
      <c r="O3321" t="s">
        <v>4362</v>
      </c>
      <c r="P3321" t="s">
        <v>22198</v>
      </c>
      <c r="Q3321" t="s">
        <v>24089</v>
      </c>
      <c r="S3321" t="e">
        <f>VLOOKUP(D3321,sheet1!A:A,1,FALSE)</f>
        <v>#N/A</v>
      </c>
    </row>
    <row r="3322" spans="1:19" customFormat="1" hidden="1" x14ac:dyDescent="0.25">
      <c r="A3322" t="s">
        <v>4353</v>
      </c>
      <c r="B3322" t="s">
        <v>4353</v>
      </c>
      <c r="C3322" t="s">
        <v>24090</v>
      </c>
      <c r="D3322" t="s">
        <v>24091</v>
      </c>
      <c r="E3322" t="s">
        <v>24092</v>
      </c>
      <c r="G3322">
        <v>3633</v>
      </c>
      <c r="H3322">
        <v>0</v>
      </c>
      <c r="I3322" t="s">
        <v>24093</v>
      </c>
      <c r="J3322" t="s">
        <v>24094</v>
      </c>
      <c r="K3322" t="s">
        <v>13507</v>
      </c>
      <c r="M3322" t="s">
        <v>597</v>
      </c>
      <c r="N3322" t="s">
        <v>24095</v>
      </c>
      <c r="O3322" t="s">
        <v>4362</v>
      </c>
      <c r="P3322" t="s">
        <v>24096</v>
      </c>
      <c r="Q3322" t="s">
        <v>24097</v>
      </c>
      <c r="S3322" t="e">
        <f>VLOOKUP(D3322,sheet1!A:A,1,FALSE)</f>
        <v>#N/A</v>
      </c>
    </row>
    <row r="3323" spans="1:19" customFormat="1" hidden="1" x14ac:dyDescent="0.25">
      <c r="A3323" t="s">
        <v>4353</v>
      </c>
      <c r="B3323" t="s">
        <v>4353</v>
      </c>
      <c r="C3323" t="s">
        <v>24098</v>
      </c>
      <c r="D3323" t="s">
        <v>24099</v>
      </c>
      <c r="E3323" t="s">
        <v>24100</v>
      </c>
      <c r="G3323">
        <v>3634</v>
      </c>
      <c r="H3323">
        <v>0</v>
      </c>
      <c r="I3323" t="s">
        <v>24101</v>
      </c>
      <c r="J3323" t="s">
        <v>24102</v>
      </c>
      <c r="K3323" t="s">
        <v>24103</v>
      </c>
      <c r="M3323" t="s">
        <v>597</v>
      </c>
      <c r="N3323" t="s">
        <v>24104</v>
      </c>
      <c r="O3323" t="s">
        <v>4362</v>
      </c>
      <c r="P3323" t="s">
        <v>4361</v>
      </c>
      <c r="Q3323" t="s">
        <v>24105</v>
      </c>
      <c r="S3323" t="e">
        <f>VLOOKUP(D3323,sheet1!A:A,1,FALSE)</f>
        <v>#N/A</v>
      </c>
    </row>
    <row r="3324" spans="1:19" customFormat="1" hidden="1" x14ac:dyDescent="0.25">
      <c r="A3324" t="s">
        <v>4353</v>
      </c>
      <c r="B3324" t="s">
        <v>4353</v>
      </c>
      <c r="C3324" t="s">
        <v>24106</v>
      </c>
      <c r="D3324" t="s">
        <v>24107</v>
      </c>
      <c r="E3324" t="s">
        <v>24108</v>
      </c>
      <c r="G3324">
        <v>3635</v>
      </c>
      <c r="H3324">
        <v>0</v>
      </c>
      <c r="I3324" t="s">
        <v>24109</v>
      </c>
      <c r="J3324" t="s">
        <v>1843</v>
      </c>
      <c r="K3324" t="s">
        <v>24110</v>
      </c>
      <c r="M3324" t="s">
        <v>597</v>
      </c>
      <c r="N3324">
        <v>30084</v>
      </c>
      <c r="O3324" t="s">
        <v>4362</v>
      </c>
      <c r="P3324" t="s">
        <v>22220</v>
      </c>
      <c r="Q3324" t="s">
        <v>24111</v>
      </c>
      <c r="S3324" t="e">
        <f>VLOOKUP(D3324,sheet1!A:A,1,FALSE)</f>
        <v>#N/A</v>
      </c>
    </row>
    <row r="3325" spans="1:19" customFormat="1" hidden="1" x14ac:dyDescent="0.25">
      <c r="A3325" t="s">
        <v>4353</v>
      </c>
      <c r="B3325" t="s">
        <v>4353</v>
      </c>
      <c r="C3325" t="s">
        <v>24112</v>
      </c>
      <c r="D3325" t="s">
        <v>24113</v>
      </c>
      <c r="E3325" t="s">
        <v>24114</v>
      </c>
      <c r="G3325">
        <v>3636</v>
      </c>
      <c r="H3325">
        <v>0</v>
      </c>
      <c r="I3325" t="s">
        <v>24115</v>
      </c>
      <c r="J3325" t="s">
        <v>7897</v>
      </c>
      <c r="K3325" t="s">
        <v>24116</v>
      </c>
      <c r="M3325" t="s">
        <v>597</v>
      </c>
      <c r="N3325">
        <v>30127</v>
      </c>
      <c r="O3325" t="s">
        <v>4362</v>
      </c>
      <c r="P3325" t="s">
        <v>13882</v>
      </c>
      <c r="Q3325" t="s">
        <v>24117</v>
      </c>
      <c r="S3325" t="e">
        <f>VLOOKUP(D3325,sheet1!A:A,1,FALSE)</f>
        <v>#N/A</v>
      </c>
    </row>
    <row r="3326" spans="1:19" customFormat="1" hidden="1" x14ac:dyDescent="0.25">
      <c r="A3326" t="s">
        <v>4353</v>
      </c>
      <c r="B3326" t="s">
        <v>4353</v>
      </c>
      <c r="C3326" t="s">
        <v>24118</v>
      </c>
      <c r="D3326" t="s">
        <v>24119</v>
      </c>
      <c r="E3326" t="s">
        <v>24120</v>
      </c>
      <c r="G3326">
        <v>5428</v>
      </c>
      <c r="H3326">
        <v>0</v>
      </c>
      <c r="I3326" t="s">
        <v>24121</v>
      </c>
      <c r="K3326" t="s">
        <v>24122</v>
      </c>
      <c r="M3326" t="s">
        <v>597</v>
      </c>
      <c r="N3326">
        <v>30047</v>
      </c>
      <c r="O3326" t="s">
        <v>4362</v>
      </c>
      <c r="P3326" t="s">
        <v>22227</v>
      </c>
      <c r="Q3326" t="s">
        <v>24123</v>
      </c>
      <c r="S3326" t="e">
        <f>VLOOKUP(D3326,sheet1!A:A,1,FALSE)</f>
        <v>#N/A</v>
      </c>
    </row>
    <row r="3327" spans="1:19" customFormat="1" hidden="1" x14ac:dyDescent="0.25">
      <c r="A3327" t="s">
        <v>4353</v>
      </c>
      <c r="B3327" t="s">
        <v>4353</v>
      </c>
      <c r="C3327" t="s">
        <v>24124</v>
      </c>
      <c r="D3327" t="s">
        <v>24125</v>
      </c>
      <c r="E3327" t="s">
        <v>24126</v>
      </c>
      <c r="G3327">
        <v>3637</v>
      </c>
      <c r="H3327">
        <v>0</v>
      </c>
      <c r="I3327" t="s">
        <v>24127</v>
      </c>
      <c r="K3327" t="s">
        <v>24128</v>
      </c>
      <c r="M3327" t="s">
        <v>597</v>
      </c>
      <c r="N3327" t="s">
        <v>24129</v>
      </c>
      <c r="O3327" t="s">
        <v>4362</v>
      </c>
      <c r="P3327" t="s">
        <v>22227</v>
      </c>
      <c r="Q3327" t="s">
        <v>24130</v>
      </c>
      <c r="S3327" t="e">
        <f>VLOOKUP(D3327,sheet1!A:A,1,FALSE)</f>
        <v>#N/A</v>
      </c>
    </row>
    <row r="3328" spans="1:19" customFormat="1" hidden="1" x14ac:dyDescent="0.25">
      <c r="A3328" t="s">
        <v>4353</v>
      </c>
      <c r="B3328" t="s">
        <v>4353</v>
      </c>
      <c r="C3328" t="s">
        <v>24131</v>
      </c>
      <c r="D3328" t="s">
        <v>24132</v>
      </c>
      <c r="E3328" t="s">
        <v>24133</v>
      </c>
      <c r="G3328">
        <v>3638</v>
      </c>
      <c r="H3328">
        <v>0</v>
      </c>
      <c r="I3328" t="s">
        <v>24134</v>
      </c>
      <c r="J3328" t="s">
        <v>4376</v>
      </c>
      <c r="K3328" t="s">
        <v>24135</v>
      </c>
      <c r="M3328" t="s">
        <v>597</v>
      </c>
      <c r="N3328" t="s">
        <v>24136</v>
      </c>
      <c r="O3328" t="s">
        <v>4362</v>
      </c>
      <c r="P3328" t="s">
        <v>22682</v>
      </c>
      <c r="Q3328" t="s">
        <v>24137</v>
      </c>
      <c r="S3328" t="e">
        <f>VLOOKUP(D3328,sheet1!A:A,1,FALSE)</f>
        <v>#N/A</v>
      </c>
    </row>
    <row r="3329" spans="1:19" customFormat="1" hidden="1" x14ac:dyDescent="0.25">
      <c r="A3329" t="s">
        <v>4353</v>
      </c>
      <c r="B3329" t="s">
        <v>4353</v>
      </c>
      <c r="C3329" t="s">
        <v>24138</v>
      </c>
      <c r="D3329" t="s">
        <v>24139</v>
      </c>
      <c r="E3329" t="s">
        <v>24140</v>
      </c>
      <c r="G3329">
        <v>3639</v>
      </c>
      <c r="H3329">
        <v>0</v>
      </c>
      <c r="I3329" t="s">
        <v>24141</v>
      </c>
      <c r="K3329" t="s">
        <v>4391</v>
      </c>
      <c r="M3329" t="s">
        <v>597</v>
      </c>
      <c r="N3329">
        <v>30305</v>
      </c>
      <c r="O3329" t="s">
        <v>4362</v>
      </c>
      <c r="P3329" t="s">
        <v>23533</v>
      </c>
      <c r="Q3329" t="s">
        <v>24142</v>
      </c>
      <c r="S3329" t="e">
        <f>VLOOKUP(D3329,sheet1!A:A,1,FALSE)</f>
        <v>#N/A</v>
      </c>
    </row>
    <row r="3330" spans="1:19" customFormat="1" hidden="1" x14ac:dyDescent="0.25">
      <c r="A3330" t="s">
        <v>4353</v>
      </c>
      <c r="B3330" t="s">
        <v>4353</v>
      </c>
      <c r="C3330" t="s">
        <v>24143</v>
      </c>
      <c r="D3330" t="s">
        <v>24144</v>
      </c>
      <c r="E3330" t="s">
        <v>24145</v>
      </c>
      <c r="G3330">
        <v>3640</v>
      </c>
      <c r="H3330">
        <v>0</v>
      </c>
      <c r="I3330" t="s">
        <v>24146</v>
      </c>
      <c r="J3330" t="s">
        <v>24147</v>
      </c>
      <c r="K3330" t="s">
        <v>24148</v>
      </c>
      <c r="M3330" t="s">
        <v>597</v>
      </c>
      <c r="N3330" t="s">
        <v>24149</v>
      </c>
      <c r="O3330" t="s">
        <v>4362</v>
      </c>
      <c r="P3330" t="s">
        <v>11675</v>
      </c>
      <c r="Q3330" t="s">
        <v>24150</v>
      </c>
      <c r="S3330" t="e">
        <f>VLOOKUP(D3330,sheet1!A:A,1,FALSE)</f>
        <v>#N/A</v>
      </c>
    </row>
    <row r="3331" spans="1:19" customFormat="1" hidden="1" x14ac:dyDescent="0.25">
      <c r="A3331" t="s">
        <v>4353</v>
      </c>
      <c r="B3331" t="s">
        <v>4353</v>
      </c>
      <c r="C3331" t="s">
        <v>24151</v>
      </c>
      <c r="D3331" t="s">
        <v>24152</v>
      </c>
      <c r="E3331" t="s">
        <v>24153</v>
      </c>
      <c r="G3331">
        <v>3641</v>
      </c>
      <c r="H3331">
        <v>0</v>
      </c>
      <c r="I3331" t="s">
        <v>24154</v>
      </c>
      <c r="J3331" t="s">
        <v>24155</v>
      </c>
      <c r="K3331" t="s">
        <v>24156</v>
      </c>
      <c r="M3331" t="s">
        <v>597</v>
      </c>
      <c r="N3331">
        <v>31313</v>
      </c>
      <c r="O3331" t="s">
        <v>4362</v>
      </c>
      <c r="P3331" t="s">
        <v>24157</v>
      </c>
      <c r="Q3331" t="s">
        <v>24158</v>
      </c>
      <c r="S3331" t="e">
        <f>VLOOKUP(D3331,sheet1!A:A,1,FALSE)</f>
        <v>#N/A</v>
      </c>
    </row>
    <row r="3332" spans="1:19" customFormat="1" hidden="1" x14ac:dyDescent="0.25">
      <c r="A3332" t="s">
        <v>4353</v>
      </c>
      <c r="B3332" t="s">
        <v>4353</v>
      </c>
      <c r="C3332" t="s">
        <v>24159</v>
      </c>
      <c r="D3332" t="s">
        <v>24160</v>
      </c>
      <c r="E3332" t="s">
        <v>24161</v>
      </c>
      <c r="G3332">
        <v>3642</v>
      </c>
      <c r="H3332">
        <v>0</v>
      </c>
      <c r="I3332" t="s">
        <v>24162</v>
      </c>
      <c r="J3332" t="s">
        <v>24163</v>
      </c>
      <c r="K3332" t="s">
        <v>24164</v>
      </c>
      <c r="M3332" t="s">
        <v>597</v>
      </c>
      <c r="N3332">
        <v>30024</v>
      </c>
      <c r="O3332" t="s">
        <v>4362</v>
      </c>
      <c r="P3332" t="s">
        <v>24165</v>
      </c>
      <c r="Q3332" t="s">
        <v>24166</v>
      </c>
      <c r="S3332" t="e">
        <f>VLOOKUP(D3332,sheet1!A:A,1,FALSE)</f>
        <v>#N/A</v>
      </c>
    </row>
    <row r="3333" spans="1:19" customFormat="1" hidden="1" x14ac:dyDescent="0.25">
      <c r="A3333" t="s">
        <v>4353</v>
      </c>
      <c r="B3333" t="s">
        <v>4353</v>
      </c>
      <c r="C3333" t="s">
        <v>24167</v>
      </c>
      <c r="D3333" t="s">
        <v>24168</v>
      </c>
      <c r="E3333" t="s">
        <v>24169</v>
      </c>
      <c r="G3333">
        <v>5291</v>
      </c>
      <c r="H3333">
        <v>0</v>
      </c>
      <c r="I3333" t="s">
        <v>24170</v>
      </c>
      <c r="K3333" t="s">
        <v>24171</v>
      </c>
      <c r="M3333" t="s">
        <v>597</v>
      </c>
      <c r="N3333">
        <v>30223</v>
      </c>
      <c r="O3333" t="s">
        <v>4362</v>
      </c>
      <c r="P3333" t="s">
        <v>24172</v>
      </c>
      <c r="Q3333" t="s">
        <v>24173</v>
      </c>
      <c r="S3333" t="e">
        <f>VLOOKUP(D3333,sheet1!A:A,1,FALSE)</f>
        <v>#N/A</v>
      </c>
    </row>
    <row r="3334" spans="1:19" customFormat="1" hidden="1" x14ac:dyDescent="0.25">
      <c r="A3334" t="s">
        <v>4353</v>
      </c>
      <c r="B3334" t="s">
        <v>4353</v>
      </c>
      <c r="C3334" t="s">
        <v>24174</v>
      </c>
      <c r="D3334" t="s">
        <v>24175</v>
      </c>
      <c r="E3334" t="s">
        <v>24176</v>
      </c>
      <c r="G3334">
        <v>4312</v>
      </c>
      <c r="H3334">
        <v>0</v>
      </c>
      <c r="I3334" t="s">
        <v>24177</v>
      </c>
      <c r="J3334" t="s">
        <v>24178</v>
      </c>
      <c r="K3334" t="s">
        <v>24179</v>
      </c>
      <c r="M3334" t="s">
        <v>597</v>
      </c>
      <c r="N3334">
        <v>30189</v>
      </c>
      <c r="O3334" t="s">
        <v>4362</v>
      </c>
      <c r="P3334" t="s">
        <v>22287</v>
      </c>
      <c r="Q3334" t="s">
        <v>24180</v>
      </c>
      <c r="S3334" t="e">
        <f>VLOOKUP(D3334,sheet1!A:A,1,FALSE)</f>
        <v>#N/A</v>
      </c>
    </row>
    <row r="3335" spans="1:19" customFormat="1" hidden="1" x14ac:dyDescent="0.25">
      <c r="A3335" t="s">
        <v>4353</v>
      </c>
      <c r="B3335" t="s">
        <v>4353</v>
      </c>
      <c r="C3335" t="s">
        <v>24181</v>
      </c>
      <c r="D3335" t="s">
        <v>24182</v>
      </c>
      <c r="E3335" t="s">
        <v>24183</v>
      </c>
      <c r="G3335">
        <v>3643</v>
      </c>
      <c r="H3335">
        <v>0</v>
      </c>
      <c r="I3335" t="s">
        <v>24184</v>
      </c>
      <c r="J3335" t="s">
        <v>24185</v>
      </c>
      <c r="K3335" t="s">
        <v>24186</v>
      </c>
      <c r="M3335" t="s">
        <v>597</v>
      </c>
      <c r="N3335" t="s">
        <v>24187</v>
      </c>
      <c r="O3335" t="s">
        <v>4362</v>
      </c>
      <c r="P3335" t="s">
        <v>22682</v>
      </c>
      <c r="Q3335" t="s">
        <v>24188</v>
      </c>
      <c r="S3335" t="e">
        <f>VLOOKUP(D3335,sheet1!A:A,1,FALSE)</f>
        <v>#N/A</v>
      </c>
    </row>
    <row r="3336" spans="1:19" customFormat="1" hidden="1" x14ac:dyDescent="0.25">
      <c r="A3336" t="s">
        <v>4353</v>
      </c>
      <c r="B3336" t="s">
        <v>4353</v>
      </c>
      <c r="C3336" t="s">
        <v>24189</v>
      </c>
      <c r="D3336" t="s">
        <v>24190</v>
      </c>
      <c r="E3336" t="s">
        <v>24191</v>
      </c>
      <c r="G3336">
        <v>3644</v>
      </c>
      <c r="H3336">
        <v>0</v>
      </c>
      <c r="I3336" t="s">
        <v>24192</v>
      </c>
      <c r="J3336" t="s">
        <v>24094</v>
      </c>
      <c r="K3336" t="s">
        <v>24193</v>
      </c>
      <c r="M3336" t="s">
        <v>597</v>
      </c>
      <c r="N3336">
        <v>31093</v>
      </c>
      <c r="O3336" t="s">
        <v>4362</v>
      </c>
      <c r="P3336" t="s">
        <v>23169</v>
      </c>
      <c r="Q3336" t="s">
        <v>24194</v>
      </c>
      <c r="S3336" t="e">
        <f>VLOOKUP(D3336,sheet1!A:A,1,FALSE)</f>
        <v>#N/A</v>
      </c>
    </row>
    <row r="3337" spans="1:19" customFormat="1" hidden="1" x14ac:dyDescent="0.25">
      <c r="A3337" t="s">
        <v>4353</v>
      </c>
      <c r="B3337" t="s">
        <v>4353</v>
      </c>
      <c r="C3337" t="s">
        <v>24195</v>
      </c>
      <c r="D3337" t="s">
        <v>24196</v>
      </c>
      <c r="E3337" t="s">
        <v>24197</v>
      </c>
      <c r="G3337">
        <v>3645</v>
      </c>
      <c r="H3337">
        <v>0</v>
      </c>
      <c r="I3337" t="s">
        <v>24198</v>
      </c>
      <c r="K3337" t="s">
        <v>24199</v>
      </c>
      <c r="M3337" t="s">
        <v>597</v>
      </c>
      <c r="N3337">
        <v>31410</v>
      </c>
      <c r="O3337" t="s">
        <v>4362</v>
      </c>
      <c r="P3337" t="s">
        <v>22287</v>
      </c>
      <c r="Q3337" t="s">
        <v>24200</v>
      </c>
      <c r="S3337" t="e">
        <f>VLOOKUP(D3337,sheet1!A:A,1,FALSE)</f>
        <v>#N/A</v>
      </c>
    </row>
    <row r="3338" spans="1:19" customFormat="1" hidden="1" x14ac:dyDescent="0.25">
      <c r="A3338" t="s">
        <v>4353</v>
      </c>
      <c r="B3338" t="s">
        <v>4353</v>
      </c>
      <c r="C3338" t="s">
        <v>4388</v>
      </c>
      <c r="D3338" t="s">
        <v>4389</v>
      </c>
      <c r="E3338" t="s">
        <v>4390</v>
      </c>
      <c r="G3338">
        <v>3646</v>
      </c>
      <c r="H3338">
        <v>0</v>
      </c>
      <c r="I3338" t="s">
        <v>24201</v>
      </c>
      <c r="J3338" t="s">
        <v>4376</v>
      </c>
      <c r="K3338" t="s">
        <v>4391</v>
      </c>
      <c r="M3338" t="s">
        <v>597</v>
      </c>
      <c r="N3338">
        <v>30341</v>
      </c>
      <c r="O3338" t="s">
        <v>4362</v>
      </c>
      <c r="P3338" t="s">
        <v>24202</v>
      </c>
      <c r="Q3338" t="s">
        <v>24203</v>
      </c>
      <c r="S3338" t="e">
        <f>VLOOKUP(D3338,sheet1!A:A,1,FALSE)</f>
        <v>#N/A</v>
      </c>
    </row>
    <row r="3339" spans="1:19" customFormat="1" hidden="1" x14ac:dyDescent="0.25">
      <c r="A3339" t="s">
        <v>4353</v>
      </c>
      <c r="B3339" t="s">
        <v>4353</v>
      </c>
      <c r="C3339" t="s">
        <v>24204</v>
      </c>
      <c r="D3339" t="s">
        <v>24205</v>
      </c>
      <c r="E3339" t="s">
        <v>24206</v>
      </c>
      <c r="G3339">
        <v>3647</v>
      </c>
      <c r="H3339">
        <v>0</v>
      </c>
      <c r="I3339" t="s">
        <v>24207</v>
      </c>
      <c r="K3339" t="s">
        <v>24208</v>
      </c>
      <c r="M3339" t="s">
        <v>597</v>
      </c>
      <c r="N3339">
        <v>31905</v>
      </c>
      <c r="O3339" t="s">
        <v>4362</v>
      </c>
      <c r="P3339" t="s">
        <v>11983</v>
      </c>
      <c r="Q3339" t="s">
        <v>24209</v>
      </c>
      <c r="S3339" t="e">
        <f>VLOOKUP(D3339,sheet1!A:A,1,FALSE)</f>
        <v>#N/A</v>
      </c>
    </row>
    <row r="3340" spans="1:19" customFormat="1" hidden="1" x14ac:dyDescent="0.25">
      <c r="A3340" t="s">
        <v>4353</v>
      </c>
      <c r="B3340" t="s">
        <v>4353</v>
      </c>
      <c r="C3340" t="s">
        <v>24210</v>
      </c>
      <c r="D3340" t="s">
        <v>24211</v>
      </c>
      <c r="E3340" t="s">
        <v>24212</v>
      </c>
      <c r="G3340">
        <v>3648</v>
      </c>
      <c r="H3340">
        <v>0</v>
      </c>
      <c r="I3340" t="s">
        <v>24213</v>
      </c>
      <c r="J3340" t="s">
        <v>24214</v>
      </c>
      <c r="K3340" t="s">
        <v>24215</v>
      </c>
      <c r="M3340" t="s">
        <v>597</v>
      </c>
      <c r="N3340">
        <v>30344</v>
      </c>
      <c r="O3340" t="s">
        <v>4362</v>
      </c>
      <c r="P3340" t="s">
        <v>23475</v>
      </c>
      <c r="Q3340" t="s">
        <v>24216</v>
      </c>
      <c r="S3340" t="e">
        <f>VLOOKUP(D3340,sheet1!A:A,1,FALSE)</f>
        <v>#N/A</v>
      </c>
    </row>
    <row r="3341" spans="1:19" customFormat="1" hidden="1" x14ac:dyDescent="0.25">
      <c r="A3341" t="s">
        <v>4353</v>
      </c>
      <c r="B3341" t="s">
        <v>4353</v>
      </c>
      <c r="C3341" t="s">
        <v>24217</v>
      </c>
      <c r="D3341" t="s">
        <v>24218</v>
      </c>
      <c r="E3341" t="s">
        <v>24219</v>
      </c>
      <c r="G3341">
        <v>4907</v>
      </c>
      <c r="H3341">
        <v>0</v>
      </c>
      <c r="I3341" t="s">
        <v>24220</v>
      </c>
      <c r="K3341" t="s">
        <v>730</v>
      </c>
      <c r="M3341" t="s">
        <v>597</v>
      </c>
      <c r="N3341">
        <v>30309</v>
      </c>
      <c r="O3341" t="s">
        <v>4362</v>
      </c>
      <c r="P3341" t="s">
        <v>24221</v>
      </c>
      <c r="Q3341" t="s">
        <v>24222</v>
      </c>
      <c r="S3341" t="e">
        <f>VLOOKUP(D3341,sheet1!A:A,1,FALSE)</f>
        <v>#N/A</v>
      </c>
    </row>
    <row r="3342" spans="1:19" customFormat="1" hidden="1" x14ac:dyDescent="0.25">
      <c r="A3342" t="s">
        <v>4353</v>
      </c>
      <c r="B3342" t="s">
        <v>4353</v>
      </c>
      <c r="C3342" t="s">
        <v>24223</v>
      </c>
      <c r="D3342" t="s">
        <v>24224</v>
      </c>
      <c r="E3342" t="s">
        <v>24225</v>
      </c>
      <c r="G3342">
        <v>3649</v>
      </c>
      <c r="H3342">
        <v>0</v>
      </c>
      <c r="I3342" t="s">
        <v>24226</v>
      </c>
      <c r="J3342" t="s">
        <v>775</v>
      </c>
      <c r="K3342" t="s">
        <v>24227</v>
      </c>
      <c r="M3342" t="s">
        <v>597</v>
      </c>
      <c r="N3342">
        <v>30605</v>
      </c>
      <c r="O3342" t="s">
        <v>4362</v>
      </c>
      <c r="P3342" t="s">
        <v>24228</v>
      </c>
      <c r="Q3342" t="s">
        <v>24229</v>
      </c>
      <c r="S3342" t="e">
        <f>VLOOKUP(D3342,sheet1!A:A,1,FALSE)</f>
        <v>#N/A</v>
      </c>
    </row>
    <row r="3343" spans="1:19" customFormat="1" hidden="1" x14ac:dyDescent="0.25">
      <c r="A3343" t="s">
        <v>4353</v>
      </c>
      <c r="B3343" t="s">
        <v>4353</v>
      </c>
      <c r="C3343" t="s">
        <v>24230</v>
      </c>
      <c r="D3343" t="s">
        <v>24231</v>
      </c>
      <c r="E3343" t="s">
        <v>24232</v>
      </c>
      <c r="G3343">
        <v>3650</v>
      </c>
      <c r="H3343">
        <v>0</v>
      </c>
      <c r="I3343" t="s">
        <v>24233</v>
      </c>
      <c r="K3343" t="s">
        <v>24234</v>
      </c>
      <c r="M3343" t="s">
        <v>597</v>
      </c>
      <c r="N3343">
        <v>31322</v>
      </c>
      <c r="O3343" t="s">
        <v>4362</v>
      </c>
      <c r="P3343" t="s">
        <v>22287</v>
      </c>
      <c r="Q3343" t="s">
        <v>24235</v>
      </c>
      <c r="S3343" t="e">
        <f>VLOOKUP(D3343,sheet1!A:A,1,FALSE)</f>
        <v>#N/A</v>
      </c>
    </row>
    <row r="3344" spans="1:19" customFormat="1" hidden="1" x14ac:dyDescent="0.25">
      <c r="A3344" t="s">
        <v>4353</v>
      </c>
      <c r="B3344" t="s">
        <v>4353</v>
      </c>
      <c r="C3344" t="s">
        <v>24236</v>
      </c>
      <c r="D3344" t="s">
        <v>24237</v>
      </c>
      <c r="E3344" t="s">
        <v>24238</v>
      </c>
      <c r="G3344">
        <v>3651</v>
      </c>
      <c r="H3344">
        <v>0</v>
      </c>
      <c r="I3344" t="s">
        <v>24239</v>
      </c>
      <c r="J3344" t="s">
        <v>24240</v>
      </c>
      <c r="K3344" t="s">
        <v>24241</v>
      </c>
      <c r="M3344" t="s">
        <v>597</v>
      </c>
      <c r="N3344">
        <v>30117</v>
      </c>
      <c r="O3344" t="s">
        <v>4362</v>
      </c>
      <c r="P3344" t="s">
        <v>22682</v>
      </c>
      <c r="Q3344" t="s">
        <v>24242</v>
      </c>
      <c r="S3344" t="e">
        <f>VLOOKUP(D3344,sheet1!A:A,1,FALSE)</f>
        <v>#N/A</v>
      </c>
    </row>
    <row r="3345" spans="1:19" customFormat="1" hidden="1" x14ac:dyDescent="0.25">
      <c r="A3345" t="s">
        <v>4353</v>
      </c>
      <c r="B3345" t="s">
        <v>4353</v>
      </c>
      <c r="C3345" t="s">
        <v>24243</v>
      </c>
      <c r="D3345" t="s">
        <v>24244</v>
      </c>
      <c r="E3345" t="s">
        <v>24245</v>
      </c>
      <c r="G3345">
        <v>5351</v>
      </c>
      <c r="H3345">
        <v>0</v>
      </c>
      <c r="I3345" t="s">
        <v>24246</v>
      </c>
      <c r="J3345" t="s">
        <v>10970</v>
      </c>
      <c r="K3345" t="s">
        <v>730</v>
      </c>
      <c r="M3345" t="s">
        <v>597</v>
      </c>
      <c r="N3345">
        <v>30329</v>
      </c>
      <c r="O3345" t="s">
        <v>4362</v>
      </c>
      <c r="P3345" t="s">
        <v>24247</v>
      </c>
      <c r="Q3345" t="s">
        <v>24248</v>
      </c>
      <c r="S3345" t="e">
        <f>VLOOKUP(D3345,sheet1!A:A,1,FALSE)</f>
        <v>#N/A</v>
      </c>
    </row>
    <row r="3346" spans="1:19" customFormat="1" hidden="1" x14ac:dyDescent="0.25">
      <c r="A3346" t="s">
        <v>4353</v>
      </c>
      <c r="B3346" t="s">
        <v>4353</v>
      </c>
      <c r="C3346" t="s">
        <v>24249</v>
      </c>
      <c r="D3346" t="s">
        <v>24250</v>
      </c>
      <c r="E3346" t="s">
        <v>24251</v>
      </c>
      <c r="G3346">
        <v>3652</v>
      </c>
      <c r="H3346">
        <v>0</v>
      </c>
      <c r="I3346" t="s">
        <v>24252</v>
      </c>
      <c r="J3346" t="s">
        <v>24253</v>
      </c>
      <c r="K3346" t="s">
        <v>24254</v>
      </c>
      <c r="M3346" t="s">
        <v>597</v>
      </c>
      <c r="N3346">
        <v>31047</v>
      </c>
      <c r="O3346" t="s">
        <v>4362</v>
      </c>
      <c r="P3346" t="s">
        <v>23169</v>
      </c>
      <c r="Q3346" t="s">
        <v>24255</v>
      </c>
      <c r="S3346" t="e">
        <f>VLOOKUP(D3346,sheet1!A:A,1,FALSE)</f>
        <v>#N/A</v>
      </c>
    </row>
    <row r="3347" spans="1:19" customFormat="1" hidden="1" x14ac:dyDescent="0.25">
      <c r="A3347" t="s">
        <v>4353</v>
      </c>
      <c r="B3347" t="s">
        <v>4353</v>
      </c>
      <c r="C3347" t="s">
        <v>24256</v>
      </c>
      <c r="D3347" t="s">
        <v>24257</v>
      </c>
      <c r="E3347" t="s">
        <v>24258</v>
      </c>
      <c r="G3347">
        <v>4734</v>
      </c>
      <c r="H3347">
        <v>0</v>
      </c>
      <c r="I3347" t="s">
        <v>24259</v>
      </c>
      <c r="K3347" t="s">
        <v>596</v>
      </c>
      <c r="M3347" t="s">
        <v>597</v>
      </c>
      <c r="N3347">
        <v>30126</v>
      </c>
      <c r="O3347" t="s">
        <v>4362</v>
      </c>
      <c r="P3347" t="s">
        <v>21622</v>
      </c>
      <c r="Q3347" t="s">
        <v>24260</v>
      </c>
      <c r="S3347" t="e">
        <f>VLOOKUP(D3347,sheet1!A:A,1,FALSE)</f>
        <v>#N/A</v>
      </c>
    </row>
    <row r="3348" spans="1:19" customFormat="1" hidden="1" x14ac:dyDescent="0.25">
      <c r="A3348" t="s">
        <v>4353</v>
      </c>
      <c r="B3348" t="s">
        <v>4353</v>
      </c>
      <c r="C3348" t="s">
        <v>24261</v>
      </c>
      <c r="D3348" t="s">
        <v>24262</v>
      </c>
      <c r="E3348" t="s">
        <v>24263</v>
      </c>
      <c r="G3348">
        <v>3653</v>
      </c>
      <c r="H3348">
        <v>0</v>
      </c>
      <c r="I3348" t="s">
        <v>24264</v>
      </c>
      <c r="K3348" t="s">
        <v>24265</v>
      </c>
      <c r="M3348" t="s">
        <v>597</v>
      </c>
      <c r="N3348">
        <v>30263</v>
      </c>
      <c r="O3348" t="s">
        <v>4362</v>
      </c>
      <c r="P3348" t="s">
        <v>23977</v>
      </c>
      <c r="Q3348" t="s">
        <v>24266</v>
      </c>
      <c r="S3348" t="e">
        <f>VLOOKUP(D3348,sheet1!A:A,1,FALSE)</f>
        <v>#N/A</v>
      </c>
    </row>
    <row r="3349" spans="1:19" customFormat="1" hidden="1" x14ac:dyDescent="0.25">
      <c r="A3349" t="s">
        <v>4353</v>
      </c>
      <c r="B3349" t="s">
        <v>4353</v>
      </c>
      <c r="C3349" t="s">
        <v>24267</v>
      </c>
      <c r="D3349" t="s">
        <v>24268</v>
      </c>
      <c r="E3349" t="s">
        <v>24269</v>
      </c>
      <c r="G3349">
        <v>3654</v>
      </c>
      <c r="H3349">
        <v>0</v>
      </c>
      <c r="I3349" t="s">
        <v>24270</v>
      </c>
      <c r="K3349" t="s">
        <v>24271</v>
      </c>
      <c r="M3349" t="s">
        <v>597</v>
      </c>
      <c r="N3349">
        <v>30094</v>
      </c>
      <c r="O3349" t="s">
        <v>4362</v>
      </c>
      <c r="P3349" t="s">
        <v>24272</v>
      </c>
      <c r="Q3349" t="s">
        <v>24273</v>
      </c>
      <c r="S3349" t="e">
        <f>VLOOKUP(D3349,sheet1!A:A,1,FALSE)</f>
        <v>#N/A</v>
      </c>
    </row>
    <row r="3350" spans="1:19" customFormat="1" hidden="1" x14ac:dyDescent="0.25">
      <c r="A3350" t="s">
        <v>4353</v>
      </c>
      <c r="B3350" t="s">
        <v>4353</v>
      </c>
      <c r="C3350" t="s">
        <v>24274</v>
      </c>
      <c r="D3350" t="s">
        <v>24275</v>
      </c>
      <c r="E3350" t="s">
        <v>24276</v>
      </c>
      <c r="G3350">
        <v>3655</v>
      </c>
      <c r="H3350">
        <v>0</v>
      </c>
      <c r="I3350" t="s">
        <v>24277</v>
      </c>
      <c r="J3350" t="s">
        <v>4296</v>
      </c>
      <c r="K3350" t="s">
        <v>24278</v>
      </c>
      <c r="M3350" t="s">
        <v>597</v>
      </c>
      <c r="N3350">
        <v>31407</v>
      </c>
      <c r="O3350" t="s">
        <v>4362</v>
      </c>
      <c r="P3350" t="s">
        <v>23475</v>
      </c>
      <c r="Q3350" t="s">
        <v>24279</v>
      </c>
      <c r="S3350" t="e">
        <f>VLOOKUP(D3350,sheet1!A:A,1,FALSE)</f>
        <v>#N/A</v>
      </c>
    </row>
    <row r="3351" spans="1:19" customFormat="1" hidden="1" x14ac:dyDescent="0.25">
      <c r="A3351" t="s">
        <v>4353</v>
      </c>
      <c r="B3351" t="s">
        <v>4353</v>
      </c>
      <c r="C3351" t="s">
        <v>24280</v>
      </c>
      <c r="D3351" t="s">
        <v>24281</v>
      </c>
      <c r="E3351" t="s">
        <v>24282</v>
      </c>
      <c r="G3351">
        <v>3656</v>
      </c>
      <c r="H3351">
        <v>0</v>
      </c>
      <c r="I3351" t="s">
        <v>24283</v>
      </c>
      <c r="J3351" t="s">
        <v>22493</v>
      </c>
      <c r="K3351" t="s">
        <v>24284</v>
      </c>
      <c r="M3351" t="s">
        <v>597</v>
      </c>
      <c r="N3351">
        <v>30909</v>
      </c>
      <c r="O3351" t="s">
        <v>4362</v>
      </c>
      <c r="P3351" t="s">
        <v>22513</v>
      </c>
      <c r="Q3351" t="s">
        <v>24285</v>
      </c>
      <c r="S3351" t="e">
        <f>VLOOKUP(D3351,sheet1!A:A,1,FALSE)</f>
        <v>#N/A</v>
      </c>
    </row>
    <row r="3352" spans="1:19" customFormat="1" hidden="1" x14ac:dyDescent="0.25">
      <c r="A3352" t="s">
        <v>4353</v>
      </c>
      <c r="B3352" t="s">
        <v>4353</v>
      </c>
      <c r="C3352" t="s">
        <v>24286</v>
      </c>
      <c r="D3352" t="s">
        <v>24287</v>
      </c>
      <c r="E3352" t="s">
        <v>24288</v>
      </c>
      <c r="G3352">
        <v>3657</v>
      </c>
      <c r="H3352">
        <v>0</v>
      </c>
      <c r="I3352" t="s">
        <v>24289</v>
      </c>
      <c r="J3352" t="s">
        <v>24094</v>
      </c>
      <c r="K3352" t="s">
        <v>24290</v>
      </c>
      <c r="M3352" t="s">
        <v>597</v>
      </c>
      <c r="N3352">
        <v>30720</v>
      </c>
      <c r="O3352" t="s">
        <v>4362</v>
      </c>
      <c r="P3352" t="s">
        <v>24291</v>
      </c>
      <c r="Q3352" t="s">
        <v>24292</v>
      </c>
      <c r="S3352" t="e">
        <f>VLOOKUP(D3352,sheet1!A:A,1,FALSE)</f>
        <v>#N/A</v>
      </c>
    </row>
    <row r="3353" spans="1:19" customFormat="1" hidden="1" x14ac:dyDescent="0.25">
      <c r="A3353" t="s">
        <v>4353</v>
      </c>
      <c r="B3353" t="s">
        <v>4353</v>
      </c>
      <c r="C3353" t="s">
        <v>24293</v>
      </c>
      <c r="D3353" t="s">
        <v>24294</v>
      </c>
      <c r="E3353" t="s">
        <v>24295</v>
      </c>
      <c r="G3353">
        <v>5352</v>
      </c>
      <c r="H3353">
        <v>0</v>
      </c>
      <c r="I3353" t="s">
        <v>24296</v>
      </c>
      <c r="J3353" t="s">
        <v>24297</v>
      </c>
      <c r="K3353" t="s">
        <v>730</v>
      </c>
      <c r="M3353" t="s">
        <v>597</v>
      </c>
      <c r="N3353">
        <v>30316</v>
      </c>
      <c r="O3353" t="s">
        <v>4362</v>
      </c>
      <c r="P3353" t="s">
        <v>22521</v>
      </c>
      <c r="Q3353" t="s">
        <v>24298</v>
      </c>
      <c r="S3353" t="e">
        <f>VLOOKUP(D3353,sheet1!A:A,1,FALSE)</f>
        <v>#N/A</v>
      </c>
    </row>
    <row r="3354" spans="1:19" customFormat="1" hidden="1" x14ac:dyDescent="0.25">
      <c r="A3354" t="s">
        <v>4353</v>
      </c>
      <c r="B3354" t="s">
        <v>4353</v>
      </c>
      <c r="C3354" t="s">
        <v>24299</v>
      </c>
      <c r="D3354" t="s">
        <v>24300</v>
      </c>
      <c r="E3354" t="s">
        <v>24301</v>
      </c>
      <c r="G3354">
        <v>4916</v>
      </c>
      <c r="H3354">
        <v>0</v>
      </c>
      <c r="I3354" t="s">
        <v>24302</v>
      </c>
      <c r="J3354" t="s">
        <v>24303</v>
      </c>
      <c r="K3354" t="s">
        <v>730</v>
      </c>
      <c r="M3354" t="s">
        <v>597</v>
      </c>
      <c r="N3354">
        <v>30318</v>
      </c>
      <c r="O3354" t="s">
        <v>4362</v>
      </c>
      <c r="P3354" t="s">
        <v>24304</v>
      </c>
      <c r="Q3354" t="s">
        <v>24305</v>
      </c>
      <c r="S3354" t="e">
        <f>VLOOKUP(D3354,sheet1!A:A,1,FALSE)</f>
        <v>#N/A</v>
      </c>
    </row>
    <row r="3355" spans="1:19" customFormat="1" hidden="1" x14ac:dyDescent="0.25">
      <c r="A3355" t="s">
        <v>4353</v>
      </c>
      <c r="B3355" t="s">
        <v>4353</v>
      </c>
      <c r="C3355" t="s">
        <v>24306</v>
      </c>
      <c r="D3355" t="s">
        <v>24307</v>
      </c>
      <c r="E3355" t="s">
        <v>24308</v>
      </c>
      <c r="G3355">
        <v>5146</v>
      </c>
      <c r="H3355">
        <v>0</v>
      </c>
      <c r="I3355" t="s">
        <v>24309</v>
      </c>
      <c r="J3355" t="s">
        <v>24310</v>
      </c>
      <c r="K3355" t="s">
        <v>24311</v>
      </c>
      <c r="M3355" t="s">
        <v>597</v>
      </c>
      <c r="N3355">
        <v>30519</v>
      </c>
      <c r="O3355" t="s">
        <v>4362</v>
      </c>
      <c r="P3355" t="s">
        <v>11675</v>
      </c>
      <c r="Q3355" t="s">
        <v>24312</v>
      </c>
      <c r="S3355" t="e">
        <f>VLOOKUP(D3355,sheet1!A:A,1,FALSE)</f>
        <v>#N/A</v>
      </c>
    </row>
    <row r="3356" spans="1:19" customFormat="1" hidden="1" x14ac:dyDescent="0.25">
      <c r="A3356" t="s">
        <v>4353</v>
      </c>
      <c r="B3356" t="s">
        <v>4353</v>
      </c>
      <c r="C3356" t="s">
        <v>24313</v>
      </c>
      <c r="D3356" t="s">
        <v>24314</v>
      </c>
      <c r="E3356" t="s">
        <v>24315</v>
      </c>
      <c r="G3356">
        <v>5130</v>
      </c>
      <c r="H3356">
        <v>0</v>
      </c>
      <c r="I3356" t="s">
        <v>24316</v>
      </c>
      <c r="J3356" t="s">
        <v>488</v>
      </c>
      <c r="K3356" t="s">
        <v>24122</v>
      </c>
      <c r="M3356" t="s">
        <v>597</v>
      </c>
      <c r="N3356">
        <v>30047</v>
      </c>
      <c r="O3356" t="s">
        <v>4362</v>
      </c>
      <c r="P3356" t="s">
        <v>22227</v>
      </c>
      <c r="Q3356" t="s">
        <v>24317</v>
      </c>
      <c r="S3356" t="e">
        <f>VLOOKUP(D3356,sheet1!A:A,1,FALSE)</f>
        <v>#N/A</v>
      </c>
    </row>
    <row r="3357" spans="1:19" customFormat="1" hidden="1" x14ac:dyDescent="0.25">
      <c r="A3357" t="s">
        <v>4353</v>
      </c>
      <c r="B3357" t="s">
        <v>4353</v>
      </c>
      <c r="C3357" t="s">
        <v>24318</v>
      </c>
      <c r="D3357" t="s">
        <v>24319</v>
      </c>
      <c r="E3357" t="s">
        <v>24320</v>
      </c>
      <c r="G3357">
        <v>5142</v>
      </c>
      <c r="H3357">
        <v>0</v>
      </c>
      <c r="I3357" t="s">
        <v>24321</v>
      </c>
      <c r="J3357" t="s">
        <v>24322</v>
      </c>
      <c r="K3357" t="s">
        <v>24323</v>
      </c>
      <c r="M3357" t="s">
        <v>597</v>
      </c>
      <c r="N3357">
        <v>30228</v>
      </c>
      <c r="O3357" t="s">
        <v>4362</v>
      </c>
      <c r="P3357" t="s">
        <v>23434</v>
      </c>
      <c r="Q3357" t="s">
        <v>24324</v>
      </c>
      <c r="S3357" t="e">
        <f>VLOOKUP(D3357,sheet1!A:A,1,FALSE)</f>
        <v>#N/A</v>
      </c>
    </row>
    <row r="3358" spans="1:19" customFormat="1" hidden="1" x14ac:dyDescent="0.25">
      <c r="A3358" t="s">
        <v>4353</v>
      </c>
      <c r="B3358" t="s">
        <v>4353</v>
      </c>
      <c r="C3358" t="s">
        <v>24325</v>
      </c>
      <c r="D3358" t="s">
        <v>24326</v>
      </c>
      <c r="E3358" t="s">
        <v>24327</v>
      </c>
      <c r="G3358">
        <v>5028</v>
      </c>
      <c r="H3358">
        <v>0</v>
      </c>
      <c r="I3358" t="s">
        <v>24328</v>
      </c>
      <c r="K3358" t="s">
        <v>24329</v>
      </c>
      <c r="M3358" t="s">
        <v>597</v>
      </c>
      <c r="N3358">
        <v>31220</v>
      </c>
      <c r="O3358" t="s">
        <v>4362</v>
      </c>
      <c r="P3358" t="s">
        <v>23434</v>
      </c>
      <c r="Q3358" t="s">
        <v>24330</v>
      </c>
      <c r="S3358" t="e">
        <f>VLOOKUP(D3358,sheet1!A:A,1,FALSE)</f>
        <v>#N/A</v>
      </c>
    </row>
    <row r="3359" spans="1:19" customFormat="1" hidden="1" x14ac:dyDescent="0.25">
      <c r="A3359" t="s">
        <v>4353</v>
      </c>
      <c r="B3359" t="s">
        <v>4353</v>
      </c>
      <c r="C3359" t="s">
        <v>24331</v>
      </c>
      <c r="D3359" t="s">
        <v>24332</v>
      </c>
      <c r="E3359" t="s">
        <v>24333</v>
      </c>
      <c r="G3359">
        <v>5402</v>
      </c>
      <c r="H3359">
        <v>0</v>
      </c>
      <c r="I3359" t="s">
        <v>24334</v>
      </c>
      <c r="J3359" t="s">
        <v>24335</v>
      </c>
      <c r="K3359" t="s">
        <v>24336</v>
      </c>
      <c r="M3359" t="s">
        <v>597</v>
      </c>
      <c r="N3359">
        <v>30093</v>
      </c>
      <c r="O3359" t="s">
        <v>4362</v>
      </c>
      <c r="P3359" t="s">
        <v>22227</v>
      </c>
      <c r="Q3359" t="s">
        <v>24337</v>
      </c>
      <c r="S3359" t="e">
        <f>VLOOKUP(D3359,sheet1!A:A,1,FALSE)</f>
        <v>#N/A</v>
      </c>
    </row>
    <row r="3360" spans="1:19" customFormat="1" hidden="1" x14ac:dyDescent="0.25">
      <c r="A3360" t="s">
        <v>4353</v>
      </c>
      <c r="B3360" t="s">
        <v>4353</v>
      </c>
      <c r="C3360" t="s">
        <v>24338</v>
      </c>
      <c r="D3360" t="s">
        <v>24339</v>
      </c>
      <c r="E3360" t="s">
        <v>24340</v>
      </c>
      <c r="G3360">
        <v>4157</v>
      </c>
      <c r="H3360">
        <v>0</v>
      </c>
      <c r="I3360" t="s">
        <v>24341</v>
      </c>
      <c r="J3360" t="s">
        <v>24342</v>
      </c>
      <c r="K3360" t="s">
        <v>24343</v>
      </c>
      <c r="M3360" t="s">
        <v>724</v>
      </c>
      <c r="N3360">
        <v>96797</v>
      </c>
      <c r="O3360" t="s">
        <v>4362</v>
      </c>
      <c r="P3360" t="s">
        <v>22198</v>
      </c>
      <c r="Q3360" t="s">
        <v>24344</v>
      </c>
      <c r="S3360" t="e">
        <f>VLOOKUP(D3360,sheet1!A:A,1,FALSE)</f>
        <v>#N/A</v>
      </c>
    </row>
    <row r="3361" spans="1:19" customFormat="1" hidden="1" x14ac:dyDescent="0.25">
      <c r="A3361" t="s">
        <v>4353</v>
      </c>
      <c r="B3361" t="s">
        <v>4353</v>
      </c>
      <c r="C3361" t="s">
        <v>24345</v>
      </c>
      <c r="D3361" t="s">
        <v>24346</v>
      </c>
      <c r="E3361" t="s">
        <v>24347</v>
      </c>
      <c r="G3361">
        <v>4842</v>
      </c>
      <c r="H3361">
        <v>0</v>
      </c>
      <c r="I3361" t="s">
        <v>24348</v>
      </c>
      <c r="J3361" t="s">
        <v>24349</v>
      </c>
      <c r="K3361" t="s">
        <v>24350</v>
      </c>
      <c r="M3361" t="s">
        <v>724</v>
      </c>
      <c r="N3361">
        <v>96743</v>
      </c>
      <c r="O3361" t="s">
        <v>4362</v>
      </c>
      <c r="P3361" t="s">
        <v>22487</v>
      </c>
      <c r="Q3361" t="s">
        <v>24351</v>
      </c>
      <c r="S3361" t="e">
        <f>VLOOKUP(D3361,sheet1!A:A,1,FALSE)</f>
        <v>#N/A</v>
      </c>
    </row>
    <row r="3362" spans="1:19" customFormat="1" hidden="1" x14ac:dyDescent="0.25">
      <c r="A3362" t="s">
        <v>4353</v>
      </c>
      <c r="B3362" t="s">
        <v>4353</v>
      </c>
      <c r="C3362" t="s">
        <v>24352</v>
      </c>
      <c r="D3362" t="s">
        <v>24353</v>
      </c>
      <c r="E3362" t="s">
        <v>24354</v>
      </c>
      <c r="G3362">
        <v>3658</v>
      </c>
      <c r="H3362">
        <v>0</v>
      </c>
      <c r="I3362" t="s">
        <v>24355</v>
      </c>
      <c r="K3362" t="s">
        <v>24356</v>
      </c>
      <c r="M3362" t="s">
        <v>708</v>
      </c>
      <c r="N3362" t="s">
        <v>24357</v>
      </c>
      <c r="O3362" t="s">
        <v>4362</v>
      </c>
      <c r="P3362" t="s">
        <v>24358</v>
      </c>
      <c r="Q3362" t="s">
        <v>24359</v>
      </c>
      <c r="S3362" t="e">
        <f>VLOOKUP(D3362,sheet1!A:A,1,FALSE)</f>
        <v>#N/A</v>
      </c>
    </row>
    <row r="3363" spans="1:19" customFormat="1" hidden="1" x14ac:dyDescent="0.25">
      <c r="A3363" t="s">
        <v>4353</v>
      </c>
      <c r="B3363" t="s">
        <v>4353</v>
      </c>
      <c r="C3363" t="s">
        <v>24360</v>
      </c>
      <c r="D3363" t="s">
        <v>24361</v>
      </c>
      <c r="E3363" t="s">
        <v>24362</v>
      </c>
      <c r="G3363">
        <v>3659</v>
      </c>
      <c r="H3363">
        <v>0</v>
      </c>
      <c r="I3363" t="s">
        <v>24363</v>
      </c>
      <c r="K3363" t="s">
        <v>24364</v>
      </c>
      <c r="M3363" t="s">
        <v>708</v>
      </c>
      <c r="N3363" t="s">
        <v>24365</v>
      </c>
      <c r="O3363" t="s">
        <v>4362</v>
      </c>
      <c r="P3363" t="s">
        <v>13338</v>
      </c>
      <c r="Q3363" t="s">
        <v>24366</v>
      </c>
      <c r="S3363" t="e">
        <f>VLOOKUP(D3363,sheet1!A:A,1,FALSE)</f>
        <v>#N/A</v>
      </c>
    </row>
    <row r="3364" spans="1:19" customFormat="1" hidden="1" x14ac:dyDescent="0.25">
      <c r="A3364" t="s">
        <v>4353</v>
      </c>
      <c r="B3364" t="s">
        <v>4353</v>
      </c>
      <c r="C3364" t="s">
        <v>24367</v>
      </c>
      <c r="D3364" t="s">
        <v>24368</v>
      </c>
      <c r="E3364" t="s">
        <v>24369</v>
      </c>
      <c r="G3364">
        <v>3660</v>
      </c>
      <c r="H3364">
        <v>0</v>
      </c>
      <c r="I3364" t="s">
        <v>24370</v>
      </c>
      <c r="K3364" t="s">
        <v>24371</v>
      </c>
      <c r="M3364" t="s">
        <v>708</v>
      </c>
      <c r="N3364">
        <v>50322</v>
      </c>
      <c r="O3364" t="s">
        <v>4362</v>
      </c>
      <c r="P3364" t="s">
        <v>23553</v>
      </c>
      <c r="Q3364" t="s">
        <v>24372</v>
      </c>
      <c r="S3364" t="e">
        <f>VLOOKUP(D3364,sheet1!A:A,1,FALSE)</f>
        <v>#N/A</v>
      </c>
    </row>
    <row r="3365" spans="1:19" customFormat="1" hidden="1" x14ac:dyDescent="0.25">
      <c r="A3365" t="s">
        <v>4353</v>
      </c>
      <c r="B3365" t="s">
        <v>4353</v>
      </c>
      <c r="C3365" t="s">
        <v>24373</v>
      </c>
      <c r="D3365" t="s">
        <v>24374</v>
      </c>
      <c r="E3365" t="s">
        <v>24375</v>
      </c>
      <c r="G3365">
        <v>3661</v>
      </c>
      <c r="H3365">
        <v>0</v>
      </c>
      <c r="I3365" t="s">
        <v>24376</v>
      </c>
      <c r="K3365" t="s">
        <v>24377</v>
      </c>
      <c r="M3365" t="s">
        <v>708</v>
      </c>
      <c r="N3365">
        <v>51106</v>
      </c>
      <c r="O3365" t="s">
        <v>4362</v>
      </c>
      <c r="P3365" t="s">
        <v>24378</v>
      </c>
      <c r="Q3365" t="s">
        <v>24379</v>
      </c>
      <c r="S3365" t="e">
        <f>VLOOKUP(D3365,sheet1!A:A,1,FALSE)</f>
        <v>#N/A</v>
      </c>
    </row>
    <row r="3366" spans="1:19" customFormat="1" hidden="1" x14ac:dyDescent="0.25">
      <c r="A3366" t="s">
        <v>4353</v>
      </c>
      <c r="B3366" t="s">
        <v>4353</v>
      </c>
      <c r="C3366" t="s">
        <v>24380</v>
      </c>
      <c r="D3366" t="s">
        <v>24381</v>
      </c>
      <c r="E3366" t="s">
        <v>24382</v>
      </c>
      <c r="G3366">
        <v>4617</v>
      </c>
      <c r="H3366">
        <v>0</v>
      </c>
      <c r="I3366" t="s">
        <v>24383</v>
      </c>
      <c r="K3366" t="s">
        <v>24384</v>
      </c>
      <c r="M3366" t="s">
        <v>708</v>
      </c>
      <c r="N3366">
        <v>50021</v>
      </c>
      <c r="O3366" t="s">
        <v>4362</v>
      </c>
      <c r="P3366" t="s">
        <v>23726</v>
      </c>
      <c r="Q3366" t="s">
        <v>24385</v>
      </c>
      <c r="S3366" t="e">
        <f>VLOOKUP(D3366,sheet1!A:A,1,FALSE)</f>
        <v>#N/A</v>
      </c>
    </row>
    <row r="3367" spans="1:19" customFormat="1" hidden="1" x14ac:dyDescent="0.25">
      <c r="A3367" t="s">
        <v>4353</v>
      </c>
      <c r="B3367" t="s">
        <v>4353</v>
      </c>
      <c r="C3367" t="s">
        <v>24386</v>
      </c>
      <c r="D3367" t="s">
        <v>24387</v>
      </c>
      <c r="E3367" t="s">
        <v>24388</v>
      </c>
      <c r="G3367">
        <v>4715</v>
      </c>
      <c r="H3367">
        <v>0</v>
      </c>
      <c r="I3367" t="s">
        <v>24389</v>
      </c>
      <c r="K3367" t="s">
        <v>24390</v>
      </c>
      <c r="M3367" t="s">
        <v>708</v>
      </c>
      <c r="N3367">
        <v>50158</v>
      </c>
      <c r="O3367" t="s">
        <v>4362</v>
      </c>
      <c r="P3367" t="s">
        <v>24391</v>
      </c>
      <c r="Q3367" t="s">
        <v>24392</v>
      </c>
      <c r="S3367" t="e">
        <f>VLOOKUP(D3367,sheet1!A:A,1,FALSE)</f>
        <v>#N/A</v>
      </c>
    </row>
    <row r="3368" spans="1:19" customFormat="1" hidden="1" x14ac:dyDescent="0.25">
      <c r="A3368" t="s">
        <v>4353</v>
      </c>
      <c r="B3368" t="s">
        <v>4353</v>
      </c>
      <c r="C3368" t="s">
        <v>24393</v>
      </c>
      <c r="D3368" t="s">
        <v>24394</v>
      </c>
      <c r="E3368" t="s">
        <v>24395</v>
      </c>
      <c r="G3368">
        <v>3662</v>
      </c>
      <c r="H3368">
        <v>0</v>
      </c>
      <c r="I3368" t="s">
        <v>24396</v>
      </c>
      <c r="J3368" t="s">
        <v>7025</v>
      </c>
      <c r="K3368" t="s">
        <v>24397</v>
      </c>
      <c r="M3368" t="s">
        <v>708</v>
      </c>
      <c r="N3368">
        <v>50010</v>
      </c>
      <c r="O3368" t="s">
        <v>4362</v>
      </c>
      <c r="P3368" t="s">
        <v>24391</v>
      </c>
      <c r="Q3368" t="s">
        <v>24398</v>
      </c>
      <c r="S3368" t="e">
        <f>VLOOKUP(D3368,sheet1!A:A,1,FALSE)</f>
        <v>#N/A</v>
      </c>
    </row>
    <row r="3369" spans="1:19" customFormat="1" hidden="1" x14ac:dyDescent="0.25">
      <c r="A3369" t="s">
        <v>4353</v>
      </c>
      <c r="B3369" t="s">
        <v>4353</v>
      </c>
      <c r="C3369" t="s">
        <v>24399</v>
      </c>
      <c r="D3369" t="s">
        <v>24400</v>
      </c>
      <c r="E3369" t="s">
        <v>24401</v>
      </c>
      <c r="G3369">
        <v>3663</v>
      </c>
      <c r="H3369">
        <v>0</v>
      </c>
      <c r="I3369" t="s">
        <v>24402</v>
      </c>
      <c r="K3369" t="s">
        <v>24403</v>
      </c>
      <c r="M3369" t="s">
        <v>708</v>
      </c>
      <c r="N3369">
        <v>52246</v>
      </c>
      <c r="O3369" t="s">
        <v>4362</v>
      </c>
      <c r="P3369" t="s">
        <v>24404</v>
      </c>
      <c r="Q3369" t="s">
        <v>24405</v>
      </c>
      <c r="S3369" t="e">
        <f>VLOOKUP(D3369,sheet1!A:A,1,FALSE)</f>
        <v>#N/A</v>
      </c>
    </row>
    <row r="3370" spans="1:19" customFormat="1" hidden="1" x14ac:dyDescent="0.25">
      <c r="A3370" t="s">
        <v>4353</v>
      </c>
      <c r="B3370" t="s">
        <v>4353</v>
      </c>
      <c r="C3370" t="s">
        <v>24406</v>
      </c>
      <c r="D3370" t="s">
        <v>24407</v>
      </c>
      <c r="E3370" t="s">
        <v>24408</v>
      </c>
      <c r="G3370">
        <v>3664</v>
      </c>
      <c r="H3370">
        <v>0</v>
      </c>
      <c r="I3370" t="s">
        <v>24409</v>
      </c>
      <c r="K3370" t="s">
        <v>24410</v>
      </c>
      <c r="M3370" t="s">
        <v>708</v>
      </c>
      <c r="N3370">
        <v>50125</v>
      </c>
      <c r="O3370" t="s">
        <v>4362</v>
      </c>
      <c r="P3370" t="s">
        <v>22513</v>
      </c>
      <c r="Q3370" t="s">
        <v>24411</v>
      </c>
      <c r="S3370" t="e">
        <f>VLOOKUP(D3370,sheet1!A:A,1,FALSE)</f>
        <v>#N/A</v>
      </c>
    </row>
    <row r="3371" spans="1:19" customFormat="1" hidden="1" x14ac:dyDescent="0.25">
      <c r="A3371" t="s">
        <v>4353</v>
      </c>
      <c r="B3371" t="s">
        <v>4353</v>
      </c>
      <c r="C3371" t="s">
        <v>24412</v>
      </c>
      <c r="D3371" t="s">
        <v>24413</v>
      </c>
      <c r="E3371" t="s">
        <v>24414</v>
      </c>
      <c r="G3371">
        <v>3665</v>
      </c>
      <c r="H3371">
        <v>0</v>
      </c>
      <c r="I3371" t="s">
        <v>24415</v>
      </c>
      <c r="K3371" t="s">
        <v>24416</v>
      </c>
      <c r="M3371" t="s">
        <v>504</v>
      </c>
      <c r="N3371" t="s">
        <v>24417</v>
      </c>
      <c r="O3371" t="s">
        <v>4362</v>
      </c>
      <c r="P3371" t="s">
        <v>11675</v>
      </c>
      <c r="Q3371" t="s">
        <v>24418</v>
      </c>
      <c r="S3371" t="e">
        <f>VLOOKUP(D3371,sheet1!A:A,1,FALSE)</f>
        <v>#N/A</v>
      </c>
    </row>
    <row r="3372" spans="1:19" customFormat="1" hidden="1" x14ac:dyDescent="0.25">
      <c r="A3372" t="s">
        <v>4353</v>
      </c>
      <c r="B3372" t="s">
        <v>4353</v>
      </c>
      <c r="C3372" t="s">
        <v>24419</v>
      </c>
      <c r="D3372" t="s">
        <v>24420</v>
      </c>
      <c r="E3372" t="s">
        <v>24421</v>
      </c>
      <c r="G3372">
        <v>3666</v>
      </c>
      <c r="H3372">
        <v>0</v>
      </c>
      <c r="I3372" t="s">
        <v>24422</v>
      </c>
      <c r="K3372" t="s">
        <v>24423</v>
      </c>
      <c r="M3372" t="s">
        <v>504</v>
      </c>
      <c r="N3372">
        <v>83404</v>
      </c>
      <c r="O3372" t="s">
        <v>4362</v>
      </c>
      <c r="P3372" t="s">
        <v>13346</v>
      </c>
      <c r="Q3372" t="s">
        <v>24424</v>
      </c>
      <c r="S3372" t="e">
        <f>VLOOKUP(D3372,sheet1!A:A,1,FALSE)</f>
        <v>#N/A</v>
      </c>
    </row>
    <row r="3373" spans="1:19" customFormat="1" hidden="1" x14ac:dyDescent="0.25">
      <c r="A3373" t="s">
        <v>4353</v>
      </c>
      <c r="B3373" t="s">
        <v>4353</v>
      </c>
      <c r="C3373" t="s">
        <v>24425</v>
      </c>
      <c r="D3373" t="s">
        <v>24426</v>
      </c>
      <c r="E3373" t="s">
        <v>24427</v>
      </c>
      <c r="G3373">
        <v>4862</v>
      </c>
      <c r="H3373">
        <v>0</v>
      </c>
      <c r="I3373" t="s">
        <v>24428</v>
      </c>
      <c r="K3373" t="s">
        <v>24429</v>
      </c>
      <c r="M3373" t="s">
        <v>504</v>
      </c>
      <c r="N3373">
        <v>83843</v>
      </c>
      <c r="O3373" t="s">
        <v>4362</v>
      </c>
      <c r="P3373" t="s">
        <v>23615</v>
      </c>
      <c r="Q3373" t="s">
        <v>24430</v>
      </c>
      <c r="S3373" t="e">
        <f>VLOOKUP(D3373,sheet1!A:A,1,FALSE)</f>
        <v>#N/A</v>
      </c>
    </row>
    <row r="3374" spans="1:19" customFormat="1" hidden="1" x14ac:dyDescent="0.25">
      <c r="A3374" t="s">
        <v>4353</v>
      </c>
      <c r="B3374" t="s">
        <v>4353</v>
      </c>
      <c r="C3374" t="s">
        <v>4392</v>
      </c>
      <c r="D3374" t="s">
        <v>4393</v>
      </c>
      <c r="E3374" t="s">
        <v>4394</v>
      </c>
      <c r="G3374">
        <v>3667</v>
      </c>
      <c r="H3374">
        <v>0</v>
      </c>
      <c r="I3374" t="s">
        <v>4395</v>
      </c>
      <c r="K3374" t="s">
        <v>4396</v>
      </c>
      <c r="M3374" t="s">
        <v>504</v>
      </c>
      <c r="N3374" t="s">
        <v>4397</v>
      </c>
      <c r="O3374" t="s">
        <v>4362</v>
      </c>
      <c r="P3374" t="s">
        <v>22487</v>
      </c>
      <c r="Q3374" t="s">
        <v>24431</v>
      </c>
      <c r="S3374" t="e">
        <f>VLOOKUP(D3374,sheet1!A:A,1,FALSE)</f>
        <v>#N/A</v>
      </c>
    </row>
    <row r="3375" spans="1:19" customFormat="1" hidden="1" x14ac:dyDescent="0.25">
      <c r="A3375" t="s">
        <v>4353</v>
      </c>
      <c r="B3375" t="s">
        <v>4353</v>
      </c>
      <c r="C3375" t="s">
        <v>24432</v>
      </c>
      <c r="D3375" t="s">
        <v>24433</v>
      </c>
      <c r="E3375" t="s">
        <v>24434</v>
      </c>
      <c r="G3375">
        <v>3668</v>
      </c>
      <c r="H3375">
        <v>0</v>
      </c>
      <c r="I3375" t="s">
        <v>24435</v>
      </c>
      <c r="K3375" t="s">
        <v>24436</v>
      </c>
      <c r="M3375" t="s">
        <v>504</v>
      </c>
      <c r="N3375">
        <v>83716</v>
      </c>
      <c r="O3375" t="s">
        <v>4362</v>
      </c>
      <c r="P3375" t="s">
        <v>22513</v>
      </c>
      <c r="Q3375" t="s">
        <v>24437</v>
      </c>
      <c r="S3375" t="e">
        <f>VLOOKUP(D3375,sheet1!A:A,1,FALSE)</f>
        <v>#N/A</v>
      </c>
    </row>
    <row r="3376" spans="1:19" customFormat="1" hidden="1" x14ac:dyDescent="0.25">
      <c r="A3376" t="s">
        <v>4353</v>
      </c>
      <c r="B3376" t="s">
        <v>4353</v>
      </c>
      <c r="C3376" t="s">
        <v>24438</v>
      </c>
      <c r="D3376" t="s">
        <v>24439</v>
      </c>
      <c r="E3376" t="s">
        <v>24440</v>
      </c>
      <c r="G3376">
        <v>3669</v>
      </c>
      <c r="H3376">
        <v>0</v>
      </c>
      <c r="I3376" t="s">
        <v>24441</v>
      </c>
      <c r="K3376" t="s">
        <v>24442</v>
      </c>
      <c r="M3376" t="s">
        <v>504</v>
      </c>
      <c r="N3376">
        <v>83814</v>
      </c>
      <c r="O3376" t="s">
        <v>4362</v>
      </c>
      <c r="P3376" t="s">
        <v>24443</v>
      </c>
      <c r="Q3376" t="s">
        <v>24444</v>
      </c>
      <c r="S3376" t="e">
        <f>VLOOKUP(D3376,sheet1!A:A,1,FALSE)</f>
        <v>#N/A</v>
      </c>
    </row>
    <row r="3377" spans="1:19" customFormat="1" hidden="1" x14ac:dyDescent="0.25">
      <c r="A3377" t="s">
        <v>4353</v>
      </c>
      <c r="B3377" t="s">
        <v>4353</v>
      </c>
      <c r="C3377" t="s">
        <v>24445</v>
      </c>
      <c r="D3377" t="s">
        <v>24446</v>
      </c>
      <c r="E3377" t="s">
        <v>24447</v>
      </c>
      <c r="G3377">
        <v>4889</v>
      </c>
      <c r="H3377">
        <v>0</v>
      </c>
      <c r="I3377" t="s">
        <v>24448</v>
      </c>
      <c r="J3377" t="s">
        <v>1832</v>
      </c>
      <c r="K3377" t="s">
        <v>24449</v>
      </c>
      <c r="M3377" t="s">
        <v>314</v>
      </c>
      <c r="N3377">
        <v>60563</v>
      </c>
      <c r="O3377" t="s">
        <v>4362</v>
      </c>
      <c r="P3377" t="s">
        <v>22628</v>
      </c>
      <c r="Q3377" t="s">
        <v>24450</v>
      </c>
      <c r="S3377" t="e">
        <f>VLOOKUP(D3377,sheet1!A:A,1,FALSE)</f>
        <v>#N/A</v>
      </c>
    </row>
    <row r="3378" spans="1:19" customFormat="1" hidden="1" x14ac:dyDescent="0.25">
      <c r="A3378" t="s">
        <v>4353</v>
      </c>
      <c r="B3378" t="s">
        <v>4353</v>
      </c>
      <c r="C3378" t="s">
        <v>24451</v>
      </c>
      <c r="D3378" t="s">
        <v>24452</v>
      </c>
      <c r="E3378" t="s">
        <v>24453</v>
      </c>
      <c r="G3378">
        <v>3670</v>
      </c>
      <c r="H3378">
        <v>0</v>
      </c>
      <c r="I3378" t="s">
        <v>24454</v>
      </c>
      <c r="K3378" t="s">
        <v>24455</v>
      </c>
      <c r="M3378" t="s">
        <v>314</v>
      </c>
      <c r="N3378" t="s">
        <v>24456</v>
      </c>
      <c r="O3378" t="s">
        <v>4362</v>
      </c>
      <c r="P3378" t="s">
        <v>23572</v>
      </c>
      <c r="Q3378" t="s">
        <v>24457</v>
      </c>
      <c r="S3378" t="e">
        <f>VLOOKUP(D3378,sheet1!A:A,1,FALSE)</f>
        <v>#N/A</v>
      </c>
    </row>
    <row r="3379" spans="1:19" customFormat="1" hidden="1" x14ac:dyDescent="0.25">
      <c r="A3379" t="s">
        <v>4353</v>
      </c>
      <c r="B3379" t="s">
        <v>4353</v>
      </c>
      <c r="C3379" t="s">
        <v>24458</v>
      </c>
      <c r="D3379" t="s">
        <v>24459</v>
      </c>
      <c r="E3379" t="s">
        <v>24460</v>
      </c>
      <c r="G3379">
        <v>3671</v>
      </c>
      <c r="H3379">
        <v>0</v>
      </c>
      <c r="I3379" t="s">
        <v>24461</v>
      </c>
      <c r="K3379" t="s">
        <v>24462</v>
      </c>
      <c r="M3379" t="s">
        <v>314</v>
      </c>
      <c r="N3379">
        <v>60631</v>
      </c>
      <c r="O3379" t="s">
        <v>4362</v>
      </c>
      <c r="P3379" t="s">
        <v>24463</v>
      </c>
      <c r="Q3379" t="s">
        <v>24464</v>
      </c>
      <c r="S3379" t="e">
        <f>VLOOKUP(D3379,sheet1!A:A,1,FALSE)</f>
        <v>#N/A</v>
      </c>
    </row>
    <row r="3380" spans="1:19" customFormat="1" hidden="1" x14ac:dyDescent="0.25">
      <c r="A3380" t="s">
        <v>4353</v>
      </c>
      <c r="B3380" t="s">
        <v>4353</v>
      </c>
      <c r="C3380" t="s">
        <v>24465</v>
      </c>
      <c r="D3380" t="s">
        <v>24466</v>
      </c>
      <c r="E3380" t="s">
        <v>24467</v>
      </c>
      <c r="G3380">
        <v>3672</v>
      </c>
      <c r="H3380">
        <v>0</v>
      </c>
      <c r="I3380" t="s">
        <v>24468</v>
      </c>
      <c r="K3380" t="s">
        <v>24469</v>
      </c>
      <c r="M3380" t="s">
        <v>314</v>
      </c>
      <c r="N3380">
        <v>60008</v>
      </c>
      <c r="O3380" t="s">
        <v>4362</v>
      </c>
      <c r="P3380" t="s">
        <v>24470</v>
      </c>
      <c r="Q3380" t="s">
        <v>24471</v>
      </c>
      <c r="S3380" t="e">
        <f>VLOOKUP(D3380,sheet1!A:A,1,FALSE)</f>
        <v>#N/A</v>
      </c>
    </row>
    <row r="3381" spans="1:19" customFormat="1" hidden="1" x14ac:dyDescent="0.25">
      <c r="A3381" t="s">
        <v>4353</v>
      </c>
      <c r="B3381" t="s">
        <v>4353</v>
      </c>
      <c r="C3381" t="s">
        <v>24472</v>
      </c>
      <c r="D3381" t="s">
        <v>24473</v>
      </c>
      <c r="E3381" t="s">
        <v>24474</v>
      </c>
      <c r="G3381">
        <v>3673</v>
      </c>
      <c r="H3381">
        <v>0</v>
      </c>
      <c r="I3381" t="s">
        <v>24475</v>
      </c>
      <c r="K3381" t="s">
        <v>24476</v>
      </c>
      <c r="M3381" t="s">
        <v>314</v>
      </c>
      <c r="N3381" t="s">
        <v>24477</v>
      </c>
      <c r="O3381" t="s">
        <v>4362</v>
      </c>
      <c r="P3381" t="s">
        <v>23475</v>
      </c>
      <c r="Q3381" t="s">
        <v>24478</v>
      </c>
      <c r="S3381" t="e">
        <f>VLOOKUP(D3381,sheet1!A:A,1,FALSE)</f>
        <v>#N/A</v>
      </c>
    </row>
    <row r="3382" spans="1:19" customFormat="1" hidden="1" x14ac:dyDescent="0.25">
      <c r="A3382" t="s">
        <v>4353</v>
      </c>
      <c r="B3382" t="s">
        <v>4353</v>
      </c>
      <c r="C3382" t="s">
        <v>24479</v>
      </c>
      <c r="D3382" t="s">
        <v>24480</v>
      </c>
      <c r="E3382" t="s">
        <v>24481</v>
      </c>
      <c r="G3382">
        <v>3674</v>
      </c>
      <c r="H3382">
        <v>0</v>
      </c>
      <c r="I3382" t="s">
        <v>24482</v>
      </c>
      <c r="K3382" t="s">
        <v>24483</v>
      </c>
      <c r="M3382" t="s">
        <v>314</v>
      </c>
      <c r="N3382">
        <v>60453</v>
      </c>
      <c r="O3382" t="s">
        <v>4362</v>
      </c>
      <c r="P3382" t="s">
        <v>20992</v>
      </c>
      <c r="Q3382" t="s">
        <v>24484</v>
      </c>
      <c r="S3382" t="e">
        <f>VLOOKUP(D3382,sheet1!A:A,1,FALSE)</f>
        <v>#N/A</v>
      </c>
    </row>
    <row r="3383" spans="1:19" customFormat="1" hidden="1" x14ac:dyDescent="0.25">
      <c r="A3383" t="s">
        <v>4353</v>
      </c>
      <c r="B3383" t="s">
        <v>4353</v>
      </c>
      <c r="C3383" t="s">
        <v>24485</v>
      </c>
      <c r="D3383" t="s">
        <v>24486</v>
      </c>
      <c r="E3383" t="s">
        <v>24487</v>
      </c>
      <c r="G3383">
        <v>3675</v>
      </c>
      <c r="H3383">
        <v>0</v>
      </c>
      <c r="I3383" t="s">
        <v>24488</v>
      </c>
      <c r="K3383" t="s">
        <v>24489</v>
      </c>
      <c r="M3383" t="s">
        <v>314</v>
      </c>
      <c r="N3383" t="s">
        <v>24490</v>
      </c>
      <c r="O3383" t="s">
        <v>4362</v>
      </c>
      <c r="P3383" t="s">
        <v>24491</v>
      </c>
      <c r="Q3383" t="s">
        <v>24492</v>
      </c>
      <c r="S3383" t="e">
        <f>VLOOKUP(D3383,sheet1!A:A,1,FALSE)</f>
        <v>#N/A</v>
      </c>
    </row>
    <row r="3384" spans="1:19" customFormat="1" hidden="1" x14ac:dyDescent="0.25">
      <c r="A3384" t="s">
        <v>4353</v>
      </c>
      <c r="B3384" t="s">
        <v>4353</v>
      </c>
      <c r="C3384" t="s">
        <v>24493</v>
      </c>
      <c r="D3384" t="s">
        <v>24494</v>
      </c>
      <c r="E3384" t="s">
        <v>24495</v>
      </c>
      <c r="G3384">
        <v>3676</v>
      </c>
      <c r="H3384">
        <v>0</v>
      </c>
      <c r="I3384" t="s">
        <v>24496</v>
      </c>
      <c r="J3384" t="s">
        <v>11403</v>
      </c>
      <c r="K3384" t="s">
        <v>24497</v>
      </c>
      <c r="M3384" t="s">
        <v>314</v>
      </c>
      <c r="N3384">
        <v>62226</v>
      </c>
      <c r="O3384" t="s">
        <v>4362</v>
      </c>
      <c r="P3384" t="s">
        <v>22340</v>
      </c>
      <c r="Q3384" t="s">
        <v>24498</v>
      </c>
      <c r="S3384" t="e">
        <f>VLOOKUP(D3384,sheet1!A:A,1,FALSE)</f>
        <v>#N/A</v>
      </c>
    </row>
    <row r="3385" spans="1:19" customFormat="1" hidden="1" x14ac:dyDescent="0.25">
      <c r="A3385" t="s">
        <v>4353</v>
      </c>
      <c r="B3385" t="s">
        <v>4353</v>
      </c>
      <c r="C3385" t="s">
        <v>24499</v>
      </c>
      <c r="D3385" t="s">
        <v>24500</v>
      </c>
      <c r="E3385" t="s">
        <v>24501</v>
      </c>
      <c r="G3385">
        <v>4816</v>
      </c>
      <c r="H3385">
        <v>0</v>
      </c>
      <c r="I3385" t="s">
        <v>24502</v>
      </c>
      <c r="K3385" t="s">
        <v>24503</v>
      </c>
      <c r="M3385" t="s">
        <v>314</v>
      </c>
      <c r="N3385">
        <v>60174</v>
      </c>
      <c r="O3385" t="s">
        <v>4362</v>
      </c>
      <c r="P3385" t="s">
        <v>23425</v>
      </c>
      <c r="Q3385" t="s">
        <v>24504</v>
      </c>
      <c r="S3385" t="e">
        <f>VLOOKUP(D3385,sheet1!A:A,1,FALSE)</f>
        <v>#N/A</v>
      </c>
    </row>
    <row r="3386" spans="1:19" customFormat="1" hidden="1" x14ac:dyDescent="0.25">
      <c r="A3386" t="s">
        <v>4353</v>
      </c>
      <c r="B3386" t="s">
        <v>4353</v>
      </c>
      <c r="C3386" t="s">
        <v>24505</v>
      </c>
      <c r="D3386" t="s">
        <v>24506</v>
      </c>
      <c r="E3386" t="s">
        <v>24507</v>
      </c>
      <c r="G3386">
        <v>5693</v>
      </c>
      <c r="H3386">
        <v>0</v>
      </c>
      <c r="I3386" t="s">
        <v>24508</v>
      </c>
      <c r="K3386" t="s">
        <v>578</v>
      </c>
      <c r="M3386" t="s">
        <v>314</v>
      </c>
      <c r="N3386">
        <v>60611</v>
      </c>
      <c r="O3386" t="s">
        <v>4362</v>
      </c>
      <c r="P3386" t="s">
        <v>22521</v>
      </c>
      <c r="Q3386" t="s">
        <v>24509</v>
      </c>
      <c r="S3386" t="e">
        <f>VLOOKUP(D3386,sheet1!A:A,1,FALSE)</f>
        <v>#N/A</v>
      </c>
    </row>
    <row r="3387" spans="1:19" customFormat="1" hidden="1" x14ac:dyDescent="0.25">
      <c r="A3387" t="s">
        <v>4353</v>
      </c>
      <c r="B3387" t="s">
        <v>4353</v>
      </c>
      <c r="C3387" t="s">
        <v>24510</v>
      </c>
      <c r="D3387" t="s">
        <v>24511</v>
      </c>
      <c r="E3387" t="s">
        <v>24512</v>
      </c>
      <c r="G3387">
        <v>3677</v>
      </c>
      <c r="H3387">
        <v>0</v>
      </c>
      <c r="I3387" t="s">
        <v>24513</v>
      </c>
      <c r="K3387" t="s">
        <v>24462</v>
      </c>
      <c r="M3387" t="s">
        <v>314</v>
      </c>
      <c r="N3387" t="s">
        <v>24514</v>
      </c>
      <c r="O3387" t="s">
        <v>4362</v>
      </c>
      <c r="P3387" t="s">
        <v>24515</v>
      </c>
      <c r="Q3387" t="s">
        <v>24516</v>
      </c>
      <c r="S3387" t="e">
        <f>VLOOKUP(D3387,sheet1!A:A,1,FALSE)</f>
        <v>#N/A</v>
      </c>
    </row>
    <row r="3388" spans="1:19" customFormat="1" hidden="1" x14ac:dyDescent="0.25">
      <c r="A3388" t="s">
        <v>4353</v>
      </c>
      <c r="B3388" t="s">
        <v>4353</v>
      </c>
      <c r="C3388" t="s">
        <v>24517</v>
      </c>
      <c r="D3388" t="s">
        <v>24518</v>
      </c>
      <c r="E3388" t="s">
        <v>24519</v>
      </c>
      <c r="G3388">
        <v>3678</v>
      </c>
      <c r="H3388">
        <v>0</v>
      </c>
      <c r="I3388" t="s">
        <v>24520</v>
      </c>
      <c r="J3388" t="s">
        <v>24521</v>
      </c>
      <c r="K3388" t="s">
        <v>24522</v>
      </c>
      <c r="M3388" t="s">
        <v>314</v>
      </c>
      <c r="N3388" t="s">
        <v>24523</v>
      </c>
      <c r="O3388" t="s">
        <v>4362</v>
      </c>
      <c r="P3388" t="s">
        <v>20992</v>
      </c>
      <c r="Q3388" t="s">
        <v>24524</v>
      </c>
      <c r="S3388" t="e">
        <f>VLOOKUP(D3388,sheet1!A:A,1,FALSE)</f>
        <v>#N/A</v>
      </c>
    </row>
    <row r="3389" spans="1:19" customFormat="1" hidden="1" x14ac:dyDescent="0.25">
      <c r="A3389" t="s">
        <v>4353</v>
      </c>
      <c r="B3389" t="s">
        <v>4353</v>
      </c>
      <c r="C3389" t="s">
        <v>24525</v>
      </c>
      <c r="D3389" t="s">
        <v>24526</v>
      </c>
      <c r="E3389" t="s">
        <v>24527</v>
      </c>
      <c r="G3389">
        <v>3679</v>
      </c>
      <c r="H3389">
        <v>0</v>
      </c>
      <c r="I3389" t="s">
        <v>24528</v>
      </c>
      <c r="K3389" t="s">
        <v>24529</v>
      </c>
      <c r="M3389" t="s">
        <v>314</v>
      </c>
      <c r="N3389">
        <v>61108</v>
      </c>
      <c r="O3389" t="s">
        <v>4362</v>
      </c>
      <c r="P3389" t="s">
        <v>22628</v>
      </c>
      <c r="Q3389" t="s">
        <v>24530</v>
      </c>
      <c r="S3389" t="e">
        <f>VLOOKUP(D3389,sheet1!A:A,1,FALSE)</f>
        <v>#N/A</v>
      </c>
    </row>
    <row r="3390" spans="1:19" customFormat="1" hidden="1" x14ac:dyDescent="0.25">
      <c r="A3390" t="s">
        <v>4353</v>
      </c>
      <c r="B3390" t="s">
        <v>4353</v>
      </c>
      <c r="C3390" t="s">
        <v>24531</v>
      </c>
      <c r="D3390" t="s">
        <v>24532</v>
      </c>
      <c r="E3390" t="s">
        <v>24533</v>
      </c>
      <c r="G3390">
        <v>3680</v>
      </c>
      <c r="H3390">
        <v>0</v>
      </c>
      <c r="I3390" t="s">
        <v>24534</v>
      </c>
      <c r="J3390" t="s">
        <v>24535</v>
      </c>
      <c r="K3390" t="s">
        <v>24536</v>
      </c>
      <c r="M3390" t="s">
        <v>314</v>
      </c>
      <c r="N3390">
        <v>60564</v>
      </c>
      <c r="O3390" t="s">
        <v>4362</v>
      </c>
      <c r="P3390" t="s">
        <v>11675</v>
      </c>
      <c r="Q3390" t="s">
        <v>24537</v>
      </c>
      <c r="S3390" t="e">
        <f>VLOOKUP(D3390,sheet1!A:A,1,FALSE)</f>
        <v>#N/A</v>
      </c>
    </row>
    <row r="3391" spans="1:19" customFormat="1" hidden="1" x14ac:dyDescent="0.25">
      <c r="A3391" t="s">
        <v>4353</v>
      </c>
      <c r="B3391" t="s">
        <v>4353</v>
      </c>
      <c r="C3391" t="s">
        <v>24538</v>
      </c>
      <c r="D3391" t="s">
        <v>24539</v>
      </c>
      <c r="E3391" t="s">
        <v>24540</v>
      </c>
      <c r="G3391">
        <v>3681</v>
      </c>
      <c r="H3391">
        <v>0</v>
      </c>
      <c r="I3391" t="s">
        <v>24541</v>
      </c>
      <c r="J3391" t="s">
        <v>1858</v>
      </c>
      <c r="K3391" t="s">
        <v>24542</v>
      </c>
      <c r="M3391" t="s">
        <v>314</v>
      </c>
      <c r="N3391">
        <v>60446</v>
      </c>
      <c r="O3391" t="s">
        <v>4362</v>
      </c>
      <c r="P3391" t="s">
        <v>22227</v>
      </c>
      <c r="Q3391" t="s">
        <v>24543</v>
      </c>
      <c r="S3391" t="e">
        <f>VLOOKUP(D3391,sheet1!A:A,1,FALSE)</f>
        <v>#N/A</v>
      </c>
    </row>
    <row r="3392" spans="1:19" customFormat="1" hidden="1" x14ac:dyDescent="0.25">
      <c r="A3392" t="s">
        <v>4353</v>
      </c>
      <c r="B3392" t="s">
        <v>4353</v>
      </c>
      <c r="C3392" t="s">
        <v>24544</v>
      </c>
      <c r="D3392" t="s">
        <v>24545</v>
      </c>
      <c r="E3392" t="s">
        <v>24546</v>
      </c>
      <c r="G3392">
        <v>5549</v>
      </c>
      <c r="H3392">
        <v>0</v>
      </c>
      <c r="I3392" t="s">
        <v>24547</v>
      </c>
      <c r="K3392" t="s">
        <v>24548</v>
      </c>
      <c r="M3392" t="s">
        <v>314</v>
      </c>
      <c r="N3392">
        <v>60423</v>
      </c>
      <c r="O3392" t="s">
        <v>4362</v>
      </c>
      <c r="P3392" t="s">
        <v>22513</v>
      </c>
      <c r="Q3392" t="s">
        <v>24549</v>
      </c>
      <c r="S3392" t="e">
        <f>VLOOKUP(D3392,sheet1!A:A,1,FALSE)</f>
        <v>#N/A</v>
      </c>
    </row>
    <row r="3393" spans="1:19" customFormat="1" hidden="1" x14ac:dyDescent="0.25">
      <c r="A3393" t="s">
        <v>4353</v>
      </c>
      <c r="B3393" t="s">
        <v>4353</v>
      </c>
      <c r="C3393" t="s">
        <v>24550</v>
      </c>
      <c r="D3393" t="s">
        <v>24551</v>
      </c>
      <c r="E3393" t="s">
        <v>24552</v>
      </c>
      <c r="G3393">
        <v>5029</v>
      </c>
      <c r="H3393">
        <v>0</v>
      </c>
      <c r="I3393" t="s">
        <v>24553</v>
      </c>
      <c r="K3393" t="s">
        <v>24554</v>
      </c>
      <c r="M3393" t="s">
        <v>314</v>
      </c>
      <c r="N3393">
        <v>60415</v>
      </c>
      <c r="O3393" t="s">
        <v>4362</v>
      </c>
      <c r="P3393" t="s">
        <v>22606</v>
      </c>
      <c r="Q3393" t="s">
        <v>24555</v>
      </c>
      <c r="S3393" t="e">
        <f>VLOOKUP(D3393,sheet1!A:A,1,FALSE)</f>
        <v>#N/A</v>
      </c>
    </row>
    <row r="3394" spans="1:19" customFormat="1" hidden="1" x14ac:dyDescent="0.25">
      <c r="A3394" t="s">
        <v>4353</v>
      </c>
      <c r="B3394" t="s">
        <v>4353</v>
      </c>
      <c r="C3394" t="s">
        <v>24556</v>
      </c>
      <c r="D3394" t="s">
        <v>24557</v>
      </c>
      <c r="E3394" t="s">
        <v>24558</v>
      </c>
      <c r="G3394">
        <v>3682</v>
      </c>
      <c r="H3394">
        <v>0</v>
      </c>
      <c r="I3394" t="s">
        <v>24559</v>
      </c>
      <c r="K3394" t="s">
        <v>24560</v>
      </c>
      <c r="M3394" t="s">
        <v>314</v>
      </c>
      <c r="N3394">
        <v>60123</v>
      </c>
      <c r="O3394" t="s">
        <v>4362</v>
      </c>
      <c r="P3394" t="s">
        <v>22792</v>
      </c>
      <c r="Q3394" t="s">
        <v>24561</v>
      </c>
      <c r="S3394" t="e">
        <f>VLOOKUP(D3394,sheet1!A:A,1,FALSE)</f>
        <v>#N/A</v>
      </c>
    </row>
    <row r="3395" spans="1:19" customFormat="1" hidden="1" x14ac:dyDescent="0.25">
      <c r="A3395" t="s">
        <v>4353</v>
      </c>
      <c r="B3395" t="s">
        <v>4353</v>
      </c>
      <c r="C3395" t="s">
        <v>24562</v>
      </c>
      <c r="D3395" t="s">
        <v>24563</v>
      </c>
      <c r="E3395" t="s">
        <v>24564</v>
      </c>
      <c r="G3395">
        <v>3683</v>
      </c>
      <c r="H3395">
        <v>0</v>
      </c>
      <c r="I3395" t="s">
        <v>24565</v>
      </c>
      <c r="K3395" t="s">
        <v>24566</v>
      </c>
      <c r="M3395" t="s">
        <v>314</v>
      </c>
      <c r="N3395">
        <v>62959</v>
      </c>
      <c r="O3395" t="s">
        <v>4362</v>
      </c>
      <c r="P3395" t="s">
        <v>23977</v>
      </c>
      <c r="Q3395" t="s">
        <v>24567</v>
      </c>
      <c r="S3395" t="e">
        <f>VLOOKUP(D3395,sheet1!A:A,1,FALSE)</f>
        <v>#N/A</v>
      </c>
    </row>
    <row r="3396" spans="1:19" customFormat="1" hidden="1" x14ac:dyDescent="0.25">
      <c r="A3396" t="s">
        <v>4353</v>
      </c>
      <c r="B3396" t="s">
        <v>4353</v>
      </c>
      <c r="C3396" t="s">
        <v>24568</v>
      </c>
      <c r="D3396" t="s">
        <v>24569</v>
      </c>
      <c r="E3396" t="s">
        <v>24570</v>
      </c>
      <c r="G3396">
        <v>4938</v>
      </c>
      <c r="H3396">
        <v>0</v>
      </c>
      <c r="I3396" t="s">
        <v>24571</v>
      </c>
      <c r="J3396" t="s">
        <v>356</v>
      </c>
      <c r="K3396" t="s">
        <v>24572</v>
      </c>
      <c r="M3396" t="s">
        <v>314</v>
      </c>
      <c r="N3396">
        <v>60174</v>
      </c>
      <c r="O3396" t="s">
        <v>4362</v>
      </c>
      <c r="P3396" t="s">
        <v>22628</v>
      </c>
      <c r="Q3396" t="s">
        <v>24573</v>
      </c>
      <c r="S3396" t="e">
        <f>VLOOKUP(D3396,sheet1!A:A,1,FALSE)</f>
        <v>#N/A</v>
      </c>
    </row>
    <row r="3397" spans="1:19" customFormat="1" hidden="1" x14ac:dyDescent="0.25">
      <c r="A3397" t="s">
        <v>4353</v>
      </c>
      <c r="B3397" t="s">
        <v>4353</v>
      </c>
      <c r="C3397" t="s">
        <v>24574</v>
      </c>
      <c r="D3397" t="s">
        <v>24575</v>
      </c>
      <c r="E3397" t="s">
        <v>24576</v>
      </c>
      <c r="G3397">
        <v>3684</v>
      </c>
      <c r="H3397">
        <v>0</v>
      </c>
      <c r="I3397" t="s">
        <v>24577</v>
      </c>
      <c r="J3397" t="s">
        <v>24578</v>
      </c>
      <c r="K3397" t="s">
        <v>24579</v>
      </c>
      <c r="M3397" t="s">
        <v>314</v>
      </c>
      <c r="N3397">
        <v>61704</v>
      </c>
      <c r="O3397" t="s">
        <v>4362</v>
      </c>
      <c r="P3397" t="s">
        <v>24580</v>
      </c>
      <c r="Q3397" t="s">
        <v>24581</v>
      </c>
      <c r="S3397" t="e">
        <f>VLOOKUP(D3397,sheet1!A:A,1,FALSE)</f>
        <v>#N/A</v>
      </c>
    </row>
    <row r="3398" spans="1:19" customFormat="1" hidden="1" x14ac:dyDescent="0.25">
      <c r="A3398" t="s">
        <v>4353</v>
      </c>
      <c r="B3398" t="s">
        <v>4353</v>
      </c>
      <c r="C3398" t="s">
        <v>24582</v>
      </c>
      <c r="D3398" t="s">
        <v>24583</v>
      </c>
      <c r="E3398" t="s">
        <v>24584</v>
      </c>
      <c r="G3398">
        <v>4854</v>
      </c>
      <c r="H3398">
        <v>0</v>
      </c>
      <c r="I3398" t="s">
        <v>24585</v>
      </c>
      <c r="K3398" t="s">
        <v>24586</v>
      </c>
      <c r="M3398" t="s">
        <v>314</v>
      </c>
      <c r="N3398">
        <v>60115</v>
      </c>
      <c r="O3398" t="s">
        <v>4362</v>
      </c>
      <c r="P3398" t="s">
        <v>22628</v>
      </c>
      <c r="Q3398" t="s">
        <v>24587</v>
      </c>
      <c r="S3398" t="e">
        <f>VLOOKUP(D3398,sheet1!A:A,1,FALSE)</f>
        <v>#N/A</v>
      </c>
    </row>
    <row r="3399" spans="1:19" customFormat="1" hidden="1" x14ac:dyDescent="0.25">
      <c r="A3399" t="s">
        <v>4353</v>
      </c>
      <c r="B3399" t="s">
        <v>4353</v>
      </c>
      <c r="C3399" t="s">
        <v>24588</v>
      </c>
      <c r="D3399" t="s">
        <v>24589</v>
      </c>
      <c r="E3399" t="s">
        <v>24590</v>
      </c>
      <c r="G3399">
        <v>3685</v>
      </c>
      <c r="H3399">
        <v>0</v>
      </c>
      <c r="I3399" t="s">
        <v>24591</v>
      </c>
      <c r="J3399" t="s">
        <v>24592</v>
      </c>
      <c r="K3399" t="s">
        <v>24593</v>
      </c>
      <c r="M3399" t="s">
        <v>314</v>
      </c>
      <c r="N3399">
        <v>61615</v>
      </c>
      <c r="O3399" t="s">
        <v>4362</v>
      </c>
      <c r="P3399" t="s">
        <v>18321</v>
      </c>
      <c r="Q3399" t="s">
        <v>24594</v>
      </c>
      <c r="S3399" t="e">
        <f>VLOOKUP(D3399,sheet1!A:A,1,FALSE)</f>
        <v>#N/A</v>
      </c>
    </row>
    <row r="3400" spans="1:19" customFormat="1" hidden="1" x14ac:dyDescent="0.25">
      <c r="A3400" t="s">
        <v>4353</v>
      </c>
      <c r="B3400" t="s">
        <v>4353</v>
      </c>
      <c r="C3400" t="s">
        <v>24595</v>
      </c>
      <c r="D3400" t="s">
        <v>24596</v>
      </c>
      <c r="E3400" t="s">
        <v>24597</v>
      </c>
      <c r="G3400">
        <v>3686</v>
      </c>
      <c r="H3400">
        <v>0</v>
      </c>
      <c r="I3400" t="s">
        <v>24598</v>
      </c>
      <c r="K3400" t="s">
        <v>24599</v>
      </c>
      <c r="M3400" t="s">
        <v>314</v>
      </c>
      <c r="N3400">
        <v>60525</v>
      </c>
      <c r="O3400" t="s">
        <v>4362</v>
      </c>
      <c r="P3400" t="s">
        <v>24600</v>
      </c>
      <c r="Q3400" t="s">
        <v>24601</v>
      </c>
      <c r="S3400" t="e">
        <f>VLOOKUP(D3400,sheet1!A:A,1,FALSE)</f>
        <v>#N/A</v>
      </c>
    </row>
    <row r="3401" spans="1:19" customFormat="1" hidden="1" x14ac:dyDescent="0.25">
      <c r="A3401" t="s">
        <v>4353</v>
      </c>
      <c r="B3401" t="s">
        <v>4353</v>
      </c>
      <c r="C3401" t="s">
        <v>24602</v>
      </c>
      <c r="D3401" t="s">
        <v>24603</v>
      </c>
      <c r="E3401" t="s">
        <v>24604</v>
      </c>
      <c r="G3401">
        <v>3687</v>
      </c>
      <c r="H3401">
        <v>0</v>
      </c>
      <c r="I3401" t="s">
        <v>24605</v>
      </c>
      <c r="K3401" t="s">
        <v>24179</v>
      </c>
      <c r="M3401" t="s">
        <v>314</v>
      </c>
      <c r="N3401">
        <v>60098</v>
      </c>
      <c r="O3401" t="s">
        <v>4362</v>
      </c>
      <c r="P3401" t="s">
        <v>22287</v>
      </c>
      <c r="Q3401" t="s">
        <v>24606</v>
      </c>
      <c r="S3401" t="e">
        <f>VLOOKUP(D3401,sheet1!A:A,1,FALSE)</f>
        <v>#N/A</v>
      </c>
    </row>
    <row r="3402" spans="1:19" customFormat="1" hidden="1" x14ac:dyDescent="0.25">
      <c r="A3402" t="s">
        <v>4353</v>
      </c>
      <c r="B3402" t="s">
        <v>4353</v>
      </c>
      <c r="C3402" t="s">
        <v>24607</v>
      </c>
      <c r="D3402" t="s">
        <v>24608</v>
      </c>
      <c r="E3402" t="s">
        <v>24609</v>
      </c>
      <c r="G3402">
        <v>4908</v>
      </c>
      <c r="H3402">
        <v>0</v>
      </c>
      <c r="I3402" t="s">
        <v>24610</v>
      </c>
      <c r="K3402" t="s">
        <v>578</v>
      </c>
      <c r="M3402" t="s">
        <v>314</v>
      </c>
      <c r="N3402">
        <v>60660</v>
      </c>
      <c r="O3402" t="s">
        <v>4362</v>
      </c>
      <c r="P3402" t="s">
        <v>22690</v>
      </c>
      <c r="Q3402" t="s">
        <v>24611</v>
      </c>
      <c r="S3402" t="e">
        <f>VLOOKUP(D3402,sheet1!A:A,1,FALSE)</f>
        <v>#N/A</v>
      </c>
    </row>
    <row r="3403" spans="1:19" customFormat="1" hidden="1" x14ac:dyDescent="0.25">
      <c r="A3403" t="s">
        <v>4353</v>
      </c>
      <c r="B3403" t="s">
        <v>4353</v>
      </c>
      <c r="C3403" t="s">
        <v>24612</v>
      </c>
      <c r="D3403" t="s">
        <v>24613</v>
      </c>
      <c r="E3403" t="s">
        <v>24614</v>
      </c>
      <c r="G3403">
        <v>3688</v>
      </c>
      <c r="H3403">
        <v>0</v>
      </c>
      <c r="I3403" t="s">
        <v>24615</v>
      </c>
      <c r="K3403" t="s">
        <v>24462</v>
      </c>
      <c r="M3403" t="s">
        <v>314</v>
      </c>
      <c r="N3403">
        <v>60642</v>
      </c>
      <c r="O3403" t="s">
        <v>4362</v>
      </c>
      <c r="P3403" t="s">
        <v>24616</v>
      </c>
      <c r="Q3403" t="s">
        <v>24617</v>
      </c>
      <c r="S3403" t="e">
        <f>VLOOKUP(D3403,sheet1!A:A,1,FALSE)</f>
        <v>#N/A</v>
      </c>
    </row>
    <row r="3404" spans="1:19" customFormat="1" hidden="1" x14ac:dyDescent="0.25">
      <c r="A3404" t="s">
        <v>4353</v>
      </c>
      <c r="B3404" t="s">
        <v>4353</v>
      </c>
      <c r="C3404" t="s">
        <v>24618</v>
      </c>
      <c r="D3404" t="s">
        <v>24619</v>
      </c>
      <c r="E3404" t="s">
        <v>24620</v>
      </c>
      <c r="G3404">
        <v>5683</v>
      </c>
      <c r="H3404">
        <v>0</v>
      </c>
      <c r="I3404" t="s">
        <v>24621</v>
      </c>
      <c r="K3404" t="s">
        <v>578</v>
      </c>
      <c r="M3404" t="s">
        <v>314</v>
      </c>
      <c r="N3404">
        <v>60656</v>
      </c>
      <c r="O3404" t="s">
        <v>4362</v>
      </c>
      <c r="P3404" t="s">
        <v>24622</v>
      </c>
      <c r="Q3404" t="s">
        <v>24623</v>
      </c>
      <c r="S3404" t="e">
        <f>VLOOKUP(D3404,sheet1!A:A,1,FALSE)</f>
        <v>#N/A</v>
      </c>
    </row>
    <row r="3405" spans="1:19" customFormat="1" hidden="1" x14ac:dyDescent="0.25">
      <c r="A3405" t="s">
        <v>4353</v>
      </c>
      <c r="B3405" t="s">
        <v>4353</v>
      </c>
      <c r="C3405" t="s">
        <v>24624</v>
      </c>
      <c r="D3405" t="s">
        <v>24625</v>
      </c>
      <c r="E3405" t="s">
        <v>24626</v>
      </c>
      <c r="G3405">
        <v>3689</v>
      </c>
      <c r="H3405">
        <v>0</v>
      </c>
      <c r="I3405" t="s">
        <v>24627</v>
      </c>
      <c r="J3405" t="s">
        <v>24628</v>
      </c>
      <c r="K3405" t="s">
        <v>24629</v>
      </c>
      <c r="M3405" t="s">
        <v>314</v>
      </c>
      <c r="N3405">
        <v>60914</v>
      </c>
      <c r="O3405" t="s">
        <v>4362</v>
      </c>
      <c r="P3405" t="s">
        <v>23977</v>
      </c>
      <c r="Q3405" t="s">
        <v>24630</v>
      </c>
      <c r="S3405" t="e">
        <f>VLOOKUP(D3405,sheet1!A:A,1,FALSE)</f>
        <v>#N/A</v>
      </c>
    </row>
    <row r="3406" spans="1:19" customFormat="1" hidden="1" x14ac:dyDescent="0.25">
      <c r="A3406" t="s">
        <v>4353</v>
      </c>
      <c r="B3406" t="s">
        <v>4353</v>
      </c>
      <c r="C3406" t="s">
        <v>24631</v>
      </c>
      <c r="D3406" t="s">
        <v>24632</v>
      </c>
      <c r="E3406" t="s">
        <v>24633</v>
      </c>
      <c r="G3406">
        <v>5096</v>
      </c>
      <c r="H3406">
        <v>0</v>
      </c>
      <c r="I3406" t="s">
        <v>24634</v>
      </c>
      <c r="K3406" t="s">
        <v>578</v>
      </c>
      <c r="M3406" t="s">
        <v>314</v>
      </c>
      <c r="N3406">
        <v>60607</v>
      </c>
      <c r="O3406" t="s">
        <v>4362</v>
      </c>
      <c r="P3406" t="s">
        <v>24635</v>
      </c>
      <c r="Q3406" t="s">
        <v>24636</v>
      </c>
      <c r="S3406" t="e">
        <f>VLOOKUP(D3406,sheet1!A:A,1,FALSE)</f>
        <v>#N/A</v>
      </c>
    </row>
    <row r="3407" spans="1:19" customFormat="1" hidden="1" x14ac:dyDescent="0.25">
      <c r="A3407" t="s">
        <v>4353</v>
      </c>
      <c r="B3407" t="s">
        <v>4353</v>
      </c>
      <c r="C3407" t="s">
        <v>24637</v>
      </c>
      <c r="D3407" t="s">
        <v>24638</v>
      </c>
      <c r="E3407" t="s">
        <v>24639</v>
      </c>
      <c r="G3407">
        <v>3690</v>
      </c>
      <c r="H3407">
        <v>0</v>
      </c>
      <c r="I3407" t="s">
        <v>24640</v>
      </c>
      <c r="K3407" t="s">
        <v>24641</v>
      </c>
      <c r="M3407" t="s">
        <v>314</v>
      </c>
      <c r="N3407">
        <v>60085</v>
      </c>
      <c r="O3407" t="s">
        <v>4362</v>
      </c>
      <c r="P3407" t="s">
        <v>24580</v>
      </c>
      <c r="Q3407" t="s">
        <v>24642</v>
      </c>
      <c r="S3407" t="e">
        <f>VLOOKUP(D3407,sheet1!A:A,1,FALSE)</f>
        <v>#N/A</v>
      </c>
    </row>
    <row r="3408" spans="1:19" customFormat="1" hidden="1" x14ac:dyDescent="0.25">
      <c r="A3408" t="s">
        <v>4353</v>
      </c>
      <c r="B3408" t="s">
        <v>4353</v>
      </c>
      <c r="C3408" t="s">
        <v>24643</v>
      </c>
      <c r="D3408" t="s">
        <v>24644</v>
      </c>
      <c r="E3408" t="s">
        <v>24645</v>
      </c>
      <c r="G3408">
        <v>4772</v>
      </c>
      <c r="H3408">
        <v>0</v>
      </c>
      <c r="I3408" t="s">
        <v>24646</v>
      </c>
      <c r="K3408" t="s">
        <v>17074</v>
      </c>
      <c r="M3408" t="s">
        <v>314</v>
      </c>
      <c r="N3408">
        <v>62711</v>
      </c>
      <c r="O3408" t="s">
        <v>4362</v>
      </c>
      <c r="P3408" t="s">
        <v>22287</v>
      </c>
      <c r="Q3408" t="s">
        <v>24647</v>
      </c>
      <c r="S3408" t="e">
        <f>VLOOKUP(D3408,sheet1!A:A,1,FALSE)</f>
        <v>#N/A</v>
      </c>
    </row>
    <row r="3409" spans="1:19" customFormat="1" hidden="1" x14ac:dyDescent="0.25">
      <c r="A3409" t="s">
        <v>4353</v>
      </c>
      <c r="B3409" t="s">
        <v>4353</v>
      </c>
      <c r="C3409" t="s">
        <v>24648</v>
      </c>
      <c r="D3409" t="s">
        <v>24649</v>
      </c>
      <c r="E3409" t="s">
        <v>24650</v>
      </c>
      <c r="G3409">
        <v>5082</v>
      </c>
      <c r="H3409">
        <v>0</v>
      </c>
      <c r="I3409" t="s">
        <v>24651</v>
      </c>
      <c r="J3409" t="s">
        <v>1849</v>
      </c>
      <c r="K3409" t="s">
        <v>24652</v>
      </c>
      <c r="M3409" t="s">
        <v>314</v>
      </c>
      <c r="N3409">
        <v>60554</v>
      </c>
      <c r="O3409" t="s">
        <v>4362</v>
      </c>
      <c r="P3409" t="s">
        <v>24653</v>
      </c>
      <c r="Q3409" t="s">
        <v>24654</v>
      </c>
      <c r="S3409" t="e">
        <f>VLOOKUP(D3409,sheet1!A:A,1,FALSE)</f>
        <v>#N/A</v>
      </c>
    </row>
    <row r="3410" spans="1:19" customFormat="1" hidden="1" x14ac:dyDescent="0.25">
      <c r="A3410" t="s">
        <v>4353</v>
      </c>
      <c r="B3410" t="s">
        <v>4353</v>
      </c>
      <c r="C3410" t="s">
        <v>24655</v>
      </c>
      <c r="D3410" t="s">
        <v>24656</v>
      </c>
      <c r="E3410" t="s">
        <v>24657</v>
      </c>
      <c r="G3410">
        <v>5083</v>
      </c>
      <c r="H3410">
        <v>0</v>
      </c>
      <c r="I3410" t="s">
        <v>24658</v>
      </c>
      <c r="J3410" t="s">
        <v>24659</v>
      </c>
      <c r="K3410" t="s">
        <v>24660</v>
      </c>
      <c r="M3410" t="s">
        <v>314</v>
      </c>
      <c r="N3410">
        <v>60425</v>
      </c>
      <c r="O3410" t="s">
        <v>4362</v>
      </c>
      <c r="P3410" t="s">
        <v>22934</v>
      </c>
      <c r="Q3410" t="s">
        <v>24661</v>
      </c>
      <c r="S3410" t="e">
        <f>VLOOKUP(D3410,sheet1!A:A,1,FALSE)</f>
        <v>#N/A</v>
      </c>
    </row>
    <row r="3411" spans="1:19" customFormat="1" hidden="1" x14ac:dyDescent="0.25">
      <c r="A3411" t="s">
        <v>4353</v>
      </c>
      <c r="B3411" t="s">
        <v>4353</v>
      </c>
      <c r="C3411" t="s">
        <v>24662</v>
      </c>
      <c r="D3411" t="s">
        <v>24663</v>
      </c>
      <c r="E3411" t="s">
        <v>24664</v>
      </c>
      <c r="G3411">
        <v>4748</v>
      </c>
      <c r="H3411">
        <v>0</v>
      </c>
      <c r="I3411" t="s">
        <v>24665</v>
      </c>
      <c r="K3411" t="s">
        <v>24666</v>
      </c>
      <c r="M3411" t="s">
        <v>314</v>
      </c>
      <c r="N3411">
        <v>60106</v>
      </c>
      <c r="O3411" t="s">
        <v>4362</v>
      </c>
      <c r="P3411" t="s">
        <v>22258</v>
      </c>
      <c r="Q3411" t="s">
        <v>24667</v>
      </c>
      <c r="S3411" t="e">
        <f>VLOOKUP(D3411,sheet1!A:A,1,FALSE)</f>
        <v>#N/A</v>
      </c>
    </row>
    <row r="3412" spans="1:19" customFormat="1" hidden="1" x14ac:dyDescent="0.25">
      <c r="A3412" t="s">
        <v>4353</v>
      </c>
      <c r="B3412" t="s">
        <v>4353</v>
      </c>
      <c r="C3412" t="s">
        <v>24668</v>
      </c>
      <c r="D3412" t="s">
        <v>24669</v>
      </c>
      <c r="E3412" t="s">
        <v>24670</v>
      </c>
      <c r="G3412">
        <v>5030</v>
      </c>
      <c r="H3412">
        <v>0</v>
      </c>
      <c r="I3412" t="s">
        <v>24671</v>
      </c>
      <c r="K3412" t="s">
        <v>24672</v>
      </c>
      <c r="M3412" t="s">
        <v>314</v>
      </c>
      <c r="N3412">
        <v>60090</v>
      </c>
      <c r="O3412" t="s">
        <v>4362</v>
      </c>
      <c r="P3412" t="s">
        <v>24673</v>
      </c>
      <c r="Q3412" t="s">
        <v>24674</v>
      </c>
      <c r="S3412" t="e">
        <f>VLOOKUP(D3412,sheet1!A:A,1,FALSE)</f>
        <v>#N/A</v>
      </c>
    </row>
    <row r="3413" spans="1:19" customFormat="1" hidden="1" x14ac:dyDescent="0.25">
      <c r="A3413" t="s">
        <v>4353</v>
      </c>
      <c r="B3413" t="s">
        <v>4353</v>
      </c>
      <c r="C3413" t="s">
        <v>24675</v>
      </c>
      <c r="D3413" t="s">
        <v>24676</v>
      </c>
      <c r="E3413" t="s">
        <v>24677</v>
      </c>
      <c r="G3413">
        <v>5144</v>
      </c>
      <c r="H3413">
        <v>0</v>
      </c>
      <c r="I3413" t="s">
        <v>24678</v>
      </c>
      <c r="K3413" t="s">
        <v>24679</v>
      </c>
      <c r="M3413" t="s">
        <v>314</v>
      </c>
      <c r="N3413">
        <v>60061</v>
      </c>
      <c r="O3413" t="s">
        <v>4362</v>
      </c>
      <c r="P3413" t="s">
        <v>24680</v>
      </c>
      <c r="Q3413" t="s">
        <v>24681</v>
      </c>
      <c r="S3413" t="e">
        <f>VLOOKUP(D3413,sheet1!A:A,1,FALSE)</f>
        <v>#N/A</v>
      </c>
    </row>
    <row r="3414" spans="1:19" customFormat="1" hidden="1" x14ac:dyDescent="0.25">
      <c r="A3414" t="s">
        <v>4353</v>
      </c>
      <c r="B3414" t="s">
        <v>4353</v>
      </c>
      <c r="C3414" t="s">
        <v>24682</v>
      </c>
      <c r="D3414" t="s">
        <v>24683</v>
      </c>
      <c r="E3414" t="s">
        <v>24684</v>
      </c>
      <c r="G3414">
        <v>3691</v>
      </c>
      <c r="H3414">
        <v>0</v>
      </c>
      <c r="I3414" t="s">
        <v>24685</v>
      </c>
      <c r="K3414" t="s">
        <v>24686</v>
      </c>
      <c r="M3414" t="s">
        <v>4333</v>
      </c>
      <c r="N3414" t="s">
        <v>24687</v>
      </c>
      <c r="O3414" t="s">
        <v>4362</v>
      </c>
      <c r="P3414" t="s">
        <v>22287</v>
      </c>
      <c r="Q3414" t="s">
        <v>24688</v>
      </c>
      <c r="S3414" t="e">
        <f>VLOOKUP(D3414,sheet1!A:A,1,FALSE)</f>
        <v>#N/A</v>
      </c>
    </row>
    <row r="3415" spans="1:19" customFormat="1" hidden="1" x14ac:dyDescent="0.25">
      <c r="A3415" t="s">
        <v>4353</v>
      </c>
      <c r="B3415" t="s">
        <v>4353</v>
      </c>
      <c r="C3415" t="s">
        <v>24689</v>
      </c>
      <c r="D3415" t="s">
        <v>24690</v>
      </c>
      <c r="E3415" t="s">
        <v>24691</v>
      </c>
      <c r="G3415">
        <v>3692</v>
      </c>
      <c r="H3415">
        <v>0</v>
      </c>
      <c r="I3415" t="s">
        <v>24692</v>
      </c>
      <c r="K3415" t="s">
        <v>24693</v>
      </c>
      <c r="M3415" t="s">
        <v>4333</v>
      </c>
      <c r="N3415" t="s">
        <v>24694</v>
      </c>
      <c r="O3415" t="s">
        <v>4362</v>
      </c>
      <c r="P3415" t="s">
        <v>24695</v>
      </c>
      <c r="Q3415" t="s">
        <v>24696</v>
      </c>
      <c r="S3415" t="e">
        <f>VLOOKUP(D3415,sheet1!A:A,1,FALSE)</f>
        <v>#N/A</v>
      </c>
    </row>
    <row r="3416" spans="1:19" customFormat="1" hidden="1" x14ac:dyDescent="0.25">
      <c r="A3416" t="s">
        <v>4353</v>
      </c>
      <c r="B3416" t="s">
        <v>4353</v>
      </c>
      <c r="C3416" t="s">
        <v>24697</v>
      </c>
      <c r="D3416" t="s">
        <v>24698</v>
      </c>
      <c r="E3416" t="s">
        <v>24699</v>
      </c>
      <c r="G3416">
        <v>3693</v>
      </c>
      <c r="H3416">
        <v>0</v>
      </c>
      <c r="I3416" t="s">
        <v>24700</v>
      </c>
      <c r="K3416" t="s">
        <v>24701</v>
      </c>
      <c r="M3416" t="s">
        <v>4333</v>
      </c>
      <c r="N3416">
        <v>46901</v>
      </c>
      <c r="O3416" t="s">
        <v>4362</v>
      </c>
      <c r="P3416" t="s">
        <v>24702</v>
      </c>
      <c r="Q3416" t="s">
        <v>24703</v>
      </c>
      <c r="S3416" t="e">
        <f>VLOOKUP(D3416,sheet1!A:A,1,FALSE)</f>
        <v>#N/A</v>
      </c>
    </row>
    <row r="3417" spans="1:19" customFormat="1" hidden="1" x14ac:dyDescent="0.25">
      <c r="A3417" t="s">
        <v>4353</v>
      </c>
      <c r="B3417" t="s">
        <v>4353</v>
      </c>
      <c r="C3417" t="s">
        <v>24704</v>
      </c>
      <c r="D3417" t="s">
        <v>24705</v>
      </c>
      <c r="E3417" t="s">
        <v>24706</v>
      </c>
      <c r="G3417">
        <v>5084</v>
      </c>
      <c r="H3417">
        <v>0</v>
      </c>
      <c r="I3417" t="s">
        <v>24707</v>
      </c>
      <c r="K3417" t="s">
        <v>24708</v>
      </c>
      <c r="M3417" t="s">
        <v>4333</v>
      </c>
      <c r="N3417">
        <v>46304</v>
      </c>
      <c r="O3417" t="s">
        <v>4362</v>
      </c>
      <c r="P3417" t="s">
        <v>22287</v>
      </c>
      <c r="Q3417" t="s">
        <v>24709</v>
      </c>
      <c r="S3417" t="e">
        <f>VLOOKUP(D3417,sheet1!A:A,1,FALSE)</f>
        <v>#N/A</v>
      </c>
    </row>
    <row r="3418" spans="1:19" customFormat="1" hidden="1" x14ac:dyDescent="0.25">
      <c r="A3418" t="s">
        <v>4353</v>
      </c>
      <c r="B3418" t="s">
        <v>4353</v>
      </c>
      <c r="C3418" t="s">
        <v>24710</v>
      </c>
      <c r="D3418" t="s">
        <v>24711</v>
      </c>
      <c r="E3418" t="s">
        <v>24712</v>
      </c>
      <c r="G3418">
        <v>3694</v>
      </c>
      <c r="H3418">
        <v>0</v>
      </c>
      <c r="I3418" t="s">
        <v>24713</v>
      </c>
      <c r="J3418" t="s">
        <v>24714</v>
      </c>
      <c r="K3418" t="s">
        <v>24715</v>
      </c>
      <c r="M3418" t="s">
        <v>4333</v>
      </c>
      <c r="N3418">
        <v>47905</v>
      </c>
      <c r="O3418" t="s">
        <v>4362</v>
      </c>
      <c r="P3418" t="s">
        <v>24695</v>
      </c>
      <c r="Q3418" t="s">
        <v>24716</v>
      </c>
      <c r="S3418" t="e">
        <f>VLOOKUP(D3418,sheet1!A:A,1,FALSE)</f>
        <v>#N/A</v>
      </c>
    </row>
    <row r="3419" spans="1:19" customFormat="1" hidden="1" x14ac:dyDescent="0.25">
      <c r="A3419" t="s">
        <v>4353</v>
      </c>
      <c r="B3419" t="s">
        <v>4353</v>
      </c>
      <c r="C3419" t="s">
        <v>24717</v>
      </c>
      <c r="D3419" t="s">
        <v>24718</v>
      </c>
      <c r="E3419" t="s">
        <v>24719</v>
      </c>
      <c r="G3419">
        <v>3695</v>
      </c>
      <c r="H3419">
        <v>0</v>
      </c>
      <c r="I3419" t="s">
        <v>24720</v>
      </c>
      <c r="K3419" t="s">
        <v>24693</v>
      </c>
      <c r="M3419" t="s">
        <v>4333</v>
      </c>
      <c r="N3419">
        <v>46250</v>
      </c>
      <c r="O3419" t="s">
        <v>4362</v>
      </c>
      <c r="P3419" t="s">
        <v>24635</v>
      </c>
      <c r="Q3419" t="s">
        <v>24721</v>
      </c>
      <c r="S3419" t="e">
        <f>VLOOKUP(D3419,sheet1!A:A,1,FALSE)</f>
        <v>#N/A</v>
      </c>
    </row>
    <row r="3420" spans="1:19" customFormat="1" hidden="1" x14ac:dyDescent="0.25">
      <c r="A3420" t="s">
        <v>4353</v>
      </c>
      <c r="B3420" t="s">
        <v>4353</v>
      </c>
      <c r="C3420" t="s">
        <v>24722</v>
      </c>
      <c r="D3420" t="s">
        <v>24723</v>
      </c>
      <c r="E3420" t="s">
        <v>24724</v>
      </c>
      <c r="G3420">
        <v>3696</v>
      </c>
      <c r="H3420">
        <v>0</v>
      </c>
      <c r="I3420" t="s">
        <v>24725</v>
      </c>
      <c r="K3420" t="s">
        <v>24726</v>
      </c>
      <c r="M3420" t="s">
        <v>4333</v>
      </c>
      <c r="N3420">
        <v>47802</v>
      </c>
      <c r="O3420" t="s">
        <v>4362</v>
      </c>
      <c r="P3420" t="s">
        <v>24727</v>
      </c>
      <c r="Q3420" t="s">
        <v>24728</v>
      </c>
      <c r="S3420" t="e">
        <f>VLOOKUP(D3420,sheet1!A:A,1,FALSE)</f>
        <v>#N/A</v>
      </c>
    </row>
    <row r="3421" spans="1:19" customFormat="1" hidden="1" x14ac:dyDescent="0.25">
      <c r="A3421" t="s">
        <v>4353</v>
      </c>
      <c r="B3421" t="s">
        <v>4353</v>
      </c>
      <c r="C3421" t="s">
        <v>24729</v>
      </c>
      <c r="D3421" t="s">
        <v>24730</v>
      </c>
      <c r="E3421" t="s">
        <v>24731</v>
      </c>
      <c r="G3421">
        <v>3697</v>
      </c>
      <c r="H3421">
        <v>0</v>
      </c>
      <c r="I3421" t="s">
        <v>24732</v>
      </c>
      <c r="K3421" t="s">
        <v>24733</v>
      </c>
      <c r="M3421" t="s">
        <v>4333</v>
      </c>
      <c r="N3421">
        <v>46825</v>
      </c>
      <c r="O3421" t="s">
        <v>4362</v>
      </c>
      <c r="P3421" t="s">
        <v>24734</v>
      </c>
      <c r="Q3421" t="s">
        <v>24735</v>
      </c>
      <c r="S3421" t="e">
        <f>VLOOKUP(D3421,sheet1!A:A,1,FALSE)</f>
        <v>#N/A</v>
      </c>
    </row>
    <row r="3422" spans="1:19" customFormat="1" hidden="1" x14ac:dyDescent="0.25">
      <c r="A3422" t="s">
        <v>4353</v>
      </c>
      <c r="B3422" t="s">
        <v>4353</v>
      </c>
      <c r="C3422" t="s">
        <v>24736</v>
      </c>
      <c r="D3422" t="s">
        <v>24737</v>
      </c>
      <c r="E3422" t="s">
        <v>24738</v>
      </c>
      <c r="G3422">
        <v>3698</v>
      </c>
      <c r="H3422">
        <v>0</v>
      </c>
      <c r="I3422" t="s">
        <v>24739</v>
      </c>
      <c r="K3422" t="s">
        <v>24579</v>
      </c>
      <c r="M3422" t="s">
        <v>4333</v>
      </c>
      <c r="N3422" t="s">
        <v>24740</v>
      </c>
      <c r="O3422" t="s">
        <v>4362</v>
      </c>
      <c r="P3422" t="s">
        <v>4312</v>
      </c>
      <c r="Q3422" t="s">
        <v>24741</v>
      </c>
      <c r="S3422" t="e">
        <f>VLOOKUP(D3422,sheet1!A:A,1,FALSE)</f>
        <v>#N/A</v>
      </c>
    </row>
    <row r="3423" spans="1:19" customFormat="1" hidden="1" x14ac:dyDescent="0.25">
      <c r="A3423" t="s">
        <v>4353</v>
      </c>
      <c r="B3423" t="s">
        <v>4353</v>
      </c>
      <c r="C3423" t="s">
        <v>24742</v>
      </c>
      <c r="D3423" t="s">
        <v>24743</v>
      </c>
      <c r="E3423" t="s">
        <v>24744</v>
      </c>
      <c r="G3423">
        <v>3699</v>
      </c>
      <c r="H3423">
        <v>0</v>
      </c>
      <c r="I3423" t="s">
        <v>24745</v>
      </c>
      <c r="J3423" t="s">
        <v>24746</v>
      </c>
      <c r="K3423" t="s">
        <v>24747</v>
      </c>
      <c r="M3423" t="s">
        <v>4333</v>
      </c>
      <c r="N3423">
        <v>47712</v>
      </c>
      <c r="O3423" t="s">
        <v>4362</v>
      </c>
      <c r="P3423" t="s">
        <v>23553</v>
      </c>
      <c r="Q3423" t="s">
        <v>24748</v>
      </c>
      <c r="S3423" t="e">
        <f>VLOOKUP(D3423,sheet1!A:A,1,FALSE)</f>
        <v>#N/A</v>
      </c>
    </row>
    <row r="3424" spans="1:19" customFormat="1" hidden="1" x14ac:dyDescent="0.25">
      <c r="A3424" t="s">
        <v>4353</v>
      </c>
      <c r="B3424" t="s">
        <v>4353</v>
      </c>
      <c r="C3424" t="s">
        <v>24749</v>
      </c>
      <c r="D3424" t="s">
        <v>24750</v>
      </c>
      <c r="E3424" t="s">
        <v>24751</v>
      </c>
      <c r="G3424">
        <v>5113</v>
      </c>
      <c r="H3424">
        <v>0</v>
      </c>
      <c r="I3424" t="s">
        <v>24752</v>
      </c>
      <c r="K3424" t="s">
        <v>24753</v>
      </c>
      <c r="M3424" t="s">
        <v>4333</v>
      </c>
      <c r="N3424">
        <v>47150</v>
      </c>
      <c r="O3424" t="s">
        <v>4362</v>
      </c>
      <c r="P3424" t="s">
        <v>24754</v>
      </c>
      <c r="Q3424" t="s">
        <v>24755</v>
      </c>
      <c r="S3424" t="e">
        <f>VLOOKUP(D3424,sheet1!A:A,1,FALSE)</f>
        <v>#N/A</v>
      </c>
    </row>
    <row r="3425" spans="1:19" customFormat="1" hidden="1" x14ac:dyDescent="0.25">
      <c r="A3425" t="s">
        <v>4353</v>
      </c>
      <c r="B3425" t="s">
        <v>4353</v>
      </c>
      <c r="C3425" t="s">
        <v>24756</v>
      </c>
      <c r="D3425" t="s">
        <v>24757</v>
      </c>
      <c r="E3425" t="s">
        <v>24758</v>
      </c>
      <c r="G3425">
        <v>3700</v>
      </c>
      <c r="H3425">
        <v>0</v>
      </c>
      <c r="I3425" t="s">
        <v>24759</v>
      </c>
      <c r="J3425" t="s">
        <v>13487</v>
      </c>
      <c r="K3425" t="s">
        <v>24760</v>
      </c>
      <c r="M3425" t="s">
        <v>4333</v>
      </c>
      <c r="N3425">
        <v>46514</v>
      </c>
      <c r="O3425" t="s">
        <v>4362</v>
      </c>
      <c r="P3425" t="s">
        <v>24761</v>
      </c>
      <c r="Q3425" t="s">
        <v>24762</v>
      </c>
      <c r="S3425" t="e">
        <f>VLOOKUP(D3425,sheet1!A:A,1,FALSE)</f>
        <v>#N/A</v>
      </c>
    </row>
    <row r="3426" spans="1:19" customFormat="1" hidden="1" x14ac:dyDescent="0.25">
      <c r="A3426" t="s">
        <v>4353</v>
      </c>
      <c r="B3426" t="s">
        <v>4353</v>
      </c>
      <c r="C3426" t="s">
        <v>24763</v>
      </c>
      <c r="D3426" t="s">
        <v>24764</v>
      </c>
      <c r="E3426" t="s">
        <v>24765</v>
      </c>
      <c r="G3426">
        <v>3701</v>
      </c>
      <c r="H3426">
        <v>0</v>
      </c>
      <c r="I3426" t="s">
        <v>24766</v>
      </c>
      <c r="J3426" t="s">
        <v>24767</v>
      </c>
      <c r="K3426" t="s">
        <v>24768</v>
      </c>
      <c r="M3426" t="s">
        <v>4333</v>
      </c>
      <c r="N3426">
        <v>46614</v>
      </c>
      <c r="O3426" t="s">
        <v>4362</v>
      </c>
      <c r="P3426" t="s">
        <v>24769</v>
      </c>
      <c r="Q3426" t="s">
        <v>24770</v>
      </c>
      <c r="S3426" t="e">
        <f>VLOOKUP(D3426,sheet1!A:A,1,FALSE)</f>
        <v>#N/A</v>
      </c>
    </row>
    <row r="3427" spans="1:19" customFormat="1" hidden="1" x14ac:dyDescent="0.25">
      <c r="A3427" t="s">
        <v>4353</v>
      </c>
      <c r="B3427" t="s">
        <v>4353</v>
      </c>
      <c r="C3427" t="s">
        <v>24771</v>
      </c>
      <c r="D3427" t="s">
        <v>24772</v>
      </c>
      <c r="E3427" t="s">
        <v>24773</v>
      </c>
      <c r="G3427">
        <v>3702</v>
      </c>
      <c r="H3427">
        <v>0</v>
      </c>
      <c r="I3427" t="s">
        <v>24774</v>
      </c>
      <c r="J3427" t="s">
        <v>24775</v>
      </c>
      <c r="K3427" t="s">
        <v>24776</v>
      </c>
      <c r="M3427" t="s">
        <v>4333</v>
      </c>
      <c r="N3427">
        <v>46060</v>
      </c>
      <c r="O3427" t="s">
        <v>4362</v>
      </c>
      <c r="P3427" t="s">
        <v>20992</v>
      </c>
      <c r="Q3427" t="s">
        <v>24777</v>
      </c>
      <c r="S3427" t="e">
        <f>VLOOKUP(D3427,sheet1!A:A,1,FALSE)</f>
        <v>#N/A</v>
      </c>
    </row>
    <row r="3428" spans="1:19" customFormat="1" hidden="1" x14ac:dyDescent="0.25">
      <c r="A3428" t="s">
        <v>4353</v>
      </c>
      <c r="B3428" t="s">
        <v>4353</v>
      </c>
      <c r="C3428" t="s">
        <v>24778</v>
      </c>
      <c r="D3428" t="s">
        <v>24779</v>
      </c>
      <c r="E3428" t="s">
        <v>24780</v>
      </c>
      <c r="G3428">
        <v>5053</v>
      </c>
      <c r="H3428">
        <v>0</v>
      </c>
      <c r="I3428" t="s">
        <v>24781</v>
      </c>
      <c r="K3428" t="s">
        <v>16310</v>
      </c>
      <c r="M3428" t="s">
        <v>4333</v>
      </c>
      <c r="N3428">
        <v>46804</v>
      </c>
      <c r="O3428" t="s">
        <v>4362</v>
      </c>
      <c r="P3428" t="s">
        <v>24782</v>
      </c>
      <c r="Q3428" t="s">
        <v>24783</v>
      </c>
      <c r="S3428" t="e">
        <f>VLOOKUP(D3428,sheet1!A:A,1,FALSE)</f>
        <v>#N/A</v>
      </c>
    </row>
    <row r="3429" spans="1:19" customFormat="1" hidden="1" x14ac:dyDescent="0.25">
      <c r="A3429" t="s">
        <v>4353</v>
      </c>
      <c r="B3429" t="s">
        <v>4353</v>
      </c>
      <c r="C3429" t="s">
        <v>24784</v>
      </c>
      <c r="D3429" t="s">
        <v>24785</v>
      </c>
      <c r="E3429" t="s">
        <v>24786</v>
      </c>
      <c r="G3429">
        <v>3703</v>
      </c>
      <c r="H3429">
        <v>0</v>
      </c>
      <c r="I3429" t="s">
        <v>24787</v>
      </c>
      <c r="K3429" t="s">
        <v>24788</v>
      </c>
      <c r="M3429" t="s">
        <v>16708</v>
      </c>
      <c r="N3429" t="s">
        <v>24789</v>
      </c>
      <c r="O3429" t="s">
        <v>4362</v>
      </c>
      <c r="P3429" t="s">
        <v>23029</v>
      </c>
      <c r="Q3429" t="s">
        <v>24790</v>
      </c>
      <c r="S3429" t="e">
        <f>VLOOKUP(D3429,sheet1!A:A,1,FALSE)</f>
        <v>#N/A</v>
      </c>
    </row>
    <row r="3430" spans="1:19" customFormat="1" hidden="1" x14ac:dyDescent="0.25">
      <c r="A3430" t="s">
        <v>4353</v>
      </c>
      <c r="B3430" t="s">
        <v>4353</v>
      </c>
      <c r="C3430" t="s">
        <v>24791</v>
      </c>
      <c r="D3430" t="s">
        <v>24792</v>
      </c>
      <c r="E3430" t="s">
        <v>24793</v>
      </c>
      <c r="G3430">
        <v>3704</v>
      </c>
      <c r="H3430">
        <v>0</v>
      </c>
      <c r="I3430" t="s">
        <v>24794</v>
      </c>
      <c r="J3430" t="s">
        <v>4376</v>
      </c>
      <c r="K3430" t="s">
        <v>24795</v>
      </c>
      <c r="M3430" t="s">
        <v>16708</v>
      </c>
      <c r="N3430" t="s">
        <v>24796</v>
      </c>
      <c r="O3430" t="s">
        <v>4362</v>
      </c>
      <c r="P3430" t="s">
        <v>22532</v>
      </c>
      <c r="Q3430" t="s">
        <v>24797</v>
      </c>
      <c r="S3430" t="e">
        <f>VLOOKUP(D3430,sheet1!A:A,1,FALSE)</f>
        <v>#N/A</v>
      </c>
    </row>
    <row r="3431" spans="1:19" customFormat="1" hidden="1" x14ac:dyDescent="0.25">
      <c r="A3431" t="s">
        <v>4353</v>
      </c>
      <c r="B3431" t="s">
        <v>4353</v>
      </c>
      <c r="C3431" t="s">
        <v>24798</v>
      </c>
      <c r="D3431" t="s">
        <v>24799</v>
      </c>
      <c r="E3431" t="s">
        <v>24800</v>
      </c>
      <c r="G3431">
        <v>3705</v>
      </c>
      <c r="H3431">
        <v>0</v>
      </c>
      <c r="I3431" t="s">
        <v>24801</v>
      </c>
      <c r="J3431" t="s">
        <v>4376</v>
      </c>
      <c r="K3431" t="s">
        <v>24802</v>
      </c>
      <c r="M3431" t="s">
        <v>16708</v>
      </c>
      <c r="N3431" t="s">
        <v>24803</v>
      </c>
      <c r="O3431" t="s">
        <v>4362</v>
      </c>
      <c r="P3431" t="s">
        <v>24635</v>
      </c>
      <c r="Q3431" t="s">
        <v>24804</v>
      </c>
      <c r="S3431" t="e">
        <f>VLOOKUP(D3431,sheet1!A:A,1,FALSE)</f>
        <v>#N/A</v>
      </c>
    </row>
    <row r="3432" spans="1:19" customFormat="1" hidden="1" x14ac:dyDescent="0.25">
      <c r="A3432" t="s">
        <v>4353</v>
      </c>
      <c r="B3432" t="s">
        <v>4353</v>
      </c>
      <c r="C3432" t="s">
        <v>24805</v>
      </c>
      <c r="D3432" t="s">
        <v>24806</v>
      </c>
      <c r="E3432" t="s">
        <v>24807</v>
      </c>
      <c r="G3432">
        <v>4136</v>
      </c>
      <c r="H3432">
        <v>0</v>
      </c>
      <c r="I3432" t="s">
        <v>24808</v>
      </c>
      <c r="J3432" t="s">
        <v>4376</v>
      </c>
      <c r="K3432" t="s">
        <v>24809</v>
      </c>
      <c r="M3432" t="s">
        <v>16708</v>
      </c>
      <c r="N3432" t="s">
        <v>24810</v>
      </c>
      <c r="O3432" t="s">
        <v>4362</v>
      </c>
      <c r="P3432" t="s">
        <v>24635</v>
      </c>
      <c r="Q3432" t="s">
        <v>24811</v>
      </c>
      <c r="S3432" t="e">
        <f>VLOOKUP(D3432,sheet1!A:A,1,FALSE)</f>
        <v>#N/A</v>
      </c>
    </row>
    <row r="3433" spans="1:19" customFormat="1" hidden="1" x14ac:dyDescent="0.25">
      <c r="A3433" t="s">
        <v>4353</v>
      </c>
      <c r="B3433" t="s">
        <v>4353</v>
      </c>
      <c r="C3433" t="s">
        <v>24812</v>
      </c>
      <c r="D3433" t="s">
        <v>24813</v>
      </c>
      <c r="E3433" t="s">
        <v>24814</v>
      </c>
      <c r="G3433">
        <v>3706</v>
      </c>
      <c r="H3433">
        <v>0</v>
      </c>
      <c r="I3433" t="s">
        <v>24815</v>
      </c>
      <c r="K3433" t="s">
        <v>24816</v>
      </c>
      <c r="M3433" t="s">
        <v>16708</v>
      </c>
      <c r="N3433">
        <v>66215</v>
      </c>
      <c r="O3433" t="s">
        <v>4362</v>
      </c>
      <c r="P3433" t="s">
        <v>15374</v>
      </c>
      <c r="Q3433" t="s">
        <v>24817</v>
      </c>
      <c r="S3433" t="e">
        <f>VLOOKUP(D3433,sheet1!A:A,1,FALSE)</f>
        <v>#N/A</v>
      </c>
    </row>
    <row r="3434" spans="1:19" customFormat="1" hidden="1" x14ac:dyDescent="0.25">
      <c r="A3434" t="s">
        <v>4353</v>
      </c>
      <c r="B3434" t="s">
        <v>4353</v>
      </c>
      <c r="C3434" t="s">
        <v>24818</v>
      </c>
      <c r="D3434" t="s">
        <v>24819</v>
      </c>
      <c r="E3434" t="s">
        <v>24820</v>
      </c>
      <c r="G3434">
        <v>3707</v>
      </c>
      <c r="H3434">
        <v>0</v>
      </c>
      <c r="I3434" t="s">
        <v>24821</v>
      </c>
      <c r="K3434" t="s">
        <v>24816</v>
      </c>
      <c r="M3434" t="s">
        <v>16708</v>
      </c>
      <c r="N3434">
        <v>66219</v>
      </c>
      <c r="O3434" t="s">
        <v>4362</v>
      </c>
      <c r="P3434" t="s">
        <v>22227</v>
      </c>
      <c r="Q3434" t="s">
        <v>24822</v>
      </c>
      <c r="S3434" t="e">
        <f>VLOOKUP(D3434,sheet1!A:A,1,FALSE)</f>
        <v>#N/A</v>
      </c>
    </row>
    <row r="3435" spans="1:19" customFormat="1" hidden="1" x14ac:dyDescent="0.25">
      <c r="A3435" t="s">
        <v>4353</v>
      </c>
      <c r="B3435" t="s">
        <v>4353</v>
      </c>
      <c r="C3435" t="s">
        <v>24823</v>
      </c>
      <c r="D3435" t="s">
        <v>24824</v>
      </c>
      <c r="E3435" t="s">
        <v>24825</v>
      </c>
      <c r="G3435">
        <v>3708</v>
      </c>
      <c r="H3435">
        <v>0</v>
      </c>
      <c r="I3435" t="s">
        <v>24826</v>
      </c>
      <c r="K3435" t="s">
        <v>24827</v>
      </c>
      <c r="M3435" t="s">
        <v>16708</v>
      </c>
      <c r="N3435">
        <v>66061</v>
      </c>
      <c r="O3435" t="s">
        <v>4362</v>
      </c>
      <c r="P3435" t="s">
        <v>15374</v>
      </c>
      <c r="Q3435" t="s">
        <v>24828</v>
      </c>
      <c r="S3435" t="e">
        <f>VLOOKUP(D3435,sheet1!A:A,1,FALSE)</f>
        <v>#N/A</v>
      </c>
    </row>
    <row r="3436" spans="1:19" customFormat="1" hidden="1" x14ac:dyDescent="0.25">
      <c r="A3436" t="s">
        <v>4353</v>
      </c>
      <c r="B3436" t="s">
        <v>4353</v>
      </c>
      <c r="C3436" t="s">
        <v>24829</v>
      </c>
      <c r="D3436" t="s">
        <v>24830</v>
      </c>
      <c r="E3436" t="s">
        <v>24831</v>
      </c>
      <c r="G3436">
        <v>3709</v>
      </c>
      <c r="H3436">
        <v>0</v>
      </c>
      <c r="I3436" t="s">
        <v>24832</v>
      </c>
      <c r="J3436" t="s">
        <v>1858</v>
      </c>
      <c r="K3436" t="s">
        <v>24802</v>
      </c>
      <c r="M3436" t="s">
        <v>16708</v>
      </c>
      <c r="N3436">
        <v>66049</v>
      </c>
      <c r="O3436" t="s">
        <v>4362</v>
      </c>
      <c r="P3436" t="s">
        <v>24635</v>
      </c>
      <c r="Q3436" t="s">
        <v>24833</v>
      </c>
      <c r="S3436" t="e">
        <f>VLOOKUP(D3436,sheet1!A:A,1,FALSE)</f>
        <v>#N/A</v>
      </c>
    </row>
    <row r="3437" spans="1:19" customFormat="1" hidden="1" x14ac:dyDescent="0.25">
      <c r="A3437" t="s">
        <v>4353</v>
      </c>
      <c r="B3437" t="s">
        <v>4353</v>
      </c>
      <c r="C3437" t="s">
        <v>24834</v>
      </c>
      <c r="D3437" t="s">
        <v>24835</v>
      </c>
      <c r="E3437" t="s">
        <v>24836</v>
      </c>
      <c r="G3437">
        <v>4744</v>
      </c>
      <c r="H3437">
        <v>0</v>
      </c>
      <c r="I3437" t="s">
        <v>24837</v>
      </c>
      <c r="J3437" t="s">
        <v>24838</v>
      </c>
      <c r="K3437" t="s">
        <v>24839</v>
      </c>
      <c r="M3437" t="s">
        <v>14355</v>
      </c>
      <c r="N3437">
        <v>40207</v>
      </c>
      <c r="O3437" t="s">
        <v>4362</v>
      </c>
      <c r="P3437" t="s">
        <v>24840</v>
      </c>
      <c r="Q3437" t="s">
        <v>24841</v>
      </c>
      <c r="S3437" t="e">
        <f>VLOOKUP(D3437,sheet1!A:A,1,FALSE)</f>
        <v>#N/A</v>
      </c>
    </row>
    <row r="3438" spans="1:19" customFormat="1" hidden="1" x14ac:dyDescent="0.25">
      <c r="A3438" t="s">
        <v>4353</v>
      </c>
      <c r="B3438" t="s">
        <v>4353</v>
      </c>
      <c r="C3438" t="s">
        <v>24842</v>
      </c>
      <c r="D3438" t="s">
        <v>24843</v>
      </c>
      <c r="E3438" t="s">
        <v>24844</v>
      </c>
      <c r="G3438">
        <v>3710</v>
      </c>
      <c r="H3438">
        <v>0</v>
      </c>
      <c r="I3438" t="s">
        <v>24845</v>
      </c>
      <c r="K3438" t="s">
        <v>24846</v>
      </c>
      <c r="M3438" t="s">
        <v>14355</v>
      </c>
      <c r="N3438" t="s">
        <v>24847</v>
      </c>
      <c r="O3438" t="s">
        <v>4362</v>
      </c>
      <c r="P3438" t="s">
        <v>24848</v>
      </c>
      <c r="Q3438" t="s">
        <v>24849</v>
      </c>
      <c r="S3438" t="e">
        <f>VLOOKUP(D3438,sheet1!A:A,1,FALSE)</f>
        <v>#N/A</v>
      </c>
    </row>
    <row r="3439" spans="1:19" customFormat="1" hidden="1" x14ac:dyDescent="0.25">
      <c r="A3439" t="s">
        <v>4353</v>
      </c>
      <c r="B3439" t="s">
        <v>4353</v>
      </c>
      <c r="C3439" t="s">
        <v>24850</v>
      </c>
      <c r="D3439" t="s">
        <v>24851</v>
      </c>
      <c r="E3439" t="s">
        <v>24852</v>
      </c>
      <c r="G3439">
        <v>3711</v>
      </c>
      <c r="H3439">
        <v>0</v>
      </c>
      <c r="I3439" t="s">
        <v>24853</v>
      </c>
      <c r="J3439" t="s">
        <v>24854</v>
      </c>
      <c r="K3439" t="s">
        <v>24855</v>
      </c>
      <c r="M3439" t="s">
        <v>14355</v>
      </c>
      <c r="N3439">
        <v>42104</v>
      </c>
      <c r="O3439" t="s">
        <v>4362</v>
      </c>
      <c r="P3439" t="s">
        <v>22251</v>
      </c>
      <c r="Q3439" t="s">
        <v>24856</v>
      </c>
      <c r="S3439" t="e">
        <f>VLOOKUP(D3439,sheet1!A:A,1,FALSE)</f>
        <v>#N/A</v>
      </c>
    </row>
    <row r="3440" spans="1:19" customFormat="1" hidden="1" x14ac:dyDescent="0.25">
      <c r="A3440" t="s">
        <v>4353</v>
      </c>
      <c r="B3440" t="s">
        <v>4353</v>
      </c>
      <c r="C3440" t="s">
        <v>24857</v>
      </c>
      <c r="D3440" t="s">
        <v>24858</v>
      </c>
      <c r="E3440" t="s">
        <v>24859</v>
      </c>
      <c r="G3440">
        <v>4843</v>
      </c>
      <c r="H3440">
        <v>0</v>
      </c>
      <c r="I3440" t="s">
        <v>24860</v>
      </c>
      <c r="K3440" t="s">
        <v>24861</v>
      </c>
      <c r="M3440" t="s">
        <v>14355</v>
      </c>
      <c r="N3440">
        <v>40059</v>
      </c>
      <c r="O3440" t="s">
        <v>4362</v>
      </c>
      <c r="P3440" t="s">
        <v>22523</v>
      </c>
      <c r="Q3440" t="s">
        <v>24862</v>
      </c>
      <c r="S3440" t="e">
        <f>VLOOKUP(D3440,sheet1!A:A,1,FALSE)</f>
        <v>#N/A</v>
      </c>
    </row>
    <row r="3441" spans="1:19" customFormat="1" hidden="1" x14ac:dyDescent="0.25">
      <c r="A3441" t="s">
        <v>4353</v>
      </c>
      <c r="B3441" t="s">
        <v>4353</v>
      </c>
      <c r="C3441" t="s">
        <v>24863</v>
      </c>
      <c r="D3441" t="s">
        <v>24864</v>
      </c>
      <c r="E3441" t="s">
        <v>24865</v>
      </c>
      <c r="G3441">
        <v>3712</v>
      </c>
      <c r="H3441">
        <v>0</v>
      </c>
      <c r="I3441" t="s">
        <v>24866</v>
      </c>
      <c r="K3441" t="s">
        <v>24867</v>
      </c>
      <c r="M3441" t="s">
        <v>14355</v>
      </c>
      <c r="N3441">
        <v>41017</v>
      </c>
      <c r="O3441" t="s">
        <v>4362</v>
      </c>
      <c r="P3441" t="s">
        <v>18143</v>
      </c>
      <c r="Q3441" t="s">
        <v>24868</v>
      </c>
      <c r="S3441" t="e">
        <f>VLOOKUP(D3441,sheet1!A:A,1,FALSE)</f>
        <v>#N/A</v>
      </c>
    </row>
    <row r="3442" spans="1:19" customFormat="1" hidden="1" x14ac:dyDescent="0.25">
      <c r="A3442" t="s">
        <v>4353</v>
      </c>
      <c r="B3442" t="s">
        <v>4353</v>
      </c>
      <c r="C3442" t="s">
        <v>24869</v>
      </c>
      <c r="D3442" t="s">
        <v>24870</v>
      </c>
      <c r="E3442" t="s">
        <v>24871</v>
      </c>
      <c r="G3442">
        <v>3713</v>
      </c>
      <c r="H3442">
        <v>0</v>
      </c>
      <c r="I3442" t="s">
        <v>24872</v>
      </c>
      <c r="J3442" t="s">
        <v>24102</v>
      </c>
      <c r="K3442" t="s">
        <v>24873</v>
      </c>
      <c r="M3442" t="s">
        <v>14355</v>
      </c>
      <c r="N3442" t="s">
        <v>24874</v>
      </c>
      <c r="O3442" t="s">
        <v>4362</v>
      </c>
      <c r="P3442" t="s">
        <v>24875</v>
      </c>
      <c r="Q3442" t="s">
        <v>24876</v>
      </c>
      <c r="S3442" t="e">
        <f>VLOOKUP(D3442,sheet1!A:A,1,FALSE)</f>
        <v>#N/A</v>
      </c>
    </row>
    <row r="3443" spans="1:19" customFormat="1" hidden="1" x14ac:dyDescent="0.25">
      <c r="A3443" t="s">
        <v>4353</v>
      </c>
      <c r="B3443" t="s">
        <v>4353</v>
      </c>
      <c r="C3443" t="s">
        <v>24877</v>
      </c>
      <c r="D3443" t="s">
        <v>24878</v>
      </c>
      <c r="E3443" t="s">
        <v>24879</v>
      </c>
      <c r="G3443">
        <v>4870</v>
      </c>
      <c r="H3443">
        <v>0</v>
      </c>
      <c r="I3443" t="s">
        <v>24880</v>
      </c>
      <c r="J3443" t="s">
        <v>496</v>
      </c>
      <c r="K3443" t="s">
        <v>24881</v>
      </c>
      <c r="M3443" t="s">
        <v>14355</v>
      </c>
      <c r="N3443">
        <v>40031</v>
      </c>
      <c r="O3443" t="s">
        <v>4362</v>
      </c>
      <c r="P3443" t="s">
        <v>20886</v>
      </c>
      <c r="Q3443" t="s">
        <v>24882</v>
      </c>
      <c r="S3443" t="e">
        <f>VLOOKUP(D3443,sheet1!A:A,1,FALSE)</f>
        <v>#N/A</v>
      </c>
    </row>
    <row r="3444" spans="1:19" customFormat="1" hidden="1" x14ac:dyDescent="0.25">
      <c r="A3444" t="s">
        <v>4353</v>
      </c>
      <c r="B3444" t="s">
        <v>4353</v>
      </c>
      <c r="C3444" t="s">
        <v>24883</v>
      </c>
      <c r="D3444" t="s">
        <v>24884</v>
      </c>
      <c r="E3444" t="s">
        <v>24885</v>
      </c>
      <c r="G3444">
        <v>3714</v>
      </c>
      <c r="H3444">
        <v>0</v>
      </c>
      <c r="I3444" t="s">
        <v>24886</v>
      </c>
      <c r="K3444" t="s">
        <v>24873</v>
      </c>
      <c r="M3444" t="s">
        <v>14355</v>
      </c>
      <c r="N3444">
        <v>40513</v>
      </c>
      <c r="O3444" t="s">
        <v>4362</v>
      </c>
      <c r="P3444" t="s">
        <v>22792</v>
      </c>
      <c r="Q3444" t="s">
        <v>24887</v>
      </c>
      <c r="S3444" t="e">
        <f>VLOOKUP(D3444,sheet1!A:A,1,FALSE)</f>
        <v>#N/A</v>
      </c>
    </row>
    <row r="3445" spans="1:19" customFormat="1" hidden="1" x14ac:dyDescent="0.25">
      <c r="A3445" t="s">
        <v>4353</v>
      </c>
      <c r="B3445" t="s">
        <v>4353</v>
      </c>
      <c r="C3445" t="s">
        <v>24888</v>
      </c>
      <c r="D3445" t="s">
        <v>24889</v>
      </c>
      <c r="E3445" t="s">
        <v>24890</v>
      </c>
      <c r="G3445">
        <v>4852</v>
      </c>
      <c r="H3445">
        <v>0</v>
      </c>
      <c r="I3445" t="s">
        <v>24891</v>
      </c>
      <c r="K3445" t="s">
        <v>24839</v>
      </c>
      <c r="M3445" t="s">
        <v>14355</v>
      </c>
      <c r="N3445">
        <v>40243</v>
      </c>
      <c r="O3445" t="s">
        <v>4362</v>
      </c>
      <c r="P3445" t="s">
        <v>22198</v>
      </c>
      <c r="Q3445" t="s">
        <v>24892</v>
      </c>
      <c r="S3445" t="e">
        <f>VLOOKUP(D3445,sheet1!A:A,1,FALSE)</f>
        <v>#N/A</v>
      </c>
    </row>
    <row r="3446" spans="1:19" customFormat="1" hidden="1" x14ac:dyDescent="0.25">
      <c r="A3446" t="s">
        <v>4353</v>
      </c>
      <c r="B3446" t="s">
        <v>4353</v>
      </c>
      <c r="C3446" t="s">
        <v>24893</v>
      </c>
      <c r="D3446" t="s">
        <v>24894</v>
      </c>
      <c r="E3446" t="s">
        <v>24895</v>
      </c>
      <c r="G3446">
        <v>3715</v>
      </c>
      <c r="H3446">
        <v>0</v>
      </c>
      <c r="I3446" t="s">
        <v>24896</v>
      </c>
      <c r="J3446" t="s">
        <v>24746</v>
      </c>
      <c r="K3446" t="s">
        <v>22279</v>
      </c>
      <c r="M3446" t="s">
        <v>14355</v>
      </c>
      <c r="N3446">
        <v>41042</v>
      </c>
      <c r="O3446" t="s">
        <v>4362</v>
      </c>
      <c r="P3446" t="s">
        <v>18143</v>
      </c>
      <c r="Q3446" t="s">
        <v>24897</v>
      </c>
      <c r="S3446" t="e">
        <f>VLOOKUP(D3446,sheet1!A:A,1,FALSE)</f>
        <v>#N/A</v>
      </c>
    </row>
    <row r="3447" spans="1:19" customFormat="1" hidden="1" x14ac:dyDescent="0.25">
      <c r="A3447" t="s">
        <v>4353</v>
      </c>
      <c r="B3447" t="s">
        <v>4353</v>
      </c>
      <c r="C3447" t="s">
        <v>24898</v>
      </c>
      <c r="D3447" t="s">
        <v>24899</v>
      </c>
      <c r="E3447" t="s">
        <v>24900</v>
      </c>
      <c r="G3447">
        <v>3716</v>
      </c>
      <c r="H3447">
        <v>0</v>
      </c>
      <c r="I3447" t="s">
        <v>24901</v>
      </c>
      <c r="K3447" t="s">
        <v>24902</v>
      </c>
      <c r="M3447" t="s">
        <v>14355</v>
      </c>
      <c r="N3447" t="s">
        <v>24903</v>
      </c>
      <c r="O3447" t="s">
        <v>4362</v>
      </c>
      <c r="P3447" t="s">
        <v>23360</v>
      </c>
      <c r="Q3447" t="s">
        <v>24904</v>
      </c>
      <c r="S3447" t="e">
        <f>VLOOKUP(D3447,sheet1!A:A,1,FALSE)</f>
        <v>#N/A</v>
      </c>
    </row>
    <row r="3448" spans="1:19" customFormat="1" hidden="1" x14ac:dyDescent="0.25">
      <c r="A3448" t="s">
        <v>4353</v>
      </c>
      <c r="B3448" t="s">
        <v>4353</v>
      </c>
      <c r="C3448" t="s">
        <v>24905</v>
      </c>
      <c r="D3448" t="s">
        <v>24906</v>
      </c>
      <c r="E3448" t="s">
        <v>24907</v>
      </c>
      <c r="G3448">
        <v>3717</v>
      </c>
      <c r="H3448">
        <v>0</v>
      </c>
      <c r="I3448" t="s">
        <v>24908</v>
      </c>
      <c r="K3448" t="s">
        <v>24909</v>
      </c>
      <c r="M3448" t="s">
        <v>14355</v>
      </c>
      <c r="N3448">
        <v>41101</v>
      </c>
      <c r="O3448" t="s">
        <v>4362</v>
      </c>
      <c r="P3448" t="s">
        <v>24910</v>
      </c>
      <c r="Q3448" t="s">
        <v>24911</v>
      </c>
      <c r="S3448" t="e">
        <f>VLOOKUP(D3448,sheet1!A:A,1,FALSE)</f>
        <v>#N/A</v>
      </c>
    </row>
    <row r="3449" spans="1:19" customFormat="1" hidden="1" x14ac:dyDescent="0.25">
      <c r="A3449" t="s">
        <v>4353</v>
      </c>
      <c r="B3449" t="s">
        <v>4353</v>
      </c>
      <c r="C3449" t="s">
        <v>24912</v>
      </c>
      <c r="D3449" t="s">
        <v>24913</v>
      </c>
      <c r="E3449" t="s">
        <v>24914</v>
      </c>
      <c r="G3449">
        <v>4858</v>
      </c>
      <c r="H3449">
        <v>0</v>
      </c>
      <c r="I3449" t="s">
        <v>24915</v>
      </c>
      <c r="K3449" t="s">
        <v>24839</v>
      </c>
      <c r="M3449" t="s">
        <v>14355</v>
      </c>
      <c r="N3449">
        <v>40222</v>
      </c>
      <c r="O3449" t="s">
        <v>4362</v>
      </c>
      <c r="P3449" t="s">
        <v>24916</v>
      </c>
      <c r="Q3449" t="s">
        <v>24917</v>
      </c>
      <c r="S3449" t="e">
        <f>VLOOKUP(D3449,sheet1!A:A,1,FALSE)</f>
        <v>#N/A</v>
      </c>
    </row>
    <row r="3450" spans="1:19" customFormat="1" hidden="1" x14ac:dyDescent="0.25">
      <c r="A3450" t="s">
        <v>4353</v>
      </c>
      <c r="B3450" t="s">
        <v>4353</v>
      </c>
      <c r="C3450" t="s">
        <v>24918</v>
      </c>
      <c r="D3450" t="s">
        <v>24919</v>
      </c>
      <c r="E3450" t="s">
        <v>24920</v>
      </c>
      <c r="G3450">
        <v>3718</v>
      </c>
      <c r="H3450">
        <v>0</v>
      </c>
      <c r="I3450" t="s">
        <v>24921</v>
      </c>
      <c r="J3450" t="s">
        <v>15537</v>
      </c>
      <c r="K3450" t="s">
        <v>24922</v>
      </c>
      <c r="M3450" t="s">
        <v>14355</v>
      </c>
      <c r="N3450">
        <v>42701</v>
      </c>
      <c r="O3450" t="s">
        <v>4362</v>
      </c>
      <c r="P3450" t="s">
        <v>24391</v>
      </c>
      <c r="Q3450" t="s">
        <v>24923</v>
      </c>
      <c r="S3450" t="e">
        <f>VLOOKUP(D3450,sheet1!A:A,1,FALSE)</f>
        <v>#N/A</v>
      </c>
    </row>
    <row r="3451" spans="1:19" customFormat="1" hidden="1" x14ac:dyDescent="0.25">
      <c r="A3451" t="s">
        <v>4353</v>
      </c>
      <c r="B3451" t="s">
        <v>4353</v>
      </c>
      <c r="C3451" t="s">
        <v>24924</v>
      </c>
      <c r="D3451" t="s">
        <v>24925</v>
      </c>
      <c r="E3451" t="s">
        <v>24926</v>
      </c>
      <c r="G3451">
        <v>4855</v>
      </c>
      <c r="H3451">
        <v>0</v>
      </c>
      <c r="I3451" t="s">
        <v>24927</v>
      </c>
      <c r="K3451" t="s">
        <v>24839</v>
      </c>
      <c r="M3451" t="s">
        <v>14355</v>
      </c>
      <c r="N3451">
        <v>40245</v>
      </c>
      <c r="O3451" t="s">
        <v>4362</v>
      </c>
      <c r="P3451" t="s">
        <v>20886</v>
      </c>
      <c r="Q3451" t="s">
        <v>24928</v>
      </c>
      <c r="S3451" t="e">
        <f>VLOOKUP(D3451,sheet1!A:A,1,FALSE)</f>
        <v>#N/A</v>
      </c>
    </row>
    <row r="3452" spans="1:19" customFormat="1" hidden="1" x14ac:dyDescent="0.25">
      <c r="A3452" t="s">
        <v>4353</v>
      </c>
      <c r="B3452" t="s">
        <v>4353</v>
      </c>
      <c r="C3452" t="s">
        <v>24929</v>
      </c>
      <c r="D3452" t="s">
        <v>24930</v>
      </c>
      <c r="E3452" t="s">
        <v>24931</v>
      </c>
      <c r="G3452">
        <v>4699</v>
      </c>
      <c r="H3452">
        <v>0</v>
      </c>
      <c r="I3452" t="s">
        <v>24932</v>
      </c>
      <c r="J3452" t="s">
        <v>24933</v>
      </c>
      <c r="K3452" t="s">
        <v>24934</v>
      </c>
      <c r="M3452" t="s">
        <v>14355</v>
      </c>
      <c r="N3452">
        <v>42106</v>
      </c>
      <c r="O3452" t="s">
        <v>4362</v>
      </c>
      <c r="P3452" t="s">
        <v>22227</v>
      </c>
      <c r="Q3452" t="s">
        <v>24935</v>
      </c>
      <c r="S3452" t="e">
        <f>VLOOKUP(D3452,sheet1!A:A,1,FALSE)</f>
        <v>#N/A</v>
      </c>
    </row>
    <row r="3453" spans="1:19" customFormat="1" hidden="1" x14ac:dyDescent="0.25">
      <c r="A3453" t="s">
        <v>4353</v>
      </c>
      <c r="B3453" t="s">
        <v>4353</v>
      </c>
      <c r="C3453" t="s">
        <v>24936</v>
      </c>
      <c r="D3453" t="s">
        <v>24937</v>
      </c>
      <c r="E3453" t="s">
        <v>24938</v>
      </c>
      <c r="G3453">
        <v>3719</v>
      </c>
      <c r="H3453">
        <v>0</v>
      </c>
      <c r="I3453" t="s">
        <v>24939</v>
      </c>
      <c r="J3453" t="s">
        <v>18875</v>
      </c>
      <c r="K3453" t="s">
        <v>24940</v>
      </c>
      <c r="M3453" t="s">
        <v>14355</v>
      </c>
      <c r="N3453">
        <v>42303</v>
      </c>
      <c r="O3453" t="s">
        <v>4362</v>
      </c>
      <c r="P3453" t="s">
        <v>15378</v>
      </c>
      <c r="Q3453" t="s">
        <v>24941</v>
      </c>
      <c r="S3453" t="e">
        <f>VLOOKUP(D3453,sheet1!A:A,1,FALSE)</f>
        <v>#N/A</v>
      </c>
    </row>
    <row r="3454" spans="1:19" customFormat="1" hidden="1" x14ac:dyDescent="0.25">
      <c r="A3454" t="s">
        <v>4353</v>
      </c>
      <c r="B3454" t="s">
        <v>4353</v>
      </c>
      <c r="C3454" t="s">
        <v>24942</v>
      </c>
      <c r="D3454" t="s">
        <v>24943</v>
      </c>
      <c r="E3454" t="s">
        <v>24944</v>
      </c>
      <c r="G3454">
        <v>4844</v>
      </c>
      <c r="H3454">
        <v>0</v>
      </c>
      <c r="I3454" t="s">
        <v>24945</v>
      </c>
      <c r="J3454" t="s">
        <v>24946</v>
      </c>
      <c r="K3454" t="s">
        <v>24947</v>
      </c>
      <c r="M3454" t="s">
        <v>14355</v>
      </c>
      <c r="N3454">
        <v>40165</v>
      </c>
      <c r="O3454" t="s">
        <v>4362</v>
      </c>
      <c r="P3454" t="s">
        <v>22313</v>
      </c>
      <c r="Q3454" t="s">
        <v>24948</v>
      </c>
      <c r="S3454" t="e">
        <f>VLOOKUP(D3454,sheet1!A:A,1,FALSE)</f>
        <v>#N/A</v>
      </c>
    </row>
    <row r="3455" spans="1:19" customFormat="1" hidden="1" x14ac:dyDescent="0.25">
      <c r="A3455" t="s">
        <v>4353</v>
      </c>
      <c r="B3455" t="s">
        <v>4353</v>
      </c>
      <c r="C3455" t="s">
        <v>24949</v>
      </c>
      <c r="D3455" t="s">
        <v>24950</v>
      </c>
      <c r="E3455" t="s">
        <v>24951</v>
      </c>
      <c r="G3455">
        <v>3720</v>
      </c>
      <c r="H3455">
        <v>0</v>
      </c>
      <c r="I3455" t="s">
        <v>24952</v>
      </c>
      <c r="J3455" t="s">
        <v>4376</v>
      </c>
      <c r="K3455" t="s">
        <v>24715</v>
      </c>
      <c r="M3455" t="s">
        <v>367</v>
      </c>
      <c r="N3455" t="s">
        <v>24953</v>
      </c>
      <c r="O3455" t="s">
        <v>4362</v>
      </c>
      <c r="P3455" t="s">
        <v>24954</v>
      </c>
      <c r="Q3455" t="s">
        <v>24955</v>
      </c>
      <c r="S3455" t="e">
        <f>VLOOKUP(D3455,sheet1!A:A,1,FALSE)</f>
        <v>#N/A</v>
      </c>
    </row>
    <row r="3456" spans="1:19" customFormat="1" hidden="1" x14ac:dyDescent="0.25">
      <c r="A3456" t="s">
        <v>4353</v>
      </c>
      <c r="B3456" t="s">
        <v>4353</v>
      </c>
      <c r="C3456" t="s">
        <v>24956</v>
      </c>
      <c r="D3456" t="s">
        <v>24957</v>
      </c>
      <c r="E3456" t="s">
        <v>24958</v>
      </c>
      <c r="G3456">
        <v>3721</v>
      </c>
      <c r="H3456">
        <v>0</v>
      </c>
      <c r="I3456" t="s">
        <v>24959</v>
      </c>
      <c r="K3456" t="s">
        <v>24960</v>
      </c>
      <c r="M3456" t="s">
        <v>367</v>
      </c>
      <c r="N3456" t="s">
        <v>24961</v>
      </c>
      <c r="O3456" t="s">
        <v>4362</v>
      </c>
      <c r="P3456" t="s">
        <v>4327</v>
      </c>
      <c r="Q3456" t="s">
        <v>24962</v>
      </c>
      <c r="S3456" t="e">
        <f>VLOOKUP(D3456,sheet1!A:A,1,FALSE)</f>
        <v>#N/A</v>
      </c>
    </row>
    <row r="3457" spans="1:19" customFormat="1" hidden="1" x14ac:dyDescent="0.25">
      <c r="A3457" t="s">
        <v>4353</v>
      </c>
      <c r="B3457" t="s">
        <v>4353</v>
      </c>
      <c r="C3457" t="s">
        <v>24963</v>
      </c>
      <c r="D3457" t="s">
        <v>24964</v>
      </c>
      <c r="E3457" t="s">
        <v>24965</v>
      </c>
      <c r="G3457">
        <v>4164</v>
      </c>
      <c r="H3457">
        <v>0</v>
      </c>
      <c r="I3457" t="s">
        <v>24966</v>
      </c>
      <c r="K3457" t="s">
        <v>24967</v>
      </c>
      <c r="M3457" t="s">
        <v>367</v>
      </c>
      <c r="N3457" t="s">
        <v>24968</v>
      </c>
      <c r="O3457" t="s">
        <v>4362</v>
      </c>
      <c r="P3457" t="s">
        <v>23475</v>
      </c>
      <c r="Q3457" t="s">
        <v>24969</v>
      </c>
      <c r="S3457" t="e">
        <f>VLOOKUP(D3457,sheet1!A:A,1,FALSE)</f>
        <v>#N/A</v>
      </c>
    </row>
    <row r="3458" spans="1:19" customFormat="1" hidden="1" x14ac:dyDescent="0.25">
      <c r="A3458" t="s">
        <v>4353</v>
      </c>
      <c r="B3458" t="s">
        <v>4353</v>
      </c>
      <c r="C3458" t="s">
        <v>24970</v>
      </c>
      <c r="D3458" t="s">
        <v>24971</v>
      </c>
      <c r="E3458" t="s">
        <v>24972</v>
      </c>
      <c r="G3458">
        <v>3722</v>
      </c>
      <c r="H3458">
        <v>0</v>
      </c>
      <c r="I3458" t="s">
        <v>24973</v>
      </c>
      <c r="J3458" t="s">
        <v>1850</v>
      </c>
      <c r="K3458" t="s">
        <v>24974</v>
      </c>
      <c r="M3458" t="s">
        <v>367</v>
      </c>
      <c r="N3458" t="s">
        <v>24975</v>
      </c>
      <c r="O3458" t="s">
        <v>4362</v>
      </c>
      <c r="P3458" t="s">
        <v>23977</v>
      </c>
      <c r="Q3458" t="s">
        <v>24976</v>
      </c>
      <c r="S3458" t="e">
        <f>VLOOKUP(D3458,sheet1!A:A,1,FALSE)</f>
        <v>#N/A</v>
      </c>
    </row>
    <row r="3459" spans="1:19" customFormat="1" hidden="1" x14ac:dyDescent="0.25">
      <c r="A3459" t="s">
        <v>4353</v>
      </c>
      <c r="B3459" t="s">
        <v>4353</v>
      </c>
      <c r="C3459" t="s">
        <v>24977</v>
      </c>
      <c r="D3459" t="s">
        <v>24978</v>
      </c>
      <c r="E3459" t="s">
        <v>24979</v>
      </c>
      <c r="G3459">
        <v>3723</v>
      </c>
      <c r="H3459">
        <v>0</v>
      </c>
      <c r="I3459" t="s">
        <v>24980</v>
      </c>
      <c r="J3459" t="s">
        <v>6335</v>
      </c>
      <c r="K3459" t="s">
        <v>24981</v>
      </c>
      <c r="M3459" t="s">
        <v>367</v>
      </c>
      <c r="N3459">
        <v>70401</v>
      </c>
      <c r="O3459" t="s">
        <v>4362</v>
      </c>
      <c r="P3459" t="s">
        <v>22513</v>
      </c>
      <c r="Q3459" t="s">
        <v>24982</v>
      </c>
      <c r="S3459" t="e">
        <f>VLOOKUP(D3459,sheet1!A:A,1,FALSE)</f>
        <v>#N/A</v>
      </c>
    </row>
    <row r="3460" spans="1:19" customFormat="1" hidden="1" x14ac:dyDescent="0.25">
      <c r="A3460" t="s">
        <v>4353</v>
      </c>
      <c r="B3460" t="s">
        <v>4353</v>
      </c>
      <c r="C3460" t="s">
        <v>24983</v>
      </c>
      <c r="D3460" t="s">
        <v>24984</v>
      </c>
      <c r="E3460" t="s">
        <v>24985</v>
      </c>
      <c r="G3460">
        <v>3724</v>
      </c>
      <c r="H3460">
        <v>0</v>
      </c>
      <c r="I3460" t="s">
        <v>24986</v>
      </c>
      <c r="J3460" t="s">
        <v>493</v>
      </c>
      <c r="K3460" t="s">
        <v>24987</v>
      </c>
      <c r="M3460" t="s">
        <v>367</v>
      </c>
      <c r="N3460">
        <v>70360</v>
      </c>
      <c r="O3460" t="s">
        <v>4362</v>
      </c>
      <c r="P3460" t="s">
        <v>24988</v>
      </c>
      <c r="Q3460" t="s">
        <v>24989</v>
      </c>
      <c r="S3460" t="e">
        <f>VLOOKUP(D3460,sheet1!A:A,1,FALSE)</f>
        <v>#N/A</v>
      </c>
    </row>
    <row r="3461" spans="1:19" customFormat="1" hidden="1" x14ac:dyDescent="0.25">
      <c r="A3461" t="s">
        <v>4353</v>
      </c>
      <c r="B3461" t="s">
        <v>4353</v>
      </c>
      <c r="C3461" t="s">
        <v>24990</v>
      </c>
      <c r="D3461" t="s">
        <v>24991</v>
      </c>
      <c r="E3461" t="s">
        <v>24992</v>
      </c>
      <c r="G3461">
        <v>3725</v>
      </c>
      <c r="H3461">
        <v>0</v>
      </c>
      <c r="I3461" t="s">
        <v>24993</v>
      </c>
      <c r="J3461" t="s">
        <v>13487</v>
      </c>
      <c r="K3461" t="s">
        <v>24994</v>
      </c>
      <c r="M3461" t="s">
        <v>367</v>
      </c>
      <c r="N3461">
        <v>70003</v>
      </c>
      <c r="O3461" t="s">
        <v>4362</v>
      </c>
      <c r="P3461" t="s">
        <v>23425</v>
      </c>
      <c r="Q3461" t="s">
        <v>24995</v>
      </c>
      <c r="S3461" t="e">
        <f>VLOOKUP(D3461,sheet1!A:A,1,FALSE)</f>
        <v>#N/A</v>
      </c>
    </row>
    <row r="3462" spans="1:19" customFormat="1" hidden="1" x14ac:dyDescent="0.25">
      <c r="A3462" t="s">
        <v>4353</v>
      </c>
      <c r="B3462" t="s">
        <v>4353</v>
      </c>
      <c r="C3462" t="s">
        <v>24996</v>
      </c>
      <c r="D3462" t="s">
        <v>24997</v>
      </c>
      <c r="E3462" t="s">
        <v>24998</v>
      </c>
      <c r="G3462">
        <v>3726</v>
      </c>
      <c r="H3462">
        <v>0</v>
      </c>
      <c r="I3462" t="s">
        <v>24999</v>
      </c>
      <c r="J3462" t="s">
        <v>1810</v>
      </c>
      <c r="K3462" t="s">
        <v>25000</v>
      </c>
      <c r="M3462" t="s">
        <v>367</v>
      </c>
      <c r="N3462">
        <v>71303</v>
      </c>
      <c r="O3462" t="s">
        <v>4362</v>
      </c>
      <c r="P3462" t="s">
        <v>25001</v>
      </c>
      <c r="Q3462" t="s">
        <v>25002</v>
      </c>
      <c r="S3462" t="e">
        <f>VLOOKUP(D3462,sheet1!A:A,1,FALSE)</f>
        <v>#N/A</v>
      </c>
    </row>
    <row r="3463" spans="1:19" customFormat="1" hidden="1" x14ac:dyDescent="0.25">
      <c r="A3463" t="s">
        <v>4353</v>
      </c>
      <c r="B3463" t="s">
        <v>4353</v>
      </c>
      <c r="C3463" t="s">
        <v>25003</v>
      </c>
      <c r="D3463" t="s">
        <v>25004</v>
      </c>
      <c r="E3463" t="s">
        <v>25005</v>
      </c>
      <c r="G3463">
        <v>4942</v>
      </c>
      <c r="H3463">
        <v>0</v>
      </c>
      <c r="I3463" t="s">
        <v>25006</v>
      </c>
      <c r="J3463" t="s">
        <v>1858</v>
      </c>
      <c r="K3463" t="s">
        <v>25007</v>
      </c>
      <c r="M3463" t="s">
        <v>367</v>
      </c>
      <c r="N3463">
        <v>70601</v>
      </c>
      <c r="O3463" t="s">
        <v>4362</v>
      </c>
      <c r="P3463" t="s">
        <v>22287</v>
      </c>
      <c r="Q3463" t="s">
        <v>25008</v>
      </c>
      <c r="S3463" t="e">
        <f>VLOOKUP(D3463,sheet1!A:A,1,FALSE)</f>
        <v>#N/A</v>
      </c>
    </row>
    <row r="3464" spans="1:19" customFormat="1" hidden="1" x14ac:dyDescent="0.25">
      <c r="A3464" t="s">
        <v>4353</v>
      </c>
      <c r="B3464" t="s">
        <v>4353</v>
      </c>
      <c r="C3464" t="s">
        <v>25009</v>
      </c>
      <c r="D3464" t="s">
        <v>25010</v>
      </c>
      <c r="E3464" t="s">
        <v>25011</v>
      </c>
      <c r="G3464">
        <v>3727</v>
      </c>
      <c r="H3464">
        <v>0</v>
      </c>
      <c r="I3464" t="s">
        <v>25012</v>
      </c>
      <c r="K3464" t="s">
        <v>25013</v>
      </c>
      <c r="M3464" t="s">
        <v>367</v>
      </c>
      <c r="N3464">
        <v>70560</v>
      </c>
      <c r="O3464" t="s">
        <v>4362</v>
      </c>
      <c r="P3464" t="s">
        <v>25014</v>
      </c>
      <c r="Q3464" t="s">
        <v>25015</v>
      </c>
      <c r="S3464" t="e">
        <f>VLOOKUP(D3464,sheet1!A:A,1,FALSE)</f>
        <v>#N/A</v>
      </c>
    </row>
    <row r="3465" spans="1:19" customFormat="1" hidden="1" x14ac:dyDescent="0.25">
      <c r="A3465" t="s">
        <v>4353</v>
      </c>
      <c r="B3465" t="s">
        <v>4353</v>
      </c>
      <c r="C3465" t="s">
        <v>25016</v>
      </c>
      <c r="D3465" t="s">
        <v>25017</v>
      </c>
      <c r="E3465" t="s">
        <v>25018</v>
      </c>
      <c r="G3465">
        <v>3728</v>
      </c>
      <c r="H3465">
        <v>0</v>
      </c>
      <c r="I3465" t="s">
        <v>25019</v>
      </c>
      <c r="J3465" t="s">
        <v>493</v>
      </c>
      <c r="K3465" t="s">
        <v>25020</v>
      </c>
      <c r="M3465" t="s">
        <v>367</v>
      </c>
      <c r="N3465">
        <v>70127</v>
      </c>
      <c r="O3465" t="s">
        <v>4362</v>
      </c>
      <c r="P3465" t="s">
        <v>23425</v>
      </c>
      <c r="Q3465" t="s">
        <v>25021</v>
      </c>
      <c r="S3465" t="e">
        <f>VLOOKUP(D3465,sheet1!A:A,1,FALSE)</f>
        <v>#N/A</v>
      </c>
    </row>
    <row r="3466" spans="1:19" customFormat="1" hidden="1" x14ac:dyDescent="0.25">
      <c r="A3466" t="s">
        <v>4353</v>
      </c>
      <c r="B3466" t="s">
        <v>4353</v>
      </c>
      <c r="C3466" t="s">
        <v>25022</v>
      </c>
      <c r="D3466" t="s">
        <v>25023</v>
      </c>
      <c r="E3466" t="s">
        <v>25024</v>
      </c>
      <c r="G3466">
        <v>5356</v>
      </c>
      <c r="H3466">
        <v>0</v>
      </c>
      <c r="I3466" t="s">
        <v>25025</v>
      </c>
      <c r="K3466" t="s">
        <v>366</v>
      </c>
      <c r="M3466" t="s">
        <v>367</v>
      </c>
      <c r="N3466">
        <v>70124</v>
      </c>
      <c r="O3466" t="s">
        <v>4362</v>
      </c>
      <c r="P3466" t="s">
        <v>22521</v>
      </c>
      <c r="Q3466" t="s">
        <v>25026</v>
      </c>
      <c r="S3466" t="e">
        <f>VLOOKUP(D3466,sheet1!A:A,1,FALSE)</f>
        <v>#N/A</v>
      </c>
    </row>
    <row r="3467" spans="1:19" customFormat="1" hidden="1" x14ac:dyDescent="0.25">
      <c r="A3467" t="s">
        <v>4353</v>
      </c>
      <c r="B3467" t="s">
        <v>4353</v>
      </c>
      <c r="C3467" t="s">
        <v>25027</v>
      </c>
      <c r="D3467" t="s">
        <v>25028</v>
      </c>
      <c r="E3467" t="s">
        <v>25029</v>
      </c>
      <c r="G3467">
        <v>5085</v>
      </c>
      <c r="H3467">
        <v>0</v>
      </c>
      <c r="I3467" t="s">
        <v>25030</v>
      </c>
      <c r="J3467" t="s">
        <v>25031</v>
      </c>
      <c r="K3467" t="s">
        <v>25032</v>
      </c>
      <c r="M3467" t="s">
        <v>367</v>
      </c>
      <c r="N3467">
        <v>70123</v>
      </c>
      <c r="O3467" t="s">
        <v>4362</v>
      </c>
      <c r="P3467" t="s">
        <v>25033</v>
      </c>
      <c r="Q3467" t="s">
        <v>25034</v>
      </c>
      <c r="S3467" t="e">
        <f>VLOOKUP(D3467,sheet1!A:A,1,FALSE)</f>
        <v>#N/A</v>
      </c>
    </row>
    <row r="3468" spans="1:19" customFormat="1" hidden="1" x14ac:dyDescent="0.25">
      <c r="A3468" t="s">
        <v>4353</v>
      </c>
      <c r="B3468" t="s">
        <v>4353</v>
      </c>
      <c r="C3468" t="s">
        <v>25035</v>
      </c>
      <c r="D3468" t="s">
        <v>25036</v>
      </c>
      <c r="E3468" t="s">
        <v>25037</v>
      </c>
      <c r="G3468">
        <v>3729</v>
      </c>
      <c r="H3468">
        <v>0</v>
      </c>
      <c r="I3468" t="s">
        <v>25038</v>
      </c>
      <c r="K3468" t="s">
        <v>25039</v>
      </c>
      <c r="M3468" t="s">
        <v>601</v>
      </c>
      <c r="N3468" t="s">
        <v>25040</v>
      </c>
      <c r="O3468" t="s">
        <v>4362</v>
      </c>
      <c r="P3468" t="s">
        <v>13158</v>
      </c>
      <c r="Q3468" t="s">
        <v>25041</v>
      </c>
      <c r="S3468" t="e">
        <f>VLOOKUP(D3468,sheet1!A:A,1,FALSE)</f>
        <v>#N/A</v>
      </c>
    </row>
    <row r="3469" spans="1:19" customFormat="1" hidden="1" x14ac:dyDescent="0.25">
      <c r="A3469" t="s">
        <v>4353</v>
      </c>
      <c r="B3469" t="s">
        <v>4353</v>
      </c>
      <c r="C3469" t="s">
        <v>25042</v>
      </c>
      <c r="D3469" t="s">
        <v>25043</v>
      </c>
      <c r="E3469" t="s">
        <v>25044</v>
      </c>
      <c r="G3469">
        <v>3730</v>
      </c>
      <c r="H3469">
        <v>0</v>
      </c>
      <c r="I3469" t="s">
        <v>25045</v>
      </c>
      <c r="K3469" t="s">
        <v>25046</v>
      </c>
      <c r="M3469" t="s">
        <v>601</v>
      </c>
      <c r="N3469" t="s">
        <v>25047</v>
      </c>
      <c r="O3469" t="s">
        <v>4362</v>
      </c>
      <c r="P3469" t="s">
        <v>25048</v>
      </c>
      <c r="Q3469" t="s">
        <v>25049</v>
      </c>
      <c r="S3469" t="e">
        <f>VLOOKUP(D3469,sheet1!A:A,1,FALSE)</f>
        <v>#N/A</v>
      </c>
    </row>
    <row r="3470" spans="1:19" customFormat="1" hidden="1" x14ac:dyDescent="0.25">
      <c r="A3470" t="s">
        <v>4353</v>
      </c>
      <c r="B3470" t="s">
        <v>4353</v>
      </c>
      <c r="C3470" t="s">
        <v>25050</v>
      </c>
      <c r="D3470" t="s">
        <v>25051</v>
      </c>
      <c r="E3470" t="s">
        <v>25052</v>
      </c>
      <c r="G3470">
        <v>4716</v>
      </c>
      <c r="H3470">
        <v>0</v>
      </c>
      <c r="I3470" t="s">
        <v>25053</v>
      </c>
      <c r="K3470" t="s">
        <v>25054</v>
      </c>
      <c r="M3470" t="s">
        <v>601</v>
      </c>
      <c r="N3470">
        <v>1581</v>
      </c>
      <c r="O3470" t="s">
        <v>4362</v>
      </c>
      <c r="P3470" t="s">
        <v>25055</v>
      </c>
      <c r="Q3470" t="s">
        <v>25056</v>
      </c>
      <c r="S3470" t="e">
        <f>VLOOKUP(D3470,sheet1!A:A,1,FALSE)</f>
        <v>#N/A</v>
      </c>
    </row>
    <row r="3471" spans="1:19" customFormat="1" hidden="1" x14ac:dyDescent="0.25">
      <c r="A3471" t="s">
        <v>4353</v>
      </c>
      <c r="B3471" t="s">
        <v>4353</v>
      </c>
      <c r="C3471" t="s">
        <v>25057</v>
      </c>
      <c r="D3471" t="s">
        <v>25058</v>
      </c>
      <c r="E3471" t="s">
        <v>25059</v>
      </c>
      <c r="G3471">
        <v>3731</v>
      </c>
      <c r="H3471">
        <v>0</v>
      </c>
      <c r="I3471" t="s">
        <v>25060</v>
      </c>
      <c r="K3471" t="s">
        <v>25061</v>
      </c>
      <c r="M3471" t="s">
        <v>601</v>
      </c>
      <c r="N3471" t="s">
        <v>25062</v>
      </c>
      <c r="O3471" t="s">
        <v>4362</v>
      </c>
      <c r="P3471" t="s">
        <v>24761</v>
      </c>
      <c r="Q3471" t="s">
        <v>25063</v>
      </c>
      <c r="S3471" t="e">
        <f>VLOOKUP(D3471,sheet1!A:A,1,FALSE)</f>
        <v>#N/A</v>
      </c>
    </row>
    <row r="3472" spans="1:19" customFormat="1" hidden="1" x14ac:dyDescent="0.25">
      <c r="A3472" t="s">
        <v>4353</v>
      </c>
      <c r="B3472" t="s">
        <v>4353</v>
      </c>
      <c r="C3472" t="s">
        <v>25064</v>
      </c>
      <c r="D3472" t="s">
        <v>25065</v>
      </c>
      <c r="E3472" t="s">
        <v>25066</v>
      </c>
      <c r="G3472">
        <v>5829</v>
      </c>
      <c r="H3472">
        <v>0</v>
      </c>
      <c r="I3472" t="s">
        <v>25067</v>
      </c>
      <c r="K3472" t="s">
        <v>1999</v>
      </c>
      <c r="M3472" t="s">
        <v>601</v>
      </c>
      <c r="N3472">
        <v>2478</v>
      </c>
      <c r="O3472" t="s">
        <v>4362</v>
      </c>
      <c r="P3472" t="s">
        <v>22521</v>
      </c>
      <c r="Q3472" t="s">
        <v>25068</v>
      </c>
      <c r="S3472" t="e">
        <f>VLOOKUP(D3472,sheet1!A:A,1,FALSE)</f>
        <v>#N/A</v>
      </c>
    </row>
    <row r="3473" spans="1:19" customFormat="1" hidden="1" x14ac:dyDescent="0.25">
      <c r="A3473" t="s">
        <v>4353</v>
      </c>
      <c r="B3473" t="s">
        <v>4353</v>
      </c>
      <c r="C3473" t="s">
        <v>25069</v>
      </c>
      <c r="D3473" t="s">
        <v>25070</v>
      </c>
      <c r="E3473" t="s">
        <v>25071</v>
      </c>
      <c r="G3473">
        <v>3732</v>
      </c>
      <c r="H3473">
        <v>0</v>
      </c>
      <c r="I3473" t="s">
        <v>25072</v>
      </c>
      <c r="K3473" t="s">
        <v>25073</v>
      </c>
      <c r="M3473" t="s">
        <v>601</v>
      </c>
      <c r="N3473" t="s">
        <v>25074</v>
      </c>
      <c r="O3473" t="s">
        <v>4362</v>
      </c>
      <c r="P3473" t="s">
        <v>11983</v>
      </c>
      <c r="Q3473" t="s">
        <v>25075</v>
      </c>
      <c r="S3473" t="e">
        <f>VLOOKUP(D3473,sheet1!A:A,1,FALSE)</f>
        <v>#N/A</v>
      </c>
    </row>
    <row r="3474" spans="1:19" customFormat="1" hidden="1" x14ac:dyDescent="0.25">
      <c r="A3474" t="s">
        <v>4353</v>
      </c>
      <c r="B3474" t="s">
        <v>4353</v>
      </c>
      <c r="C3474" t="s">
        <v>25076</v>
      </c>
      <c r="D3474" t="s">
        <v>25077</v>
      </c>
      <c r="E3474" t="s">
        <v>25078</v>
      </c>
      <c r="G3474">
        <v>3733</v>
      </c>
      <c r="H3474">
        <v>0</v>
      </c>
      <c r="I3474" t="s">
        <v>25079</v>
      </c>
      <c r="K3474" t="s">
        <v>25080</v>
      </c>
      <c r="M3474" t="s">
        <v>601</v>
      </c>
      <c r="N3474" t="s">
        <v>25081</v>
      </c>
      <c r="O3474" t="s">
        <v>4362</v>
      </c>
      <c r="P3474" t="s">
        <v>22628</v>
      </c>
      <c r="Q3474" t="s">
        <v>25082</v>
      </c>
      <c r="S3474" t="e">
        <f>VLOOKUP(D3474,sheet1!A:A,1,FALSE)</f>
        <v>#N/A</v>
      </c>
    </row>
    <row r="3475" spans="1:19" customFormat="1" hidden="1" x14ac:dyDescent="0.25">
      <c r="A3475" t="s">
        <v>4353</v>
      </c>
      <c r="B3475" t="s">
        <v>4353</v>
      </c>
      <c r="C3475" t="s">
        <v>25083</v>
      </c>
      <c r="D3475" t="s">
        <v>25084</v>
      </c>
      <c r="E3475" t="s">
        <v>25085</v>
      </c>
      <c r="G3475">
        <v>3734</v>
      </c>
      <c r="H3475">
        <v>0</v>
      </c>
      <c r="I3475" t="s">
        <v>25086</v>
      </c>
      <c r="K3475" t="s">
        <v>7247</v>
      </c>
      <c r="M3475" t="s">
        <v>601</v>
      </c>
      <c r="N3475" t="s">
        <v>25087</v>
      </c>
      <c r="O3475" t="s">
        <v>4362</v>
      </c>
      <c r="P3475" t="s">
        <v>24761</v>
      </c>
      <c r="Q3475" t="s">
        <v>25088</v>
      </c>
      <c r="S3475" t="e">
        <f>VLOOKUP(D3475,sheet1!A:A,1,FALSE)</f>
        <v>#N/A</v>
      </c>
    </row>
    <row r="3476" spans="1:19" customFormat="1" hidden="1" x14ac:dyDescent="0.25">
      <c r="A3476" t="s">
        <v>4353</v>
      </c>
      <c r="B3476" t="s">
        <v>4353</v>
      </c>
      <c r="C3476" t="s">
        <v>25089</v>
      </c>
      <c r="D3476" t="s">
        <v>25090</v>
      </c>
      <c r="E3476" t="s">
        <v>25091</v>
      </c>
      <c r="G3476">
        <v>3735</v>
      </c>
      <c r="H3476">
        <v>0</v>
      </c>
      <c r="I3476" t="s">
        <v>25092</v>
      </c>
      <c r="K3476" t="s">
        <v>25093</v>
      </c>
      <c r="M3476" t="s">
        <v>601</v>
      </c>
      <c r="N3476">
        <v>2184</v>
      </c>
      <c r="O3476" t="s">
        <v>4362</v>
      </c>
      <c r="P3476" t="s">
        <v>22287</v>
      </c>
      <c r="Q3476" t="s">
        <v>25094</v>
      </c>
      <c r="S3476" t="e">
        <f>VLOOKUP(D3476,sheet1!A:A,1,FALSE)</f>
        <v>#N/A</v>
      </c>
    </row>
    <row r="3477" spans="1:19" customFormat="1" hidden="1" x14ac:dyDescent="0.25">
      <c r="A3477" t="s">
        <v>4353</v>
      </c>
      <c r="B3477" t="s">
        <v>4353</v>
      </c>
      <c r="C3477" t="s">
        <v>25095</v>
      </c>
      <c r="D3477" t="s">
        <v>25096</v>
      </c>
      <c r="E3477" t="s">
        <v>25097</v>
      </c>
      <c r="G3477">
        <v>5196</v>
      </c>
      <c r="H3477">
        <v>0</v>
      </c>
      <c r="I3477" t="s">
        <v>25098</v>
      </c>
      <c r="J3477" t="s">
        <v>25099</v>
      </c>
      <c r="K3477" t="s">
        <v>20431</v>
      </c>
      <c r="M3477" t="s">
        <v>601</v>
      </c>
      <c r="N3477">
        <v>1749</v>
      </c>
      <c r="O3477" t="s">
        <v>4362</v>
      </c>
      <c r="P3477" t="s">
        <v>22708</v>
      </c>
      <c r="Q3477" t="s">
        <v>25100</v>
      </c>
      <c r="S3477" t="e">
        <f>VLOOKUP(D3477,sheet1!A:A,1,FALSE)</f>
        <v>#N/A</v>
      </c>
    </row>
    <row r="3478" spans="1:19" customFormat="1" hidden="1" x14ac:dyDescent="0.25">
      <c r="A3478" t="s">
        <v>4353</v>
      </c>
      <c r="B3478" t="s">
        <v>4353</v>
      </c>
      <c r="C3478" t="s">
        <v>25101</v>
      </c>
      <c r="D3478" t="s">
        <v>25102</v>
      </c>
      <c r="E3478" t="s">
        <v>25103</v>
      </c>
      <c r="G3478">
        <v>3736</v>
      </c>
      <c r="H3478">
        <v>0</v>
      </c>
      <c r="I3478" t="s">
        <v>25104</v>
      </c>
      <c r="J3478" t="s">
        <v>25105</v>
      </c>
      <c r="K3478" t="s">
        <v>25106</v>
      </c>
      <c r="M3478" t="s">
        <v>601</v>
      </c>
      <c r="N3478" t="s">
        <v>25107</v>
      </c>
      <c r="O3478" t="s">
        <v>4362</v>
      </c>
      <c r="P3478" t="s">
        <v>22521</v>
      </c>
      <c r="Q3478" t="s">
        <v>25108</v>
      </c>
      <c r="S3478" t="e">
        <f>VLOOKUP(D3478,sheet1!A:A,1,FALSE)</f>
        <v>#N/A</v>
      </c>
    </row>
    <row r="3479" spans="1:19" customFormat="1" hidden="1" x14ac:dyDescent="0.25">
      <c r="A3479" t="s">
        <v>4353</v>
      </c>
      <c r="B3479" t="s">
        <v>4353</v>
      </c>
      <c r="C3479" t="s">
        <v>25109</v>
      </c>
      <c r="D3479" t="s">
        <v>25110</v>
      </c>
      <c r="E3479" t="s">
        <v>25111</v>
      </c>
      <c r="G3479">
        <v>3737</v>
      </c>
      <c r="H3479">
        <v>0</v>
      </c>
      <c r="I3479" t="s">
        <v>25112</v>
      </c>
      <c r="K3479" t="s">
        <v>25113</v>
      </c>
      <c r="M3479" t="s">
        <v>601</v>
      </c>
      <c r="N3479">
        <v>1886</v>
      </c>
      <c r="O3479" t="s">
        <v>4362</v>
      </c>
      <c r="P3479" t="s">
        <v>23261</v>
      </c>
      <c r="Q3479" t="s">
        <v>25114</v>
      </c>
      <c r="S3479" t="e">
        <f>VLOOKUP(D3479,sheet1!A:A,1,FALSE)</f>
        <v>#N/A</v>
      </c>
    </row>
    <row r="3480" spans="1:19" customFormat="1" hidden="1" x14ac:dyDescent="0.25">
      <c r="A3480" t="s">
        <v>4353</v>
      </c>
      <c r="B3480" t="s">
        <v>4353</v>
      </c>
      <c r="C3480" t="s">
        <v>25115</v>
      </c>
      <c r="D3480" t="s">
        <v>25116</v>
      </c>
      <c r="E3480" t="s">
        <v>25117</v>
      </c>
      <c r="G3480">
        <v>3738</v>
      </c>
      <c r="H3480">
        <v>0</v>
      </c>
      <c r="I3480" t="s">
        <v>25118</v>
      </c>
      <c r="K3480" t="s">
        <v>25119</v>
      </c>
      <c r="M3480" t="s">
        <v>601</v>
      </c>
      <c r="N3480">
        <v>1906</v>
      </c>
      <c r="O3480" t="s">
        <v>4362</v>
      </c>
      <c r="P3480" t="s">
        <v>22565</v>
      </c>
      <c r="Q3480" t="s">
        <v>25120</v>
      </c>
      <c r="S3480" t="e">
        <f>VLOOKUP(D3480,sheet1!A:A,1,FALSE)</f>
        <v>#N/A</v>
      </c>
    </row>
    <row r="3481" spans="1:19" customFormat="1" hidden="1" x14ac:dyDescent="0.25">
      <c r="A3481" t="s">
        <v>4353</v>
      </c>
      <c r="B3481" t="s">
        <v>4353</v>
      </c>
      <c r="C3481" t="s">
        <v>25121</v>
      </c>
      <c r="D3481" t="s">
        <v>25122</v>
      </c>
      <c r="E3481" t="s">
        <v>25123</v>
      </c>
      <c r="G3481">
        <v>5094</v>
      </c>
      <c r="H3481">
        <v>0</v>
      </c>
      <c r="I3481" t="s">
        <v>25124</v>
      </c>
      <c r="K3481" t="s">
        <v>25125</v>
      </c>
      <c r="M3481" t="s">
        <v>601</v>
      </c>
      <c r="N3481">
        <v>1970</v>
      </c>
      <c r="O3481" t="s">
        <v>4362</v>
      </c>
      <c r="P3481" t="s">
        <v>22287</v>
      </c>
      <c r="Q3481" t="s">
        <v>25126</v>
      </c>
      <c r="S3481" t="e">
        <f>VLOOKUP(D3481,sheet1!A:A,1,FALSE)</f>
        <v>#N/A</v>
      </c>
    </row>
    <row r="3482" spans="1:19" customFormat="1" hidden="1" x14ac:dyDescent="0.25">
      <c r="A3482" t="s">
        <v>4353</v>
      </c>
      <c r="B3482" t="s">
        <v>4353</v>
      </c>
      <c r="C3482" t="s">
        <v>25127</v>
      </c>
      <c r="D3482" t="s">
        <v>25128</v>
      </c>
      <c r="E3482" t="s">
        <v>25129</v>
      </c>
      <c r="G3482">
        <v>3739</v>
      </c>
      <c r="H3482">
        <v>0</v>
      </c>
      <c r="I3482" t="s">
        <v>25130</v>
      </c>
      <c r="K3482" t="s">
        <v>25131</v>
      </c>
      <c r="M3482" t="s">
        <v>382</v>
      </c>
      <c r="N3482" t="s">
        <v>25132</v>
      </c>
      <c r="O3482" t="s">
        <v>4362</v>
      </c>
      <c r="P3482" t="s">
        <v>25133</v>
      </c>
      <c r="Q3482" t="s">
        <v>25134</v>
      </c>
      <c r="S3482" t="e">
        <f>VLOOKUP(D3482,sheet1!A:A,1,FALSE)</f>
        <v>#N/A</v>
      </c>
    </row>
    <row r="3483" spans="1:19" customFormat="1" hidden="1" x14ac:dyDescent="0.25">
      <c r="A3483" t="s">
        <v>4353</v>
      </c>
      <c r="B3483" t="s">
        <v>4353</v>
      </c>
      <c r="C3483" t="s">
        <v>25135</v>
      </c>
      <c r="D3483" t="s">
        <v>25136</v>
      </c>
      <c r="E3483" t="s">
        <v>25137</v>
      </c>
      <c r="G3483">
        <v>3740</v>
      </c>
      <c r="H3483">
        <v>0</v>
      </c>
      <c r="I3483" t="s">
        <v>25138</v>
      </c>
      <c r="K3483" t="s">
        <v>25139</v>
      </c>
      <c r="M3483" t="s">
        <v>382</v>
      </c>
      <c r="N3483" t="s">
        <v>25140</v>
      </c>
      <c r="O3483" t="s">
        <v>4362</v>
      </c>
      <c r="P3483" t="s">
        <v>25141</v>
      </c>
      <c r="Q3483" t="s">
        <v>25142</v>
      </c>
      <c r="S3483" t="e">
        <f>VLOOKUP(D3483,sheet1!A:A,1,FALSE)</f>
        <v>#N/A</v>
      </c>
    </row>
    <row r="3484" spans="1:19" customFormat="1" hidden="1" x14ac:dyDescent="0.25">
      <c r="A3484" t="s">
        <v>4353</v>
      </c>
      <c r="B3484" t="s">
        <v>4353</v>
      </c>
      <c r="C3484" t="s">
        <v>25143</v>
      </c>
      <c r="D3484" t="s">
        <v>25144</v>
      </c>
      <c r="E3484" t="s">
        <v>25145</v>
      </c>
      <c r="G3484">
        <v>4928</v>
      </c>
      <c r="H3484">
        <v>0</v>
      </c>
      <c r="I3484" t="s">
        <v>25146</v>
      </c>
      <c r="K3484" t="s">
        <v>25147</v>
      </c>
      <c r="M3484" t="s">
        <v>382</v>
      </c>
      <c r="N3484">
        <v>21113</v>
      </c>
      <c r="O3484" t="s">
        <v>4362</v>
      </c>
      <c r="P3484" t="s">
        <v>25148</v>
      </c>
      <c r="Q3484" t="s">
        <v>25149</v>
      </c>
      <c r="S3484" t="e">
        <f>VLOOKUP(D3484,sheet1!A:A,1,FALSE)</f>
        <v>#N/A</v>
      </c>
    </row>
    <row r="3485" spans="1:19" customFormat="1" hidden="1" x14ac:dyDescent="0.25">
      <c r="A3485" t="s">
        <v>4353</v>
      </c>
      <c r="B3485" t="s">
        <v>4353</v>
      </c>
      <c r="C3485" t="s">
        <v>25150</v>
      </c>
      <c r="D3485" t="s">
        <v>25151</v>
      </c>
      <c r="E3485" t="s">
        <v>25152</v>
      </c>
      <c r="G3485">
        <v>4633</v>
      </c>
      <c r="H3485">
        <v>0</v>
      </c>
      <c r="I3485" t="s">
        <v>25153</v>
      </c>
      <c r="K3485" t="s">
        <v>25154</v>
      </c>
      <c r="M3485" t="s">
        <v>382</v>
      </c>
      <c r="N3485">
        <v>20879</v>
      </c>
      <c r="O3485" t="s">
        <v>4362</v>
      </c>
      <c r="P3485" t="s">
        <v>22198</v>
      </c>
      <c r="Q3485" t="s">
        <v>25155</v>
      </c>
      <c r="S3485" t="e">
        <f>VLOOKUP(D3485,sheet1!A:A,1,FALSE)</f>
        <v>#N/A</v>
      </c>
    </row>
    <row r="3486" spans="1:19" customFormat="1" hidden="1" x14ac:dyDescent="0.25">
      <c r="A3486" t="s">
        <v>4353</v>
      </c>
      <c r="B3486" t="s">
        <v>4353</v>
      </c>
      <c r="C3486" t="s">
        <v>25156</v>
      </c>
      <c r="D3486" t="s">
        <v>25157</v>
      </c>
      <c r="E3486" t="s">
        <v>25158</v>
      </c>
      <c r="G3486">
        <v>4939</v>
      </c>
      <c r="H3486">
        <v>0</v>
      </c>
      <c r="I3486" t="s">
        <v>25159</v>
      </c>
      <c r="K3486" t="s">
        <v>25160</v>
      </c>
      <c r="M3486" t="s">
        <v>382</v>
      </c>
      <c r="N3486">
        <v>20735</v>
      </c>
      <c r="O3486" t="s">
        <v>4362</v>
      </c>
      <c r="P3486" t="s">
        <v>22523</v>
      </c>
      <c r="Q3486" t="s">
        <v>25161</v>
      </c>
      <c r="S3486" t="e">
        <f>VLOOKUP(D3486,sheet1!A:A,1,FALSE)</f>
        <v>#N/A</v>
      </c>
    </row>
    <row r="3487" spans="1:19" customFormat="1" hidden="1" x14ac:dyDescent="0.25">
      <c r="A3487" t="s">
        <v>4353</v>
      </c>
      <c r="B3487" t="s">
        <v>4353</v>
      </c>
      <c r="C3487" t="s">
        <v>25162</v>
      </c>
      <c r="D3487" t="s">
        <v>25163</v>
      </c>
      <c r="E3487" t="s">
        <v>25164</v>
      </c>
      <c r="G3487">
        <v>5366</v>
      </c>
      <c r="H3487">
        <v>0</v>
      </c>
      <c r="I3487" t="s">
        <v>25165</v>
      </c>
      <c r="K3487" t="s">
        <v>25154</v>
      </c>
      <c r="M3487" t="s">
        <v>382</v>
      </c>
      <c r="N3487">
        <v>20878</v>
      </c>
      <c r="O3487" t="s">
        <v>4362</v>
      </c>
      <c r="P3487" t="s">
        <v>25166</v>
      </c>
      <c r="Q3487" t="s">
        <v>25167</v>
      </c>
      <c r="S3487" t="e">
        <f>VLOOKUP(D3487,sheet1!A:A,1,FALSE)</f>
        <v>#N/A</v>
      </c>
    </row>
    <row r="3488" spans="1:19" customFormat="1" hidden="1" x14ac:dyDescent="0.25">
      <c r="A3488" t="s">
        <v>4353</v>
      </c>
      <c r="B3488" t="s">
        <v>4353</v>
      </c>
      <c r="C3488" t="s">
        <v>25168</v>
      </c>
      <c r="D3488" t="s">
        <v>25169</v>
      </c>
      <c r="E3488" t="s">
        <v>25170</v>
      </c>
      <c r="G3488">
        <v>4596</v>
      </c>
      <c r="H3488">
        <v>0</v>
      </c>
      <c r="I3488" t="s">
        <v>25171</v>
      </c>
      <c r="K3488" t="s">
        <v>25172</v>
      </c>
      <c r="M3488" t="s">
        <v>382</v>
      </c>
      <c r="N3488">
        <v>20850</v>
      </c>
      <c r="O3488" t="s">
        <v>4362</v>
      </c>
      <c r="P3488" t="s">
        <v>22198</v>
      </c>
      <c r="Q3488" t="s">
        <v>25173</v>
      </c>
      <c r="S3488" t="e">
        <f>VLOOKUP(D3488,sheet1!A:A,1,FALSE)</f>
        <v>#N/A</v>
      </c>
    </row>
    <row r="3489" spans="1:19" customFormat="1" hidden="1" x14ac:dyDescent="0.25">
      <c r="A3489" t="s">
        <v>4353</v>
      </c>
      <c r="B3489" t="s">
        <v>4353</v>
      </c>
      <c r="C3489" t="s">
        <v>25174</v>
      </c>
      <c r="D3489" t="s">
        <v>25175</v>
      </c>
      <c r="E3489" t="s">
        <v>25176</v>
      </c>
      <c r="G3489">
        <v>3741</v>
      </c>
      <c r="H3489">
        <v>0</v>
      </c>
      <c r="I3489" t="s">
        <v>25177</v>
      </c>
      <c r="K3489" t="s">
        <v>25178</v>
      </c>
      <c r="M3489" t="s">
        <v>382</v>
      </c>
      <c r="N3489">
        <v>21502</v>
      </c>
      <c r="O3489" t="s">
        <v>4362</v>
      </c>
      <c r="P3489" t="s">
        <v>25179</v>
      </c>
      <c r="Q3489" t="s">
        <v>25180</v>
      </c>
      <c r="S3489" t="e">
        <f>VLOOKUP(D3489,sheet1!A:A,1,FALSE)</f>
        <v>#N/A</v>
      </c>
    </row>
    <row r="3490" spans="1:19" customFormat="1" hidden="1" x14ac:dyDescent="0.25">
      <c r="A3490" t="s">
        <v>4353</v>
      </c>
      <c r="B3490" t="s">
        <v>4353</v>
      </c>
      <c r="C3490" t="s">
        <v>25181</v>
      </c>
      <c r="D3490" t="s">
        <v>25182</v>
      </c>
      <c r="E3490" t="s">
        <v>25183</v>
      </c>
      <c r="G3490">
        <v>3742</v>
      </c>
      <c r="H3490">
        <v>0</v>
      </c>
      <c r="I3490" t="s">
        <v>25184</v>
      </c>
      <c r="K3490" t="s">
        <v>25185</v>
      </c>
      <c r="M3490" t="s">
        <v>382</v>
      </c>
      <c r="N3490">
        <v>21230</v>
      </c>
      <c r="O3490" t="s">
        <v>4362</v>
      </c>
      <c r="P3490" t="s">
        <v>23475</v>
      </c>
      <c r="Q3490" t="s">
        <v>25186</v>
      </c>
      <c r="S3490" t="e">
        <f>VLOOKUP(D3490,sheet1!A:A,1,FALSE)</f>
        <v>#N/A</v>
      </c>
    </row>
    <row r="3491" spans="1:19" customFormat="1" hidden="1" x14ac:dyDescent="0.25">
      <c r="A3491" t="s">
        <v>4353</v>
      </c>
      <c r="B3491" t="s">
        <v>4353</v>
      </c>
      <c r="C3491" t="s">
        <v>25187</v>
      </c>
      <c r="D3491" t="s">
        <v>25188</v>
      </c>
      <c r="E3491" t="s">
        <v>25189</v>
      </c>
      <c r="G3491">
        <v>3743</v>
      </c>
      <c r="H3491">
        <v>0</v>
      </c>
      <c r="I3491" t="s">
        <v>25190</v>
      </c>
      <c r="K3491" t="s">
        <v>25191</v>
      </c>
      <c r="M3491" t="s">
        <v>382</v>
      </c>
      <c r="N3491">
        <v>20817</v>
      </c>
      <c r="O3491" t="s">
        <v>4362</v>
      </c>
      <c r="P3491" t="s">
        <v>23341</v>
      </c>
      <c r="Q3491" t="s">
        <v>25192</v>
      </c>
      <c r="S3491" t="e">
        <f>VLOOKUP(D3491,sheet1!A:A,1,FALSE)</f>
        <v>#N/A</v>
      </c>
    </row>
    <row r="3492" spans="1:19" customFormat="1" hidden="1" x14ac:dyDescent="0.25">
      <c r="A3492" t="s">
        <v>4353</v>
      </c>
      <c r="B3492" t="s">
        <v>4353</v>
      </c>
      <c r="C3492" t="s">
        <v>25193</v>
      </c>
      <c r="D3492" t="s">
        <v>25194</v>
      </c>
      <c r="E3492" t="s">
        <v>25195</v>
      </c>
      <c r="G3492">
        <v>3744</v>
      </c>
      <c r="H3492">
        <v>0</v>
      </c>
      <c r="I3492" t="s">
        <v>25196</v>
      </c>
      <c r="K3492" t="s">
        <v>25197</v>
      </c>
      <c r="M3492" t="s">
        <v>382</v>
      </c>
      <c r="N3492">
        <v>20871</v>
      </c>
      <c r="O3492" t="s">
        <v>4362</v>
      </c>
      <c r="P3492" t="s">
        <v>22198</v>
      </c>
      <c r="Q3492" t="s">
        <v>25198</v>
      </c>
      <c r="S3492" t="e">
        <f>VLOOKUP(D3492,sheet1!A:A,1,FALSE)</f>
        <v>#N/A</v>
      </c>
    </row>
    <row r="3493" spans="1:19" customFormat="1" hidden="1" x14ac:dyDescent="0.25">
      <c r="A3493" t="s">
        <v>4353</v>
      </c>
      <c r="B3493" t="s">
        <v>4353</v>
      </c>
      <c r="C3493" t="s">
        <v>25199</v>
      </c>
      <c r="D3493" t="s">
        <v>25200</v>
      </c>
      <c r="E3493" t="s">
        <v>25201</v>
      </c>
      <c r="G3493">
        <v>4875</v>
      </c>
      <c r="H3493">
        <v>0</v>
      </c>
      <c r="I3493" t="s">
        <v>25202</v>
      </c>
      <c r="K3493" t="s">
        <v>25203</v>
      </c>
      <c r="M3493" t="s">
        <v>382</v>
      </c>
      <c r="N3493">
        <v>20906</v>
      </c>
      <c r="O3493" t="s">
        <v>4362</v>
      </c>
      <c r="P3493" t="s">
        <v>25204</v>
      </c>
      <c r="Q3493" t="s">
        <v>25205</v>
      </c>
      <c r="S3493" t="e">
        <f>VLOOKUP(D3493,sheet1!A:A,1,FALSE)</f>
        <v>#N/A</v>
      </c>
    </row>
    <row r="3494" spans="1:19" customFormat="1" hidden="1" x14ac:dyDescent="0.25">
      <c r="A3494" t="s">
        <v>4353</v>
      </c>
      <c r="B3494" t="s">
        <v>4353</v>
      </c>
      <c r="C3494" t="s">
        <v>25206</v>
      </c>
      <c r="D3494" t="s">
        <v>25207</v>
      </c>
      <c r="E3494" t="s">
        <v>25208</v>
      </c>
      <c r="G3494">
        <v>4338</v>
      </c>
      <c r="H3494">
        <v>0</v>
      </c>
      <c r="I3494" t="s">
        <v>25209</v>
      </c>
      <c r="J3494" t="s">
        <v>743</v>
      </c>
      <c r="K3494" t="s">
        <v>25210</v>
      </c>
      <c r="M3494" t="s">
        <v>382</v>
      </c>
      <c r="N3494">
        <v>20866</v>
      </c>
      <c r="O3494" t="s">
        <v>4362</v>
      </c>
      <c r="P3494" t="s">
        <v>25211</v>
      </c>
      <c r="Q3494" t="s">
        <v>25212</v>
      </c>
      <c r="S3494" t="e">
        <f>VLOOKUP(D3494,sheet1!A:A,1,FALSE)</f>
        <v>#N/A</v>
      </c>
    </row>
    <row r="3495" spans="1:19" customFormat="1" hidden="1" x14ac:dyDescent="0.25">
      <c r="A3495" t="s">
        <v>4353</v>
      </c>
      <c r="B3495" t="s">
        <v>4353</v>
      </c>
      <c r="C3495" t="s">
        <v>25213</v>
      </c>
      <c r="D3495" t="s">
        <v>25214</v>
      </c>
      <c r="E3495" t="s">
        <v>25215</v>
      </c>
      <c r="G3495">
        <v>5138</v>
      </c>
      <c r="H3495">
        <v>0</v>
      </c>
      <c r="I3495" t="s">
        <v>25216</v>
      </c>
      <c r="K3495" t="s">
        <v>25217</v>
      </c>
      <c r="M3495" t="s">
        <v>382</v>
      </c>
      <c r="N3495">
        <v>21403</v>
      </c>
      <c r="O3495" t="s">
        <v>4362</v>
      </c>
      <c r="P3495" t="s">
        <v>25218</v>
      </c>
      <c r="Q3495" t="s">
        <v>25219</v>
      </c>
      <c r="S3495" t="e">
        <f>VLOOKUP(D3495,sheet1!A:A,1,FALSE)</f>
        <v>#N/A</v>
      </c>
    </row>
    <row r="3496" spans="1:19" customFormat="1" hidden="1" x14ac:dyDescent="0.25">
      <c r="A3496" t="s">
        <v>4353</v>
      </c>
      <c r="B3496" t="s">
        <v>4353</v>
      </c>
      <c r="C3496" t="s">
        <v>25220</v>
      </c>
      <c r="D3496" t="s">
        <v>25221</v>
      </c>
      <c r="E3496" t="s">
        <v>25222</v>
      </c>
      <c r="G3496">
        <v>5044</v>
      </c>
      <c r="H3496">
        <v>0</v>
      </c>
      <c r="I3496" t="s">
        <v>25223</v>
      </c>
      <c r="K3496" t="s">
        <v>25224</v>
      </c>
      <c r="M3496" t="s">
        <v>382</v>
      </c>
      <c r="N3496">
        <v>20650</v>
      </c>
      <c r="O3496" t="s">
        <v>4362</v>
      </c>
      <c r="P3496" t="s">
        <v>25225</v>
      </c>
      <c r="Q3496" t="s">
        <v>25226</v>
      </c>
      <c r="S3496" t="e">
        <f>VLOOKUP(D3496,sheet1!A:A,1,FALSE)</f>
        <v>#N/A</v>
      </c>
    </row>
    <row r="3497" spans="1:19" customFormat="1" hidden="1" x14ac:dyDescent="0.25">
      <c r="A3497" t="s">
        <v>4353</v>
      </c>
      <c r="B3497" t="s">
        <v>4353</v>
      </c>
      <c r="C3497" t="s">
        <v>25227</v>
      </c>
      <c r="D3497" t="s">
        <v>25228</v>
      </c>
      <c r="E3497" t="s">
        <v>25229</v>
      </c>
      <c r="G3497">
        <v>5119</v>
      </c>
      <c r="H3497">
        <v>0</v>
      </c>
      <c r="I3497" t="s">
        <v>25230</v>
      </c>
      <c r="J3497" t="s">
        <v>1805</v>
      </c>
      <c r="K3497" t="s">
        <v>25231</v>
      </c>
      <c r="M3497" t="s">
        <v>382</v>
      </c>
      <c r="N3497">
        <v>20743</v>
      </c>
      <c r="O3497" t="s">
        <v>4362</v>
      </c>
      <c r="P3497" t="s">
        <v>25232</v>
      </c>
      <c r="Q3497" t="s">
        <v>25233</v>
      </c>
      <c r="S3497" t="e">
        <f>VLOOKUP(D3497,sheet1!A:A,1,FALSE)</f>
        <v>#N/A</v>
      </c>
    </row>
    <row r="3498" spans="1:19" customFormat="1" hidden="1" x14ac:dyDescent="0.25">
      <c r="A3498" t="s">
        <v>4353</v>
      </c>
      <c r="B3498" t="s">
        <v>4353</v>
      </c>
      <c r="C3498" t="s">
        <v>25234</v>
      </c>
      <c r="D3498" t="s">
        <v>25235</v>
      </c>
      <c r="E3498" t="s">
        <v>25236</v>
      </c>
      <c r="G3498">
        <v>5785</v>
      </c>
      <c r="H3498">
        <v>0</v>
      </c>
      <c r="I3498" t="s">
        <v>25237</v>
      </c>
      <c r="J3498" t="s">
        <v>1808</v>
      </c>
      <c r="K3498" t="s">
        <v>25238</v>
      </c>
      <c r="M3498" t="s">
        <v>382</v>
      </c>
      <c r="N3498">
        <v>21901</v>
      </c>
      <c r="O3498" t="s">
        <v>4362</v>
      </c>
      <c r="P3498" t="s">
        <v>25239</v>
      </c>
      <c r="Q3498" t="s">
        <v>25240</v>
      </c>
      <c r="S3498" t="e">
        <f>VLOOKUP(D3498,sheet1!A:A,1,FALSE)</f>
        <v>#N/A</v>
      </c>
    </row>
    <row r="3499" spans="1:19" customFormat="1" hidden="1" x14ac:dyDescent="0.25">
      <c r="A3499" t="s">
        <v>4353</v>
      </c>
      <c r="B3499" t="s">
        <v>4353</v>
      </c>
      <c r="C3499" t="s">
        <v>25241</v>
      </c>
      <c r="D3499" t="s">
        <v>25242</v>
      </c>
      <c r="E3499" t="s">
        <v>25243</v>
      </c>
      <c r="G3499">
        <v>3745</v>
      </c>
      <c r="H3499">
        <v>0</v>
      </c>
      <c r="I3499" t="s">
        <v>25244</v>
      </c>
      <c r="K3499" t="s">
        <v>4416</v>
      </c>
      <c r="M3499" t="s">
        <v>389</v>
      </c>
      <c r="N3499">
        <v>4101</v>
      </c>
      <c r="O3499" t="s">
        <v>4362</v>
      </c>
      <c r="P3499" t="s">
        <v>25245</v>
      </c>
      <c r="Q3499" t="s">
        <v>25246</v>
      </c>
      <c r="S3499" t="e">
        <f>VLOOKUP(D3499,sheet1!A:A,1,FALSE)</f>
        <v>#N/A</v>
      </c>
    </row>
    <row r="3500" spans="1:19" customFormat="1" hidden="1" x14ac:dyDescent="0.25">
      <c r="A3500" t="s">
        <v>4353</v>
      </c>
      <c r="B3500" t="s">
        <v>4353</v>
      </c>
      <c r="C3500" t="s">
        <v>25247</v>
      </c>
      <c r="D3500" t="s">
        <v>25248</v>
      </c>
      <c r="E3500" t="s">
        <v>25249</v>
      </c>
      <c r="G3500">
        <v>4768</v>
      </c>
      <c r="H3500">
        <v>0</v>
      </c>
      <c r="I3500" t="s">
        <v>25250</v>
      </c>
      <c r="K3500" t="s">
        <v>25251</v>
      </c>
      <c r="M3500" t="s">
        <v>389</v>
      </c>
      <c r="N3500">
        <v>4105</v>
      </c>
      <c r="O3500" t="s">
        <v>4362</v>
      </c>
      <c r="P3500" t="s">
        <v>22236</v>
      </c>
      <c r="Q3500" t="s">
        <v>25252</v>
      </c>
      <c r="S3500" t="e">
        <f>VLOOKUP(D3500,sheet1!A:A,1,FALSE)</f>
        <v>#N/A</v>
      </c>
    </row>
    <row r="3501" spans="1:19" customFormat="1" hidden="1" x14ac:dyDescent="0.25">
      <c r="A3501" t="s">
        <v>4353</v>
      </c>
      <c r="B3501" t="s">
        <v>4353</v>
      </c>
      <c r="C3501" t="s">
        <v>25253</v>
      </c>
      <c r="D3501" t="s">
        <v>25254</v>
      </c>
      <c r="E3501" t="s">
        <v>25255</v>
      </c>
      <c r="G3501">
        <v>3746</v>
      </c>
      <c r="H3501">
        <v>0</v>
      </c>
      <c r="I3501" t="s">
        <v>25256</v>
      </c>
      <c r="K3501" t="s">
        <v>25257</v>
      </c>
      <c r="M3501" t="s">
        <v>389</v>
      </c>
      <c r="N3501" t="s">
        <v>25258</v>
      </c>
      <c r="O3501" t="s">
        <v>4362</v>
      </c>
      <c r="P3501" t="s">
        <v>22422</v>
      </c>
      <c r="Q3501" t="s">
        <v>25259</v>
      </c>
      <c r="S3501" t="e">
        <f>VLOOKUP(D3501,sheet1!A:A,1,FALSE)</f>
        <v>#N/A</v>
      </c>
    </row>
    <row r="3502" spans="1:19" customFormat="1" hidden="1" x14ac:dyDescent="0.25">
      <c r="A3502" t="s">
        <v>4353</v>
      </c>
      <c r="B3502" t="s">
        <v>4353</v>
      </c>
      <c r="C3502" t="s">
        <v>25260</v>
      </c>
      <c r="D3502" t="s">
        <v>25261</v>
      </c>
      <c r="E3502" t="s">
        <v>25262</v>
      </c>
      <c r="G3502">
        <v>4796</v>
      </c>
      <c r="H3502">
        <v>0</v>
      </c>
      <c r="I3502" t="s">
        <v>25263</v>
      </c>
      <c r="K3502" t="s">
        <v>25264</v>
      </c>
      <c r="M3502" t="s">
        <v>389</v>
      </c>
      <c r="N3502">
        <v>4106</v>
      </c>
      <c r="O3502" t="s">
        <v>4362</v>
      </c>
      <c r="P3502" t="s">
        <v>25265</v>
      </c>
      <c r="Q3502" t="s">
        <v>25266</v>
      </c>
      <c r="S3502" t="e">
        <f>VLOOKUP(D3502,sheet1!A:A,1,FALSE)</f>
        <v>#N/A</v>
      </c>
    </row>
    <row r="3503" spans="1:19" customFormat="1" hidden="1" x14ac:dyDescent="0.25">
      <c r="A3503" t="s">
        <v>4353</v>
      </c>
      <c r="B3503" t="s">
        <v>4353</v>
      </c>
      <c r="C3503" t="s">
        <v>25267</v>
      </c>
      <c r="D3503" t="s">
        <v>25268</v>
      </c>
      <c r="E3503" t="s">
        <v>25269</v>
      </c>
      <c r="G3503">
        <v>3747</v>
      </c>
      <c r="H3503">
        <v>0</v>
      </c>
      <c r="I3503" t="s">
        <v>25270</v>
      </c>
      <c r="K3503" t="s">
        <v>25271</v>
      </c>
      <c r="M3503" t="s">
        <v>678</v>
      </c>
      <c r="N3503">
        <v>48640</v>
      </c>
      <c r="O3503" t="s">
        <v>4362</v>
      </c>
      <c r="P3503" t="s">
        <v>23425</v>
      </c>
      <c r="Q3503" t="s">
        <v>25272</v>
      </c>
      <c r="S3503" t="e">
        <f>VLOOKUP(D3503,sheet1!A:A,1,FALSE)</f>
        <v>#N/A</v>
      </c>
    </row>
    <row r="3504" spans="1:19" customFormat="1" hidden="1" x14ac:dyDescent="0.25">
      <c r="A3504" t="s">
        <v>4353</v>
      </c>
      <c r="B3504" t="s">
        <v>4353</v>
      </c>
      <c r="C3504" t="s">
        <v>25273</v>
      </c>
      <c r="D3504" t="s">
        <v>25274</v>
      </c>
      <c r="E3504" t="s">
        <v>25275</v>
      </c>
      <c r="G3504">
        <v>3748</v>
      </c>
      <c r="H3504">
        <v>0</v>
      </c>
      <c r="I3504" t="s">
        <v>25276</v>
      </c>
      <c r="J3504" t="s">
        <v>25277</v>
      </c>
      <c r="K3504" t="s">
        <v>25278</v>
      </c>
      <c r="M3504" t="s">
        <v>678</v>
      </c>
      <c r="N3504">
        <v>48507</v>
      </c>
      <c r="O3504" t="s">
        <v>4362</v>
      </c>
      <c r="P3504" t="s">
        <v>22198</v>
      </c>
      <c r="Q3504" t="s">
        <v>25279</v>
      </c>
      <c r="S3504" t="e">
        <f>VLOOKUP(D3504,sheet1!A:A,1,FALSE)</f>
        <v>#N/A</v>
      </c>
    </row>
    <row r="3505" spans="1:19" customFormat="1" hidden="1" x14ac:dyDescent="0.25">
      <c r="A3505" t="s">
        <v>4353</v>
      </c>
      <c r="B3505" t="s">
        <v>4353</v>
      </c>
      <c r="C3505" t="s">
        <v>25280</v>
      </c>
      <c r="D3505" t="s">
        <v>25281</v>
      </c>
      <c r="E3505" t="s">
        <v>25282</v>
      </c>
      <c r="G3505">
        <v>3749</v>
      </c>
      <c r="H3505">
        <v>0</v>
      </c>
      <c r="I3505" t="s">
        <v>25283</v>
      </c>
      <c r="K3505" t="s">
        <v>25284</v>
      </c>
      <c r="M3505" t="s">
        <v>678</v>
      </c>
      <c r="N3505" t="s">
        <v>25285</v>
      </c>
      <c r="O3505" t="s">
        <v>4362</v>
      </c>
      <c r="P3505" t="s">
        <v>25286</v>
      </c>
      <c r="Q3505" t="s">
        <v>25287</v>
      </c>
      <c r="S3505" t="e">
        <f>VLOOKUP(D3505,sheet1!A:A,1,FALSE)</f>
        <v>#N/A</v>
      </c>
    </row>
    <row r="3506" spans="1:19" customFormat="1" hidden="1" x14ac:dyDescent="0.25">
      <c r="A3506" t="s">
        <v>4353</v>
      </c>
      <c r="B3506" t="s">
        <v>4353</v>
      </c>
      <c r="C3506" t="s">
        <v>25288</v>
      </c>
      <c r="D3506" t="s">
        <v>25289</v>
      </c>
      <c r="E3506" t="s">
        <v>25290</v>
      </c>
      <c r="G3506">
        <v>3750</v>
      </c>
      <c r="H3506">
        <v>0</v>
      </c>
      <c r="I3506" t="s">
        <v>25291</v>
      </c>
      <c r="K3506" t="s">
        <v>25292</v>
      </c>
      <c r="M3506" t="s">
        <v>678</v>
      </c>
      <c r="N3506" t="s">
        <v>25293</v>
      </c>
      <c r="O3506" t="s">
        <v>4362</v>
      </c>
      <c r="P3506" t="s">
        <v>22220</v>
      </c>
      <c r="Q3506" t="s">
        <v>25294</v>
      </c>
      <c r="S3506" t="e">
        <f>VLOOKUP(D3506,sheet1!A:A,1,FALSE)</f>
        <v>#N/A</v>
      </c>
    </row>
    <row r="3507" spans="1:19" customFormat="1" hidden="1" x14ac:dyDescent="0.25">
      <c r="A3507" t="s">
        <v>4353</v>
      </c>
      <c r="B3507" t="s">
        <v>4353</v>
      </c>
      <c r="C3507" t="s">
        <v>25295</v>
      </c>
      <c r="D3507" t="s">
        <v>25296</v>
      </c>
      <c r="E3507" t="s">
        <v>25297</v>
      </c>
      <c r="G3507">
        <v>3751</v>
      </c>
      <c r="H3507">
        <v>0</v>
      </c>
      <c r="I3507" t="s">
        <v>25298</v>
      </c>
      <c r="K3507" t="s">
        <v>25299</v>
      </c>
      <c r="M3507" t="s">
        <v>678</v>
      </c>
      <c r="N3507" t="s">
        <v>25300</v>
      </c>
      <c r="O3507" t="s">
        <v>4362</v>
      </c>
      <c r="P3507" t="s">
        <v>23772</v>
      </c>
      <c r="Q3507" t="s">
        <v>25301</v>
      </c>
      <c r="S3507" t="e">
        <f>VLOOKUP(D3507,sheet1!A:A,1,FALSE)</f>
        <v>#N/A</v>
      </c>
    </row>
    <row r="3508" spans="1:19" customFormat="1" hidden="1" x14ac:dyDescent="0.25">
      <c r="A3508" t="s">
        <v>4353</v>
      </c>
      <c r="B3508" t="s">
        <v>4353</v>
      </c>
      <c r="C3508" t="s">
        <v>25302</v>
      </c>
      <c r="D3508" t="s">
        <v>25303</v>
      </c>
      <c r="E3508" t="s">
        <v>25304</v>
      </c>
      <c r="G3508">
        <v>5086</v>
      </c>
      <c r="H3508">
        <v>0</v>
      </c>
      <c r="I3508" t="s">
        <v>25305</v>
      </c>
      <c r="K3508" t="s">
        <v>25306</v>
      </c>
      <c r="M3508" t="s">
        <v>678</v>
      </c>
      <c r="N3508">
        <v>48910</v>
      </c>
      <c r="O3508" t="s">
        <v>4362</v>
      </c>
      <c r="P3508" t="s">
        <v>23131</v>
      </c>
      <c r="Q3508" t="s">
        <v>25307</v>
      </c>
      <c r="S3508" t="e">
        <f>VLOOKUP(D3508,sheet1!A:A,1,FALSE)</f>
        <v>#N/A</v>
      </c>
    </row>
    <row r="3509" spans="1:19" customFormat="1" hidden="1" x14ac:dyDescent="0.25">
      <c r="A3509" t="s">
        <v>4353</v>
      </c>
      <c r="B3509" t="s">
        <v>4353</v>
      </c>
      <c r="C3509" t="s">
        <v>25308</v>
      </c>
      <c r="D3509" t="s">
        <v>25309</v>
      </c>
      <c r="E3509" t="s">
        <v>25310</v>
      </c>
      <c r="G3509">
        <v>3752</v>
      </c>
      <c r="H3509">
        <v>0</v>
      </c>
      <c r="I3509" t="s">
        <v>25311</v>
      </c>
      <c r="K3509" t="s">
        <v>25312</v>
      </c>
      <c r="M3509" t="s">
        <v>678</v>
      </c>
      <c r="N3509" t="s">
        <v>25313</v>
      </c>
      <c r="O3509" t="s">
        <v>4362</v>
      </c>
      <c r="P3509" t="s">
        <v>11983</v>
      </c>
      <c r="Q3509" t="s">
        <v>25314</v>
      </c>
      <c r="S3509" t="e">
        <f>VLOOKUP(D3509,sheet1!A:A,1,FALSE)</f>
        <v>#N/A</v>
      </c>
    </row>
    <row r="3510" spans="1:19" customFormat="1" hidden="1" x14ac:dyDescent="0.25">
      <c r="A3510" t="s">
        <v>4353</v>
      </c>
      <c r="B3510" t="s">
        <v>4353</v>
      </c>
      <c r="C3510" t="s">
        <v>25315</v>
      </c>
      <c r="D3510" t="s">
        <v>25316</v>
      </c>
      <c r="E3510" t="s">
        <v>25317</v>
      </c>
      <c r="G3510">
        <v>4859</v>
      </c>
      <c r="H3510">
        <v>0</v>
      </c>
      <c r="I3510" t="s">
        <v>25318</v>
      </c>
      <c r="K3510" t="s">
        <v>25319</v>
      </c>
      <c r="M3510" t="s">
        <v>678</v>
      </c>
      <c r="N3510">
        <v>48858</v>
      </c>
      <c r="O3510" t="s">
        <v>4362</v>
      </c>
      <c r="P3510" t="s">
        <v>22565</v>
      </c>
      <c r="Q3510" t="s">
        <v>25320</v>
      </c>
      <c r="S3510" t="e">
        <f>VLOOKUP(D3510,sheet1!A:A,1,FALSE)</f>
        <v>#N/A</v>
      </c>
    </row>
    <row r="3511" spans="1:19" customFormat="1" hidden="1" x14ac:dyDescent="0.25">
      <c r="A3511" t="s">
        <v>4353</v>
      </c>
      <c r="B3511" t="s">
        <v>4353</v>
      </c>
      <c r="C3511" t="s">
        <v>25321</v>
      </c>
      <c r="D3511" t="s">
        <v>25322</v>
      </c>
      <c r="E3511" t="s">
        <v>25323</v>
      </c>
      <c r="G3511">
        <v>3753</v>
      </c>
      <c r="H3511">
        <v>0</v>
      </c>
      <c r="I3511" t="s">
        <v>25324</v>
      </c>
      <c r="K3511" t="s">
        <v>25325</v>
      </c>
      <c r="M3511" t="s">
        <v>678</v>
      </c>
      <c r="N3511">
        <v>48843</v>
      </c>
      <c r="O3511" t="s">
        <v>4362</v>
      </c>
      <c r="P3511" t="s">
        <v>22792</v>
      </c>
      <c r="Q3511" t="s">
        <v>25326</v>
      </c>
      <c r="S3511" t="e">
        <f>VLOOKUP(D3511,sheet1!A:A,1,FALSE)</f>
        <v>#N/A</v>
      </c>
    </row>
    <row r="3512" spans="1:19" customFormat="1" hidden="1" x14ac:dyDescent="0.25">
      <c r="A3512" t="s">
        <v>4353</v>
      </c>
      <c r="B3512" t="s">
        <v>4353</v>
      </c>
      <c r="C3512" t="s">
        <v>25327</v>
      </c>
      <c r="D3512" t="s">
        <v>25328</v>
      </c>
      <c r="E3512" t="s">
        <v>25329</v>
      </c>
      <c r="G3512">
        <v>3754</v>
      </c>
      <c r="H3512">
        <v>0</v>
      </c>
      <c r="I3512" t="s">
        <v>25330</v>
      </c>
      <c r="K3512" t="s">
        <v>25331</v>
      </c>
      <c r="M3512" t="s">
        <v>678</v>
      </c>
      <c r="N3512" t="s">
        <v>25332</v>
      </c>
      <c r="O3512" t="s">
        <v>4362</v>
      </c>
      <c r="P3512" t="s">
        <v>25333</v>
      </c>
      <c r="Q3512" t="s">
        <v>25334</v>
      </c>
      <c r="S3512" t="e">
        <f>VLOOKUP(D3512,sheet1!A:A,1,FALSE)</f>
        <v>#N/A</v>
      </c>
    </row>
    <row r="3513" spans="1:19" customFormat="1" hidden="1" x14ac:dyDescent="0.25">
      <c r="A3513" t="s">
        <v>4353</v>
      </c>
      <c r="B3513" t="s">
        <v>4353</v>
      </c>
      <c r="C3513" t="s">
        <v>25335</v>
      </c>
      <c r="D3513" t="s">
        <v>25336</v>
      </c>
      <c r="E3513" t="s">
        <v>25337</v>
      </c>
      <c r="G3513">
        <v>3755</v>
      </c>
      <c r="H3513">
        <v>0</v>
      </c>
      <c r="I3513" t="s">
        <v>25338</v>
      </c>
      <c r="K3513" t="s">
        <v>19136</v>
      </c>
      <c r="M3513" t="s">
        <v>678</v>
      </c>
      <c r="N3513" t="s">
        <v>25339</v>
      </c>
      <c r="O3513" t="s">
        <v>4362</v>
      </c>
      <c r="P3513" t="s">
        <v>25340</v>
      </c>
      <c r="Q3513" t="s">
        <v>25341</v>
      </c>
      <c r="S3513" t="e">
        <f>VLOOKUP(D3513,sheet1!A:A,1,FALSE)</f>
        <v>#N/A</v>
      </c>
    </row>
    <row r="3514" spans="1:19" customFormat="1" hidden="1" x14ac:dyDescent="0.25">
      <c r="A3514" t="s">
        <v>4353</v>
      </c>
      <c r="B3514" t="s">
        <v>4353</v>
      </c>
      <c r="C3514" t="s">
        <v>25342</v>
      </c>
      <c r="D3514" t="s">
        <v>25343</v>
      </c>
      <c r="E3514" t="s">
        <v>25344</v>
      </c>
      <c r="G3514">
        <v>3756</v>
      </c>
      <c r="H3514">
        <v>0</v>
      </c>
      <c r="I3514" t="s">
        <v>25345</v>
      </c>
      <c r="K3514" t="s">
        <v>25346</v>
      </c>
      <c r="M3514" t="s">
        <v>678</v>
      </c>
      <c r="N3514" t="s">
        <v>25347</v>
      </c>
      <c r="O3514" t="s">
        <v>4362</v>
      </c>
      <c r="P3514" t="s">
        <v>24635</v>
      </c>
      <c r="Q3514" t="s">
        <v>25348</v>
      </c>
      <c r="S3514" t="e">
        <f>VLOOKUP(D3514,sheet1!A:A,1,FALSE)</f>
        <v>#N/A</v>
      </c>
    </row>
    <row r="3515" spans="1:19" customFormat="1" hidden="1" x14ac:dyDescent="0.25">
      <c r="A3515" t="s">
        <v>4353</v>
      </c>
      <c r="B3515" t="s">
        <v>4353</v>
      </c>
      <c r="C3515" t="s">
        <v>25349</v>
      </c>
      <c r="D3515" t="s">
        <v>25350</v>
      </c>
      <c r="E3515" t="s">
        <v>25351</v>
      </c>
      <c r="G3515">
        <v>5111</v>
      </c>
      <c r="H3515">
        <v>0</v>
      </c>
      <c r="I3515" t="s">
        <v>25352</v>
      </c>
      <c r="K3515" t="s">
        <v>25353</v>
      </c>
      <c r="M3515" t="s">
        <v>678</v>
      </c>
      <c r="N3515">
        <v>49686</v>
      </c>
      <c r="O3515" t="s">
        <v>4362</v>
      </c>
      <c r="P3515" t="s">
        <v>24954</v>
      </c>
      <c r="Q3515" t="s">
        <v>25354</v>
      </c>
      <c r="S3515" t="e">
        <f>VLOOKUP(D3515,sheet1!A:A,1,FALSE)</f>
        <v>#N/A</v>
      </c>
    </row>
    <row r="3516" spans="1:19" customFormat="1" hidden="1" x14ac:dyDescent="0.25">
      <c r="A3516" t="s">
        <v>4353</v>
      </c>
      <c r="B3516" t="s">
        <v>4353</v>
      </c>
      <c r="C3516" t="s">
        <v>25355</v>
      </c>
      <c r="D3516" t="s">
        <v>25356</v>
      </c>
      <c r="E3516" t="s">
        <v>25357</v>
      </c>
      <c r="G3516">
        <v>3757</v>
      </c>
      <c r="H3516">
        <v>0</v>
      </c>
      <c r="I3516" t="s">
        <v>25358</v>
      </c>
      <c r="K3516" t="s">
        <v>25359</v>
      </c>
      <c r="M3516" t="s">
        <v>678</v>
      </c>
      <c r="N3516">
        <v>48207</v>
      </c>
      <c r="O3516" t="s">
        <v>4362</v>
      </c>
      <c r="P3516" t="s">
        <v>22993</v>
      </c>
      <c r="Q3516" t="s">
        <v>25360</v>
      </c>
      <c r="S3516" t="e">
        <f>VLOOKUP(D3516,sheet1!A:A,1,FALSE)</f>
        <v>#N/A</v>
      </c>
    </row>
    <row r="3517" spans="1:19" customFormat="1" hidden="1" x14ac:dyDescent="0.25">
      <c r="A3517" t="s">
        <v>4353</v>
      </c>
      <c r="B3517" t="s">
        <v>4353</v>
      </c>
      <c r="C3517" t="s">
        <v>25361</v>
      </c>
      <c r="D3517" t="s">
        <v>25362</v>
      </c>
      <c r="E3517" t="s">
        <v>25363</v>
      </c>
      <c r="G3517">
        <v>3758</v>
      </c>
      <c r="H3517">
        <v>0</v>
      </c>
      <c r="I3517" t="s">
        <v>25364</v>
      </c>
      <c r="J3517" t="s">
        <v>25365</v>
      </c>
      <c r="K3517" t="s">
        <v>25366</v>
      </c>
      <c r="M3517" t="s">
        <v>678</v>
      </c>
      <c r="N3517">
        <v>49424</v>
      </c>
      <c r="O3517" t="s">
        <v>4362</v>
      </c>
      <c r="P3517" t="s">
        <v>22376</v>
      </c>
      <c r="Q3517" t="s">
        <v>25367</v>
      </c>
      <c r="S3517" t="e">
        <f>VLOOKUP(D3517,sheet1!A:A,1,FALSE)</f>
        <v>#N/A</v>
      </c>
    </row>
    <row r="3518" spans="1:19" customFormat="1" hidden="1" x14ac:dyDescent="0.25">
      <c r="A3518" t="s">
        <v>4353</v>
      </c>
      <c r="B3518" t="s">
        <v>4353</v>
      </c>
      <c r="C3518" t="s">
        <v>25368</v>
      </c>
      <c r="D3518" t="s">
        <v>25369</v>
      </c>
      <c r="E3518" t="s">
        <v>25370</v>
      </c>
      <c r="G3518">
        <v>3759</v>
      </c>
      <c r="H3518">
        <v>0</v>
      </c>
      <c r="I3518" t="s">
        <v>25371</v>
      </c>
      <c r="K3518" t="s">
        <v>25372</v>
      </c>
      <c r="M3518" t="s">
        <v>678</v>
      </c>
      <c r="N3518">
        <v>48393</v>
      </c>
      <c r="O3518" t="s">
        <v>4362</v>
      </c>
      <c r="P3518" t="s">
        <v>25373</v>
      </c>
      <c r="Q3518" t="s">
        <v>25374</v>
      </c>
      <c r="S3518" t="e">
        <f>VLOOKUP(D3518,sheet1!A:A,1,FALSE)</f>
        <v>#N/A</v>
      </c>
    </row>
    <row r="3519" spans="1:19" customFormat="1" hidden="1" x14ac:dyDescent="0.25">
      <c r="A3519" t="s">
        <v>4353</v>
      </c>
      <c r="B3519" t="s">
        <v>4353</v>
      </c>
      <c r="C3519" t="s">
        <v>25375</v>
      </c>
      <c r="D3519" t="s">
        <v>25376</v>
      </c>
      <c r="E3519" t="s">
        <v>25377</v>
      </c>
      <c r="G3519">
        <v>3760</v>
      </c>
      <c r="H3519">
        <v>0</v>
      </c>
      <c r="I3519" t="s">
        <v>25378</v>
      </c>
      <c r="K3519" t="s">
        <v>25379</v>
      </c>
      <c r="M3519" t="s">
        <v>678</v>
      </c>
      <c r="N3519">
        <v>48188</v>
      </c>
      <c r="O3519" t="s">
        <v>4362</v>
      </c>
      <c r="P3519" t="s">
        <v>20992</v>
      </c>
      <c r="Q3519" t="s">
        <v>25380</v>
      </c>
      <c r="S3519" t="e">
        <f>VLOOKUP(D3519,sheet1!A:A,1,FALSE)</f>
        <v>#N/A</v>
      </c>
    </row>
    <row r="3520" spans="1:19" customFormat="1" hidden="1" x14ac:dyDescent="0.25">
      <c r="A3520" t="s">
        <v>4353</v>
      </c>
      <c r="B3520" t="s">
        <v>4353</v>
      </c>
      <c r="C3520" t="s">
        <v>25381</v>
      </c>
      <c r="D3520" t="s">
        <v>25382</v>
      </c>
      <c r="E3520" t="s">
        <v>25383</v>
      </c>
      <c r="G3520">
        <v>3761</v>
      </c>
      <c r="H3520">
        <v>0</v>
      </c>
      <c r="I3520" t="s">
        <v>25384</v>
      </c>
      <c r="K3520" t="s">
        <v>25385</v>
      </c>
      <c r="M3520" t="s">
        <v>678</v>
      </c>
      <c r="N3520" t="s">
        <v>25386</v>
      </c>
      <c r="O3520" t="s">
        <v>4362</v>
      </c>
      <c r="P3520" t="s">
        <v>25387</v>
      </c>
      <c r="Q3520" t="s">
        <v>25388</v>
      </c>
      <c r="S3520" t="e">
        <f>VLOOKUP(D3520,sheet1!A:A,1,FALSE)</f>
        <v>#N/A</v>
      </c>
    </row>
    <row r="3521" spans="1:19" customFormat="1" hidden="1" x14ac:dyDescent="0.25">
      <c r="A3521" t="s">
        <v>4353</v>
      </c>
      <c r="B3521" t="s">
        <v>4353</v>
      </c>
      <c r="C3521" t="s">
        <v>25389</v>
      </c>
      <c r="D3521" t="s">
        <v>25390</v>
      </c>
      <c r="E3521" t="s">
        <v>25391</v>
      </c>
      <c r="G3521">
        <v>3762</v>
      </c>
      <c r="H3521">
        <v>0</v>
      </c>
      <c r="I3521" t="s">
        <v>25392</v>
      </c>
      <c r="K3521" t="s">
        <v>25393</v>
      </c>
      <c r="M3521" t="s">
        <v>678</v>
      </c>
      <c r="N3521" t="s">
        <v>25394</v>
      </c>
      <c r="O3521" t="s">
        <v>4362</v>
      </c>
      <c r="P3521" t="s">
        <v>25395</v>
      </c>
      <c r="Q3521" t="s">
        <v>25396</v>
      </c>
      <c r="S3521" t="e">
        <f>VLOOKUP(D3521,sheet1!A:A,1,FALSE)</f>
        <v>#N/A</v>
      </c>
    </row>
    <row r="3522" spans="1:19" customFormat="1" hidden="1" x14ac:dyDescent="0.25">
      <c r="A3522" t="s">
        <v>4353</v>
      </c>
      <c r="B3522" t="s">
        <v>4353</v>
      </c>
      <c r="C3522" t="s">
        <v>25397</v>
      </c>
      <c r="D3522" t="s">
        <v>25398</v>
      </c>
      <c r="E3522" t="s">
        <v>25399</v>
      </c>
      <c r="G3522">
        <v>5038</v>
      </c>
      <c r="H3522">
        <v>0</v>
      </c>
      <c r="I3522" t="s">
        <v>25400</v>
      </c>
      <c r="J3522" t="s">
        <v>25401</v>
      </c>
      <c r="K3522" t="s">
        <v>20228</v>
      </c>
      <c r="M3522" t="s">
        <v>678</v>
      </c>
      <c r="N3522">
        <v>48386</v>
      </c>
      <c r="O3522" t="s">
        <v>4362</v>
      </c>
      <c r="P3522" t="s">
        <v>24616</v>
      </c>
      <c r="Q3522" t="s">
        <v>25402</v>
      </c>
      <c r="S3522" t="e">
        <f>VLOOKUP(D3522,sheet1!A:A,1,FALSE)</f>
        <v>#N/A</v>
      </c>
    </row>
    <row r="3523" spans="1:19" customFormat="1" hidden="1" x14ac:dyDescent="0.25">
      <c r="A3523" t="s">
        <v>4353</v>
      </c>
      <c r="B3523" t="s">
        <v>4353</v>
      </c>
      <c r="C3523" t="s">
        <v>25403</v>
      </c>
      <c r="D3523" t="s">
        <v>25404</v>
      </c>
      <c r="E3523" t="s">
        <v>25405</v>
      </c>
      <c r="G3523">
        <v>3763</v>
      </c>
      <c r="H3523">
        <v>0</v>
      </c>
      <c r="I3523" t="s">
        <v>25406</v>
      </c>
      <c r="K3523" t="s">
        <v>25407</v>
      </c>
      <c r="M3523" t="s">
        <v>480</v>
      </c>
      <c r="N3523">
        <v>55901</v>
      </c>
      <c r="O3523" t="s">
        <v>4362</v>
      </c>
      <c r="P3523" t="s">
        <v>22513</v>
      </c>
      <c r="Q3523" t="s">
        <v>25408</v>
      </c>
      <c r="S3523" t="e">
        <f>VLOOKUP(D3523,sheet1!A:A,1,FALSE)</f>
        <v>#N/A</v>
      </c>
    </row>
    <row r="3524" spans="1:19" customFormat="1" hidden="1" x14ac:dyDescent="0.25">
      <c r="A3524" t="s">
        <v>4353</v>
      </c>
      <c r="B3524" t="s">
        <v>4353</v>
      </c>
      <c r="C3524" t="s">
        <v>25409</v>
      </c>
      <c r="D3524" t="s">
        <v>25410</v>
      </c>
      <c r="E3524" t="s">
        <v>25411</v>
      </c>
      <c r="G3524">
        <v>4747</v>
      </c>
      <c r="H3524">
        <v>0</v>
      </c>
      <c r="I3524" t="s">
        <v>25412</v>
      </c>
      <c r="K3524" t="s">
        <v>25413</v>
      </c>
      <c r="M3524" t="s">
        <v>480</v>
      </c>
      <c r="N3524">
        <v>55442</v>
      </c>
      <c r="O3524" t="s">
        <v>4362</v>
      </c>
      <c r="P3524" t="s">
        <v>25414</v>
      </c>
      <c r="Q3524" t="s">
        <v>25415</v>
      </c>
      <c r="S3524" t="e">
        <f>VLOOKUP(D3524,sheet1!A:A,1,FALSE)</f>
        <v>#N/A</v>
      </c>
    </row>
    <row r="3525" spans="1:19" customFormat="1" hidden="1" x14ac:dyDescent="0.25">
      <c r="A3525" t="s">
        <v>4353</v>
      </c>
      <c r="B3525" t="s">
        <v>4353</v>
      </c>
      <c r="C3525" t="s">
        <v>25416</v>
      </c>
      <c r="D3525" t="s">
        <v>25417</v>
      </c>
      <c r="E3525" t="s">
        <v>25418</v>
      </c>
      <c r="G3525">
        <v>4948</v>
      </c>
      <c r="H3525">
        <v>0</v>
      </c>
      <c r="I3525" t="s">
        <v>25419</v>
      </c>
      <c r="K3525" t="s">
        <v>25420</v>
      </c>
      <c r="M3525" t="s">
        <v>480</v>
      </c>
      <c r="N3525">
        <v>55305</v>
      </c>
      <c r="O3525" t="s">
        <v>4362</v>
      </c>
      <c r="P3525" t="s">
        <v>11675</v>
      </c>
      <c r="Q3525" t="s">
        <v>25421</v>
      </c>
      <c r="S3525" t="e">
        <f>VLOOKUP(D3525,sheet1!A:A,1,FALSE)</f>
        <v>#N/A</v>
      </c>
    </row>
    <row r="3526" spans="1:19" customFormat="1" hidden="1" x14ac:dyDescent="0.25">
      <c r="A3526" t="s">
        <v>4353</v>
      </c>
      <c r="B3526" t="s">
        <v>4353</v>
      </c>
      <c r="C3526" t="s">
        <v>25422</v>
      </c>
      <c r="D3526" t="s">
        <v>25423</v>
      </c>
      <c r="E3526" t="s">
        <v>25424</v>
      </c>
      <c r="G3526">
        <v>5691</v>
      </c>
      <c r="H3526">
        <v>0</v>
      </c>
      <c r="I3526" t="s">
        <v>25425</v>
      </c>
      <c r="K3526" t="s">
        <v>25426</v>
      </c>
      <c r="M3526" t="s">
        <v>480</v>
      </c>
      <c r="N3526">
        <v>55105</v>
      </c>
      <c r="O3526" t="s">
        <v>4362</v>
      </c>
      <c r="P3526" t="s">
        <v>25427</v>
      </c>
      <c r="Q3526" t="s">
        <v>25428</v>
      </c>
      <c r="S3526" t="e">
        <f>VLOOKUP(D3526,sheet1!A:A,1,FALSE)</f>
        <v>#N/A</v>
      </c>
    </row>
    <row r="3527" spans="1:19" customFormat="1" hidden="1" x14ac:dyDescent="0.25">
      <c r="A3527" t="s">
        <v>4353</v>
      </c>
      <c r="B3527" t="s">
        <v>4353</v>
      </c>
      <c r="C3527" t="s">
        <v>25429</v>
      </c>
      <c r="D3527" t="s">
        <v>25430</v>
      </c>
      <c r="E3527" t="s">
        <v>25431</v>
      </c>
      <c r="G3527">
        <v>3764</v>
      </c>
      <c r="H3527">
        <v>0</v>
      </c>
      <c r="I3527" t="s">
        <v>25432</v>
      </c>
      <c r="K3527" t="s">
        <v>25433</v>
      </c>
      <c r="M3527" t="s">
        <v>480</v>
      </c>
      <c r="N3527">
        <v>55127</v>
      </c>
      <c r="O3527" t="s">
        <v>4362</v>
      </c>
      <c r="P3527" t="s">
        <v>20896</v>
      </c>
      <c r="Q3527" t="s">
        <v>25434</v>
      </c>
      <c r="S3527" t="e">
        <f>VLOOKUP(D3527,sheet1!A:A,1,FALSE)</f>
        <v>#N/A</v>
      </c>
    </row>
    <row r="3528" spans="1:19" customFormat="1" hidden="1" x14ac:dyDescent="0.25">
      <c r="A3528" t="s">
        <v>4353</v>
      </c>
      <c r="B3528" t="s">
        <v>4353</v>
      </c>
      <c r="C3528" t="s">
        <v>25435</v>
      </c>
      <c r="D3528" t="s">
        <v>25436</v>
      </c>
      <c r="E3528" t="s">
        <v>25437</v>
      </c>
      <c r="G3528">
        <v>4554</v>
      </c>
      <c r="H3528">
        <v>0</v>
      </c>
      <c r="I3528" t="s">
        <v>25438</v>
      </c>
      <c r="K3528" t="s">
        <v>25439</v>
      </c>
      <c r="M3528" t="s">
        <v>480</v>
      </c>
      <c r="N3528">
        <v>55408</v>
      </c>
      <c r="O3528" t="s">
        <v>4362</v>
      </c>
      <c r="P3528" t="s">
        <v>25440</v>
      </c>
      <c r="Q3528" t="s">
        <v>25441</v>
      </c>
      <c r="S3528" t="e">
        <f>VLOOKUP(D3528,sheet1!A:A,1,FALSE)</f>
        <v>#N/A</v>
      </c>
    </row>
    <row r="3529" spans="1:19" customFormat="1" hidden="1" x14ac:dyDescent="0.25">
      <c r="A3529" t="s">
        <v>4353</v>
      </c>
      <c r="B3529" t="s">
        <v>4353</v>
      </c>
      <c r="C3529" t="s">
        <v>25442</v>
      </c>
      <c r="D3529" t="s">
        <v>25443</v>
      </c>
      <c r="E3529" t="s">
        <v>25444</v>
      </c>
      <c r="G3529">
        <v>3765</v>
      </c>
      <c r="H3529">
        <v>0</v>
      </c>
      <c r="I3529" t="s">
        <v>25445</v>
      </c>
      <c r="K3529" t="s">
        <v>25446</v>
      </c>
      <c r="M3529" t="s">
        <v>480</v>
      </c>
      <c r="N3529" t="s">
        <v>25447</v>
      </c>
      <c r="O3529" t="s">
        <v>4362</v>
      </c>
      <c r="P3529" t="s">
        <v>25448</v>
      </c>
      <c r="Q3529" t="s">
        <v>25449</v>
      </c>
      <c r="S3529" t="e">
        <f>VLOOKUP(D3529,sheet1!A:A,1,FALSE)</f>
        <v>#N/A</v>
      </c>
    </row>
    <row r="3530" spans="1:19" customFormat="1" hidden="1" x14ac:dyDescent="0.25">
      <c r="A3530" t="s">
        <v>4353</v>
      </c>
      <c r="B3530" t="s">
        <v>4353</v>
      </c>
      <c r="C3530" t="s">
        <v>25450</v>
      </c>
      <c r="D3530" t="s">
        <v>25451</v>
      </c>
      <c r="E3530" t="s">
        <v>25452</v>
      </c>
      <c r="G3530">
        <v>5715</v>
      </c>
      <c r="H3530">
        <v>0</v>
      </c>
      <c r="I3530" t="s">
        <v>25453</v>
      </c>
      <c r="K3530" t="s">
        <v>25454</v>
      </c>
      <c r="M3530" t="s">
        <v>480</v>
      </c>
      <c r="N3530">
        <v>55435</v>
      </c>
      <c r="O3530" t="s">
        <v>4362</v>
      </c>
      <c r="P3530" t="s">
        <v>25455</v>
      </c>
      <c r="Q3530" t="s">
        <v>25456</v>
      </c>
      <c r="S3530" t="e">
        <f>VLOOKUP(D3530,sheet1!A:A,1,FALSE)</f>
        <v>#N/A</v>
      </c>
    </row>
    <row r="3531" spans="1:19" customFormat="1" hidden="1" x14ac:dyDescent="0.25">
      <c r="A3531" t="s">
        <v>4353</v>
      </c>
      <c r="B3531" t="s">
        <v>4353</v>
      </c>
      <c r="C3531" t="s">
        <v>25457</v>
      </c>
      <c r="D3531" t="s">
        <v>25458</v>
      </c>
      <c r="E3531" t="s">
        <v>25459</v>
      </c>
      <c r="G3531">
        <v>3766</v>
      </c>
      <c r="H3531">
        <v>0</v>
      </c>
      <c r="I3531" t="s">
        <v>25460</v>
      </c>
      <c r="J3531" t="s">
        <v>4494</v>
      </c>
      <c r="K3531" t="s">
        <v>25461</v>
      </c>
      <c r="M3531" t="s">
        <v>480</v>
      </c>
      <c r="N3531">
        <v>55372</v>
      </c>
      <c r="O3531" t="s">
        <v>4362</v>
      </c>
      <c r="P3531" t="s">
        <v>13346</v>
      </c>
      <c r="Q3531" t="s">
        <v>25462</v>
      </c>
      <c r="S3531" t="e">
        <f>VLOOKUP(D3531,sheet1!A:A,1,FALSE)</f>
        <v>#N/A</v>
      </c>
    </row>
    <row r="3532" spans="1:19" customFormat="1" hidden="1" x14ac:dyDescent="0.25">
      <c r="A3532" t="s">
        <v>4353</v>
      </c>
      <c r="B3532" t="s">
        <v>4353</v>
      </c>
      <c r="C3532" t="s">
        <v>25463</v>
      </c>
      <c r="D3532" t="s">
        <v>25464</v>
      </c>
      <c r="E3532" t="s">
        <v>25465</v>
      </c>
      <c r="G3532">
        <v>3767</v>
      </c>
      <c r="H3532">
        <v>0</v>
      </c>
      <c r="I3532" t="s">
        <v>25466</v>
      </c>
      <c r="K3532" t="s">
        <v>25467</v>
      </c>
      <c r="M3532" t="s">
        <v>480</v>
      </c>
      <c r="N3532">
        <v>55374</v>
      </c>
      <c r="O3532" t="s">
        <v>4362</v>
      </c>
      <c r="P3532" t="s">
        <v>25468</v>
      </c>
      <c r="Q3532" t="s">
        <v>25469</v>
      </c>
      <c r="S3532" t="e">
        <f>VLOOKUP(D3532,sheet1!A:A,1,FALSE)</f>
        <v>#N/A</v>
      </c>
    </row>
    <row r="3533" spans="1:19" customFormat="1" hidden="1" x14ac:dyDescent="0.25">
      <c r="A3533" t="s">
        <v>4353</v>
      </c>
      <c r="B3533" t="s">
        <v>4353</v>
      </c>
      <c r="C3533" t="s">
        <v>25470</v>
      </c>
      <c r="D3533" t="s">
        <v>25471</v>
      </c>
      <c r="E3533" t="s">
        <v>25472</v>
      </c>
      <c r="G3533">
        <v>3768</v>
      </c>
      <c r="H3533">
        <v>0</v>
      </c>
      <c r="I3533" t="s">
        <v>25473</v>
      </c>
      <c r="K3533" t="s">
        <v>25474</v>
      </c>
      <c r="M3533" t="s">
        <v>480</v>
      </c>
      <c r="N3533" t="s">
        <v>25475</v>
      </c>
      <c r="O3533" t="s">
        <v>4362</v>
      </c>
      <c r="P3533" t="s">
        <v>25476</v>
      </c>
      <c r="Q3533" t="s">
        <v>25477</v>
      </c>
      <c r="S3533" t="e">
        <f>VLOOKUP(D3533,sheet1!A:A,1,FALSE)</f>
        <v>#N/A</v>
      </c>
    </row>
    <row r="3534" spans="1:19" customFormat="1" hidden="1" x14ac:dyDescent="0.25">
      <c r="A3534" t="s">
        <v>4353</v>
      </c>
      <c r="B3534" t="s">
        <v>4353</v>
      </c>
      <c r="C3534" t="s">
        <v>25478</v>
      </c>
      <c r="D3534" t="s">
        <v>25479</v>
      </c>
      <c r="E3534" t="s">
        <v>25480</v>
      </c>
      <c r="G3534">
        <v>3769</v>
      </c>
      <c r="H3534">
        <v>0</v>
      </c>
      <c r="I3534" t="s">
        <v>25481</v>
      </c>
      <c r="K3534" t="s">
        <v>25482</v>
      </c>
      <c r="M3534" t="s">
        <v>480</v>
      </c>
      <c r="N3534">
        <v>56001</v>
      </c>
      <c r="O3534" t="s">
        <v>4362</v>
      </c>
      <c r="P3534" t="s">
        <v>23475</v>
      </c>
      <c r="Q3534" t="s">
        <v>25483</v>
      </c>
      <c r="S3534" t="e">
        <f>VLOOKUP(D3534,sheet1!A:A,1,FALSE)</f>
        <v>#N/A</v>
      </c>
    </row>
    <row r="3535" spans="1:19" customFormat="1" hidden="1" x14ac:dyDescent="0.25">
      <c r="A3535" t="s">
        <v>4353</v>
      </c>
      <c r="B3535" t="s">
        <v>4353</v>
      </c>
      <c r="C3535" t="s">
        <v>25484</v>
      </c>
      <c r="D3535" t="s">
        <v>25485</v>
      </c>
      <c r="E3535" t="s">
        <v>25486</v>
      </c>
      <c r="G3535">
        <v>4826</v>
      </c>
      <c r="H3535">
        <v>0</v>
      </c>
      <c r="I3535" t="s">
        <v>25487</v>
      </c>
      <c r="K3535" t="s">
        <v>25488</v>
      </c>
      <c r="M3535" t="s">
        <v>480</v>
      </c>
      <c r="N3535">
        <v>55318</v>
      </c>
      <c r="O3535" t="s">
        <v>4362</v>
      </c>
      <c r="P3535" t="s">
        <v>25489</v>
      </c>
      <c r="Q3535" t="s">
        <v>25490</v>
      </c>
      <c r="S3535" t="e">
        <f>VLOOKUP(D3535,sheet1!A:A,1,FALSE)</f>
        <v>#N/A</v>
      </c>
    </row>
    <row r="3536" spans="1:19" customFormat="1" hidden="1" x14ac:dyDescent="0.25">
      <c r="A3536" t="s">
        <v>4353</v>
      </c>
      <c r="B3536" t="s">
        <v>4353</v>
      </c>
      <c r="C3536" t="s">
        <v>25491</v>
      </c>
      <c r="D3536" t="s">
        <v>25492</v>
      </c>
      <c r="E3536" t="s">
        <v>25493</v>
      </c>
      <c r="G3536">
        <v>4522</v>
      </c>
      <c r="H3536">
        <v>0</v>
      </c>
      <c r="I3536" t="s">
        <v>25494</v>
      </c>
      <c r="K3536" t="s">
        <v>25495</v>
      </c>
      <c r="M3536" t="s">
        <v>4350</v>
      </c>
      <c r="N3536">
        <v>63141</v>
      </c>
      <c r="O3536" t="s">
        <v>4362</v>
      </c>
      <c r="P3536" t="s">
        <v>15374</v>
      </c>
      <c r="Q3536" t="s">
        <v>25496</v>
      </c>
      <c r="S3536" t="e">
        <f>VLOOKUP(D3536,sheet1!A:A,1,FALSE)</f>
        <v>#N/A</v>
      </c>
    </row>
    <row r="3537" spans="1:19" customFormat="1" hidden="1" x14ac:dyDescent="0.25">
      <c r="A3537" t="s">
        <v>4353</v>
      </c>
      <c r="B3537" t="s">
        <v>4353</v>
      </c>
      <c r="C3537" t="s">
        <v>25497</v>
      </c>
      <c r="D3537" t="s">
        <v>25498</v>
      </c>
      <c r="E3537" t="s">
        <v>25499</v>
      </c>
      <c r="G3537">
        <v>3770</v>
      </c>
      <c r="H3537">
        <v>0</v>
      </c>
      <c r="I3537" t="s">
        <v>25500</v>
      </c>
      <c r="K3537" t="s">
        <v>25501</v>
      </c>
      <c r="M3537" t="s">
        <v>4350</v>
      </c>
      <c r="N3537" t="s">
        <v>25502</v>
      </c>
      <c r="O3537" t="s">
        <v>4362</v>
      </c>
      <c r="P3537" t="s">
        <v>23572</v>
      </c>
      <c r="Q3537" t="s">
        <v>25503</v>
      </c>
      <c r="S3537" t="e">
        <f>VLOOKUP(D3537,sheet1!A:A,1,FALSE)</f>
        <v>#N/A</v>
      </c>
    </row>
    <row r="3538" spans="1:19" customFormat="1" hidden="1" x14ac:dyDescent="0.25">
      <c r="A3538" t="s">
        <v>4353</v>
      </c>
      <c r="B3538" t="s">
        <v>4353</v>
      </c>
      <c r="C3538" t="s">
        <v>25504</v>
      </c>
      <c r="D3538" t="s">
        <v>25505</v>
      </c>
      <c r="E3538" t="s">
        <v>25506</v>
      </c>
      <c r="G3538">
        <v>3771</v>
      </c>
      <c r="H3538">
        <v>0</v>
      </c>
      <c r="I3538" t="s">
        <v>25507</v>
      </c>
      <c r="K3538" t="s">
        <v>25508</v>
      </c>
      <c r="M3538" t="s">
        <v>4350</v>
      </c>
      <c r="N3538">
        <v>63703</v>
      </c>
      <c r="O3538" t="s">
        <v>4362</v>
      </c>
      <c r="P3538" t="s">
        <v>24291</v>
      </c>
      <c r="Q3538" t="s">
        <v>25509</v>
      </c>
      <c r="S3538" t="e">
        <f>VLOOKUP(D3538,sheet1!A:A,1,FALSE)</f>
        <v>#N/A</v>
      </c>
    </row>
    <row r="3539" spans="1:19" customFormat="1" hidden="1" x14ac:dyDescent="0.25">
      <c r="A3539" t="s">
        <v>4353</v>
      </c>
      <c r="B3539" t="s">
        <v>4353</v>
      </c>
      <c r="C3539" t="s">
        <v>25510</v>
      </c>
      <c r="D3539" t="s">
        <v>25511</v>
      </c>
      <c r="E3539" t="s">
        <v>25512</v>
      </c>
      <c r="G3539">
        <v>3772</v>
      </c>
      <c r="H3539">
        <v>0</v>
      </c>
      <c r="I3539" t="s">
        <v>25513</v>
      </c>
      <c r="J3539" t="s">
        <v>1876</v>
      </c>
      <c r="K3539" t="s">
        <v>25514</v>
      </c>
      <c r="M3539" t="s">
        <v>4350</v>
      </c>
      <c r="N3539" t="s">
        <v>25515</v>
      </c>
      <c r="O3539" t="s">
        <v>4362</v>
      </c>
      <c r="P3539" t="s">
        <v>23553</v>
      </c>
      <c r="Q3539" t="s">
        <v>25516</v>
      </c>
      <c r="S3539" t="e">
        <f>VLOOKUP(D3539,sheet1!A:A,1,FALSE)</f>
        <v>#N/A</v>
      </c>
    </row>
    <row r="3540" spans="1:19" customFormat="1" hidden="1" x14ac:dyDescent="0.25">
      <c r="A3540" t="s">
        <v>4353</v>
      </c>
      <c r="B3540" t="s">
        <v>4353</v>
      </c>
      <c r="C3540" t="s">
        <v>25517</v>
      </c>
      <c r="D3540" t="s">
        <v>25518</v>
      </c>
      <c r="E3540" t="s">
        <v>25519</v>
      </c>
      <c r="G3540">
        <v>4717</v>
      </c>
      <c r="H3540">
        <v>0</v>
      </c>
      <c r="I3540" t="s">
        <v>25520</v>
      </c>
      <c r="K3540" t="s">
        <v>25521</v>
      </c>
      <c r="M3540" t="s">
        <v>4350</v>
      </c>
      <c r="N3540">
        <v>65201</v>
      </c>
      <c r="O3540" t="s">
        <v>4362</v>
      </c>
      <c r="P3540" t="s">
        <v>25522</v>
      </c>
      <c r="Q3540" t="s">
        <v>25523</v>
      </c>
      <c r="S3540" t="e">
        <f>VLOOKUP(D3540,sheet1!A:A,1,FALSE)</f>
        <v>#N/A</v>
      </c>
    </row>
    <row r="3541" spans="1:19" customFormat="1" hidden="1" x14ac:dyDescent="0.25">
      <c r="A3541" t="s">
        <v>4353</v>
      </c>
      <c r="B3541" t="s">
        <v>4353</v>
      </c>
      <c r="C3541" t="s">
        <v>25524</v>
      </c>
      <c r="D3541" t="s">
        <v>25525</v>
      </c>
      <c r="E3541" t="s">
        <v>25526</v>
      </c>
      <c r="G3541">
        <v>3773</v>
      </c>
      <c r="H3541">
        <v>0</v>
      </c>
      <c r="I3541" t="s">
        <v>25527</v>
      </c>
      <c r="K3541" t="s">
        <v>25501</v>
      </c>
      <c r="M3541" t="s">
        <v>4350</v>
      </c>
      <c r="N3541" t="s">
        <v>25528</v>
      </c>
      <c r="O3541" t="s">
        <v>4362</v>
      </c>
      <c r="P3541" t="s">
        <v>23572</v>
      </c>
      <c r="Q3541" t="s">
        <v>25529</v>
      </c>
      <c r="S3541" t="e">
        <f>VLOOKUP(D3541,sheet1!A:A,1,FALSE)</f>
        <v>#N/A</v>
      </c>
    </row>
    <row r="3542" spans="1:19" customFormat="1" hidden="1" x14ac:dyDescent="0.25">
      <c r="A3542" t="s">
        <v>4353</v>
      </c>
      <c r="B3542" t="s">
        <v>4353</v>
      </c>
      <c r="C3542" t="s">
        <v>25530</v>
      </c>
      <c r="D3542" t="s">
        <v>25531</v>
      </c>
      <c r="E3542" t="s">
        <v>25532</v>
      </c>
      <c r="G3542">
        <v>3774</v>
      </c>
      <c r="H3542">
        <v>0</v>
      </c>
      <c r="I3542" t="s">
        <v>25533</v>
      </c>
      <c r="K3542" t="s">
        <v>25534</v>
      </c>
      <c r="M3542" t="s">
        <v>4350</v>
      </c>
      <c r="N3542" t="s">
        <v>25535</v>
      </c>
      <c r="O3542" t="s">
        <v>4362</v>
      </c>
      <c r="P3542" t="s">
        <v>23572</v>
      </c>
      <c r="Q3542" t="s">
        <v>25536</v>
      </c>
      <c r="S3542" t="e">
        <f>VLOOKUP(D3542,sheet1!A:A,1,FALSE)</f>
        <v>#N/A</v>
      </c>
    </row>
    <row r="3543" spans="1:19" customFormat="1" hidden="1" x14ac:dyDescent="0.25">
      <c r="A3543" t="s">
        <v>4353</v>
      </c>
      <c r="B3543" t="s">
        <v>4353</v>
      </c>
      <c r="C3543" t="s">
        <v>25537</v>
      </c>
      <c r="D3543" t="s">
        <v>25538</v>
      </c>
      <c r="E3543" t="s">
        <v>25539</v>
      </c>
      <c r="G3543">
        <v>4863</v>
      </c>
      <c r="H3543">
        <v>0</v>
      </c>
      <c r="I3543" t="s">
        <v>25540</v>
      </c>
      <c r="K3543" t="s">
        <v>25541</v>
      </c>
      <c r="M3543" t="s">
        <v>4350</v>
      </c>
      <c r="N3543">
        <v>63122</v>
      </c>
      <c r="O3543" t="s">
        <v>4362</v>
      </c>
      <c r="P3543" t="s">
        <v>23136</v>
      </c>
      <c r="Q3543" t="s">
        <v>25542</v>
      </c>
      <c r="S3543" t="e">
        <f>VLOOKUP(D3543,sheet1!A:A,1,FALSE)</f>
        <v>#N/A</v>
      </c>
    </row>
    <row r="3544" spans="1:19" customFormat="1" hidden="1" x14ac:dyDescent="0.25">
      <c r="A3544" t="s">
        <v>4353</v>
      </c>
      <c r="B3544" t="s">
        <v>4353</v>
      </c>
      <c r="C3544" t="s">
        <v>25543</v>
      </c>
      <c r="D3544" t="s">
        <v>25544</v>
      </c>
      <c r="E3544" t="s">
        <v>25545</v>
      </c>
      <c r="G3544">
        <v>3775</v>
      </c>
      <c r="H3544">
        <v>0</v>
      </c>
      <c r="I3544" t="s">
        <v>25546</v>
      </c>
      <c r="K3544" t="s">
        <v>25534</v>
      </c>
      <c r="M3544" t="s">
        <v>4350</v>
      </c>
      <c r="N3544">
        <v>64119</v>
      </c>
      <c r="O3544" t="s">
        <v>4362</v>
      </c>
      <c r="P3544" t="s">
        <v>22287</v>
      </c>
      <c r="Q3544" t="s">
        <v>25547</v>
      </c>
      <c r="S3544" t="e">
        <f>VLOOKUP(D3544,sheet1!A:A,1,FALSE)</f>
        <v>#N/A</v>
      </c>
    </row>
    <row r="3545" spans="1:19" customFormat="1" hidden="1" x14ac:dyDescent="0.25">
      <c r="A3545" t="s">
        <v>4353</v>
      </c>
      <c r="B3545" t="s">
        <v>4353</v>
      </c>
      <c r="C3545" t="s">
        <v>25548</v>
      </c>
      <c r="D3545" t="s">
        <v>25549</v>
      </c>
      <c r="E3545" t="s">
        <v>25550</v>
      </c>
      <c r="G3545">
        <v>3776</v>
      </c>
      <c r="H3545">
        <v>0</v>
      </c>
      <c r="I3545" t="s">
        <v>25551</v>
      </c>
      <c r="K3545" t="s">
        <v>25552</v>
      </c>
      <c r="M3545" t="s">
        <v>4350</v>
      </c>
      <c r="N3545">
        <v>64064</v>
      </c>
      <c r="O3545" t="s">
        <v>4362</v>
      </c>
      <c r="P3545" t="s">
        <v>22227</v>
      </c>
      <c r="Q3545" t="s">
        <v>25553</v>
      </c>
      <c r="S3545" t="e">
        <f>VLOOKUP(D3545,sheet1!A:A,1,FALSE)</f>
        <v>#N/A</v>
      </c>
    </row>
    <row r="3546" spans="1:19" customFormat="1" hidden="1" x14ac:dyDescent="0.25">
      <c r="A3546" t="s">
        <v>4353</v>
      </c>
      <c r="B3546" t="s">
        <v>4353</v>
      </c>
      <c r="C3546" t="s">
        <v>25554</v>
      </c>
      <c r="D3546" t="s">
        <v>25555</v>
      </c>
      <c r="E3546" t="s">
        <v>25556</v>
      </c>
      <c r="G3546">
        <v>3777</v>
      </c>
      <c r="H3546">
        <v>0</v>
      </c>
      <c r="I3546" t="s">
        <v>25557</v>
      </c>
      <c r="K3546" t="s">
        <v>25558</v>
      </c>
      <c r="M3546" t="s">
        <v>4350</v>
      </c>
      <c r="N3546">
        <v>63368</v>
      </c>
      <c r="O3546" t="s">
        <v>4362</v>
      </c>
      <c r="P3546" t="s">
        <v>25559</v>
      </c>
      <c r="Q3546" t="s">
        <v>25560</v>
      </c>
      <c r="S3546" t="e">
        <f>VLOOKUP(D3546,sheet1!A:A,1,FALSE)</f>
        <v>#N/A</v>
      </c>
    </row>
    <row r="3547" spans="1:19" customFormat="1" hidden="1" x14ac:dyDescent="0.25">
      <c r="A3547" t="s">
        <v>4353</v>
      </c>
      <c r="B3547" t="s">
        <v>4353</v>
      </c>
      <c r="C3547" t="s">
        <v>25561</v>
      </c>
      <c r="D3547" t="s">
        <v>25562</v>
      </c>
      <c r="E3547" t="s">
        <v>25563</v>
      </c>
      <c r="G3547">
        <v>3778</v>
      </c>
      <c r="H3547">
        <v>0</v>
      </c>
      <c r="I3547" t="s">
        <v>25564</v>
      </c>
      <c r="K3547" t="s">
        <v>25565</v>
      </c>
      <c r="M3547" t="s">
        <v>4350</v>
      </c>
      <c r="N3547">
        <v>64030</v>
      </c>
      <c r="O3547" t="s">
        <v>4362</v>
      </c>
      <c r="P3547" t="s">
        <v>22792</v>
      </c>
      <c r="Q3547" t="s">
        <v>25566</v>
      </c>
      <c r="S3547" t="e">
        <f>VLOOKUP(D3547,sheet1!A:A,1,FALSE)</f>
        <v>#N/A</v>
      </c>
    </row>
    <row r="3548" spans="1:19" customFormat="1" hidden="1" x14ac:dyDescent="0.25">
      <c r="A3548" t="s">
        <v>4353</v>
      </c>
      <c r="B3548" t="s">
        <v>4353</v>
      </c>
      <c r="C3548" t="s">
        <v>25567</v>
      </c>
      <c r="D3548" t="s">
        <v>25568</v>
      </c>
      <c r="E3548" t="s">
        <v>25569</v>
      </c>
      <c r="G3548">
        <v>3779</v>
      </c>
      <c r="H3548">
        <v>0</v>
      </c>
      <c r="I3548" t="s">
        <v>25570</v>
      </c>
      <c r="K3548" t="s">
        <v>25534</v>
      </c>
      <c r="M3548" t="s">
        <v>4350</v>
      </c>
      <c r="N3548">
        <v>64113</v>
      </c>
      <c r="O3548" t="s">
        <v>4362</v>
      </c>
      <c r="P3548" t="s">
        <v>21662</v>
      </c>
      <c r="Q3548" t="s">
        <v>25571</v>
      </c>
      <c r="S3548" t="e">
        <f>VLOOKUP(D3548,sheet1!A:A,1,FALSE)</f>
        <v>#N/A</v>
      </c>
    </row>
    <row r="3549" spans="1:19" customFormat="1" hidden="1" x14ac:dyDescent="0.25">
      <c r="A3549" t="s">
        <v>4353</v>
      </c>
      <c r="B3549" t="s">
        <v>4353</v>
      </c>
      <c r="C3549" t="s">
        <v>25572</v>
      </c>
      <c r="D3549" t="s">
        <v>25573</v>
      </c>
      <c r="E3549" t="s">
        <v>25574</v>
      </c>
      <c r="G3549">
        <v>3780</v>
      </c>
      <c r="H3549">
        <v>0</v>
      </c>
      <c r="I3549" t="s">
        <v>25575</v>
      </c>
      <c r="J3549" t="s">
        <v>25576</v>
      </c>
      <c r="K3549" t="s">
        <v>25577</v>
      </c>
      <c r="M3549" t="s">
        <v>4350</v>
      </c>
      <c r="N3549">
        <v>64060</v>
      </c>
      <c r="O3549" t="s">
        <v>4362</v>
      </c>
      <c r="P3549" t="s">
        <v>25578</v>
      </c>
      <c r="Q3549" t="s">
        <v>25579</v>
      </c>
      <c r="S3549" t="e">
        <f>VLOOKUP(D3549,sheet1!A:A,1,FALSE)</f>
        <v>#N/A</v>
      </c>
    </row>
    <row r="3550" spans="1:19" customFormat="1" hidden="1" x14ac:dyDescent="0.25">
      <c r="A3550" t="s">
        <v>4353</v>
      </c>
      <c r="B3550" t="s">
        <v>4353</v>
      </c>
      <c r="C3550" t="s">
        <v>25580</v>
      </c>
      <c r="D3550" t="s">
        <v>25581</v>
      </c>
      <c r="E3550" t="s">
        <v>25582</v>
      </c>
      <c r="G3550">
        <v>3781</v>
      </c>
      <c r="H3550">
        <v>0</v>
      </c>
      <c r="I3550" t="s">
        <v>25583</v>
      </c>
      <c r="K3550" t="s">
        <v>25584</v>
      </c>
      <c r="M3550" t="s">
        <v>4350</v>
      </c>
      <c r="N3550">
        <v>64870</v>
      </c>
      <c r="O3550" t="s">
        <v>4362</v>
      </c>
      <c r="P3550" t="s">
        <v>22287</v>
      </c>
      <c r="Q3550" t="s">
        <v>25585</v>
      </c>
      <c r="S3550" t="e">
        <f>VLOOKUP(D3550,sheet1!A:A,1,FALSE)</f>
        <v>#N/A</v>
      </c>
    </row>
    <row r="3551" spans="1:19" customFormat="1" hidden="1" x14ac:dyDescent="0.25">
      <c r="A3551" t="s">
        <v>4353</v>
      </c>
      <c r="B3551" t="s">
        <v>4353</v>
      </c>
      <c r="C3551" t="s">
        <v>25586</v>
      </c>
      <c r="D3551" t="s">
        <v>25587</v>
      </c>
      <c r="E3551" t="s">
        <v>25588</v>
      </c>
      <c r="G3551">
        <v>3782</v>
      </c>
      <c r="H3551">
        <v>0</v>
      </c>
      <c r="I3551" t="s">
        <v>25589</v>
      </c>
      <c r="J3551" t="s">
        <v>4326</v>
      </c>
      <c r="K3551" t="s">
        <v>25590</v>
      </c>
      <c r="M3551" t="s">
        <v>4350</v>
      </c>
      <c r="N3551">
        <v>65109</v>
      </c>
      <c r="O3551" t="s">
        <v>4362</v>
      </c>
      <c r="P3551" t="s">
        <v>22227</v>
      </c>
      <c r="Q3551" t="s">
        <v>25591</v>
      </c>
      <c r="S3551" t="e">
        <f>VLOOKUP(D3551,sheet1!A:A,1,FALSE)</f>
        <v>#N/A</v>
      </c>
    </row>
    <row r="3552" spans="1:19" customFormat="1" hidden="1" x14ac:dyDescent="0.25">
      <c r="A3552" t="s">
        <v>4353</v>
      </c>
      <c r="B3552" t="s">
        <v>4353</v>
      </c>
      <c r="C3552" t="s">
        <v>25592</v>
      </c>
      <c r="D3552" t="s">
        <v>25593</v>
      </c>
      <c r="E3552" t="s">
        <v>25594</v>
      </c>
      <c r="G3552">
        <v>5150</v>
      </c>
      <c r="H3552">
        <v>0</v>
      </c>
      <c r="I3552" t="s">
        <v>25595</v>
      </c>
      <c r="K3552" t="s">
        <v>25596</v>
      </c>
      <c r="M3552" t="s">
        <v>4350</v>
      </c>
      <c r="N3552">
        <v>64082</v>
      </c>
      <c r="O3552" t="s">
        <v>4362</v>
      </c>
      <c r="P3552" t="s">
        <v>22287</v>
      </c>
      <c r="Q3552" t="s">
        <v>25597</v>
      </c>
      <c r="S3552" t="e">
        <f>VLOOKUP(D3552,sheet1!A:A,1,FALSE)</f>
        <v>#N/A</v>
      </c>
    </row>
    <row r="3553" spans="1:19" customFormat="1" hidden="1" x14ac:dyDescent="0.25">
      <c r="A3553" t="s">
        <v>4353</v>
      </c>
      <c r="B3553" t="s">
        <v>4353</v>
      </c>
      <c r="C3553" t="s">
        <v>25598</v>
      </c>
      <c r="D3553" t="s">
        <v>25599</v>
      </c>
      <c r="E3553" t="s">
        <v>25600</v>
      </c>
      <c r="G3553">
        <v>3783</v>
      </c>
      <c r="H3553">
        <v>0</v>
      </c>
      <c r="I3553" t="s">
        <v>25601</v>
      </c>
      <c r="J3553" t="s">
        <v>25602</v>
      </c>
      <c r="K3553" t="s">
        <v>25603</v>
      </c>
      <c r="M3553" t="s">
        <v>25604</v>
      </c>
      <c r="N3553">
        <v>39157</v>
      </c>
      <c r="O3553" t="s">
        <v>4362</v>
      </c>
      <c r="P3553" t="s">
        <v>25605</v>
      </c>
      <c r="Q3553" t="s">
        <v>25606</v>
      </c>
      <c r="S3553" t="e">
        <f>VLOOKUP(D3553,sheet1!A:A,1,FALSE)</f>
        <v>#N/A</v>
      </c>
    </row>
    <row r="3554" spans="1:19" customFormat="1" hidden="1" x14ac:dyDescent="0.25">
      <c r="A3554" t="s">
        <v>4353</v>
      </c>
      <c r="B3554" t="s">
        <v>4353</v>
      </c>
      <c r="C3554" t="s">
        <v>25607</v>
      </c>
      <c r="D3554" t="s">
        <v>25608</v>
      </c>
      <c r="E3554" t="s">
        <v>25609</v>
      </c>
      <c r="G3554">
        <v>3784</v>
      </c>
      <c r="H3554">
        <v>0</v>
      </c>
      <c r="I3554" t="s">
        <v>25610</v>
      </c>
      <c r="K3554" t="s">
        <v>25611</v>
      </c>
      <c r="M3554" t="s">
        <v>25604</v>
      </c>
      <c r="N3554">
        <v>38671</v>
      </c>
      <c r="O3554" t="s">
        <v>4362</v>
      </c>
      <c r="P3554" t="s">
        <v>22313</v>
      </c>
      <c r="Q3554" t="s">
        <v>25612</v>
      </c>
      <c r="S3554" t="e">
        <f>VLOOKUP(D3554,sheet1!A:A,1,FALSE)</f>
        <v>#N/A</v>
      </c>
    </row>
    <row r="3555" spans="1:19" customFormat="1" hidden="1" x14ac:dyDescent="0.25">
      <c r="A3555" t="s">
        <v>4353</v>
      </c>
      <c r="B3555" t="s">
        <v>4353</v>
      </c>
      <c r="C3555" t="s">
        <v>25613</v>
      </c>
      <c r="D3555" t="s">
        <v>25614</v>
      </c>
      <c r="E3555" t="s">
        <v>25615</v>
      </c>
      <c r="G3555">
        <v>4600</v>
      </c>
      <c r="H3555">
        <v>0</v>
      </c>
      <c r="I3555" t="s">
        <v>25616</v>
      </c>
      <c r="K3555" t="s">
        <v>25617</v>
      </c>
      <c r="M3555" t="s">
        <v>25604</v>
      </c>
      <c r="N3555">
        <v>39759</v>
      </c>
      <c r="O3555" t="s">
        <v>4362</v>
      </c>
      <c r="P3555" t="s">
        <v>24580</v>
      </c>
      <c r="Q3555" t="s">
        <v>25618</v>
      </c>
      <c r="S3555" t="e">
        <f>VLOOKUP(D3555,sheet1!A:A,1,FALSE)</f>
        <v>#N/A</v>
      </c>
    </row>
    <row r="3556" spans="1:19" customFormat="1" hidden="1" x14ac:dyDescent="0.25">
      <c r="A3556" t="s">
        <v>4353</v>
      </c>
      <c r="B3556" t="s">
        <v>4353</v>
      </c>
      <c r="C3556" t="s">
        <v>25619</v>
      </c>
      <c r="D3556" t="s">
        <v>25620</v>
      </c>
      <c r="E3556" t="s">
        <v>25621</v>
      </c>
      <c r="G3556">
        <v>3785</v>
      </c>
      <c r="H3556">
        <v>0</v>
      </c>
      <c r="I3556" t="s">
        <v>25622</v>
      </c>
      <c r="K3556" t="s">
        <v>25623</v>
      </c>
      <c r="M3556" t="s">
        <v>25604</v>
      </c>
      <c r="N3556" t="s">
        <v>25624</v>
      </c>
      <c r="O3556" t="s">
        <v>4362</v>
      </c>
      <c r="P3556" t="s">
        <v>25625</v>
      </c>
      <c r="Q3556" t="s">
        <v>25626</v>
      </c>
      <c r="S3556" t="e">
        <f>VLOOKUP(D3556,sheet1!A:A,1,FALSE)</f>
        <v>#N/A</v>
      </c>
    </row>
    <row r="3557" spans="1:19" customFormat="1" hidden="1" x14ac:dyDescent="0.25">
      <c r="A3557" t="s">
        <v>4353</v>
      </c>
      <c r="B3557" t="s">
        <v>4353</v>
      </c>
      <c r="C3557" t="s">
        <v>25627</v>
      </c>
      <c r="D3557" t="s">
        <v>25628</v>
      </c>
      <c r="E3557" t="s">
        <v>25629</v>
      </c>
      <c r="G3557">
        <v>3786</v>
      </c>
      <c r="H3557">
        <v>0</v>
      </c>
      <c r="I3557" t="s">
        <v>25630</v>
      </c>
      <c r="K3557" t="s">
        <v>25631</v>
      </c>
      <c r="M3557" t="s">
        <v>25604</v>
      </c>
      <c r="N3557">
        <v>39581</v>
      </c>
      <c r="O3557" t="s">
        <v>4362</v>
      </c>
      <c r="P3557" t="s">
        <v>23977</v>
      </c>
      <c r="Q3557" t="s">
        <v>25632</v>
      </c>
      <c r="S3557" t="e">
        <f>VLOOKUP(D3557,sheet1!A:A,1,FALSE)</f>
        <v>#N/A</v>
      </c>
    </row>
    <row r="3558" spans="1:19" customFormat="1" hidden="1" x14ac:dyDescent="0.25">
      <c r="A3558" t="s">
        <v>4353</v>
      </c>
      <c r="B3558" t="s">
        <v>4353</v>
      </c>
      <c r="C3558" t="s">
        <v>25633</v>
      </c>
      <c r="D3558" t="s">
        <v>25634</v>
      </c>
      <c r="E3558" t="s">
        <v>25635</v>
      </c>
      <c r="G3558">
        <v>4827</v>
      </c>
      <c r="H3558">
        <v>0</v>
      </c>
      <c r="I3558" t="s">
        <v>25636</v>
      </c>
      <c r="J3558" t="s">
        <v>25637</v>
      </c>
      <c r="K3558" t="s">
        <v>15920</v>
      </c>
      <c r="M3558" t="s">
        <v>25604</v>
      </c>
      <c r="N3558">
        <v>39705</v>
      </c>
      <c r="O3558" t="s">
        <v>4362</v>
      </c>
      <c r="P3558" t="s">
        <v>24580</v>
      </c>
      <c r="Q3558" t="s">
        <v>25638</v>
      </c>
      <c r="S3558" t="e">
        <f>VLOOKUP(D3558,sheet1!A:A,1,FALSE)</f>
        <v>#N/A</v>
      </c>
    </row>
    <row r="3559" spans="1:19" customFormat="1" hidden="1" x14ac:dyDescent="0.25">
      <c r="A3559" t="s">
        <v>4353</v>
      </c>
      <c r="B3559" t="s">
        <v>4353</v>
      </c>
      <c r="C3559" t="s">
        <v>25639</v>
      </c>
      <c r="D3559" t="s">
        <v>25640</v>
      </c>
      <c r="E3559" t="s">
        <v>25641</v>
      </c>
      <c r="G3559">
        <v>5810</v>
      </c>
      <c r="H3559">
        <v>0</v>
      </c>
      <c r="I3559" t="s">
        <v>25642</v>
      </c>
      <c r="J3559" t="s">
        <v>25643</v>
      </c>
      <c r="K3559" t="s">
        <v>1927</v>
      </c>
      <c r="M3559" t="s">
        <v>25604</v>
      </c>
      <c r="N3559">
        <v>39211</v>
      </c>
      <c r="O3559" t="s">
        <v>4362</v>
      </c>
      <c r="P3559" t="s">
        <v>23553</v>
      </c>
      <c r="Q3559" t="s">
        <v>25644</v>
      </c>
      <c r="S3559" t="e">
        <f>VLOOKUP(D3559,sheet1!A:A,1,FALSE)</f>
        <v>#N/A</v>
      </c>
    </row>
    <row r="3560" spans="1:19" customFormat="1" hidden="1" x14ac:dyDescent="0.25">
      <c r="A3560" t="s">
        <v>4353</v>
      </c>
      <c r="B3560" t="s">
        <v>4353</v>
      </c>
      <c r="C3560" t="s">
        <v>25645</v>
      </c>
      <c r="D3560" t="s">
        <v>25646</v>
      </c>
      <c r="E3560" t="s">
        <v>25647</v>
      </c>
      <c r="G3560">
        <v>3787</v>
      </c>
      <c r="H3560">
        <v>0</v>
      </c>
      <c r="I3560" t="s">
        <v>25648</v>
      </c>
      <c r="J3560" t="s">
        <v>22233</v>
      </c>
      <c r="K3560" t="s">
        <v>25649</v>
      </c>
      <c r="M3560" t="s">
        <v>17318</v>
      </c>
      <c r="N3560">
        <v>59405</v>
      </c>
      <c r="O3560" t="s">
        <v>4362</v>
      </c>
      <c r="P3560" t="s">
        <v>25650</v>
      </c>
      <c r="Q3560" t="s">
        <v>25651</v>
      </c>
      <c r="S3560" t="e">
        <f>VLOOKUP(D3560,sheet1!A:A,1,FALSE)</f>
        <v>#N/A</v>
      </c>
    </row>
    <row r="3561" spans="1:19" customFormat="1" hidden="1" x14ac:dyDescent="0.25">
      <c r="A3561" t="s">
        <v>4353</v>
      </c>
      <c r="B3561" t="s">
        <v>4353</v>
      </c>
      <c r="C3561" t="s">
        <v>25652</v>
      </c>
      <c r="D3561" t="s">
        <v>25653</v>
      </c>
      <c r="E3561" t="s">
        <v>25654</v>
      </c>
      <c r="G3561">
        <v>3788</v>
      </c>
      <c r="H3561">
        <v>0</v>
      </c>
      <c r="I3561" t="s">
        <v>25655</v>
      </c>
      <c r="K3561" t="s">
        <v>25656</v>
      </c>
      <c r="M3561" t="s">
        <v>17318</v>
      </c>
      <c r="N3561">
        <v>59102</v>
      </c>
      <c r="O3561" t="s">
        <v>4362</v>
      </c>
      <c r="P3561" t="s">
        <v>22487</v>
      </c>
      <c r="Q3561" t="s">
        <v>25657</v>
      </c>
      <c r="S3561" t="e">
        <f>VLOOKUP(D3561,sheet1!A:A,1,FALSE)</f>
        <v>#N/A</v>
      </c>
    </row>
    <row r="3562" spans="1:19" customFormat="1" hidden="1" x14ac:dyDescent="0.25">
      <c r="A3562" t="s">
        <v>4353</v>
      </c>
      <c r="B3562" t="s">
        <v>4353</v>
      </c>
      <c r="C3562" t="s">
        <v>25658</v>
      </c>
      <c r="D3562" t="s">
        <v>25659</v>
      </c>
      <c r="E3562" t="s">
        <v>25660</v>
      </c>
      <c r="G3562">
        <v>3789</v>
      </c>
      <c r="H3562">
        <v>0</v>
      </c>
      <c r="I3562" t="s">
        <v>25661</v>
      </c>
      <c r="J3562" t="s">
        <v>4376</v>
      </c>
      <c r="K3562" t="s">
        <v>25656</v>
      </c>
      <c r="M3562" t="s">
        <v>17318</v>
      </c>
      <c r="N3562">
        <v>59105</v>
      </c>
      <c r="O3562" t="s">
        <v>4362</v>
      </c>
      <c r="P3562" t="s">
        <v>24580</v>
      </c>
      <c r="Q3562" t="s">
        <v>25662</v>
      </c>
      <c r="S3562" t="e">
        <f>VLOOKUP(D3562,sheet1!A:A,1,FALSE)</f>
        <v>#N/A</v>
      </c>
    </row>
    <row r="3563" spans="1:19" customFormat="1" hidden="1" x14ac:dyDescent="0.25">
      <c r="A3563" t="s">
        <v>4353</v>
      </c>
      <c r="B3563" t="s">
        <v>4353</v>
      </c>
      <c r="C3563" t="s">
        <v>25663</v>
      </c>
      <c r="D3563" t="s">
        <v>25664</v>
      </c>
      <c r="E3563" t="s">
        <v>25665</v>
      </c>
      <c r="G3563">
        <v>3790</v>
      </c>
      <c r="H3563">
        <v>0</v>
      </c>
      <c r="I3563" t="s">
        <v>25666</v>
      </c>
      <c r="J3563" t="s">
        <v>4326</v>
      </c>
      <c r="K3563" t="s">
        <v>25667</v>
      </c>
      <c r="M3563" t="s">
        <v>386</v>
      </c>
      <c r="N3563" t="s">
        <v>25668</v>
      </c>
      <c r="O3563" t="s">
        <v>4362</v>
      </c>
      <c r="P3563" t="s">
        <v>25669</v>
      </c>
      <c r="Q3563" t="s">
        <v>25670</v>
      </c>
      <c r="S3563" t="e">
        <f>VLOOKUP(D3563,sheet1!A:A,1,FALSE)</f>
        <v>#N/A</v>
      </c>
    </row>
    <row r="3564" spans="1:19" customFormat="1" hidden="1" x14ac:dyDescent="0.25">
      <c r="A3564" t="s">
        <v>4353</v>
      </c>
      <c r="B3564" t="s">
        <v>4353</v>
      </c>
      <c r="C3564" t="s">
        <v>25671</v>
      </c>
      <c r="D3564" t="s">
        <v>25672</v>
      </c>
      <c r="E3564" t="s">
        <v>25673</v>
      </c>
      <c r="G3564">
        <v>3791</v>
      </c>
      <c r="H3564">
        <v>0</v>
      </c>
      <c r="I3564" t="s">
        <v>25674</v>
      </c>
      <c r="J3564" t="s">
        <v>14101</v>
      </c>
      <c r="K3564" t="s">
        <v>25675</v>
      </c>
      <c r="M3564" t="s">
        <v>386</v>
      </c>
      <c r="N3564" t="s">
        <v>25676</v>
      </c>
      <c r="O3564" t="s">
        <v>4362</v>
      </c>
      <c r="P3564" t="s">
        <v>11675</v>
      </c>
      <c r="Q3564" t="s">
        <v>25677</v>
      </c>
      <c r="S3564" t="e">
        <f>VLOOKUP(D3564,sheet1!A:A,1,FALSE)</f>
        <v>#N/A</v>
      </c>
    </row>
    <row r="3565" spans="1:19" customFormat="1" hidden="1" x14ac:dyDescent="0.25">
      <c r="A3565" t="s">
        <v>4353</v>
      </c>
      <c r="B3565" t="s">
        <v>4353</v>
      </c>
      <c r="C3565" t="s">
        <v>25678</v>
      </c>
      <c r="D3565" t="s">
        <v>25679</v>
      </c>
      <c r="E3565" t="s">
        <v>25680</v>
      </c>
      <c r="G3565">
        <v>3792</v>
      </c>
      <c r="H3565">
        <v>0</v>
      </c>
      <c r="I3565" t="s">
        <v>25681</v>
      </c>
      <c r="J3565" t="s">
        <v>775</v>
      </c>
      <c r="K3565" t="s">
        <v>25682</v>
      </c>
      <c r="M3565" t="s">
        <v>386</v>
      </c>
      <c r="N3565" t="s">
        <v>25683</v>
      </c>
      <c r="O3565" t="s">
        <v>4362</v>
      </c>
      <c r="P3565" t="s">
        <v>25684</v>
      </c>
      <c r="Q3565" t="s">
        <v>25685</v>
      </c>
      <c r="S3565" t="e">
        <f>VLOOKUP(D3565,sheet1!A:A,1,FALSE)</f>
        <v>#N/A</v>
      </c>
    </row>
    <row r="3566" spans="1:19" customFormat="1" hidden="1" x14ac:dyDescent="0.25">
      <c r="A3566" t="s">
        <v>4353</v>
      </c>
      <c r="B3566" t="s">
        <v>4353</v>
      </c>
      <c r="C3566" t="s">
        <v>25686</v>
      </c>
      <c r="D3566" t="s">
        <v>25687</v>
      </c>
      <c r="E3566" t="s">
        <v>25688</v>
      </c>
      <c r="G3566">
        <v>3793</v>
      </c>
      <c r="H3566">
        <v>0</v>
      </c>
      <c r="I3566" t="s">
        <v>25689</v>
      </c>
      <c r="K3566" t="s">
        <v>25690</v>
      </c>
      <c r="M3566" t="s">
        <v>386</v>
      </c>
      <c r="N3566" t="s">
        <v>25691</v>
      </c>
      <c r="O3566" t="s">
        <v>4362</v>
      </c>
      <c r="P3566" t="s">
        <v>22287</v>
      </c>
      <c r="Q3566" t="s">
        <v>25692</v>
      </c>
      <c r="S3566" t="e">
        <f>VLOOKUP(D3566,sheet1!A:A,1,FALSE)</f>
        <v>#N/A</v>
      </c>
    </row>
    <row r="3567" spans="1:19" customFormat="1" hidden="1" x14ac:dyDescent="0.25">
      <c r="A3567" t="s">
        <v>4353</v>
      </c>
      <c r="B3567" t="s">
        <v>4353</v>
      </c>
      <c r="C3567" t="s">
        <v>25693</v>
      </c>
      <c r="D3567" t="s">
        <v>25694</v>
      </c>
      <c r="E3567" t="s">
        <v>25695</v>
      </c>
      <c r="G3567">
        <v>3794</v>
      </c>
      <c r="H3567">
        <v>0</v>
      </c>
      <c r="I3567" t="s">
        <v>25696</v>
      </c>
      <c r="K3567" t="s">
        <v>25697</v>
      </c>
      <c r="M3567" t="s">
        <v>386</v>
      </c>
      <c r="N3567">
        <v>28721</v>
      </c>
      <c r="O3567" t="s">
        <v>4362</v>
      </c>
      <c r="P3567" t="s">
        <v>25698</v>
      </c>
      <c r="Q3567" t="s">
        <v>25699</v>
      </c>
      <c r="S3567" t="e">
        <f>VLOOKUP(D3567,sheet1!A:A,1,FALSE)</f>
        <v>#N/A</v>
      </c>
    </row>
    <row r="3568" spans="1:19" customFormat="1" hidden="1" x14ac:dyDescent="0.25">
      <c r="A3568" t="s">
        <v>4353</v>
      </c>
      <c r="B3568" t="s">
        <v>4353</v>
      </c>
      <c r="C3568" t="s">
        <v>25700</v>
      </c>
      <c r="D3568" t="s">
        <v>25701</v>
      </c>
      <c r="E3568" t="s">
        <v>25702</v>
      </c>
      <c r="G3568">
        <v>3795</v>
      </c>
      <c r="H3568">
        <v>0</v>
      </c>
      <c r="I3568" t="s">
        <v>25703</v>
      </c>
      <c r="J3568" t="s">
        <v>13121</v>
      </c>
      <c r="K3568" t="s">
        <v>25704</v>
      </c>
      <c r="M3568" t="s">
        <v>386</v>
      </c>
      <c r="N3568">
        <v>27407</v>
      </c>
      <c r="O3568" t="s">
        <v>4362</v>
      </c>
      <c r="P3568" t="s">
        <v>25705</v>
      </c>
      <c r="Q3568" t="s">
        <v>25706</v>
      </c>
      <c r="S3568" t="e">
        <f>VLOOKUP(D3568,sheet1!A:A,1,FALSE)</f>
        <v>#N/A</v>
      </c>
    </row>
    <row r="3569" spans="1:19" customFormat="1" hidden="1" x14ac:dyDescent="0.25">
      <c r="A3569" t="s">
        <v>4353</v>
      </c>
      <c r="B3569" t="s">
        <v>4353</v>
      </c>
      <c r="C3569" t="s">
        <v>25707</v>
      </c>
      <c r="D3569" t="s">
        <v>25708</v>
      </c>
      <c r="E3569" t="s">
        <v>25709</v>
      </c>
      <c r="G3569">
        <v>3796</v>
      </c>
      <c r="H3569">
        <v>0</v>
      </c>
      <c r="I3569" t="s">
        <v>25710</v>
      </c>
      <c r="J3569" t="s">
        <v>1858</v>
      </c>
      <c r="K3569" t="s">
        <v>25704</v>
      </c>
      <c r="M3569" t="s">
        <v>386</v>
      </c>
      <c r="N3569" t="s">
        <v>25711</v>
      </c>
      <c r="O3569" t="s">
        <v>4362</v>
      </c>
      <c r="P3569" t="s">
        <v>12010</v>
      </c>
      <c r="Q3569" t="s">
        <v>25712</v>
      </c>
      <c r="S3569" t="e">
        <f>VLOOKUP(D3569,sheet1!A:A,1,FALSE)</f>
        <v>#N/A</v>
      </c>
    </row>
    <row r="3570" spans="1:19" customFormat="1" hidden="1" x14ac:dyDescent="0.25">
      <c r="A3570" t="s">
        <v>4353</v>
      </c>
      <c r="B3570" t="s">
        <v>4353</v>
      </c>
      <c r="C3570" t="s">
        <v>25713</v>
      </c>
      <c r="D3570" t="s">
        <v>25714</v>
      </c>
      <c r="E3570" t="s">
        <v>25715</v>
      </c>
      <c r="G3570">
        <v>5792</v>
      </c>
      <c r="H3570">
        <v>0</v>
      </c>
      <c r="I3570" t="s">
        <v>25716</v>
      </c>
      <c r="J3570" t="s">
        <v>1805</v>
      </c>
      <c r="K3570" t="s">
        <v>385</v>
      </c>
      <c r="M3570" t="s">
        <v>386</v>
      </c>
      <c r="N3570">
        <v>28209</v>
      </c>
      <c r="O3570" t="s">
        <v>4362</v>
      </c>
      <c r="P3570" t="s">
        <v>25717</v>
      </c>
      <c r="Q3570" t="s">
        <v>25718</v>
      </c>
      <c r="S3570" t="e">
        <f>VLOOKUP(D3570,sheet1!A:A,1,FALSE)</f>
        <v>#N/A</v>
      </c>
    </row>
    <row r="3571" spans="1:19" customFormat="1" hidden="1" x14ac:dyDescent="0.25">
      <c r="A3571" t="s">
        <v>4353</v>
      </c>
      <c r="B3571" t="s">
        <v>4353</v>
      </c>
      <c r="C3571" t="s">
        <v>25719</v>
      </c>
      <c r="D3571" t="s">
        <v>25720</v>
      </c>
      <c r="E3571" t="s">
        <v>25721</v>
      </c>
      <c r="G3571">
        <v>4529</v>
      </c>
      <c r="H3571">
        <v>0</v>
      </c>
      <c r="I3571" t="s">
        <v>25722</v>
      </c>
      <c r="K3571" t="s">
        <v>385</v>
      </c>
      <c r="M3571" t="s">
        <v>386</v>
      </c>
      <c r="N3571">
        <v>28210</v>
      </c>
      <c r="O3571" t="s">
        <v>4362</v>
      </c>
      <c r="P3571" t="s">
        <v>25559</v>
      </c>
      <c r="Q3571" t="s">
        <v>25723</v>
      </c>
      <c r="S3571" t="e">
        <f>VLOOKUP(D3571,sheet1!A:A,1,FALSE)</f>
        <v>#N/A</v>
      </c>
    </row>
    <row r="3572" spans="1:19" customFormat="1" hidden="1" x14ac:dyDescent="0.25">
      <c r="A3572" t="s">
        <v>4353</v>
      </c>
      <c r="B3572" t="s">
        <v>4353</v>
      </c>
      <c r="C3572" t="s">
        <v>25724</v>
      </c>
      <c r="D3572" t="s">
        <v>25725</v>
      </c>
      <c r="E3572" t="s">
        <v>25726</v>
      </c>
      <c r="G3572">
        <v>3797</v>
      </c>
      <c r="H3572">
        <v>0</v>
      </c>
      <c r="I3572" t="s">
        <v>25727</v>
      </c>
      <c r="J3572" t="s">
        <v>7066</v>
      </c>
      <c r="K3572" t="s">
        <v>25728</v>
      </c>
      <c r="M3572" t="s">
        <v>386</v>
      </c>
      <c r="N3572" t="s">
        <v>25729</v>
      </c>
      <c r="O3572" t="s">
        <v>4362</v>
      </c>
      <c r="P3572" t="s">
        <v>25730</v>
      </c>
      <c r="Q3572" t="s">
        <v>25731</v>
      </c>
      <c r="S3572" t="e">
        <f>VLOOKUP(D3572,sheet1!A:A,1,FALSE)</f>
        <v>#N/A</v>
      </c>
    </row>
    <row r="3573" spans="1:19" customFormat="1" hidden="1" x14ac:dyDescent="0.25">
      <c r="A3573" t="s">
        <v>4353</v>
      </c>
      <c r="B3573" t="s">
        <v>4353</v>
      </c>
      <c r="C3573" t="s">
        <v>25732</v>
      </c>
      <c r="D3573" t="s">
        <v>25733</v>
      </c>
      <c r="E3573" t="s">
        <v>25734</v>
      </c>
      <c r="G3573">
        <v>3798</v>
      </c>
      <c r="H3573">
        <v>0</v>
      </c>
      <c r="I3573" t="s">
        <v>25735</v>
      </c>
      <c r="K3573" t="s">
        <v>25736</v>
      </c>
      <c r="M3573" t="s">
        <v>386</v>
      </c>
      <c r="N3573" t="s">
        <v>25737</v>
      </c>
      <c r="O3573" t="s">
        <v>4362</v>
      </c>
      <c r="P3573" t="s">
        <v>22287</v>
      </c>
      <c r="Q3573" t="s">
        <v>25738</v>
      </c>
      <c r="S3573" t="e">
        <f>VLOOKUP(D3573,sheet1!A:A,1,FALSE)</f>
        <v>#N/A</v>
      </c>
    </row>
    <row r="3574" spans="1:19" customFormat="1" hidden="1" x14ac:dyDescent="0.25">
      <c r="A3574" t="s">
        <v>4353</v>
      </c>
      <c r="B3574" t="s">
        <v>4353</v>
      </c>
      <c r="C3574" t="s">
        <v>25739</v>
      </c>
      <c r="D3574" t="s">
        <v>25740</v>
      </c>
      <c r="E3574" t="s">
        <v>25741</v>
      </c>
      <c r="G3574">
        <v>3799</v>
      </c>
      <c r="H3574">
        <v>0</v>
      </c>
      <c r="I3574" t="s">
        <v>25742</v>
      </c>
      <c r="J3574" t="s">
        <v>24746</v>
      </c>
      <c r="K3574" t="s">
        <v>25393</v>
      </c>
      <c r="M3574" t="s">
        <v>386</v>
      </c>
      <c r="N3574" t="s">
        <v>25743</v>
      </c>
      <c r="O3574" t="s">
        <v>4362</v>
      </c>
      <c r="P3574" t="s">
        <v>22287</v>
      </c>
      <c r="Q3574" t="s">
        <v>25744</v>
      </c>
      <c r="S3574" t="e">
        <f>VLOOKUP(D3574,sheet1!A:A,1,FALSE)</f>
        <v>#N/A</v>
      </c>
    </row>
    <row r="3575" spans="1:19" customFormat="1" hidden="1" x14ac:dyDescent="0.25">
      <c r="A3575" t="s">
        <v>4353</v>
      </c>
      <c r="B3575" t="s">
        <v>4353</v>
      </c>
      <c r="C3575" t="s">
        <v>25745</v>
      </c>
      <c r="D3575" t="s">
        <v>25746</v>
      </c>
      <c r="E3575" t="s">
        <v>25747</v>
      </c>
      <c r="G3575">
        <v>3800</v>
      </c>
      <c r="H3575">
        <v>0</v>
      </c>
      <c r="I3575" t="s">
        <v>25748</v>
      </c>
      <c r="J3575" t="s">
        <v>25749</v>
      </c>
      <c r="K3575" t="s">
        <v>25750</v>
      </c>
      <c r="M3575" t="s">
        <v>386</v>
      </c>
      <c r="N3575" t="s">
        <v>25751</v>
      </c>
      <c r="O3575" t="s">
        <v>4362</v>
      </c>
      <c r="P3575" t="s">
        <v>22548</v>
      </c>
      <c r="Q3575" t="s">
        <v>25752</v>
      </c>
      <c r="S3575" t="e">
        <f>VLOOKUP(D3575,sheet1!A:A,1,FALSE)</f>
        <v>#N/A</v>
      </c>
    </row>
    <row r="3576" spans="1:19" customFormat="1" hidden="1" x14ac:dyDescent="0.25">
      <c r="A3576" t="s">
        <v>4353</v>
      </c>
      <c r="B3576" t="s">
        <v>4353</v>
      </c>
      <c r="C3576" t="s">
        <v>25753</v>
      </c>
      <c r="D3576" t="s">
        <v>25754</v>
      </c>
      <c r="E3576" t="s">
        <v>25755</v>
      </c>
      <c r="G3576">
        <v>3801</v>
      </c>
      <c r="H3576">
        <v>0</v>
      </c>
      <c r="I3576" t="s">
        <v>25756</v>
      </c>
      <c r="K3576" t="s">
        <v>25757</v>
      </c>
      <c r="M3576" t="s">
        <v>386</v>
      </c>
      <c r="N3576">
        <v>27106</v>
      </c>
      <c r="O3576" t="s">
        <v>4362</v>
      </c>
      <c r="P3576" t="s">
        <v>25705</v>
      </c>
      <c r="Q3576" t="s">
        <v>25758</v>
      </c>
      <c r="S3576" t="e">
        <f>VLOOKUP(D3576,sheet1!A:A,1,FALSE)</f>
        <v>#N/A</v>
      </c>
    </row>
    <row r="3577" spans="1:19" customFormat="1" hidden="1" x14ac:dyDescent="0.25">
      <c r="A3577" t="s">
        <v>4353</v>
      </c>
      <c r="B3577" t="s">
        <v>4353</v>
      </c>
      <c r="C3577" t="s">
        <v>25759</v>
      </c>
      <c r="D3577" t="s">
        <v>25760</v>
      </c>
      <c r="E3577" t="s">
        <v>25761</v>
      </c>
      <c r="G3577">
        <v>3802</v>
      </c>
      <c r="H3577">
        <v>0</v>
      </c>
      <c r="I3577" t="s">
        <v>25762</v>
      </c>
      <c r="K3577" t="s">
        <v>22312</v>
      </c>
      <c r="M3577" t="s">
        <v>386</v>
      </c>
      <c r="N3577" t="s">
        <v>25763</v>
      </c>
      <c r="O3577" t="s">
        <v>4362</v>
      </c>
      <c r="P3577" t="s">
        <v>11675</v>
      </c>
      <c r="Q3577" t="s">
        <v>25764</v>
      </c>
      <c r="S3577" t="e">
        <f>VLOOKUP(D3577,sheet1!A:A,1,FALSE)</f>
        <v>#N/A</v>
      </c>
    </row>
    <row r="3578" spans="1:19" customFormat="1" hidden="1" x14ac:dyDescent="0.25">
      <c r="A3578" t="s">
        <v>4353</v>
      </c>
      <c r="B3578" t="s">
        <v>4353</v>
      </c>
      <c r="C3578" t="s">
        <v>25765</v>
      </c>
      <c r="D3578" t="s">
        <v>25766</v>
      </c>
      <c r="E3578" t="s">
        <v>25767</v>
      </c>
      <c r="G3578">
        <v>4763</v>
      </c>
      <c r="H3578">
        <v>0</v>
      </c>
      <c r="I3578" t="s">
        <v>25768</v>
      </c>
      <c r="K3578" t="s">
        <v>25769</v>
      </c>
      <c r="M3578" t="s">
        <v>386</v>
      </c>
      <c r="N3578">
        <v>27519</v>
      </c>
      <c r="O3578" t="s">
        <v>4362</v>
      </c>
      <c r="P3578" t="s">
        <v>25770</v>
      </c>
      <c r="Q3578" t="s">
        <v>25771</v>
      </c>
      <c r="S3578" t="e">
        <f>VLOOKUP(D3578,sheet1!A:A,1,FALSE)</f>
        <v>#N/A</v>
      </c>
    </row>
    <row r="3579" spans="1:19" customFormat="1" hidden="1" x14ac:dyDescent="0.25">
      <c r="A3579" t="s">
        <v>4353</v>
      </c>
      <c r="B3579" t="s">
        <v>4353</v>
      </c>
      <c r="C3579" t="s">
        <v>25772</v>
      </c>
      <c r="D3579" t="s">
        <v>25773</v>
      </c>
      <c r="E3579" t="s">
        <v>25774</v>
      </c>
      <c r="G3579">
        <v>3803</v>
      </c>
      <c r="H3579">
        <v>0</v>
      </c>
      <c r="I3579" t="s">
        <v>25775</v>
      </c>
      <c r="K3579" t="s">
        <v>25776</v>
      </c>
      <c r="M3579" t="s">
        <v>386</v>
      </c>
      <c r="N3579">
        <v>27804</v>
      </c>
      <c r="O3579" t="s">
        <v>4362</v>
      </c>
      <c r="P3579" t="s">
        <v>22682</v>
      </c>
      <c r="Q3579" t="s">
        <v>25777</v>
      </c>
      <c r="S3579" t="e">
        <f>VLOOKUP(D3579,sheet1!A:A,1,FALSE)</f>
        <v>#N/A</v>
      </c>
    </row>
    <row r="3580" spans="1:19" customFormat="1" hidden="1" x14ac:dyDescent="0.25">
      <c r="A3580" t="s">
        <v>4353</v>
      </c>
      <c r="B3580" t="s">
        <v>4353</v>
      </c>
      <c r="C3580" t="s">
        <v>25778</v>
      </c>
      <c r="D3580" t="s">
        <v>25779</v>
      </c>
      <c r="E3580" t="s">
        <v>25780</v>
      </c>
      <c r="G3580">
        <v>3804</v>
      </c>
      <c r="H3580">
        <v>0</v>
      </c>
      <c r="I3580" t="s">
        <v>25781</v>
      </c>
      <c r="J3580" t="s">
        <v>7025</v>
      </c>
      <c r="K3580" t="s">
        <v>25682</v>
      </c>
      <c r="M3580" t="s">
        <v>386</v>
      </c>
      <c r="N3580" t="s">
        <v>25782</v>
      </c>
      <c r="O3580" t="s">
        <v>4362</v>
      </c>
      <c r="P3580" t="s">
        <v>4297</v>
      </c>
      <c r="Q3580" t="s">
        <v>25783</v>
      </c>
      <c r="S3580" t="e">
        <f>VLOOKUP(D3580,sheet1!A:A,1,FALSE)</f>
        <v>#N/A</v>
      </c>
    </row>
    <row r="3581" spans="1:19" customFormat="1" hidden="1" x14ac:dyDescent="0.25">
      <c r="A3581" t="s">
        <v>4353</v>
      </c>
      <c r="B3581" t="s">
        <v>4353</v>
      </c>
      <c r="C3581" t="s">
        <v>25784</v>
      </c>
      <c r="D3581" t="s">
        <v>25785</v>
      </c>
      <c r="E3581" t="s">
        <v>25786</v>
      </c>
      <c r="G3581">
        <v>5786</v>
      </c>
      <c r="H3581">
        <v>0</v>
      </c>
      <c r="I3581" t="s">
        <v>25787</v>
      </c>
      <c r="K3581" t="s">
        <v>25788</v>
      </c>
      <c r="M3581" t="s">
        <v>386</v>
      </c>
      <c r="N3581">
        <v>28104</v>
      </c>
      <c r="O3581" t="s">
        <v>4362</v>
      </c>
      <c r="P3581" t="s">
        <v>24616</v>
      </c>
      <c r="Q3581" t="s">
        <v>25789</v>
      </c>
      <c r="S3581" t="e">
        <f>VLOOKUP(D3581,sheet1!A:A,1,FALSE)</f>
        <v>#N/A</v>
      </c>
    </row>
    <row r="3582" spans="1:19" customFormat="1" hidden="1" x14ac:dyDescent="0.25">
      <c r="A3582" t="s">
        <v>4353</v>
      </c>
      <c r="B3582" t="s">
        <v>4353</v>
      </c>
      <c r="C3582" t="s">
        <v>25790</v>
      </c>
      <c r="D3582" t="s">
        <v>25791</v>
      </c>
      <c r="E3582" t="s">
        <v>25792</v>
      </c>
      <c r="G3582">
        <v>3805</v>
      </c>
      <c r="H3582">
        <v>0</v>
      </c>
      <c r="I3582" t="s">
        <v>25793</v>
      </c>
      <c r="K3582" t="s">
        <v>25794</v>
      </c>
      <c r="M3582" t="s">
        <v>386</v>
      </c>
      <c r="N3582" t="s">
        <v>25795</v>
      </c>
      <c r="O3582" t="s">
        <v>4362</v>
      </c>
      <c r="P3582" t="s">
        <v>25796</v>
      </c>
      <c r="Q3582" t="s">
        <v>25797</v>
      </c>
      <c r="S3582" t="e">
        <f>VLOOKUP(D3582,sheet1!A:A,1,FALSE)</f>
        <v>#N/A</v>
      </c>
    </row>
    <row r="3583" spans="1:19" customFormat="1" hidden="1" x14ac:dyDescent="0.25">
      <c r="A3583" t="s">
        <v>4353</v>
      </c>
      <c r="B3583" t="s">
        <v>4353</v>
      </c>
      <c r="C3583" t="s">
        <v>25798</v>
      </c>
      <c r="D3583" t="s">
        <v>25799</v>
      </c>
      <c r="E3583" t="s">
        <v>25800</v>
      </c>
      <c r="G3583">
        <v>4493</v>
      </c>
      <c r="H3583">
        <v>0</v>
      </c>
      <c r="I3583" t="s">
        <v>25801</v>
      </c>
      <c r="K3583" t="s">
        <v>25802</v>
      </c>
      <c r="M3583" t="s">
        <v>386</v>
      </c>
      <c r="N3583">
        <v>27518</v>
      </c>
      <c r="O3583" t="s">
        <v>4362</v>
      </c>
      <c r="P3583" t="s">
        <v>23475</v>
      </c>
      <c r="Q3583" t="s">
        <v>25803</v>
      </c>
      <c r="S3583" t="e">
        <f>VLOOKUP(D3583,sheet1!A:A,1,FALSE)</f>
        <v>#N/A</v>
      </c>
    </row>
    <row r="3584" spans="1:19" customFormat="1" hidden="1" x14ac:dyDescent="0.25">
      <c r="A3584" t="s">
        <v>4353</v>
      </c>
      <c r="B3584" t="s">
        <v>4353</v>
      </c>
      <c r="C3584" t="s">
        <v>25804</v>
      </c>
      <c r="D3584" t="s">
        <v>25805</v>
      </c>
      <c r="E3584" t="s">
        <v>25806</v>
      </c>
      <c r="G3584">
        <v>3806</v>
      </c>
      <c r="H3584">
        <v>0</v>
      </c>
      <c r="I3584" t="s">
        <v>25807</v>
      </c>
      <c r="J3584" t="s">
        <v>25808</v>
      </c>
      <c r="K3584" t="s">
        <v>25809</v>
      </c>
      <c r="M3584" t="s">
        <v>386</v>
      </c>
      <c r="N3584">
        <v>27615</v>
      </c>
      <c r="O3584" t="s">
        <v>4362</v>
      </c>
      <c r="P3584" t="s">
        <v>22521</v>
      </c>
      <c r="Q3584" t="s">
        <v>25810</v>
      </c>
      <c r="S3584" t="e">
        <f>VLOOKUP(D3584,sheet1!A:A,1,FALSE)</f>
        <v>#N/A</v>
      </c>
    </row>
    <row r="3585" spans="1:19" customFormat="1" hidden="1" x14ac:dyDescent="0.25">
      <c r="A3585" t="s">
        <v>4353</v>
      </c>
      <c r="B3585" t="s">
        <v>4353</v>
      </c>
      <c r="C3585" t="s">
        <v>25811</v>
      </c>
      <c r="D3585" t="s">
        <v>25812</v>
      </c>
      <c r="E3585" t="s">
        <v>25813</v>
      </c>
      <c r="G3585">
        <v>3807</v>
      </c>
      <c r="H3585">
        <v>0</v>
      </c>
      <c r="I3585" t="s">
        <v>25814</v>
      </c>
      <c r="J3585" t="s">
        <v>20792</v>
      </c>
      <c r="K3585" t="s">
        <v>25809</v>
      </c>
      <c r="M3585" t="s">
        <v>386</v>
      </c>
      <c r="N3585">
        <v>27617</v>
      </c>
      <c r="O3585" t="s">
        <v>4362</v>
      </c>
      <c r="P3585" t="s">
        <v>21622</v>
      </c>
      <c r="Q3585" t="s">
        <v>25815</v>
      </c>
      <c r="S3585" t="e">
        <f>VLOOKUP(D3585,sheet1!A:A,1,FALSE)</f>
        <v>#N/A</v>
      </c>
    </row>
    <row r="3586" spans="1:19" customFormat="1" hidden="1" x14ac:dyDescent="0.25">
      <c r="A3586" t="s">
        <v>4353</v>
      </c>
      <c r="B3586" t="s">
        <v>4353</v>
      </c>
      <c r="C3586" t="s">
        <v>25816</v>
      </c>
      <c r="D3586" t="s">
        <v>25817</v>
      </c>
      <c r="E3586" t="s">
        <v>25818</v>
      </c>
      <c r="G3586">
        <v>5210</v>
      </c>
      <c r="H3586">
        <v>0</v>
      </c>
      <c r="I3586" t="s">
        <v>25819</v>
      </c>
      <c r="J3586" t="s">
        <v>1795</v>
      </c>
      <c r="K3586" t="s">
        <v>25820</v>
      </c>
      <c r="M3586" t="s">
        <v>386</v>
      </c>
      <c r="N3586">
        <v>27103</v>
      </c>
      <c r="O3586" t="s">
        <v>4362</v>
      </c>
      <c r="P3586" t="s">
        <v>22628</v>
      </c>
      <c r="Q3586" t="s">
        <v>25821</v>
      </c>
      <c r="S3586" t="e">
        <f>VLOOKUP(D3586,sheet1!A:A,1,FALSE)</f>
        <v>#N/A</v>
      </c>
    </row>
    <row r="3587" spans="1:19" customFormat="1" hidden="1" x14ac:dyDescent="0.25">
      <c r="A3587" t="s">
        <v>4353</v>
      </c>
      <c r="B3587" t="s">
        <v>4353</v>
      </c>
      <c r="C3587" t="s">
        <v>25822</v>
      </c>
      <c r="D3587" t="s">
        <v>25823</v>
      </c>
      <c r="E3587" t="s">
        <v>25824</v>
      </c>
      <c r="G3587">
        <v>5252</v>
      </c>
      <c r="H3587">
        <v>0</v>
      </c>
      <c r="I3587" t="s">
        <v>25825</v>
      </c>
      <c r="K3587" t="s">
        <v>471</v>
      </c>
      <c r="M3587" t="s">
        <v>386</v>
      </c>
      <c r="N3587">
        <v>28405</v>
      </c>
      <c r="O3587" t="s">
        <v>4362</v>
      </c>
      <c r="P3587" t="s">
        <v>25826</v>
      </c>
      <c r="Q3587" t="s">
        <v>25827</v>
      </c>
      <c r="S3587" t="e">
        <f>VLOOKUP(D3587,sheet1!A:A,1,FALSE)</f>
        <v>#N/A</v>
      </c>
    </row>
    <row r="3588" spans="1:19" customFormat="1" hidden="1" x14ac:dyDescent="0.25">
      <c r="A3588" t="s">
        <v>4353</v>
      </c>
      <c r="B3588" t="s">
        <v>4353</v>
      </c>
      <c r="C3588" t="s">
        <v>25828</v>
      </c>
      <c r="D3588" t="s">
        <v>25829</v>
      </c>
      <c r="E3588" t="s">
        <v>25830</v>
      </c>
      <c r="G3588">
        <v>3808</v>
      </c>
      <c r="H3588">
        <v>0</v>
      </c>
      <c r="I3588" t="s">
        <v>25831</v>
      </c>
      <c r="K3588" t="s">
        <v>25832</v>
      </c>
      <c r="M3588" t="s">
        <v>386</v>
      </c>
      <c r="N3588">
        <v>27526</v>
      </c>
      <c r="O3588" t="s">
        <v>4362</v>
      </c>
      <c r="P3588" t="s">
        <v>25833</v>
      </c>
      <c r="Q3588" t="s">
        <v>25834</v>
      </c>
      <c r="S3588" t="e">
        <f>VLOOKUP(D3588,sheet1!A:A,1,FALSE)</f>
        <v>#N/A</v>
      </c>
    </row>
    <row r="3589" spans="1:19" customFormat="1" hidden="1" x14ac:dyDescent="0.25">
      <c r="A3589" t="s">
        <v>4353</v>
      </c>
      <c r="B3589" t="s">
        <v>4353</v>
      </c>
      <c r="C3589" t="s">
        <v>25835</v>
      </c>
      <c r="D3589" t="s">
        <v>25836</v>
      </c>
      <c r="E3589" t="s">
        <v>25837</v>
      </c>
      <c r="G3589">
        <v>3809</v>
      </c>
      <c r="H3589">
        <v>0</v>
      </c>
      <c r="I3589" t="s">
        <v>25838</v>
      </c>
      <c r="J3589" t="s">
        <v>23531</v>
      </c>
      <c r="K3589" t="s">
        <v>25839</v>
      </c>
      <c r="M3589" t="s">
        <v>386</v>
      </c>
      <c r="N3589" t="s">
        <v>25840</v>
      </c>
      <c r="O3589" t="s">
        <v>4362</v>
      </c>
      <c r="P3589" t="s">
        <v>22525</v>
      </c>
      <c r="Q3589" t="s">
        <v>25841</v>
      </c>
      <c r="S3589" t="e">
        <f>VLOOKUP(D3589,sheet1!A:A,1,FALSE)</f>
        <v>#N/A</v>
      </c>
    </row>
    <row r="3590" spans="1:19" customFormat="1" hidden="1" x14ac:dyDescent="0.25">
      <c r="A3590" t="s">
        <v>4353</v>
      </c>
      <c r="B3590" t="s">
        <v>4353</v>
      </c>
      <c r="C3590" t="s">
        <v>25842</v>
      </c>
      <c r="D3590" t="s">
        <v>25843</v>
      </c>
      <c r="E3590" t="s">
        <v>25844</v>
      </c>
      <c r="G3590">
        <v>3810</v>
      </c>
      <c r="H3590">
        <v>0</v>
      </c>
      <c r="I3590" t="s">
        <v>25845</v>
      </c>
      <c r="K3590" t="s">
        <v>10766</v>
      </c>
      <c r="M3590" t="s">
        <v>386</v>
      </c>
      <c r="N3590">
        <v>28012</v>
      </c>
      <c r="O3590" t="s">
        <v>4362</v>
      </c>
      <c r="P3590" t="s">
        <v>25846</v>
      </c>
      <c r="Q3590" t="s">
        <v>25847</v>
      </c>
      <c r="S3590" t="e">
        <f>VLOOKUP(D3590,sheet1!A:A,1,FALSE)</f>
        <v>#N/A</v>
      </c>
    </row>
    <row r="3591" spans="1:19" customFormat="1" hidden="1" x14ac:dyDescent="0.25">
      <c r="A3591" t="s">
        <v>4353</v>
      </c>
      <c r="B3591" t="s">
        <v>4353</v>
      </c>
      <c r="C3591" t="s">
        <v>25848</v>
      </c>
      <c r="D3591" t="s">
        <v>25849</v>
      </c>
      <c r="E3591" t="s">
        <v>25850</v>
      </c>
      <c r="G3591">
        <v>3811</v>
      </c>
      <c r="H3591">
        <v>0</v>
      </c>
      <c r="I3591" t="s">
        <v>25851</v>
      </c>
      <c r="J3591" t="s">
        <v>4326</v>
      </c>
      <c r="K3591" t="s">
        <v>25852</v>
      </c>
      <c r="M3591" t="s">
        <v>386</v>
      </c>
      <c r="N3591">
        <v>27520</v>
      </c>
      <c r="O3591" t="s">
        <v>4362</v>
      </c>
      <c r="P3591" t="s">
        <v>23475</v>
      </c>
      <c r="Q3591" t="s">
        <v>25853</v>
      </c>
      <c r="S3591" t="e">
        <f>VLOOKUP(D3591,sheet1!A:A,1,FALSE)</f>
        <v>#N/A</v>
      </c>
    </row>
    <row r="3592" spans="1:19" customFormat="1" hidden="1" x14ac:dyDescent="0.25">
      <c r="A3592" t="s">
        <v>4353</v>
      </c>
      <c r="B3592" t="s">
        <v>4353</v>
      </c>
      <c r="C3592" t="s">
        <v>25854</v>
      </c>
      <c r="D3592" t="s">
        <v>25855</v>
      </c>
      <c r="E3592" t="s">
        <v>25856</v>
      </c>
      <c r="G3592">
        <v>5504</v>
      </c>
      <c r="H3592">
        <v>0</v>
      </c>
      <c r="I3592" t="s">
        <v>25857</v>
      </c>
      <c r="K3592" t="s">
        <v>24873</v>
      </c>
      <c r="M3592" t="s">
        <v>386</v>
      </c>
      <c r="N3592">
        <v>27292</v>
      </c>
      <c r="O3592" t="s">
        <v>4362</v>
      </c>
      <c r="P3592" t="s">
        <v>22251</v>
      </c>
      <c r="Q3592" t="s">
        <v>25858</v>
      </c>
      <c r="S3592" t="e">
        <f>VLOOKUP(D3592,sheet1!A:A,1,FALSE)</f>
        <v>#N/A</v>
      </c>
    </row>
    <row r="3593" spans="1:19" customFormat="1" hidden="1" x14ac:dyDescent="0.25">
      <c r="A3593" t="s">
        <v>4353</v>
      </c>
      <c r="B3593" t="s">
        <v>4353</v>
      </c>
      <c r="C3593" t="s">
        <v>25859</v>
      </c>
      <c r="D3593" t="s">
        <v>25860</v>
      </c>
      <c r="E3593" t="s">
        <v>25861</v>
      </c>
      <c r="G3593">
        <v>3812</v>
      </c>
      <c r="H3593">
        <v>0</v>
      </c>
      <c r="I3593" t="s">
        <v>25862</v>
      </c>
      <c r="J3593" t="s">
        <v>24214</v>
      </c>
      <c r="K3593" t="s">
        <v>25809</v>
      </c>
      <c r="M3593" t="s">
        <v>386</v>
      </c>
      <c r="N3593">
        <v>27610</v>
      </c>
      <c r="O3593" t="s">
        <v>4362</v>
      </c>
      <c r="P3593" t="s">
        <v>25770</v>
      </c>
      <c r="Q3593" t="s">
        <v>25863</v>
      </c>
      <c r="S3593" t="e">
        <f>VLOOKUP(D3593,sheet1!A:A,1,FALSE)</f>
        <v>#N/A</v>
      </c>
    </row>
    <row r="3594" spans="1:19" customFormat="1" hidden="1" x14ac:dyDescent="0.25">
      <c r="A3594" t="s">
        <v>4353</v>
      </c>
      <c r="B3594" t="s">
        <v>4353</v>
      </c>
      <c r="C3594" t="s">
        <v>25864</v>
      </c>
      <c r="D3594" t="s">
        <v>25865</v>
      </c>
      <c r="E3594" t="s">
        <v>25866</v>
      </c>
      <c r="G3594">
        <v>3813</v>
      </c>
      <c r="H3594">
        <v>0</v>
      </c>
      <c r="I3594" t="s">
        <v>25867</v>
      </c>
      <c r="K3594" t="s">
        <v>25868</v>
      </c>
      <c r="M3594" t="s">
        <v>386</v>
      </c>
      <c r="N3594">
        <v>28602</v>
      </c>
      <c r="O3594" t="s">
        <v>4362</v>
      </c>
      <c r="P3594" t="s">
        <v>11983</v>
      </c>
      <c r="Q3594" t="s">
        <v>25869</v>
      </c>
      <c r="S3594" t="e">
        <f>VLOOKUP(D3594,sheet1!A:A,1,FALSE)</f>
        <v>#N/A</v>
      </c>
    </row>
    <row r="3595" spans="1:19" customFormat="1" hidden="1" x14ac:dyDescent="0.25">
      <c r="A3595" t="s">
        <v>4353</v>
      </c>
      <c r="B3595" t="s">
        <v>4353</v>
      </c>
      <c r="C3595" t="s">
        <v>25870</v>
      </c>
      <c r="D3595" t="s">
        <v>25871</v>
      </c>
      <c r="E3595" t="s">
        <v>25872</v>
      </c>
      <c r="G3595">
        <v>3814</v>
      </c>
      <c r="H3595">
        <v>0</v>
      </c>
      <c r="I3595" t="s">
        <v>25873</v>
      </c>
      <c r="K3595" t="s">
        <v>25704</v>
      </c>
      <c r="M3595" t="s">
        <v>386</v>
      </c>
      <c r="N3595">
        <v>27410</v>
      </c>
      <c r="O3595" t="s">
        <v>4362</v>
      </c>
      <c r="P3595" t="s">
        <v>23977</v>
      </c>
      <c r="Q3595" t="s">
        <v>25874</v>
      </c>
      <c r="S3595" t="e">
        <f>VLOOKUP(D3595,sheet1!A:A,1,FALSE)</f>
        <v>#N/A</v>
      </c>
    </row>
    <row r="3596" spans="1:19" customFormat="1" hidden="1" x14ac:dyDescent="0.25">
      <c r="A3596" t="s">
        <v>4353</v>
      </c>
      <c r="B3596" t="s">
        <v>4353</v>
      </c>
      <c r="C3596" t="s">
        <v>25875</v>
      </c>
      <c r="D3596" t="s">
        <v>25876</v>
      </c>
      <c r="E3596" t="s">
        <v>25877</v>
      </c>
      <c r="G3596">
        <v>3815</v>
      </c>
      <c r="H3596">
        <v>0</v>
      </c>
      <c r="I3596" t="s">
        <v>25878</v>
      </c>
      <c r="K3596" t="s">
        <v>4704</v>
      </c>
      <c r="M3596" t="s">
        <v>386</v>
      </c>
      <c r="N3596" t="s">
        <v>25879</v>
      </c>
      <c r="O3596" t="s">
        <v>4362</v>
      </c>
      <c r="P3596" t="s">
        <v>25468</v>
      </c>
      <c r="Q3596" t="s">
        <v>25880</v>
      </c>
      <c r="S3596" t="e">
        <f>VLOOKUP(D3596,sheet1!A:A,1,FALSE)</f>
        <v>#N/A</v>
      </c>
    </row>
    <row r="3597" spans="1:19" customFormat="1" hidden="1" x14ac:dyDescent="0.25">
      <c r="A3597" t="s">
        <v>4353</v>
      </c>
      <c r="B3597" t="s">
        <v>4353</v>
      </c>
      <c r="C3597" t="s">
        <v>25881</v>
      </c>
      <c r="D3597" t="s">
        <v>25882</v>
      </c>
      <c r="E3597" t="s">
        <v>25883</v>
      </c>
      <c r="G3597">
        <v>4949</v>
      </c>
      <c r="H3597">
        <v>0</v>
      </c>
      <c r="I3597" t="s">
        <v>25884</v>
      </c>
      <c r="J3597" t="s">
        <v>25885</v>
      </c>
      <c r="K3597" t="s">
        <v>25886</v>
      </c>
      <c r="M3597" t="s">
        <v>386</v>
      </c>
      <c r="N3597">
        <v>28079</v>
      </c>
      <c r="O3597" t="s">
        <v>4362</v>
      </c>
      <c r="P3597" t="s">
        <v>22628</v>
      </c>
      <c r="Q3597" t="s">
        <v>25887</v>
      </c>
      <c r="S3597" t="e">
        <f>VLOOKUP(D3597,sheet1!A:A,1,FALSE)</f>
        <v>#N/A</v>
      </c>
    </row>
    <row r="3598" spans="1:19" customFormat="1" hidden="1" x14ac:dyDescent="0.25">
      <c r="A3598" t="s">
        <v>4353</v>
      </c>
      <c r="B3598" t="s">
        <v>4353</v>
      </c>
      <c r="C3598" t="s">
        <v>25888</v>
      </c>
      <c r="D3598" t="s">
        <v>25889</v>
      </c>
      <c r="E3598" t="s">
        <v>25890</v>
      </c>
      <c r="G3598">
        <v>3816</v>
      </c>
      <c r="H3598">
        <v>0</v>
      </c>
      <c r="I3598" t="s">
        <v>25891</v>
      </c>
      <c r="J3598" t="s">
        <v>25892</v>
      </c>
      <c r="K3598" t="s">
        <v>25893</v>
      </c>
      <c r="M3598" t="s">
        <v>386</v>
      </c>
      <c r="N3598">
        <v>28451</v>
      </c>
      <c r="O3598" t="s">
        <v>4362</v>
      </c>
      <c r="P3598" t="s">
        <v>25894</v>
      </c>
      <c r="Q3598" t="s">
        <v>25895</v>
      </c>
      <c r="S3598" t="e">
        <f>VLOOKUP(D3598,sheet1!A:A,1,FALSE)</f>
        <v>#N/A</v>
      </c>
    </row>
    <row r="3599" spans="1:19" customFormat="1" hidden="1" x14ac:dyDescent="0.25">
      <c r="A3599" t="s">
        <v>4353</v>
      </c>
      <c r="B3599" t="s">
        <v>4353</v>
      </c>
      <c r="C3599" t="s">
        <v>25896</v>
      </c>
      <c r="D3599" t="s">
        <v>25897</v>
      </c>
      <c r="E3599" t="s">
        <v>25898</v>
      </c>
      <c r="G3599">
        <v>4601</v>
      </c>
      <c r="H3599">
        <v>0</v>
      </c>
      <c r="I3599" t="s">
        <v>25899</v>
      </c>
      <c r="K3599" t="s">
        <v>25900</v>
      </c>
      <c r="M3599" t="s">
        <v>386</v>
      </c>
      <c r="N3599">
        <v>28105</v>
      </c>
      <c r="O3599" t="s">
        <v>4362</v>
      </c>
      <c r="P3599" t="s">
        <v>22565</v>
      </c>
      <c r="Q3599" t="s">
        <v>25901</v>
      </c>
      <c r="S3599" t="e">
        <f>VLOOKUP(D3599,sheet1!A:A,1,FALSE)</f>
        <v>#N/A</v>
      </c>
    </row>
    <row r="3600" spans="1:19" customFormat="1" hidden="1" x14ac:dyDescent="0.25">
      <c r="A3600" t="s">
        <v>4353</v>
      </c>
      <c r="B3600" t="s">
        <v>4353</v>
      </c>
      <c r="C3600" t="s">
        <v>25902</v>
      </c>
      <c r="D3600" t="s">
        <v>25903</v>
      </c>
      <c r="E3600" t="s">
        <v>25904</v>
      </c>
      <c r="G3600">
        <v>3817</v>
      </c>
      <c r="H3600">
        <v>0</v>
      </c>
      <c r="I3600" t="s">
        <v>25905</v>
      </c>
      <c r="K3600" t="s">
        <v>25906</v>
      </c>
      <c r="M3600" t="s">
        <v>386</v>
      </c>
      <c r="N3600">
        <v>28655</v>
      </c>
      <c r="O3600" t="s">
        <v>4362</v>
      </c>
      <c r="P3600" t="s">
        <v>22565</v>
      </c>
      <c r="Q3600" t="s">
        <v>25907</v>
      </c>
      <c r="S3600" t="e">
        <f>VLOOKUP(D3600,sheet1!A:A,1,FALSE)</f>
        <v>#N/A</v>
      </c>
    </row>
    <row r="3601" spans="1:19" customFormat="1" hidden="1" x14ac:dyDescent="0.25">
      <c r="A3601" t="s">
        <v>4353</v>
      </c>
      <c r="B3601" t="s">
        <v>4353</v>
      </c>
      <c r="C3601" t="s">
        <v>25908</v>
      </c>
      <c r="D3601" t="s">
        <v>25909</v>
      </c>
      <c r="E3601" t="s">
        <v>25910</v>
      </c>
      <c r="G3601">
        <v>3818</v>
      </c>
      <c r="H3601">
        <v>0</v>
      </c>
      <c r="I3601" t="s">
        <v>25911</v>
      </c>
      <c r="J3601" t="s">
        <v>25912</v>
      </c>
      <c r="K3601" t="s">
        <v>25913</v>
      </c>
      <c r="M3601" t="s">
        <v>386</v>
      </c>
      <c r="N3601" t="s">
        <v>25914</v>
      </c>
      <c r="O3601" t="s">
        <v>4362</v>
      </c>
      <c r="P3601" t="s">
        <v>25915</v>
      </c>
      <c r="Q3601" t="s">
        <v>25916</v>
      </c>
      <c r="S3601" t="e">
        <f>VLOOKUP(D3601,sheet1!A:A,1,FALSE)</f>
        <v>#N/A</v>
      </c>
    </row>
    <row r="3602" spans="1:19" customFormat="1" hidden="1" x14ac:dyDescent="0.25">
      <c r="A3602" t="s">
        <v>4353</v>
      </c>
      <c r="B3602" t="s">
        <v>4353</v>
      </c>
      <c r="C3602" t="s">
        <v>25917</v>
      </c>
      <c r="D3602" t="s">
        <v>25918</v>
      </c>
      <c r="E3602" t="s">
        <v>25919</v>
      </c>
      <c r="G3602">
        <v>5090</v>
      </c>
      <c r="H3602">
        <v>0</v>
      </c>
      <c r="I3602" t="s">
        <v>25920</v>
      </c>
      <c r="K3602" t="s">
        <v>25820</v>
      </c>
      <c r="M3602" t="s">
        <v>386</v>
      </c>
      <c r="N3602">
        <v>27101</v>
      </c>
      <c r="O3602" t="s">
        <v>4362</v>
      </c>
      <c r="P3602" t="s">
        <v>24988</v>
      </c>
      <c r="Q3602" t="s">
        <v>25921</v>
      </c>
      <c r="S3602" t="e">
        <f>VLOOKUP(D3602,sheet1!A:A,1,FALSE)</f>
        <v>#N/A</v>
      </c>
    </row>
    <row r="3603" spans="1:19" customFormat="1" hidden="1" x14ac:dyDescent="0.25">
      <c r="A3603" t="s">
        <v>4353</v>
      </c>
      <c r="B3603" t="s">
        <v>4353</v>
      </c>
      <c r="C3603" t="s">
        <v>25922</v>
      </c>
      <c r="D3603" t="s">
        <v>25923</v>
      </c>
      <c r="E3603" t="s">
        <v>25924</v>
      </c>
      <c r="G3603">
        <v>4725</v>
      </c>
      <c r="H3603">
        <v>0</v>
      </c>
      <c r="I3603" t="s">
        <v>25925</v>
      </c>
      <c r="K3603" t="s">
        <v>385</v>
      </c>
      <c r="M3603" t="s">
        <v>386</v>
      </c>
      <c r="N3603">
        <v>28202</v>
      </c>
      <c r="O3603" t="s">
        <v>4362</v>
      </c>
      <c r="P3603" t="s">
        <v>25926</v>
      </c>
      <c r="Q3603" t="s">
        <v>25927</v>
      </c>
      <c r="S3603" t="e">
        <f>VLOOKUP(D3603,sheet1!A:A,1,FALSE)</f>
        <v>#N/A</v>
      </c>
    </row>
    <row r="3604" spans="1:19" customFormat="1" hidden="1" x14ac:dyDescent="0.25">
      <c r="A3604" t="s">
        <v>4353</v>
      </c>
      <c r="B3604" t="s">
        <v>4353</v>
      </c>
      <c r="C3604" t="s">
        <v>25928</v>
      </c>
      <c r="D3604" t="s">
        <v>25929</v>
      </c>
      <c r="E3604" t="s">
        <v>25930</v>
      </c>
      <c r="G3604">
        <v>5707</v>
      </c>
      <c r="H3604">
        <v>0</v>
      </c>
      <c r="I3604" t="s">
        <v>25931</v>
      </c>
      <c r="J3604" t="s">
        <v>1849</v>
      </c>
      <c r="K3604" t="s">
        <v>385</v>
      </c>
      <c r="M3604" t="s">
        <v>386</v>
      </c>
      <c r="N3604">
        <v>28217</v>
      </c>
      <c r="O3604" t="s">
        <v>4362</v>
      </c>
      <c r="P3604" t="s">
        <v>22258</v>
      </c>
      <c r="Q3604" t="s">
        <v>25932</v>
      </c>
      <c r="S3604" t="e">
        <f>VLOOKUP(D3604,sheet1!A:A,1,FALSE)</f>
        <v>#N/A</v>
      </c>
    </row>
    <row r="3605" spans="1:19" customFormat="1" hidden="1" x14ac:dyDescent="0.25">
      <c r="A3605" t="s">
        <v>4353</v>
      </c>
      <c r="B3605" t="s">
        <v>4353</v>
      </c>
      <c r="C3605" t="s">
        <v>25933</v>
      </c>
      <c r="D3605" t="s">
        <v>25934</v>
      </c>
      <c r="E3605" t="s">
        <v>25935</v>
      </c>
      <c r="G3605">
        <v>3819</v>
      </c>
      <c r="H3605">
        <v>0</v>
      </c>
      <c r="I3605" t="s">
        <v>25936</v>
      </c>
      <c r="J3605" t="s">
        <v>4376</v>
      </c>
      <c r="K3605" t="s">
        <v>25937</v>
      </c>
      <c r="M3605" t="s">
        <v>25938</v>
      </c>
      <c r="N3605">
        <v>58201</v>
      </c>
      <c r="O3605" t="s">
        <v>4362</v>
      </c>
      <c r="P3605" t="s">
        <v>23766</v>
      </c>
      <c r="Q3605" t="s">
        <v>25939</v>
      </c>
      <c r="S3605" t="e">
        <f>VLOOKUP(D3605,sheet1!A:A,1,FALSE)</f>
        <v>#N/A</v>
      </c>
    </row>
    <row r="3606" spans="1:19" customFormat="1" hidden="1" x14ac:dyDescent="0.25">
      <c r="A3606" t="s">
        <v>4353</v>
      </c>
      <c r="B3606" t="s">
        <v>4353</v>
      </c>
      <c r="C3606" t="s">
        <v>25940</v>
      </c>
      <c r="D3606" t="s">
        <v>25941</v>
      </c>
      <c r="E3606" t="s">
        <v>25942</v>
      </c>
      <c r="G3606">
        <v>4552</v>
      </c>
      <c r="H3606">
        <v>0</v>
      </c>
      <c r="I3606" t="s">
        <v>25943</v>
      </c>
      <c r="K3606" t="s">
        <v>25944</v>
      </c>
      <c r="M3606" t="s">
        <v>25938</v>
      </c>
      <c r="N3606">
        <v>58103</v>
      </c>
      <c r="O3606" t="s">
        <v>4362</v>
      </c>
      <c r="P3606" t="s">
        <v>25945</v>
      </c>
      <c r="Q3606" t="s">
        <v>25946</v>
      </c>
      <c r="S3606" t="e">
        <f>VLOOKUP(D3606,sheet1!A:A,1,FALSE)</f>
        <v>#N/A</v>
      </c>
    </row>
    <row r="3607" spans="1:19" customFormat="1" hidden="1" x14ac:dyDescent="0.25">
      <c r="A3607" t="s">
        <v>4353</v>
      </c>
      <c r="B3607" t="s">
        <v>4353</v>
      </c>
      <c r="C3607" t="s">
        <v>25947</v>
      </c>
      <c r="D3607" t="s">
        <v>25948</v>
      </c>
      <c r="E3607" t="s">
        <v>25949</v>
      </c>
      <c r="G3607">
        <v>3820</v>
      </c>
      <c r="H3607">
        <v>0</v>
      </c>
      <c r="I3607" t="s">
        <v>25950</v>
      </c>
      <c r="K3607" t="s">
        <v>25951</v>
      </c>
      <c r="M3607" t="s">
        <v>25938</v>
      </c>
      <c r="N3607">
        <v>58504</v>
      </c>
      <c r="O3607" t="s">
        <v>4362</v>
      </c>
      <c r="P3607" t="s">
        <v>25952</v>
      </c>
      <c r="Q3607" t="s">
        <v>25953</v>
      </c>
      <c r="S3607" t="e">
        <f>VLOOKUP(D3607,sheet1!A:A,1,FALSE)</f>
        <v>#N/A</v>
      </c>
    </row>
    <row r="3608" spans="1:19" customFormat="1" hidden="1" x14ac:dyDescent="0.25">
      <c r="A3608" t="s">
        <v>4353</v>
      </c>
      <c r="B3608" t="s">
        <v>4353</v>
      </c>
      <c r="C3608" t="s">
        <v>25954</v>
      </c>
      <c r="D3608" t="s">
        <v>25955</v>
      </c>
      <c r="E3608" t="s">
        <v>25956</v>
      </c>
      <c r="G3608">
        <v>3821</v>
      </c>
      <c r="H3608">
        <v>0</v>
      </c>
      <c r="I3608" t="s">
        <v>25957</v>
      </c>
      <c r="K3608" t="s">
        <v>20667</v>
      </c>
      <c r="M3608" t="s">
        <v>4398</v>
      </c>
      <c r="N3608">
        <v>68127</v>
      </c>
      <c r="O3608" t="s">
        <v>4362</v>
      </c>
      <c r="P3608" t="s">
        <v>22287</v>
      </c>
      <c r="Q3608" t="s">
        <v>25958</v>
      </c>
      <c r="S3608" t="e">
        <f>VLOOKUP(D3608,sheet1!A:A,1,FALSE)</f>
        <v>#N/A</v>
      </c>
    </row>
    <row r="3609" spans="1:19" customFormat="1" hidden="1" x14ac:dyDescent="0.25">
      <c r="A3609" t="s">
        <v>4353</v>
      </c>
      <c r="B3609" t="s">
        <v>4353</v>
      </c>
      <c r="C3609" t="s">
        <v>25959</v>
      </c>
      <c r="D3609" t="s">
        <v>25960</v>
      </c>
      <c r="E3609" t="s">
        <v>25961</v>
      </c>
      <c r="G3609">
        <v>3822</v>
      </c>
      <c r="H3609">
        <v>0</v>
      </c>
      <c r="I3609" t="s">
        <v>25962</v>
      </c>
      <c r="K3609" t="s">
        <v>25963</v>
      </c>
      <c r="M3609" t="s">
        <v>4398</v>
      </c>
      <c r="N3609">
        <v>68803</v>
      </c>
      <c r="O3609" t="s">
        <v>4362</v>
      </c>
      <c r="P3609" t="s">
        <v>25964</v>
      </c>
      <c r="Q3609" t="s">
        <v>25965</v>
      </c>
      <c r="S3609" t="e">
        <f>VLOOKUP(D3609,sheet1!A:A,1,FALSE)</f>
        <v>#N/A</v>
      </c>
    </row>
    <row r="3610" spans="1:19" customFormat="1" hidden="1" x14ac:dyDescent="0.25">
      <c r="A3610" t="s">
        <v>4353</v>
      </c>
      <c r="B3610" t="s">
        <v>4353</v>
      </c>
      <c r="C3610" t="s">
        <v>25966</v>
      </c>
      <c r="D3610" t="s">
        <v>25967</v>
      </c>
      <c r="E3610" t="s">
        <v>25968</v>
      </c>
      <c r="G3610">
        <v>3823</v>
      </c>
      <c r="H3610">
        <v>0</v>
      </c>
      <c r="I3610" t="s">
        <v>25969</v>
      </c>
      <c r="J3610" t="s">
        <v>7025</v>
      </c>
      <c r="K3610" t="s">
        <v>20667</v>
      </c>
      <c r="M3610" t="s">
        <v>4398</v>
      </c>
      <c r="N3610">
        <v>68130</v>
      </c>
      <c r="O3610" t="s">
        <v>4362</v>
      </c>
      <c r="P3610" t="s">
        <v>25489</v>
      </c>
      <c r="Q3610" t="s">
        <v>25970</v>
      </c>
      <c r="S3610" t="e">
        <f>VLOOKUP(D3610,sheet1!A:A,1,FALSE)</f>
        <v>#N/A</v>
      </c>
    </row>
    <row r="3611" spans="1:19" customFormat="1" hidden="1" x14ac:dyDescent="0.25">
      <c r="A3611" t="s">
        <v>4353</v>
      </c>
      <c r="B3611" t="s">
        <v>4353</v>
      </c>
      <c r="C3611" t="s">
        <v>25971</v>
      </c>
      <c r="D3611" t="s">
        <v>25972</v>
      </c>
      <c r="E3611" t="s">
        <v>25973</v>
      </c>
      <c r="G3611">
        <v>3824</v>
      </c>
      <c r="H3611">
        <v>0</v>
      </c>
      <c r="I3611" t="s">
        <v>25974</v>
      </c>
      <c r="J3611" t="s">
        <v>7025</v>
      </c>
      <c r="K3611" t="s">
        <v>25975</v>
      </c>
      <c r="M3611" t="s">
        <v>4398</v>
      </c>
      <c r="N3611">
        <v>68508</v>
      </c>
      <c r="O3611" t="s">
        <v>4362</v>
      </c>
      <c r="P3611" t="s">
        <v>25976</v>
      </c>
      <c r="Q3611" t="s">
        <v>25977</v>
      </c>
      <c r="S3611" t="e">
        <f>VLOOKUP(D3611,sheet1!A:A,1,FALSE)</f>
        <v>#N/A</v>
      </c>
    </row>
    <row r="3612" spans="1:19" customFormat="1" hidden="1" x14ac:dyDescent="0.25">
      <c r="A3612" t="s">
        <v>4353</v>
      </c>
      <c r="B3612" t="s">
        <v>4353</v>
      </c>
      <c r="C3612" t="s">
        <v>25978</v>
      </c>
      <c r="D3612" t="s">
        <v>25979</v>
      </c>
      <c r="E3612" t="s">
        <v>25980</v>
      </c>
      <c r="G3612">
        <v>5013</v>
      </c>
      <c r="H3612">
        <v>0</v>
      </c>
      <c r="I3612" t="s">
        <v>25981</v>
      </c>
      <c r="J3612" t="s">
        <v>24322</v>
      </c>
      <c r="K3612" t="s">
        <v>25413</v>
      </c>
      <c r="M3612" t="s">
        <v>25982</v>
      </c>
      <c r="N3612">
        <v>3264</v>
      </c>
      <c r="O3612" t="s">
        <v>4362</v>
      </c>
      <c r="P3612" t="s">
        <v>25983</v>
      </c>
      <c r="Q3612" t="s">
        <v>25984</v>
      </c>
      <c r="S3612" t="e">
        <f>VLOOKUP(D3612,sheet1!A:A,1,FALSE)</f>
        <v>#N/A</v>
      </c>
    </row>
    <row r="3613" spans="1:19" customFormat="1" hidden="1" x14ac:dyDescent="0.25">
      <c r="A3613" t="s">
        <v>4353</v>
      </c>
      <c r="B3613" t="s">
        <v>4353</v>
      </c>
      <c r="C3613" t="s">
        <v>25985</v>
      </c>
      <c r="D3613" t="s">
        <v>25986</v>
      </c>
      <c r="E3613" t="s">
        <v>25987</v>
      </c>
      <c r="G3613">
        <v>3825</v>
      </c>
      <c r="H3613">
        <v>0</v>
      </c>
      <c r="I3613" t="s">
        <v>25988</v>
      </c>
      <c r="J3613" t="s">
        <v>25989</v>
      </c>
      <c r="K3613" t="s">
        <v>25990</v>
      </c>
      <c r="M3613" t="s">
        <v>25982</v>
      </c>
      <c r="N3613" t="s">
        <v>25991</v>
      </c>
      <c r="O3613" t="s">
        <v>4362</v>
      </c>
      <c r="P3613" t="s">
        <v>24047</v>
      </c>
      <c r="Q3613" t="s">
        <v>25992</v>
      </c>
      <c r="S3613" t="e">
        <f>VLOOKUP(D3613,sheet1!A:A,1,FALSE)</f>
        <v>#N/A</v>
      </c>
    </row>
    <row r="3614" spans="1:19" customFormat="1" hidden="1" x14ac:dyDescent="0.25">
      <c r="A3614" t="s">
        <v>4353</v>
      </c>
      <c r="B3614" t="s">
        <v>4353</v>
      </c>
      <c r="C3614" t="s">
        <v>25993</v>
      </c>
      <c r="D3614" t="s">
        <v>25994</v>
      </c>
      <c r="E3614" t="s">
        <v>25995</v>
      </c>
      <c r="G3614">
        <v>5261</v>
      </c>
      <c r="H3614">
        <v>0</v>
      </c>
      <c r="I3614" t="s">
        <v>25996</v>
      </c>
      <c r="K3614" t="s">
        <v>25997</v>
      </c>
      <c r="M3614" t="s">
        <v>25982</v>
      </c>
      <c r="N3614">
        <v>3103</v>
      </c>
      <c r="O3614" t="s">
        <v>4362</v>
      </c>
      <c r="P3614" t="s">
        <v>23977</v>
      </c>
      <c r="Q3614" t="s">
        <v>25998</v>
      </c>
      <c r="S3614" t="e">
        <f>VLOOKUP(D3614,sheet1!A:A,1,FALSE)</f>
        <v>#N/A</v>
      </c>
    </row>
    <row r="3615" spans="1:19" customFormat="1" hidden="1" x14ac:dyDescent="0.25">
      <c r="A3615" t="s">
        <v>4353</v>
      </c>
      <c r="B3615" t="s">
        <v>4353</v>
      </c>
      <c r="C3615" t="s">
        <v>25999</v>
      </c>
      <c r="D3615" t="s">
        <v>26000</v>
      </c>
      <c r="E3615" t="s">
        <v>26001</v>
      </c>
      <c r="G3615">
        <v>3826</v>
      </c>
      <c r="H3615">
        <v>0</v>
      </c>
      <c r="I3615" t="s">
        <v>26002</v>
      </c>
      <c r="K3615" t="s">
        <v>26003</v>
      </c>
      <c r="M3615" t="s">
        <v>25982</v>
      </c>
      <c r="N3615" t="s">
        <v>26004</v>
      </c>
      <c r="O3615" t="s">
        <v>4362</v>
      </c>
      <c r="P3615" t="s">
        <v>22682</v>
      </c>
      <c r="Q3615" t="s">
        <v>26005</v>
      </c>
      <c r="S3615" t="e">
        <f>VLOOKUP(D3615,sheet1!A:A,1,FALSE)</f>
        <v>#N/A</v>
      </c>
    </row>
    <row r="3616" spans="1:19" customFormat="1" hidden="1" x14ac:dyDescent="0.25">
      <c r="A3616" t="s">
        <v>4353</v>
      </c>
      <c r="B3616" t="s">
        <v>4353</v>
      </c>
      <c r="C3616" t="s">
        <v>26006</v>
      </c>
      <c r="D3616" t="s">
        <v>26007</v>
      </c>
      <c r="E3616" t="s">
        <v>26008</v>
      </c>
      <c r="G3616">
        <v>3827</v>
      </c>
      <c r="H3616">
        <v>0</v>
      </c>
      <c r="I3616" t="s">
        <v>26009</v>
      </c>
      <c r="J3616" t="s">
        <v>26010</v>
      </c>
      <c r="K3616" t="s">
        <v>26011</v>
      </c>
      <c r="M3616" t="s">
        <v>25982</v>
      </c>
      <c r="N3616" t="s">
        <v>26012</v>
      </c>
      <c r="O3616" t="s">
        <v>4362</v>
      </c>
      <c r="P3616" t="s">
        <v>22682</v>
      </c>
      <c r="Q3616" t="s">
        <v>26013</v>
      </c>
      <c r="S3616" t="e">
        <f>VLOOKUP(D3616,sheet1!A:A,1,FALSE)</f>
        <v>#N/A</v>
      </c>
    </row>
    <row r="3617" spans="1:19" customFormat="1" hidden="1" x14ac:dyDescent="0.25">
      <c r="A3617" t="s">
        <v>4353</v>
      </c>
      <c r="B3617" t="s">
        <v>4353</v>
      </c>
      <c r="C3617" t="s">
        <v>26014</v>
      </c>
      <c r="D3617" t="s">
        <v>26015</v>
      </c>
      <c r="E3617" t="s">
        <v>26016</v>
      </c>
      <c r="G3617">
        <v>3828</v>
      </c>
      <c r="H3617">
        <v>0</v>
      </c>
      <c r="I3617" t="s">
        <v>26017</v>
      </c>
      <c r="J3617" t="s">
        <v>26018</v>
      </c>
      <c r="K3617" t="s">
        <v>26019</v>
      </c>
      <c r="M3617" t="s">
        <v>25982</v>
      </c>
      <c r="N3617">
        <v>3051</v>
      </c>
      <c r="O3617" t="s">
        <v>4362</v>
      </c>
      <c r="P3617" t="s">
        <v>22628</v>
      </c>
      <c r="Q3617" t="s">
        <v>26020</v>
      </c>
      <c r="S3617" t="e">
        <f>VLOOKUP(D3617,sheet1!A:A,1,FALSE)</f>
        <v>#N/A</v>
      </c>
    </row>
    <row r="3618" spans="1:19" customFormat="1" hidden="1" x14ac:dyDescent="0.25">
      <c r="A3618" t="s">
        <v>4353</v>
      </c>
      <c r="B3618" t="s">
        <v>4353</v>
      </c>
      <c r="C3618" t="s">
        <v>26021</v>
      </c>
      <c r="D3618" t="s">
        <v>26022</v>
      </c>
      <c r="E3618" t="s">
        <v>26023</v>
      </c>
      <c r="G3618">
        <v>5380</v>
      </c>
      <c r="H3618">
        <v>0</v>
      </c>
      <c r="I3618" t="s">
        <v>26024</v>
      </c>
      <c r="K3618" t="s">
        <v>26025</v>
      </c>
      <c r="M3618" t="s">
        <v>329</v>
      </c>
      <c r="N3618">
        <v>8050</v>
      </c>
      <c r="O3618" t="s">
        <v>4362</v>
      </c>
      <c r="P3618" t="s">
        <v>22521</v>
      </c>
      <c r="Q3618" t="s">
        <v>26026</v>
      </c>
      <c r="S3618" t="e">
        <f>VLOOKUP(D3618,sheet1!A:A,1,FALSE)</f>
        <v>#N/A</v>
      </c>
    </row>
    <row r="3619" spans="1:19" customFormat="1" hidden="1" x14ac:dyDescent="0.25">
      <c r="A3619" t="s">
        <v>4353</v>
      </c>
      <c r="B3619" t="s">
        <v>4353</v>
      </c>
      <c r="C3619" t="s">
        <v>26027</v>
      </c>
      <c r="D3619" t="s">
        <v>26028</v>
      </c>
      <c r="E3619" t="s">
        <v>26029</v>
      </c>
      <c r="G3619">
        <v>4733</v>
      </c>
      <c r="H3619">
        <v>0</v>
      </c>
      <c r="I3619" t="s">
        <v>26030</v>
      </c>
      <c r="K3619" t="s">
        <v>26031</v>
      </c>
      <c r="M3619" t="s">
        <v>329</v>
      </c>
      <c r="N3619">
        <v>7470</v>
      </c>
      <c r="O3619" t="s">
        <v>4362</v>
      </c>
      <c r="P3619" t="s">
        <v>26032</v>
      </c>
      <c r="Q3619" t="s">
        <v>26033</v>
      </c>
      <c r="S3619" t="e">
        <f>VLOOKUP(D3619,sheet1!A:A,1,FALSE)</f>
        <v>#N/A</v>
      </c>
    </row>
    <row r="3620" spans="1:19" customFormat="1" hidden="1" x14ac:dyDescent="0.25">
      <c r="A3620" t="s">
        <v>4353</v>
      </c>
      <c r="B3620" t="s">
        <v>4353</v>
      </c>
      <c r="C3620" t="s">
        <v>26034</v>
      </c>
      <c r="D3620" t="s">
        <v>26035</v>
      </c>
      <c r="E3620" t="s">
        <v>26036</v>
      </c>
      <c r="G3620">
        <v>3829</v>
      </c>
      <c r="H3620">
        <v>0</v>
      </c>
      <c r="I3620" t="s">
        <v>26037</v>
      </c>
      <c r="J3620" t="s">
        <v>26038</v>
      </c>
      <c r="K3620" t="s">
        <v>26039</v>
      </c>
      <c r="M3620" t="s">
        <v>329</v>
      </c>
      <c r="N3620" t="s">
        <v>26040</v>
      </c>
      <c r="O3620" t="s">
        <v>4362</v>
      </c>
      <c r="P3620" t="s">
        <v>11675</v>
      </c>
      <c r="Q3620" t="s">
        <v>26041</v>
      </c>
      <c r="S3620" t="e">
        <f>VLOOKUP(D3620,sheet1!A:A,1,FALSE)</f>
        <v>#N/A</v>
      </c>
    </row>
    <row r="3621" spans="1:19" customFormat="1" hidden="1" x14ac:dyDescent="0.25">
      <c r="A3621" t="s">
        <v>4353</v>
      </c>
      <c r="B3621" t="s">
        <v>4353</v>
      </c>
      <c r="C3621" t="s">
        <v>26042</v>
      </c>
      <c r="D3621" t="s">
        <v>26043</v>
      </c>
      <c r="E3621" t="s">
        <v>26044</v>
      </c>
      <c r="G3621">
        <v>3830</v>
      </c>
      <c r="H3621">
        <v>0</v>
      </c>
      <c r="I3621" t="s">
        <v>26045</v>
      </c>
      <c r="K3621" t="s">
        <v>26046</v>
      </c>
      <c r="M3621" t="s">
        <v>329</v>
      </c>
      <c r="N3621" t="s">
        <v>26047</v>
      </c>
      <c r="O3621" t="s">
        <v>4362</v>
      </c>
      <c r="P3621" t="s">
        <v>23615</v>
      </c>
      <c r="Q3621" t="s">
        <v>26048</v>
      </c>
      <c r="S3621" t="e">
        <f>VLOOKUP(D3621,sheet1!A:A,1,FALSE)</f>
        <v>#N/A</v>
      </c>
    </row>
    <row r="3622" spans="1:19" customFormat="1" hidden="1" x14ac:dyDescent="0.25">
      <c r="A3622" t="s">
        <v>4353</v>
      </c>
      <c r="B3622" t="s">
        <v>4353</v>
      </c>
      <c r="C3622" t="s">
        <v>26049</v>
      </c>
      <c r="D3622" t="s">
        <v>26050</v>
      </c>
      <c r="E3622" t="s">
        <v>26051</v>
      </c>
      <c r="G3622">
        <v>4586</v>
      </c>
      <c r="H3622">
        <v>0</v>
      </c>
      <c r="I3622" t="s">
        <v>26052</v>
      </c>
      <c r="K3622" t="s">
        <v>26053</v>
      </c>
      <c r="M3622" t="s">
        <v>329</v>
      </c>
      <c r="N3622">
        <v>7936</v>
      </c>
      <c r="O3622" t="s">
        <v>4362</v>
      </c>
      <c r="P3622" t="s">
        <v>23425</v>
      </c>
      <c r="Q3622" t="s">
        <v>26054</v>
      </c>
      <c r="S3622" t="e">
        <f>VLOOKUP(D3622,sheet1!A:A,1,FALSE)</f>
        <v>#N/A</v>
      </c>
    </row>
    <row r="3623" spans="1:19" customFormat="1" hidden="1" x14ac:dyDescent="0.25">
      <c r="A3623" t="s">
        <v>4353</v>
      </c>
      <c r="B3623" t="s">
        <v>4353</v>
      </c>
      <c r="C3623" t="s">
        <v>26055</v>
      </c>
      <c r="D3623" t="s">
        <v>26056</v>
      </c>
      <c r="E3623" t="s">
        <v>26057</v>
      </c>
      <c r="G3623">
        <v>5744</v>
      </c>
      <c r="H3623">
        <v>0</v>
      </c>
      <c r="I3623" t="s">
        <v>26058</v>
      </c>
      <c r="K3623" t="s">
        <v>26059</v>
      </c>
      <c r="M3623" t="s">
        <v>329</v>
      </c>
      <c r="N3623">
        <v>7675</v>
      </c>
      <c r="O3623" t="s">
        <v>4362</v>
      </c>
      <c r="P3623" t="s">
        <v>26060</v>
      </c>
      <c r="Q3623" t="s">
        <v>26061</v>
      </c>
      <c r="S3623" t="e">
        <f>VLOOKUP(D3623,sheet1!A:A,1,FALSE)</f>
        <v>#N/A</v>
      </c>
    </row>
    <row r="3624" spans="1:19" customFormat="1" hidden="1" x14ac:dyDescent="0.25">
      <c r="A3624" t="s">
        <v>4353</v>
      </c>
      <c r="B3624" t="s">
        <v>4353</v>
      </c>
      <c r="C3624" t="s">
        <v>26062</v>
      </c>
      <c r="D3624" t="s">
        <v>26063</v>
      </c>
      <c r="E3624" t="s">
        <v>26064</v>
      </c>
      <c r="G3624">
        <v>3831</v>
      </c>
      <c r="H3624">
        <v>0</v>
      </c>
      <c r="I3624" t="s">
        <v>26065</v>
      </c>
      <c r="K3624" t="s">
        <v>26066</v>
      </c>
      <c r="M3624" t="s">
        <v>329</v>
      </c>
      <c r="N3624" t="s">
        <v>26067</v>
      </c>
      <c r="O3624" t="s">
        <v>4362</v>
      </c>
      <c r="P3624" t="s">
        <v>26068</v>
      </c>
      <c r="Q3624" t="s">
        <v>26069</v>
      </c>
      <c r="S3624" t="e">
        <f>VLOOKUP(D3624,sheet1!A:A,1,FALSE)</f>
        <v>#N/A</v>
      </c>
    </row>
    <row r="3625" spans="1:19" customFormat="1" hidden="1" x14ac:dyDescent="0.25">
      <c r="A3625" t="s">
        <v>4353</v>
      </c>
      <c r="B3625" t="s">
        <v>4353</v>
      </c>
      <c r="C3625" t="s">
        <v>26070</v>
      </c>
      <c r="D3625" t="s">
        <v>26071</v>
      </c>
      <c r="E3625" t="s">
        <v>26072</v>
      </c>
      <c r="G3625">
        <v>4151</v>
      </c>
      <c r="H3625">
        <v>0</v>
      </c>
      <c r="I3625" t="s">
        <v>26073</v>
      </c>
      <c r="K3625" t="s">
        <v>26074</v>
      </c>
      <c r="M3625" t="s">
        <v>329</v>
      </c>
      <c r="N3625">
        <v>7748</v>
      </c>
      <c r="O3625" t="s">
        <v>4362</v>
      </c>
      <c r="P3625" t="s">
        <v>26075</v>
      </c>
      <c r="Q3625" t="s">
        <v>26076</v>
      </c>
      <c r="S3625" t="e">
        <f>VLOOKUP(D3625,sheet1!A:A,1,FALSE)</f>
        <v>#N/A</v>
      </c>
    </row>
    <row r="3626" spans="1:19" customFormat="1" hidden="1" x14ac:dyDescent="0.25">
      <c r="A3626" t="s">
        <v>4353</v>
      </c>
      <c r="B3626" t="s">
        <v>4353</v>
      </c>
      <c r="C3626" t="s">
        <v>26077</v>
      </c>
      <c r="D3626" t="s">
        <v>26078</v>
      </c>
      <c r="E3626" t="s">
        <v>26079</v>
      </c>
      <c r="G3626">
        <v>4829</v>
      </c>
      <c r="H3626">
        <v>0</v>
      </c>
      <c r="I3626" t="s">
        <v>26080</v>
      </c>
      <c r="K3626" t="s">
        <v>5334</v>
      </c>
      <c r="M3626" t="s">
        <v>329</v>
      </c>
      <c r="N3626">
        <v>7042</v>
      </c>
      <c r="O3626" t="s">
        <v>4362</v>
      </c>
      <c r="P3626" t="s">
        <v>23475</v>
      </c>
      <c r="Q3626" t="s">
        <v>26081</v>
      </c>
      <c r="S3626" t="e">
        <f>VLOOKUP(D3626,sheet1!A:A,1,FALSE)</f>
        <v>#N/A</v>
      </c>
    </row>
    <row r="3627" spans="1:19" customFormat="1" hidden="1" x14ac:dyDescent="0.25">
      <c r="A3627" t="s">
        <v>4353</v>
      </c>
      <c r="B3627" t="s">
        <v>4353</v>
      </c>
      <c r="C3627" t="s">
        <v>26082</v>
      </c>
      <c r="D3627" t="s">
        <v>26083</v>
      </c>
      <c r="E3627" t="s">
        <v>26084</v>
      </c>
      <c r="G3627">
        <v>4909</v>
      </c>
      <c r="H3627">
        <v>0</v>
      </c>
      <c r="I3627" t="s">
        <v>26085</v>
      </c>
      <c r="J3627" t="s">
        <v>18875</v>
      </c>
      <c r="K3627" t="s">
        <v>26086</v>
      </c>
      <c r="M3627" t="s">
        <v>329</v>
      </c>
      <c r="N3627" t="s">
        <v>26087</v>
      </c>
      <c r="O3627" t="s">
        <v>4362</v>
      </c>
      <c r="P3627" t="s">
        <v>22521</v>
      </c>
      <c r="Q3627" t="s">
        <v>26088</v>
      </c>
      <c r="S3627" t="e">
        <f>VLOOKUP(D3627,sheet1!A:A,1,FALSE)</f>
        <v>#N/A</v>
      </c>
    </row>
    <row r="3628" spans="1:19" customFormat="1" hidden="1" x14ac:dyDescent="0.25">
      <c r="A3628" t="s">
        <v>4353</v>
      </c>
      <c r="B3628" t="s">
        <v>4353</v>
      </c>
      <c r="C3628" t="s">
        <v>26089</v>
      </c>
      <c r="D3628" t="s">
        <v>26090</v>
      </c>
      <c r="E3628" t="s">
        <v>26091</v>
      </c>
      <c r="G3628">
        <v>4415</v>
      </c>
      <c r="H3628">
        <v>0</v>
      </c>
      <c r="I3628" t="s">
        <v>26092</v>
      </c>
      <c r="K3628" t="s">
        <v>26093</v>
      </c>
      <c r="M3628" t="s">
        <v>329</v>
      </c>
      <c r="N3628" t="s">
        <v>26094</v>
      </c>
      <c r="O3628" t="s">
        <v>4362</v>
      </c>
      <c r="P3628" t="s">
        <v>26095</v>
      </c>
      <c r="Q3628" t="s">
        <v>26096</v>
      </c>
      <c r="S3628" t="e">
        <f>VLOOKUP(D3628,sheet1!A:A,1,FALSE)</f>
        <v>#N/A</v>
      </c>
    </row>
    <row r="3629" spans="1:19" customFormat="1" hidden="1" x14ac:dyDescent="0.25">
      <c r="A3629" t="s">
        <v>4353</v>
      </c>
      <c r="B3629" t="s">
        <v>4353</v>
      </c>
      <c r="C3629" t="s">
        <v>26097</v>
      </c>
      <c r="D3629" t="s">
        <v>26098</v>
      </c>
      <c r="E3629" t="s">
        <v>26099</v>
      </c>
      <c r="G3629">
        <v>4137</v>
      </c>
      <c r="H3629">
        <v>0</v>
      </c>
      <c r="I3629" t="s">
        <v>26100</v>
      </c>
      <c r="K3629" t="s">
        <v>26101</v>
      </c>
      <c r="M3629" t="s">
        <v>329</v>
      </c>
      <c r="N3629">
        <v>8550</v>
      </c>
      <c r="O3629" t="s">
        <v>4362</v>
      </c>
      <c r="P3629" t="s">
        <v>26102</v>
      </c>
      <c r="Q3629" t="s">
        <v>26103</v>
      </c>
      <c r="S3629" t="e">
        <f>VLOOKUP(D3629,sheet1!A:A,1,FALSE)</f>
        <v>#N/A</v>
      </c>
    </row>
    <row r="3630" spans="1:19" customFormat="1" hidden="1" x14ac:dyDescent="0.25">
      <c r="A3630" t="s">
        <v>4353</v>
      </c>
      <c r="B3630" t="s">
        <v>4353</v>
      </c>
      <c r="C3630" t="s">
        <v>26104</v>
      </c>
      <c r="D3630" t="s">
        <v>26105</v>
      </c>
      <c r="E3630" t="s">
        <v>26106</v>
      </c>
      <c r="G3630">
        <v>3832</v>
      </c>
      <c r="H3630">
        <v>0</v>
      </c>
      <c r="I3630" t="s">
        <v>26107</v>
      </c>
      <c r="K3630" t="s">
        <v>26108</v>
      </c>
      <c r="M3630" t="s">
        <v>329</v>
      </c>
      <c r="N3630">
        <v>8401</v>
      </c>
      <c r="O3630" t="s">
        <v>4362</v>
      </c>
      <c r="P3630" t="s">
        <v>26109</v>
      </c>
      <c r="Q3630" t="s">
        <v>26110</v>
      </c>
      <c r="S3630" t="e">
        <f>VLOOKUP(D3630,sheet1!A:A,1,FALSE)</f>
        <v>#N/A</v>
      </c>
    </row>
    <row r="3631" spans="1:19" customFormat="1" hidden="1" x14ac:dyDescent="0.25">
      <c r="A3631" t="s">
        <v>4353</v>
      </c>
      <c r="B3631" t="s">
        <v>4353</v>
      </c>
      <c r="C3631" t="s">
        <v>26111</v>
      </c>
      <c r="D3631" t="s">
        <v>26112</v>
      </c>
      <c r="E3631" t="s">
        <v>26113</v>
      </c>
      <c r="G3631">
        <v>3833</v>
      </c>
      <c r="H3631">
        <v>0</v>
      </c>
      <c r="I3631" t="s">
        <v>26114</v>
      </c>
      <c r="K3631" t="s">
        <v>26115</v>
      </c>
      <c r="M3631" t="s">
        <v>329</v>
      </c>
      <c r="N3631">
        <v>7719</v>
      </c>
      <c r="O3631" t="s">
        <v>4362</v>
      </c>
      <c r="P3631" t="s">
        <v>26116</v>
      </c>
      <c r="Q3631" t="s">
        <v>26117</v>
      </c>
      <c r="S3631" t="e">
        <f>VLOOKUP(D3631,sheet1!A:A,1,FALSE)</f>
        <v>#N/A</v>
      </c>
    </row>
    <row r="3632" spans="1:19" customFormat="1" hidden="1" x14ac:dyDescent="0.25">
      <c r="A3632" t="s">
        <v>4353</v>
      </c>
      <c r="B3632" t="s">
        <v>4353</v>
      </c>
      <c r="C3632" t="s">
        <v>26118</v>
      </c>
      <c r="D3632" t="s">
        <v>26119</v>
      </c>
      <c r="E3632" t="s">
        <v>26120</v>
      </c>
      <c r="G3632">
        <v>3834</v>
      </c>
      <c r="H3632">
        <v>0</v>
      </c>
      <c r="I3632" t="s">
        <v>26121</v>
      </c>
      <c r="J3632" t="s">
        <v>26122</v>
      </c>
      <c r="K3632" t="s">
        <v>26123</v>
      </c>
      <c r="M3632" t="s">
        <v>329</v>
      </c>
      <c r="N3632">
        <v>8221</v>
      </c>
      <c r="O3632" t="s">
        <v>4362</v>
      </c>
      <c r="P3632" t="s">
        <v>26124</v>
      </c>
      <c r="Q3632" t="s">
        <v>26125</v>
      </c>
      <c r="S3632" t="e">
        <f>VLOOKUP(D3632,sheet1!A:A,1,FALSE)</f>
        <v>#N/A</v>
      </c>
    </row>
    <row r="3633" spans="1:19" customFormat="1" hidden="1" x14ac:dyDescent="0.25">
      <c r="A3633" t="s">
        <v>4353</v>
      </c>
      <c r="B3633" t="s">
        <v>4353</v>
      </c>
      <c r="C3633" t="s">
        <v>26126</v>
      </c>
      <c r="D3633" t="s">
        <v>26127</v>
      </c>
      <c r="E3633" t="s">
        <v>26128</v>
      </c>
      <c r="G3633">
        <v>3835</v>
      </c>
      <c r="H3633">
        <v>0</v>
      </c>
      <c r="I3633" t="s">
        <v>26129</v>
      </c>
      <c r="J3633" t="s">
        <v>26130</v>
      </c>
      <c r="K3633" t="s">
        <v>26131</v>
      </c>
      <c r="M3633" t="s">
        <v>329</v>
      </c>
      <c r="N3633">
        <v>8690</v>
      </c>
      <c r="O3633" t="s">
        <v>4362</v>
      </c>
      <c r="P3633" t="s">
        <v>22521</v>
      </c>
      <c r="Q3633" t="s">
        <v>26132</v>
      </c>
      <c r="S3633" t="e">
        <f>VLOOKUP(D3633,sheet1!A:A,1,FALSE)</f>
        <v>#N/A</v>
      </c>
    </row>
    <row r="3634" spans="1:19" customFormat="1" hidden="1" x14ac:dyDescent="0.25">
      <c r="A3634" t="s">
        <v>4353</v>
      </c>
      <c r="B3634" t="s">
        <v>4353</v>
      </c>
      <c r="C3634" t="s">
        <v>26133</v>
      </c>
      <c r="D3634" t="s">
        <v>26134</v>
      </c>
      <c r="E3634" t="s">
        <v>26135</v>
      </c>
      <c r="G3634">
        <v>3836</v>
      </c>
      <c r="H3634">
        <v>0</v>
      </c>
      <c r="I3634" t="s">
        <v>26136</v>
      </c>
      <c r="J3634" t="s">
        <v>26137</v>
      </c>
      <c r="K3634" t="s">
        <v>26138</v>
      </c>
      <c r="M3634" t="s">
        <v>329</v>
      </c>
      <c r="N3634">
        <v>8807</v>
      </c>
      <c r="O3634" t="s">
        <v>4362</v>
      </c>
      <c r="P3634" t="s">
        <v>26139</v>
      </c>
      <c r="Q3634" t="s">
        <v>26140</v>
      </c>
      <c r="S3634" t="e">
        <f>VLOOKUP(D3634,sheet1!A:A,1,FALSE)</f>
        <v>#N/A</v>
      </c>
    </row>
    <row r="3635" spans="1:19" customFormat="1" hidden="1" x14ac:dyDescent="0.25">
      <c r="A3635" t="s">
        <v>4353</v>
      </c>
      <c r="B3635" t="s">
        <v>4353</v>
      </c>
      <c r="C3635" t="s">
        <v>26141</v>
      </c>
      <c r="D3635" t="s">
        <v>26142</v>
      </c>
      <c r="E3635" t="s">
        <v>26143</v>
      </c>
      <c r="G3635">
        <v>5817</v>
      </c>
      <c r="H3635">
        <v>0</v>
      </c>
      <c r="I3635" t="s">
        <v>26144</v>
      </c>
      <c r="K3635" t="s">
        <v>26145</v>
      </c>
      <c r="M3635" t="s">
        <v>329</v>
      </c>
      <c r="N3635">
        <v>8048</v>
      </c>
      <c r="O3635" t="s">
        <v>4362</v>
      </c>
      <c r="P3635" t="s">
        <v>22227</v>
      </c>
      <c r="Q3635" t="s">
        <v>26146</v>
      </c>
      <c r="S3635" t="e">
        <f>VLOOKUP(D3635,sheet1!A:A,1,FALSE)</f>
        <v>#N/A</v>
      </c>
    </row>
    <row r="3636" spans="1:19" customFormat="1" hidden="1" x14ac:dyDescent="0.25">
      <c r="A3636" t="s">
        <v>4353</v>
      </c>
      <c r="B3636" t="s">
        <v>4353</v>
      </c>
      <c r="C3636" t="s">
        <v>26147</v>
      </c>
      <c r="D3636" t="s">
        <v>26148</v>
      </c>
      <c r="E3636" t="s">
        <v>26149</v>
      </c>
      <c r="G3636">
        <v>3837</v>
      </c>
      <c r="H3636">
        <v>0</v>
      </c>
      <c r="I3636" t="s">
        <v>26150</v>
      </c>
      <c r="J3636" t="s">
        <v>22744</v>
      </c>
      <c r="K3636" t="s">
        <v>26151</v>
      </c>
      <c r="M3636" t="s">
        <v>329</v>
      </c>
      <c r="N3636">
        <v>8205</v>
      </c>
      <c r="O3636" t="s">
        <v>4362</v>
      </c>
      <c r="P3636" t="s">
        <v>13177</v>
      </c>
      <c r="Q3636" t="s">
        <v>26152</v>
      </c>
      <c r="S3636" t="e">
        <f>VLOOKUP(D3636,sheet1!A:A,1,FALSE)</f>
        <v>#N/A</v>
      </c>
    </row>
    <row r="3637" spans="1:19" customFormat="1" hidden="1" x14ac:dyDescent="0.25">
      <c r="A3637" t="s">
        <v>4353</v>
      </c>
      <c r="B3637" t="s">
        <v>4353</v>
      </c>
      <c r="C3637" t="s">
        <v>26153</v>
      </c>
      <c r="D3637" t="s">
        <v>26154</v>
      </c>
      <c r="E3637" t="s">
        <v>26155</v>
      </c>
      <c r="G3637">
        <v>5796</v>
      </c>
      <c r="H3637">
        <v>0</v>
      </c>
      <c r="I3637" t="s">
        <v>26156</v>
      </c>
      <c r="J3637" t="s">
        <v>24322</v>
      </c>
      <c r="K3637" t="s">
        <v>26157</v>
      </c>
      <c r="M3637" t="s">
        <v>329</v>
      </c>
      <c r="N3637">
        <v>8889</v>
      </c>
      <c r="O3637" t="s">
        <v>4362</v>
      </c>
      <c r="P3637" t="s">
        <v>22287</v>
      </c>
      <c r="Q3637" t="s">
        <v>26158</v>
      </c>
      <c r="S3637" t="e">
        <f>VLOOKUP(D3637,sheet1!A:A,1,FALSE)</f>
        <v>#N/A</v>
      </c>
    </row>
    <row r="3638" spans="1:19" customFormat="1" hidden="1" x14ac:dyDescent="0.25">
      <c r="A3638" t="s">
        <v>4353</v>
      </c>
      <c r="B3638" t="s">
        <v>4353</v>
      </c>
      <c r="C3638" t="s">
        <v>26159</v>
      </c>
      <c r="D3638" t="s">
        <v>26160</v>
      </c>
      <c r="E3638" t="s">
        <v>26161</v>
      </c>
      <c r="G3638">
        <v>4495</v>
      </c>
      <c r="H3638">
        <v>0</v>
      </c>
      <c r="I3638" t="s">
        <v>26162</v>
      </c>
      <c r="K3638" t="s">
        <v>26163</v>
      </c>
      <c r="M3638" t="s">
        <v>329</v>
      </c>
      <c r="N3638">
        <v>8534</v>
      </c>
      <c r="O3638" t="s">
        <v>4362</v>
      </c>
      <c r="P3638" t="s">
        <v>23275</v>
      </c>
      <c r="Q3638" t="s">
        <v>26164</v>
      </c>
      <c r="S3638" t="e">
        <f>VLOOKUP(D3638,sheet1!A:A,1,FALSE)</f>
        <v>#N/A</v>
      </c>
    </row>
    <row r="3639" spans="1:19" customFormat="1" hidden="1" x14ac:dyDescent="0.25">
      <c r="A3639" t="s">
        <v>4353</v>
      </c>
      <c r="B3639" t="s">
        <v>4353</v>
      </c>
      <c r="C3639" t="s">
        <v>26165</v>
      </c>
      <c r="D3639" t="s">
        <v>26166</v>
      </c>
      <c r="E3639" t="s">
        <v>26167</v>
      </c>
      <c r="G3639">
        <v>3838</v>
      </c>
      <c r="H3639">
        <v>0</v>
      </c>
      <c r="I3639" t="s">
        <v>26168</v>
      </c>
      <c r="J3639" t="s">
        <v>7897</v>
      </c>
      <c r="K3639" t="s">
        <v>26169</v>
      </c>
      <c r="M3639" t="s">
        <v>329</v>
      </c>
      <c r="N3639">
        <v>8062</v>
      </c>
      <c r="O3639" t="s">
        <v>4362</v>
      </c>
      <c r="P3639" t="s">
        <v>26170</v>
      </c>
      <c r="Q3639" t="s">
        <v>26171</v>
      </c>
      <c r="S3639" t="e">
        <f>VLOOKUP(D3639,sheet1!A:A,1,FALSE)</f>
        <v>#N/A</v>
      </c>
    </row>
    <row r="3640" spans="1:19" customFormat="1" hidden="1" x14ac:dyDescent="0.25">
      <c r="A3640" t="s">
        <v>4353</v>
      </c>
      <c r="B3640" t="s">
        <v>4353</v>
      </c>
      <c r="C3640" t="s">
        <v>26172</v>
      </c>
      <c r="D3640" t="s">
        <v>26173</v>
      </c>
      <c r="E3640" t="s">
        <v>26174</v>
      </c>
      <c r="G3640">
        <v>4582</v>
      </c>
      <c r="H3640">
        <v>0</v>
      </c>
      <c r="I3640" t="s">
        <v>26175</v>
      </c>
      <c r="K3640" t="s">
        <v>26176</v>
      </c>
      <c r="M3640" t="s">
        <v>329</v>
      </c>
      <c r="N3640">
        <v>7607</v>
      </c>
      <c r="O3640" t="s">
        <v>4362</v>
      </c>
      <c r="P3640" t="s">
        <v>26177</v>
      </c>
      <c r="Q3640" t="s">
        <v>26178</v>
      </c>
      <c r="S3640" t="e">
        <f>VLOOKUP(D3640,sheet1!A:A,1,FALSE)</f>
        <v>#N/A</v>
      </c>
    </row>
    <row r="3641" spans="1:19" customFormat="1" hidden="1" x14ac:dyDescent="0.25">
      <c r="A3641" t="s">
        <v>4353</v>
      </c>
      <c r="B3641" t="s">
        <v>4353</v>
      </c>
      <c r="C3641" t="s">
        <v>26179</v>
      </c>
      <c r="D3641" t="s">
        <v>26180</v>
      </c>
      <c r="E3641" t="s">
        <v>26181</v>
      </c>
      <c r="G3641">
        <v>3839</v>
      </c>
      <c r="H3641">
        <v>0</v>
      </c>
      <c r="I3641" t="s">
        <v>26182</v>
      </c>
      <c r="J3641" t="s">
        <v>11570</v>
      </c>
      <c r="K3641" t="s">
        <v>26183</v>
      </c>
      <c r="M3641" t="s">
        <v>329</v>
      </c>
      <c r="N3641">
        <v>8242</v>
      </c>
      <c r="O3641" t="s">
        <v>4362</v>
      </c>
      <c r="P3641" t="s">
        <v>23572</v>
      </c>
      <c r="Q3641" t="s">
        <v>26184</v>
      </c>
      <c r="S3641" t="e">
        <f>VLOOKUP(D3641,sheet1!A:A,1,FALSE)</f>
        <v>#N/A</v>
      </c>
    </row>
    <row r="3642" spans="1:19" customFormat="1" hidden="1" x14ac:dyDescent="0.25">
      <c r="A3642" t="s">
        <v>4353</v>
      </c>
      <c r="B3642" t="s">
        <v>4353</v>
      </c>
      <c r="C3642" t="s">
        <v>26185</v>
      </c>
      <c r="D3642" t="s">
        <v>26186</v>
      </c>
      <c r="E3642" t="s">
        <v>26187</v>
      </c>
      <c r="G3642">
        <v>5409</v>
      </c>
      <c r="H3642">
        <v>0</v>
      </c>
      <c r="I3642" t="s">
        <v>26188</v>
      </c>
      <c r="K3642" t="s">
        <v>26189</v>
      </c>
      <c r="M3642" t="s">
        <v>329</v>
      </c>
      <c r="N3642">
        <v>8812</v>
      </c>
      <c r="O3642" t="s">
        <v>4362</v>
      </c>
      <c r="P3642" t="s">
        <v>20886</v>
      </c>
      <c r="Q3642" t="s">
        <v>26190</v>
      </c>
      <c r="S3642" t="e">
        <f>VLOOKUP(D3642,sheet1!A:A,1,FALSE)</f>
        <v>#N/A</v>
      </c>
    </row>
    <row r="3643" spans="1:19" customFormat="1" hidden="1" x14ac:dyDescent="0.25">
      <c r="A3643" t="s">
        <v>4353</v>
      </c>
      <c r="B3643" t="s">
        <v>4353</v>
      </c>
      <c r="C3643" t="s">
        <v>26191</v>
      </c>
      <c r="D3643" t="s">
        <v>26192</v>
      </c>
      <c r="E3643" t="s">
        <v>26193</v>
      </c>
      <c r="G3643">
        <v>3840</v>
      </c>
      <c r="H3643">
        <v>0</v>
      </c>
      <c r="I3643" t="s">
        <v>26194</v>
      </c>
      <c r="J3643" t="s">
        <v>5605</v>
      </c>
      <c r="K3643" t="s">
        <v>26195</v>
      </c>
      <c r="M3643" t="s">
        <v>329</v>
      </c>
      <c r="N3643">
        <v>8051</v>
      </c>
      <c r="O3643" t="s">
        <v>4362</v>
      </c>
      <c r="P3643" t="s">
        <v>26196</v>
      </c>
      <c r="Q3643" t="s">
        <v>26197</v>
      </c>
      <c r="S3643" t="e">
        <f>VLOOKUP(D3643,sheet1!A:A,1,FALSE)</f>
        <v>#N/A</v>
      </c>
    </row>
    <row r="3644" spans="1:19" customFormat="1" hidden="1" x14ac:dyDescent="0.25">
      <c r="A3644" t="s">
        <v>4353</v>
      </c>
      <c r="B3644" t="s">
        <v>4353</v>
      </c>
      <c r="C3644" t="s">
        <v>26198</v>
      </c>
      <c r="D3644" t="s">
        <v>26199</v>
      </c>
      <c r="E3644" t="s">
        <v>26200</v>
      </c>
      <c r="G3644">
        <v>4179</v>
      </c>
      <c r="H3644">
        <v>0</v>
      </c>
      <c r="I3644" t="s">
        <v>26201</v>
      </c>
      <c r="K3644" t="s">
        <v>26202</v>
      </c>
      <c r="M3644" t="s">
        <v>329</v>
      </c>
      <c r="N3644">
        <v>8012</v>
      </c>
      <c r="O3644" t="s">
        <v>4362</v>
      </c>
      <c r="P3644" t="s">
        <v>22198</v>
      </c>
      <c r="Q3644" t="s">
        <v>26203</v>
      </c>
      <c r="S3644" t="e">
        <f>VLOOKUP(D3644,sheet1!A:A,1,FALSE)</f>
        <v>#N/A</v>
      </c>
    </row>
    <row r="3645" spans="1:19" customFormat="1" hidden="1" x14ac:dyDescent="0.25">
      <c r="A3645" t="s">
        <v>4353</v>
      </c>
      <c r="B3645" t="s">
        <v>4353</v>
      </c>
      <c r="C3645" t="s">
        <v>26204</v>
      </c>
      <c r="D3645" t="s">
        <v>26205</v>
      </c>
      <c r="E3645" t="s">
        <v>26206</v>
      </c>
      <c r="G3645">
        <v>5733</v>
      </c>
      <c r="H3645">
        <v>0</v>
      </c>
      <c r="I3645" t="s">
        <v>26207</v>
      </c>
      <c r="K3645" t="s">
        <v>18351</v>
      </c>
      <c r="M3645" t="s">
        <v>329</v>
      </c>
      <c r="N3645">
        <v>7726</v>
      </c>
      <c r="O3645" t="s">
        <v>4362</v>
      </c>
      <c r="P3645" t="s">
        <v>23029</v>
      </c>
      <c r="Q3645" t="s">
        <v>26208</v>
      </c>
      <c r="S3645" t="e">
        <f>VLOOKUP(D3645,sheet1!A:A,1,FALSE)</f>
        <v>#N/A</v>
      </c>
    </row>
    <row r="3646" spans="1:19" customFormat="1" hidden="1" x14ac:dyDescent="0.25">
      <c r="A3646" t="s">
        <v>4353</v>
      </c>
      <c r="B3646" t="s">
        <v>4353</v>
      </c>
      <c r="C3646" t="s">
        <v>26209</v>
      </c>
      <c r="D3646" t="s">
        <v>26210</v>
      </c>
      <c r="E3646" t="s">
        <v>26211</v>
      </c>
      <c r="G3646">
        <v>5605</v>
      </c>
      <c r="H3646">
        <v>0</v>
      </c>
      <c r="I3646" t="s">
        <v>26212</v>
      </c>
      <c r="K3646" t="s">
        <v>26213</v>
      </c>
      <c r="M3646" t="s">
        <v>329</v>
      </c>
      <c r="N3646">
        <v>7202</v>
      </c>
      <c r="O3646" t="s">
        <v>4362</v>
      </c>
      <c r="P3646" t="s">
        <v>23352</v>
      </c>
      <c r="Q3646" t="s">
        <v>26214</v>
      </c>
      <c r="S3646" t="e">
        <f>VLOOKUP(D3646,sheet1!A:A,1,FALSE)</f>
        <v>#N/A</v>
      </c>
    </row>
    <row r="3647" spans="1:19" customFormat="1" hidden="1" x14ac:dyDescent="0.25">
      <c r="A3647" t="s">
        <v>4353</v>
      </c>
      <c r="B3647" t="s">
        <v>4353</v>
      </c>
      <c r="C3647" t="s">
        <v>26215</v>
      </c>
      <c r="D3647" t="s">
        <v>26216</v>
      </c>
      <c r="E3647" t="s">
        <v>26217</v>
      </c>
      <c r="G3647">
        <v>4890</v>
      </c>
      <c r="H3647">
        <v>0</v>
      </c>
      <c r="I3647" t="s">
        <v>26218</v>
      </c>
      <c r="K3647" t="s">
        <v>26219</v>
      </c>
      <c r="M3647" t="s">
        <v>329</v>
      </c>
      <c r="N3647">
        <v>7047</v>
      </c>
      <c r="O3647" t="s">
        <v>4362</v>
      </c>
      <c r="P3647" t="s">
        <v>22258</v>
      </c>
      <c r="Q3647" t="s">
        <v>26220</v>
      </c>
      <c r="S3647" t="e">
        <f>VLOOKUP(D3647,sheet1!A:A,1,FALSE)</f>
        <v>#N/A</v>
      </c>
    </row>
    <row r="3648" spans="1:19" customFormat="1" hidden="1" x14ac:dyDescent="0.25">
      <c r="A3648" t="s">
        <v>4353</v>
      </c>
      <c r="B3648" t="s">
        <v>4353</v>
      </c>
      <c r="C3648" t="s">
        <v>26221</v>
      </c>
      <c r="D3648" t="s">
        <v>26222</v>
      </c>
      <c r="E3648" t="s">
        <v>26223</v>
      </c>
      <c r="G3648">
        <v>5788</v>
      </c>
      <c r="H3648">
        <v>0</v>
      </c>
      <c r="I3648" t="s">
        <v>26224</v>
      </c>
      <c r="K3648" t="s">
        <v>26225</v>
      </c>
      <c r="M3648" t="s">
        <v>329</v>
      </c>
      <c r="N3648">
        <v>8824</v>
      </c>
      <c r="O3648" t="s">
        <v>4362</v>
      </c>
      <c r="P3648" t="s">
        <v>26226</v>
      </c>
      <c r="Q3648" t="s">
        <v>26227</v>
      </c>
      <c r="S3648" t="e">
        <f>VLOOKUP(D3648,sheet1!A:A,1,FALSE)</f>
        <v>#N/A</v>
      </c>
    </row>
    <row r="3649" spans="1:19" customFormat="1" hidden="1" x14ac:dyDescent="0.25">
      <c r="A3649" t="s">
        <v>4353</v>
      </c>
      <c r="B3649" t="s">
        <v>4353</v>
      </c>
      <c r="C3649" t="s">
        <v>26228</v>
      </c>
      <c r="D3649" t="s">
        <v>26229</v>
      </c>
      <c r="E3649" t="s">
        <v>26230</v>
      </c>
      <c r="G3649">
        <v>5420</v>
      </c>
      <c r="H3649">
        <v>0</v>
      </c>
      <c r="I3649" t="s">
        <v>26231</v>
      </c>
      <c r="J3649" t="s">
        <v>496</v>
      </c>
      <c r="K3649" t="s">
        <v>26232</v>
      </c>
      <c r="M3649" t="s">
        <v>329</v>
      </c>
      <c r="N3649">
        <v>8043</v>
      </c>
      <c r="O3649" t="s">
        <v>4362</v>
      </c>
      <c r="P3649" t="s">
        <v>22198</v>
      </c>
      <c r="Q3649" t="s">
        <v>26233</v>
      </c>
      <c r="S3649" t="e">
        <f>VLOOKUP(D3649,sheet1!A:A,1,FALSE)</f>
        <v>#N/A</v>
      </c>
    </row>
    <row r="3650" spans="1:19" customFormat="1" hidden="1" x14ac:dyDescent="0.25">
      <c r="A3650" t="s">
        <v>4353</v>
      </c>
      <c r="B3650" t="s">
        <v>4353</v>
      </c>
      <c r="C3650" t="s">
        <v>26234</v>
      </c>
      <c r="D3650" t="s">
        <v>26235</v>
      </c>
      <c r="E3650" t="s">
        <v>26236</v>
      </c>
      <c r="G3650">
        <v>4805</v>
      </c>
      <c r="H3650">
        <v>0</v>
      </c>
      <c r="I3650" t="s">
        <v>26237</v>
      </c>
      <c r="K3650" t="s">
        <v>21710</v>
      </c>
      <c r="M3650" t="s">
        <v>329</v>
      </c>
      <c r="N3650">
        <v>7305</v>
      </c>
      <c r="O3650" t="s">
        <v>4362</v>
      </c>
      <c r="P3650" t="s">
        <v>22198</v>
      </c>
      <c r="Q3650" t="s">
        <v>26238</v>
      </c>
      <c r="S3650" t="e">
        <f>VLOOKUP(D3650,sheet1!A:A,1,FALSE)</f>
        <v>#N/A</v>
      </c>
    </row>
    <row r="3651" spans="1:19" customFormat="1" hidden="1" x14ac:dyDescent="0.25">
      <c r="A3651" t="s">
        <v>4353</v>
      </c>
      <c r="B3651" t="s">
        <v>4353</v>
      </c>
      <c r="C3651" t="s">
        <v>26239</v>
      </c>
      <c r="D3651" t="s">
        <v>26240</v>
      </c>
      <c r="E3651" t="s">
        <v>26241</v>
      </c>
      <c r="G3651">
        <v>5729</v>
      </c>
      <c r="H3651">
        <v>0</v>
      </c>
      <c r="I3651" t="s">
        <v>26242</v>
      </c>
      <c r="K3651" t="s">
        <v>26243</v>
      </c>
      <c r="M3651" t="s">
        <v>329</v>
      </c>
      <c r="N3651">
        <v>8861</v>
      </c>
      <c r="O3651" t="s">
        <v>4362</v>
      </c>
      <c r="P3651" t="s">
        <v>26244</v>
      </c>
      <c r="Q3651" t="s">
        <v>26245</v>
      </c>
      <c r="S3651" t="e">
        <f>VLOOKUP(D3651,sheet1!A:A,1,FALSE)</f>
        <v>#N/A</v>
      </c>
    </row>
    <row r="3652" spans="1:19" customFormat="1" hidden="1" x14ac:dyDescent="0.25">
      <c r="A3652" t="s">
        <v>4353</v>
      </c>
      <c r="B3652" t="s">
        <v>4353</v>
      </c>
      <c r="C3652" t="s">
        <v>26246</v>
      </c>
      <c r="D3652" t="s">
        <v>26247</v>
      </c>
      <c r="E3652" t="s">
        <v>26248</v>
      </c>
      <c r="G3652">
        <v>5131</v>
      </c>
      <c r="H3652">
        <v>0</v>
      </c>
      <c r="I3652" t="s">
        <v>26249</v>
      </c>
      <c r="K3652" t="s">
        <v>26250</v>
      </c>
      <c r="M3652" t="s">
        <v>329</v>
      </c>
      <c r="N3652">
        <v>7060</v>
      </c>
      <c r="O3652" t="s">
        <v>4362</v>
      </c>
      <c r="P3652" t="s">
        <v>26251</v>
      </c>
      <c r="Q3652" t="s">
        <v>26252</v>
      </c>
      <c r="S3652" t="e">
        <f>VLOOKUP(D3652,sheet1!A:A,1,FALSE)</f>
        <v>#N/A</v>
      </c>
    </row>
    <row r="3653" spans="1:19" customFormat="1" hidden="1" x14ac:dyDescent="0.25">
      <c r="A3653" t="s">
        <v>4353</v>
      </c>
      <c r="B3653" t="s">
        <v>4353</v>
      </c>
      <c r="C3653" t="s">
        <v>26253</v>
      </c>
      <c r="D3653" t="s">
        <v>26254</v>
      </c>
      <c r="E3653" t="s">
        <v>26255</v>
      </c>
      <c r="G3653">
        <v>4864</v>
      </c>
      <c r="H3653">
        <v>0</v>
      </c>
      <c r="I3653" t="s">
        <v>26256</v>
      </c>
      <c r="K3653" t="s">
        <v>26257</v>
      </c>
      <c r="M3653" t="s">
        <v>329</v>
      </c>
      <c r="N3653">
        <v>7008</v>
      </c>
      <c r="O3653" t="s">
        <v>4362</v>
      </c>
      <c r="P3653" t="s">
        <v>22487</v>
      </c>
      <c r="Q3653" t="s">
        <v>26258</v>
      </c>
      <c r="S3653" t="e">
        <f>VLOOKUP(D3653,sheet1!A:A,1,FALSE)</f>
        <v>#N/A</v>
      </c>
    </row>
    <row r="3654" spans="1:19" customFormat="1" hidden="1" x14ac:dyDescent="0.25">
      <c r="A3654" t="s">
        <v>4353</v>
      </c>
      <c r="B3654" t="s">
        <v>4353</v>
      </c>
      <c r="C3654" t="s">
        <v>26259</v>
      </c>
      <c r="D3654" t="s">
        <v>26260</v>
      </c>
      <c r="E3654" t="s">
        <v>26261</v>
      </c>
      <c r="G3654">
        <v>5506</v>
      </c>
      <c r="H3654">
        <v>0</v>
      </c>
      <c r="I3654" t="s">
        <v>26262</v>
      </c>
      <c r="K3654" t="s">
        <v>26263</v>
      </c>
      <c r="M3654" t="s">
        <v>329</v>
      </c>
      <c r="N3654">
        <v>7029</v>
      </c>
      <c r="O3654" t="s">
        <v>4362</v>
      </c>
      <c r="P3654" t="s">
        <v>26264</v>
      </c>
      <c r="Q3654" t="s">
        <v>26265</v>
      </c>
      <c r="S3654" t="e">
        <f>VLOOKUP(D3654,sheet1!A:A,1,FALSE)</f>
        <v>#N/A</v>
      </c>
    </row>
    <row r="3655" spans="1:19" customFormat="1" hidden="1" x14ac:dyDescent="0.25">
      <c r="A3655" t="s">
        <v>4353</v>
      </c>
      <c r="B3655" t="s">
        <v>4353</v>
      </c>
      <c r="C3655" t="s">
        <v>26266</v>
      </c>
      <c r="D3655" t="s">
        <v>26267</v>
      </c>
      <c r="E3655" t="s">
        <v>26268</v>
      </c>
      <c r="G3655">
        <v>4922</v>
      </c>
      <c r="H3655">
        <v>0</v>
      </c>
      <c r="I3655" t="s">
        <v>26269</v>
      </c>
      <c r="K3655" t="s">
        <v>26270</v>
      </c>
      <c r="M3655" t="s">
        <v>329</v>
      </c>
      <c r="N3655">
        <v>7869</v>
      </c>
      <c r="O3655" t="s">
        <v>4362</v>
      </c>
      <c r="P3655" t="s">
        <v>22434</v>
      </c>
      <c r="Q3655" t="s">
        <v>26271</v>
      </c>
      <c r="S3655" t="e">
        <f>VLOOKUP(D3655,sheet1!A:A,1,FALSE)</f>
        <v>#N/A</v>
      </c>
    </row>
    <row r="3656" spans="1:19" customFormat="1" hidden="1" x14ac:dyDescent="0.25">
      <c r="A3656" t="s">
        <v>4353</v>
      </c>
      <c r="B3656" t="s">
        <v>4353</v>
      </c>
      <c r="C3656" t="s">
        <v>26272</v>
      </c>
      <c r="D3656" t="s">
        <v>26273</v>
      </c>
      <c r="E3656" t="s">
        <v>26274</v>
      </c>
      <c r="G3656">
        <v>5429</v>
      </c>
      <c r="H3656">
        <v>0</v>
      </c>
      <c r="I3656" t="s">
        <v>26275</v>
      </c>
      <c r="J3656" t="s">
        <v>26276</v>
      </c>
      <c r="K3656" t="s">
        <v>26277</v>
      </c>
      <c r="M3656" t="s">
        <v>329</v>
      </c>
      <c r="N3656">
        <v>7095</v>
      </c>
      <c r="O3656" t="s">
        <v>4362</v>
      </c>
      <c r="P3656" t="s">
        <v>26278</v>
      </c>
      <c r="S3656" t="e">
        <f>VLOOKUP(D3656,sheet1!A:A,1,FALSE)</f>
        <v>#N/A</v>
      </c>
    </row>
    <row r="3657" spans="1:19" customFormat="1" hidden="1" x14ac:dyDescent="0.25">
      <c r="A3657" t="s">
        <v>4353</v>
      </c>
      <c r="B3657" t="s">
        <v>4353</v>
      </c>
      <c r="C3657" t="s">
        <v>26279</v>
      </c>
      <c r="D3657" t="s">
        <v>26280</v>
      </c>
      <c r="E3657" t="s">
        <v>26281</v>
      </c>
      <c r="G3657">
        <v>3841</v>
      </c>
      <c r="H3657">
        <v>0</v>
      </c>
      <c r="I3657" t="s">
        <v>26282</v>
      </c>
      <c r="J3657" t="s">
        <v>20903</v>
      </c>
      <c r="K3657" t="s">
        <v>26283</v>
      </c>
      <c r="M3657" t="s">
        <v>21698</v>
      </c>
      <c r="N3657">
        <v>87120</v>
      </c>
      <c r="O3657" t="s">
        <v>4362</v>
      </c>
      <c r="P3657" t="s">
        <v>22682</v>
      </c>
      <c r="Q3657" t="s">
        <v>26284</v>
      </c>
      <c r="S3657" t="e">
        <f>VLOOKUP(D3657,sheet1!A:A,1,FALSE)</f>
        <v>#N/A</v>
      </c>
    </row>
    <row r="3658" spans="1:19" customFormat="1" hidden="1" x14ac:dyDescent="0.25">
      <c r="A3658" t="s">
        <v>4353</v>
      </c>
      <c r="B3658" t="s">
        <v>4353</v>
      </c>
      <c r="C3658" t="s">
        <v>26285</v>
      </c>
      <c r="D3658" t="s">
        <v>26286</v>
      </c>
      <c r="E3658" t="s">
        <v>26287</v>
      </c>
      <c r="G3658">
        <v>3842</v>
      </c>
      <c r="H3658">
        <v>0</v>
      </c>
      <c r="I3658" t="s">
        <v>26288</v>
      </c>
      <c r="J3658" t="s">
        <v>4376</v>
      </c>
      <c r="K3658" t="s">
        <v>26289</v>
      </c>
      <c r="M3658" t="s">
        <v>21698</v>
      </c>
      <c r="N3658">
        <v>87144</v>
      </c>
      <c r="O3658" t="s">
        <v>4362</v>
      </c>
      <c r="P3658" t="s">
        <v>22513</v>
      </c>
      <c r="Q3658" t="s">
        <v>26290</v>
      </c>
      <c r="S3658" t="e">
        <f>VLOOKUP(D3658,sheet1!A:A,1,FALSE)</f>
        <v>#N/A</v>
      </c>
    </row>
    <row r="3659" spans="1:19" customFormat="1" hidden="1" x14ac:dyDescent="0.25">
      <c r="A3659" t="s">
        <v>4353</v>
      </c>
      <c r="B3659" t="s">
        <v>4353</v>
      </c>
      <c r="C3659" t="s">
        <v>26291</v>
      </c>
      <c r="D3659" t="s">
        <v>26292</v>
      </c>
      <c r="E3659" t="s">
        <v>26293</v>
      </c>
      <c r="G3659">
        <v>5001</v>
      </c>
      <c r="H3659">
        <v>0</v>
      </c>
      <c r="I3659" t="s">
        <v>26294</v>
      </c>
      <c r="K3659" t="s">
        <v>26295</v>
      </c>
      <c r="M3659" t="s">
        <v>21698</v>
      </c>
      <c r="N3659">
        <v>88201</v>
      </c>
      <c r="O3659" t="s">
        <v>4362</v>
      </c>
      <c r="P3659" t="s">
        <v>22487</v>
      </c>
      <c r="Q3659" t="s">
        <v>26296</v>
      </c>
      <c r="S3659" t="e">
        <f>VLOOKUP(D3659,sheet1!A:A,1,FALSE)</f>
        <v>#N/A</v>
      </c>
    </row>
    <row r="3660" spans="1:19" customFormat="1" hidden="1" x14ac:dyDescent="0.25">
      <c r="A3660" t="s">
        <v>4353</v>
      </c>
      <c r="B3660" t="s">
        <v>4353</v>
      </c>
      <c r="C3660" t="s">
        <v>26297</v>
      </c>
      <c r="D3660" t="s">
        <v>26298</v>
      </c>
      <c r="E3660" t="s">
        <v>26299</v>
      </c>
      <c r="G3660">
        <v>4494</v>
      </c>
      <c r="H3660">
        <v>0</v>
      </c>
      <c r="I3660" t="s">
        <v>26300</v>
      </c>
      <c r="J3660" t="s">
        <v>26301</v>
      </c>
      <c r="K3660" t="s">
        <v>26302</v>
      </c>
      <c r="M3660" t="s">
        <v>21698</v>
      </c>
      <c r="N3660">
        <v>88001</v>
      </c>
      <c r="O3660" t="s">
        <v>4362</v>
      </c>
      <c r="P3660" t="s">
        <v>22227</v>
      </c>
      <c r="Q3660" t="s">
        <v>26303</v>
      </c>
      <c r="S3660" t="e">
        <f>VLOOKUP(D3660,sheet1!A:A,1,FALSE)</f>
        <v>#N/A</v>
      </c>
    </row>
    <row r="3661" spans="1:19" customFormat="1" hidden="1" x14ac:dyDescent="0.25">
      <c r="A3661" t="s">
        <v>4353</v>
      </c>
      <c r="B3661" t="s">
        <v>4353</v>
      </c>
      <c r="C3661" t="s">
        <v>26304</v>
      </c>
      <c r="D3661" t="s">
        <v>26305</v>
      </c>
      <c r="E3661" t="s">
        <v>26306</v>
      </c>
      <c r="G3661">
        <v>3843</v>
      </c>
      <c r="H3661">
        <v>0</v>
      </c>
      <c r="I3661" t="s">
        <v>26307</v>
      </c>
      <c r="J3661" t="s">
        <v>1810</v>
      </c>
      <c r="K3661" t="s">
        <v>26308</v>
      </c>
      <c r="M3661" t="s">
        <v>21698</v>
      </c>
      <c r="N3661">
        <v>87507</v>
      </c>
      <c r="O3661" t="s">
        <v>4362</v>
      </c>
      <c r="P3661" t="s">
        <v>4279</v>
      </c>
      <c r="Q3661" t="s">
        <v>26309</v>
      </c>
      <c r="S3661" t="e">
        <f>VLOOKUP(D3661,sheet1!A:A,1,FALSE)</f>
        <v>#N/A</v>
      </c>
    </row>
    <row r="3662" spans="1:19" customFormat="1" hidden="1" x14ac:dyDescent="0.25">
      <c r="A3662" t="s">
        <v>4353</v>
      </c>
      <c r="B3662" t="s">
        <v>4353</v>
      </c>
      <c r="C3662" t="s">
        <v>26310</v>
      </c>
      <c r="D3662" t="s">
        <v>26311</v>
      </c>
      <c r="E3662" t="s">
        <v>26312</v>
      </c>
      <c r="G3662">
        <v>3844</v>
      </c>
      <c r="H3662">
        <v>0</v>
      </c>
      <c r="I3662" t="s">
        <v>26313</v>
      </c>
      <c r="J3662" t="s">
        <v>26314</v>
      </c>
      <c r="K3662" t="s">
        <v>26308</v>
      </c>
      <c r="M3662" t="s">
        <v>21698</v>
      </c>
      <c r="N3662">
        <v>87505</v>
      </c>
      <c r="O3662" t="s">
        <v>4362</v>
      </c>
      <c r="P3662" t="s">
        <v>4279</v>
      </c>
      <c r="Q3662" t="s">
        <v>26315</v>
      </c>
      <c r="S3662" t="e">
        <f>VLOOKUP(D3662,sheet1!A:A,1,FALSE)</f>
        <v>#N/A</v>
      </c>
    </row>
    <row r="3663" spans="1:19" customFormat="1" hidden="1" x14ac:dyDescent="0.25">
      <c r="A3663" t="s">
        <v>4353</v>
      </c>
      <c r="B3663" t="s">
        <v>4353</v>
      </c>
      <c r="C3663" t="s">
        <v>26316</v>
      </c>
      <c r="D3663" t="s">
        <v>26317</v>
      </c>
      <c r="E3663" t="s">
        <v>26318</v>
      </c>
      <c r="G3663">
        <v>3845</v>
      </c>
      <c r="H3663">
        <v>0</v>
      </c>
      <c r="I3663" t="s">
        <v>26319</v>
      </c>
      <c r="J3663" t="s">
        <v>1858</v>
      </c>
      <c r="K3663" t="s">
        <v>26320</v>
      </c>
      <c r="M3663" t="s">
        <v>21698</v>
      </c>
      <c r="N3663">
        <v>87031</v>
      </c>
      <c r="O3663" t="s">
        <v>4362</v>
      </c>
      <c r="P3663" t="s">
        <v>26321</v>
      </c>
      <c r="Q3663" t="s">
        <v>26322</v>
      </c>
      <c r="S3663" t="e">
        <f>VLOOKUP(D3663,sheet1!A:A,1,FALSE)</f>
        <v>#N/A</v>
      </c>
    </row>
    <row r="3664" spans="1:19" customFormat="1" hidden="1" x14ac:dyDescent="0.25">
      <c r="A3664" t="s">
        <v>4353</v>
      </c>
      <c r="B3664" t="s">
        <v>4353</v>
      </c>
      <c r="C3664" t="s">
        <v>26323</v>
      </c>
      <c r="D3664" t="s">
        <v>26324</v>
      </c>
      <c r="E3664" t="s">
        <v>26325</v>
      </c>
      <c r="G3664">
        <v>5164</v>
      </c>
      <c r="H3664">
        <v>0</v>
      </c>
      <c r="I3664" t="s">
        <v>26326</v>
      </c>
      <c r="K3664" t="s">
        <v>9308</v>
      </c>
      <c r="M3664" t="s">
        <v>267</v>
      </c>
      <c r="N3664">
        <v>89503</v>
      </c>
      <c r="O3664" t="s">
        <v>4362</v>
      </c>
      <c r="P3664" t="s">
        <v>26327</v>
      </c>
      <c r="Q3664" t="s">
        <v>26328</v>
      </c>
      <c r="S3664" t="e">
        <f>VLOOKUP(D3664,sheet1!A:A,1,FALSE)</f>
        <v>#N/A</v>
      </c>
    </row>
    <row r="3665" spans="1:19" customFormat="1" hidden="1" x14ac:dyDescent="0.25">
      <c r="A3665" t="s">
        <v>4353</v>
      </c>
      <c r="B3665" t="s">
        <v>4353</v>
      </c>
      <c r="C3665" t="s">
        <v>26329</v>
      </c>
      <c r="D3665" t="s">
        <v>26330</v>
      </c>
      <c r="E3665" t="s">
        <v>26331</v>
      </c>
      <c r="G3665">
        <v>3846</v>
      </c>
      <c r="H3665">
        <v>0</v>
      </c>
      <c r="I3665" t="s">
        <v>26332</v>
      </c>
      <c r="J3665" t="s">
        <v>24102</v>
      </c>
      <c r="K3665" t="s">
        <v>512</v>
      </c>
      <c r="M3665" t="s">
        <v>267</v>
      </c>
      <c r="N3665">
        <v>89131</v>
      </c>
      <c r="O3665" t="s">
        <v>4362</v>
      </c>
      <c r="P3665" t="s">
        <v>22513</v>
      </c>
      <c r="Q3665" t="s">
        <v>26333</v>
      </c>
      <c r="S3665" t="e">
        <f>VLOOKUP(D3665,sheet1!A:A,1,FALSE)</f>
        <v>#N/A</v>
      </c>
    </row>
    <row r="3666" spans="1:19" customFormat="1" hidden="1" x14ac:dyDescent="0.25">
      <c r="A3666" t="s">
        <v>4353</v>
      </c>
      <c r="B3666" t="s">
        <v>4353</v>
      </c>
      <c r="C3666" t="s">
        <v>26334</v>
      </c>
      <c r="D3666" t="s">
        <v>26335</v>
      </c>
      <c r="E3666" t="s">
        <v>26336</v>
      </c>
      <c r="G3666">
        <v>3847</v>
      </c>
      <c r="H3666">
        <v>0</v>
      </c>
      <c r="I3666" t="s">
        <v>26337</v>
      </c>
      <c r="J3666" t="s">
        <v>1858</v>
      </c>
      <c r="K3666" t="s">
        <v>16259</v>
      </c>
      <c r="M3666" t="s">
        <v>267</v>
      </c>
      <c r="N3666">
        <v>89509</v>
      </c>
      <c r="O3666" t="s">
        <v>4362</v>
      </c>
      <c r="P3666" t="s">
        <v>11983</v>
      </c>
      <c r="Q3666" t="s">
        <v>26338</v>
      </c>
      <c r="S3666" t="e">
        <f>VLOOKUP(D3666,sheet1!A:A,1,FALSE)</f>
        <v>#N/A</v>
      </c>
    </row>
    <row r="3667" spans="1:19" customFormat="1" hidden="1" x14ac:dyDescent="0.25">
      <c r="A3667" t="s">
        <v>4353</v>
      </c>
      <c r="B3667" t="s">
        <v>4353</v>
      </c>
      <c r="C3667" t="s">
        <v>26339</v>
      </c>
      <c r="D3667" t="s">
        <v>26340</v>
      </c>
      <c r="E3667" t="s">
        <v>26341</v>
      </c>
      <c r="G3667">
        <v>4313</v>
      </c>
      <c r="H3667">
        <v>0</v>
      </c>
      <c r="I3667" t="s">
        <v>26342</v>
      </c>
      <c r="J3667" t="s">
        <v>26343</v>
      </c>
      <c r="K3667" t="s">
        <v>512</v>
      </c>
      <c r="M3667" t="s">
        <v>267</v>
      </c>
      <c r="N3667" t="s">
        <v>26344</v>
      </c>
      <c r="O3667" t="s">
        <v>4362</v>
      </c>
      <c r="P3667" t="s">
        <v>23615</v>
      </c>
      <c r="Q3667" t="s">
        <v>26345</v>
      </c>
      <c r="S3667" t="e">
        <f>VLOOKUP(D3667,sheet1!A:A,1,FALSE)</f>
        <v>#N/A</v>
      </c>
    </row>
    <row r="3668" spans="1:19" customFormat="1" hidden="1" x14ac:dyDescent="0.25">
      <c r="A3668" t="s">
        <v>4353</v>
      </c>
      <c r="B3668" t="s">
        <v>4353</v>
      </c>
      <c r="C3668" t="s">
        <v>26346</v>
      </c>
      <c r="D3668" t="s">
        <v>26347</v>
      </c>
      <c r="E3668" t="s">
        <v>26348</v>
      </c>
      <c r="G3668">
        <v>3848</v>
      </c>
      <c r="H3668">
        <v>0</v>
      </c>
      <c r="I3668" t="s">
        <v>26349</v>
      </c>
      <c r="K3668" t="s">
        <v>25407</v>
      </c>
      <c r="M3668" t="s">
        <v>341</v>
      </c>
      <c r="N3668" t="s">
        <v>26350</v>
      </c>
      <c r="O3668" t="s">
        <v>4362</v>
      </c>
      <c r="P3668" t="s">
        <v>23081</v>
      </c>
      <c r="Q3668" t="s">
        <v>26351</v>
      </c>
      <c r="S3668" t="e">
        <f>VLOOKUP(D3668,sheet1!A:A,1,FALSE)</f>
        <v>#N/A</v>
      </c>
    </row>
    <row r="3669" spans="1:19" customFormat="1" hidden="1" x14ac:dyDescent="0.25">
      <c r="A3669" t="s">
        <v>4353</v>
      </c>
      <c r="B3669" t="s">
        <v>4353</v>
      </c>
      <c r="C3669" t="s">
        <v>26352</v>
      </c>
      <c r="D3669" t="s">
        <v>26353</v>
      </c>
      <c r="E3669" t="s">
        <v>26354</v>
      </c>
      <c r="G3669">
        <v>3849</v>
      </c>
      <c r="H3669">
        <v>0</v>
      </c>
      <c r="I3669" t="s">
        <v>26355</v>
      </c>
      <c r="K3669" t="s">
        <v>26356</v>
      </c>
      <c r="M3669" t="s">
        <v>341</v>
      </c>
      <c r="N3669" t="s">
        <v>26357</v>
      </c>
      <c r="O3669" t="s">
        <v>4362</v>
      </c>
      <c r="P3669" t="s">
        <v>26358</v>
      </c>
      <c r="Q3669" t="s">
        <v>26359</v>
      </c>
      <c r="S3669" t="e">
        <f>VLOOKUP(D3669,sheet1!A:A,1,FALSE)</f>
        <v>#N/A</v>
      </c>
    </row>
    <row r="3670" spans="1:19" customFormat="1" hidden="1" x14ac:dyDescent="0.25">
      <c r="A3670" t="s">
        <v>4353</v>
      </c>
      <c r="B3670" t="s">
        <v>4353</v>
      </c>
      <c r="C3670" t="s">
        <v>26360</v>
      </c>
      <c r="D3670" t="s">
        <v>26361</v>
      </c>
      <c r="E3670" t="s">
        <v>26362</v>
      </c>
      <c r="G3670">
        <v>3850</v>
      </c>
      <c r="H3670">
        <v>0</v>
      </c>
      <c r="I3670" t="s">
        <v>26363</v>
      </c>
      <c r="K3670" t="s">
        <v>25407</v>
      </c>
      <c r="M3670" t="s">
        <v>341</v>
      </c>
      <c r="N3670" t="s">
        <v>26364</v>
      </c>
      <c r="O3670" t="s">
        <v>4362</v>
      </c>
      <c r="P3670" t="s">
        <v>23081</v>
      </c>
      <c r="Q3670" t="s">
        <v>26365</v>
      </c>
      <c r="S3670" t="e">
        <f>VLOOKUP(D3670,sheet1!A:A,1,FALSE)</f>
        <v>#N/A</v>
      </c>
    </row>
    <row r="3671" spans="1:19" customFormat="1" hidden="1" x14ac:dyDescent="0.25">
      <c r="A3671" t="s">
        <v>4353</v>
      </c>
      <c r="B3671" t="s">
        <v>4353</v>
      </c>
      <c r="C3671" t="s">
        <v>26366</v>
      </c>
      <c r="D3671" t="s">
        <v>26367</v>
      </c>
      <c r="E3671" t="s">
        <v>26368</v>
      </c>
      <c r="G3671">
        <v>4553</v>
      </c>
      <c r="H3671">
        <v>0</v>
      </c>
      <c r="I3671" t="s">
        <v>26369</v>
      </c>
      <c r="K3671" t="s">
        <v>19677</v>
      </c>
      <c r="M3671" t="s">
        <v>341</v>
      </c>
      <c r="N3671">
        <v>10028</v>
      </c>
      <c r="O3671" t="s">
        <v>4362</v>
      </c>
      <c r="P3671" t="s">
        <v>26370</v>
      </c>
      <c r="Q3671" t="s">
        <v>26371</v>
      </c>
      <c r="S3671" t="e">
        <f>VLOOKUP(D3671,sheet1!A:A,1,FALSE)</f>
        <v>#N/A</v>
      </c>
    </row>
    <row r="3672" spans="1:19" customFormat="1" hidden="1" x14ac:dyDescent="0.25">
      <c r="A3672" t="s">
        <v>4353</v>
      </c>
      <c r="B3672" t="s">
        <v>4353</v>
      </c>
      <c r="C3672" t="s">
        <v>26372</v>
      </c>
      <c r="D3672" t="s">
        <v>26373</v>
      </c>
      <c r="E3672" t="s">
        <v>26374</v>
      </c>
      <c r="G3672">
        <v>5202</v>
      </c>
      <c r="H3672">
        <v>0</v>
      </c>
      <c r="I3672" t="s">
        <v>26375</v>
      </c>
      <c r="K3672" t="s">
        <v>26376</v>
      </c>
      <c r="M3672" t="s">
        <v>341</v>
      </c>
      <c r="N3672">
        <v>14228</v>
      </c>
      <c r="O3672" t="s">
        <v>4362</v>
      </c>
      <c r="P3672" t="s">
        <v>26377</v>
      </c>
      <c r="Q3672" t="s">
        <v>26378</v>
      </c>
      <c r="S3672" t="e">
        <f>VLOOKUP(D3672,sheet1!A:A,1,FALSE)</f>
        <v>#N/A</v>
      </c>
    </row>
    <row r="3673" spans="1:19" customFormat="1" hidden="1" x14ac:dyDescent="0.25">
      <c r="A3673" t="s">
        <v>4353</v>
      </c>
      <c r="B3673" t="s">
        <v>4353</v>
      </c>
      <c r="C3673" t="s">
        <v>26379</v>
      </c>
      <c r="D3673" t="s">
        <v>26380</v>
      </c>
      <c r="E3673" t="s">
        <v>26381</v>
      </c>
      <c r="G3673">
        <v>4876</v>
      </c>
      <c r="H3673">
        <v>0</v>
      </c>
      <c r="I3673" t="s">
        <v>26382</v>
      </c>
      <c r="K3673" t="s">
        <v>18381</v>
      </c>
      <c r="M3673" t="s">
        <v>341</v>
      </c>
      <c r="N3673">
        <v>14612</v>
      </c>
      <c r="O3673" t="s">
        <v>4362</v>
      </c>
      <c r="P3673" t="s">
        <v>26383</v>
      </c>
      <c r="Q3673" t="s">
        <v>26384</v>
      </c>
      <c r="S3673" t="e">
        <f>VLOOKUP(D3673,sheet1!A:A,1,FALSE)</f>
        <v>#N/A</v>
      </c>
    </row>
    <row r="3674" spans="1:19" customFormat="1" hidden="1" x14ac:dyDescent="0.25">
      <c r="A3674" t="s">
        <v>4353</v>
      </c>
      <c r="B3674" t="s">
        <v>4353</v>
      </c>
      <c r="C3674" t="s">
        <v>26385</v>
      </c>
      <c r="D3674" t="s">
        <v>26386</v>
      </c>
      <c r="E3674" t="s">
        <v>26387</v>
      </c>
      <c r="G3674">
        <v>3851</v>
      </c>
      <c r="H3674">
        <v>0</v>
      </c>
      <c r="I3674" t="s">
        <v>26388</v>
      </c>
      <c r="K3674" t="s">
        <v>26389</v>
      </c>
      <c r="M3674" t="s">
        <v>341</v>
      </c>
      <c r="N3674" t="s">
        <v>26390</v>
      </c>
      <c r="O3674" t="s">
        <v>4362</v>
      </c>
      <c r="P3674" t="s">
        <v>23081</v>
      </c>
      <c r="Q3674" t="s">
        <v>26391</v>
      </c>
      <c r="S3674" t="e">
        <f>VLOOKUP(D3674,sheet1!A:A,1,FALSE)</f>
        <v>#N/A</v>
      </c>
    </row>
    <row r="3675" spans="1:19" customFormat="1" hidden="1" x14ac:dyDescent="0.25">
      <c r="A3675" t="s">
        <v>4353</v>
      </c>
      <c r="B3675" t="s">
        <v>4353</v>
      </c>
      <c r="C3675" t="s">
        <v>26392</v>
      </c>
      <c r="D3675" t="s">
        <v>26393</v>
      </c>
      <c r="E3675" t="s">
        <v>26394</v>
      </c>
      <c r="G3675">
        <v>3852</v>
      </c>
      <c r="H3675">
        <v>0</v>
      </c>
      <c r="I3675" t="s">
        <v>26395</v>
      </c>
      <c r="K3675" t="s">
        <v>25407</v>
      </c>
      <c r="M3675" t="s">
        <v>341</v>
      </c>
      <c r="N3675" t="s">
        <v>26396</v>
      </c>
      <c r="O3675" t="s">
        <v>4362</v>
      </c>
      <c r="P3675" t="s">
        <v>23081</v>
      </c>
      <c r="Q3675" t="s">
        <v>26397</v>
      </c>
      <c r="S3675" t="e">
        <f>VLOOKUP(D3675,sheet1!A:A,1,FALSE)</f>
        <v>#N/A</v>
      </c>
    </row>
    <row r="3676" spans="1:19" customFormat="1" hidden="1" x14ac:dyDescent="0.25">
      <c r="A3676" t="s">
        <v>4353</v>
      </c>
      <c r="B3676" t="s">
        <v>4353</v>
      </c>
      <c r="C3676" t="s">
        <v>26398</v>
      </c>
      <c r="D3676" t="s">
        <v>26399</v>
      </c>
      <c r="E3676" t="s">
        <v>26400</v>
      </c>
      <c r="G3676">
        <v>3853</v>
      </c>
      <c r="H3676">
        <v>0</v>
      </c>
      <c r="I3676" t="s">
        <v>26401</v>
      </c>
      <c r="K3676" t="s">
        <v>26402</v>
      </c>
      <c r="M3676" t="s">
        <v>341</v>
      </c>
      <c r="N3676" t="s">
        <v>26403</v>
      </c>
      <c r="O3676" t="s">
        <v>4362</v>
      </c>
      <c r="P3676" t="s">
        <v>26404</v>
      </c>
      <c r="Q3676" t="s">
        <v>26405</v>
      </c>
      <c r="S3676" t="e">
        <f>VLOOKUP(D3676,sheet1!A:A,1,FALSE)</f>
        <v>#N/A</v>
      </c>
    </row>
    <row r="3677" spans="1:19" customFormat="1" hidden="1" x14ac:dyDescent="0.25">
      <c r="A3677" t="s">
        <v>4353</v>
      </c>
      <c r="B3677" t="s">
        <v>4353</v>
      </c>
      <c r="C3677" t="s">
        <v>26406</v>
      </c>
      <c r="D3677" t="s">
        <v>26407</v>
      </c>
      <c r="E3677" t="s">
        <v>26408</v>
      </c>
      <c r="G3677">
        <v>3854</v>
      </c>
      <c r="H3677">
        <v>0</v>
      </c>
      <c r="I3677" t="s">
        <v>26409</v>
      </c>
      <c r="K3677" t="s">
        <v>26410</v>
      </c>
      <c r="M3677" t="s">
        <v>341</v>
      </c>
      <c r="N3677" t="s">
        <v>26411</v>
      </c>
      <c r="O3677" t="s">
        <v>4362</v>
      </c>
      <c r="P3677" t="s">
        <v>22460</v>
      </c>
      <c r="Q3677" t="s">
        <v>26412</v>
      </c>
      <c r="S3677" t="e">
        <f>VLOOKUP(D3677,sheet1!A:A,1,FALSE)</f>
        <v>#N/A</v>
      </c>
    </row>
    <row r="3678" spans="1:19" customFormat="1" hidden="1" x14ac:dyDescent="0.25">
      <c r="A3678" t="s">
        <v>4353</v>
      </c>
      <c r="B3678" t="s">
        <v>4353</v>
      </c>
      <c r="C3678" t="s">
        <v>26413</v>
      </c>
      <c r="D3678" t="s">
        <v>26414</v>
      </c>
      <c r="E3678" t="s">
        <v>26415</v>
      </c>
      <c r="G3678">
        <v>3855</v>
      </c>
      <c r="H3678">
        <v>0</v>
      </c>
      <c r="I3678" t="s">
        <v>26416</v>
      </c>
      <c r="K3678" t="s">
        <v>26417</v>
      </c>
      <c r="M3678" t="s">
        <v>341</v>
      </c>
      <c r="N3678">
        <v>11772</v>
      </c>
      <c r="O3678" t="s">
        <v>4362</v>
      </c>
      <c r="P3678" t="s">
        <v>22515</v>
      </c>
      <c r="Q3678" t="s">
        <v>26418</v>
      </c>
      <c r="S3678" t="e">
        <f>VLOOKUP(D3678,sheet1!A:A,1,FALSE)</f>
        <v>#N/A</v>
      </c>
    </row>
    <row r="3679" spans="1:19" customFormat="1" hidden="1" x14ac:dyDescent="0.25">
      <c r="A3679" t="s">
        <v>4353</v>
      </c>
      <c r="B3679" t="s">
        <v>4353</v>
      </c>
      <c r="C3679" t="s">
        <v>26419</v>
      </c>
      <c r="D3679" t="s">
        <v>26420</v>
      </c>
      <c r="E3679" t="s">
        <v>26421</v>
      </c>
      <c r="G3679">
        <v>3856</v>
      </c>
      <c r="H3679">
        <v>0</v>
      </c>
      <c r="I3679" t="s">
        <v>26422</v>
      </c>
      <c r="J3679" t="s">
        <v>1810</v>
      </c>
      <c r="K3679" t="s">
        <v>26423</v>
      </c>
      <c r="M3679" t="s">
        <v>341</v>
      </c>
      <c r="N3679">
        <v>11803</v>
      </c>
      <c r="O3679" t="s">
        <v>4362</v>
      </c>
      <c r="P3679" t="s">
        <v>23475</v>
      </c>
      <c r="Q3679" t="s">
        <v>26424</v>
      </c>
      <c r="S3679" t="e">
        <f>VLOOKUP(D3679,sheet1!A:A,1,FALSE)</f>
        <v>#N/A</v>
      </c>
    </row>
    <row r="3680" spans="1:19" customFormat="1" hidden="1" x14ac:dyDescent="0.25">
      <c r="A3680" t="s">
        <v>4353</v>
      </c>
      <c r="B3680" t="s">
        <v>4353</v>
      </c>
      <c r="C3680" t="s">
        <v>4403</v>
      </c>
      <c r="D3680" t="s">
        <v>4404</v>
      </c>
      <c r="E3680" t="s">
        <v>4405</v>
      </c>
      <c r="G3680">
        <v>3857</v>
      </c>
      <c r="H3680">
        <v>0</v>
      </c>
      <c r="I3680" t="s">
        <v>4406</v>
      </c>
      <c r="K3680" t="s">
        <v>4407</v>
      </c>
      <c r="M3680" t="s">
        <v>341</v>
      </c>
      <c r="N3680" t="s">
        <v>4408</v>
      </c>
      <c r="O3680" t="s">
        <v>4362</v>
      </c>
      <c r="P3680" t="s">
        <v>22513</v>
      </c>
      <c r="Q3680" t="s">
        <v>26425</v>
      </c>
      <c r="S3680" t="e">
        <f>VLOOKUP(D3680,sheet1!A:A,1,FALSE)</f>
        <v>#N/A</v>
      </c>
    </row>
    <row r="3681" spans="1:19" customFormat="1" hidden="1" x14ac:dyDescent="0.25">
      <c r="A3681" t="s">
        <v>4353</v>
      </c>
      <c r="B3681" t="s">
        <v>4353</v>
      </c>
      <c r="C3681" t="s">
        <v>26426</v>
      </c>
      <c r="D3681" t="s">
        <v>26427</v>
      </c>
      <c r="E3681" t="s">
        <v>26428</v>
      </c>
      <c r="G3681">
        <v>3858</v>
      </c>
      <c r="H3681">
        <v>0</v>
      </c>
      <c r="I3681" t="s">
        <v>26429</v>
      </c>
      <c r="K3681" t="s">
        <v>26430</v>
      </c>
      <c r="M3681" t="s">
        <v>341</v>
      </c>
      <c r="N3681">
        <v>12801</v>
      </c>
      <c r="O3681" t="s">
        <v>4362</v>
      </c>
      <c r="P3681" t="s">
        <v>22227</v>
      </c>
      <c r="Q3681" t="s">
        <v>26431</v>
      </c>
      <c r="S3681" t="e">
        <f>VLOOKUP(D3681,sheet1!A:A,1,FALSE)</f>
        <v>#N/A</v>
      </c>
    </row>
    <row r="3682" spans="1:19" customFormat="1" hidden="1" x14ac:dyDescent="0.25">
      <c r="A3682" t="s">
        <v>4353</v>
      </c>
      <c r="B3682" t="s">
        <v>4353</v>
      </c>
      <c r="C3682" t="s">
        <v>26432</v>
      </c>
      <c r="D3682" t="s">
        <v>26433</v>
      </c>
      <c r="E3682" t="s">
        <v>26434</v>
      </c>
      <c r="G3682">
        <v>5228</v>
      </c>
      <c r="H3682">
        <v>0</v>
      </c>
      <c r="I3682" t="s">
        <v>26435</v>
      </c>
      <c r="K3682" t="s">
        <v>26436</v>
      </c>
      <c r="M3682" t="s">
        <v>341</v>
      </c>
      <c r="N3682">
        <v>11375</v>
      </c>
      <c r="O3682" t="s">
        <v>4362</v>
      </c>
      <c r="P3682" t="s">
        <v>20886</v>
      </c>
      <c r="Q3682" t="s">
        <v>26437</v>
      </c>
      <c r="S3682" t="e">
        <f>VLOOKUP(D3682,sheet1!A:A,1,FALSE)</f>
        <v>#N/A</v>
      </c>
    </row>
    <row r="3683" spans="1:19" customFormat="1" hidden="1" x14ac:dyDescent="0.25">
      <c r="A3683" t="s">
        <v>4353</v>
      </c>
      <c r="B3683" t="s">
        <v>4353</v>
      </c>
      <c r="C3683" t="s">
        <v>26438</v>
      </c>
      <c r="D3683" t="s">
        <v>26439</v>
      </c>
      <c r="E3683" t="s">
        <v>26440</v>
      </c>
      <c r="G3683">
        <v>3859</v>
      </c>
      <c r="H3683">
        <v>0</v>
      </c>
      <c r="I3683" t="s">
        <v>26441</v>
      </c>
      <c r="J3683" t="s">
        <v>1833</v>
      </c>
      <c r="K3683" t="s">
        <v>26442</v>
      </c>
      <c r="M3683" t="s">
        <v>341</v>
      </c>
      <c r="N3683">
        <v>13637</v>
      </c>
      <c r="O3683" t="s">
        <v>4362</v>
      </c>
      <c r="P3683" t="s">
        <v>23726</v>
      </c>
      <c r="Q3683" t="s">
        <v>26443</v>
      </c>
      <c r="S3683" t="e">
        <f>VLOOKUP(D3683,sheet1!A:A,1,FALSE)</f>
        <v>#N/A</v>
      </c>
    </row>
    <row r="3684" spans="1:19" customFormat="1" hidden="1" x14ac:dyDescent="0.25">
      <c r="A3684" t="s">
        <v>4353</v>
      </c>
      <c r="B3684" t="s">
        <v>4353</v>
      </c>
      <c r="C3684" t="s">
        <v>26444</v>
      </c>
      <c r="D3684" t="s">
        <v>26445</v>
      </c>
      <c r="E3684" t="s">
        <v>26446</v>
      </c>
      <c r="G3684">
        <v>5043</v>
      </c>
      <c r="H3684">
        <v>0</v>
      </c>
      <c r="I3684" t="s">
        <v>26447</v>
      </c>
      <c r="K3684" t="s">
        <v>587</v>
      </c>
      <c r="M3684" t="s">
        <v>341</v>
      </c>
      <c r="N3684">
        <v>10026</v>
      </c>
      <c r="O3684" t="s">
        <v>4362</v>
      </c>
      <c r="P3684" t="s">
        <v>26448</v>
      </c>
      <c r="Q3684" t="s">
        <v>26449</v>
      </c>
      <c r="S3684" t="e">
        <f>VLOOKUP(D3684,sheet1!A:A,1,FALSE)</f>
        <v>#N/A</v>
      </c>
    </row>
    <row r="3685" spans="1:19" customFormat="1" hidden="1" x14ac:dyDescent="0.25">
      <c r="A3685" t="s">
        <v>4353</v>
      </c>
      <c r="B3685" t="s">
        <v>4353</v>
      </c>
      <c r="C3685" t="s">
        <v>26450</v>
      </c>
      <c r="D3685" t="s">
        <v>26451</v>
      </c>
      <c r="E3685" t="s">
        <v>26452</v>
      </c>
      <c r="G3685">
        <v>5031</v>
      </c>
      <c r="H3685">
        <v>0</v>
      </c>
      <c r="I3685" t="s">
        <v>26453</v>
      </c>
      <c r="J3685" t="s">
        <v>26454</v>
      </c>
      <c r="K3685" t="s">
        <v>16068</v>
      </c>
      <c r="M3685" t="s">
        <v>341</v>
      </c>
      <c r="N3685">
        <v>12601</v>
      </c>
      <c r="O3685" t="s">
        <v>4362</v>
      </c>
      <c r="P3685" t="s">
        <v>23136</v>
      </c>
      <c r="Q3685" t="s">
        <v>26455</v>
      </c>
      <c r="S3685" t="e">
        <f>VLOOKUP(D3685,sheet1!A:A,1,FALSE)</f>
        <v>#N/A</v>
      </c>
    </row>
    <row r="3686" spans="1:19" customFormat="1" hidden="1" x14ac:dyDescent="0.25">
      <c r="A3686" t="s">
        <v>4353</v>
      </c>
      <c r="B3686" t="s">
        <v>4353</v>
      </c>
      <c r="C3686" t="s">
        <v>26456</v>
      </c>
      <c r="D3686" t="s">
        <v>26457</v>
      </c>
      <c r="E3686" t="s">
        <v>26458</v>
      </c>
      <c r="G3686">
        <v>4548</v>
      </c>
      <c r="H3686">
        <v>0</v>
      </c>
      <c r="I3686" t="s">
        <v>26459</v>
      </c>
      <c r="K3686" t="s">
        <v>587</v>
      </c>
      <c r="M3686" t="s">
        <v>341</v>
      </c>
      <c r="N3686">
        <v>10025</v>
      </c>
      <c r="O3686" t="s">
        <v>4362</v>
      </c>
      <c r="P3686" t="s">
        <v>26460</v>
      </c>
      <c r="Q3686" t="s">
        <v>26461</v>
      </c>
      <c r="S3686" t="e">
        <f>VLOOKUP(D3686,sheet1!A:A,1,FALSE)</f>
        <v>#N/A</v>
      </c>
    </row>
    <row r="3687" spans="1:19" customFormat="1" hidden="1" x14ac:dyDescent="0.25">
      <c r="A3687" t="s">
        <v>4353</v>
      </c>
      <c r="B3687" t="s">
        <v>4353</v>
      </c>
      <c r="C3687" t="s">
        <v>26462</v>
      </c>
      <c r="D3687" t="s">
        <v>26463</v>
      </c>
      <c r="E3687" t="s">
        <v>26464</v>
      </c>
      <c r="G3687">
        <v>3860</v>
      </c>
      <c r="H3687">
        <v>0</v>
      </c>
      <c r="I3687" t="s">
        <v>26465</v>
      </c>
      <c r="K3687" t="s">
        <v>26466</v>
      </c>
      <c r="M3687" t="s">
        <v>341</v>
      </c>
      <c r="N3687">
        <v>12401</v>
      </c>
      <c r="O3687" t="s">
        <v>4362</v>
      </c>
      <c r="P3687" t="s">
        <v>26467</v>
      </c>
      <c r="Q3687" t="s">
        <v>26468</v>
      </c>
      <c r="S3687" t="e">
        <f>VLOOKUP(D3687,sheet1!A:A,1,FALSE)</f>
        <v>#N/A</v>
      </c>
    </row>
    <row r="3688" spans="1:19" customFormat="1" hidden="1" x14ac:dyDescent="0.25">
      <c r="A3688" t="s">
        <v>4353</v>
      </c>
      <c r="B3688" t="s">
        <v>4353</v>
      </c>
      <c r="C3688" t="s">
        <v>26469</v>
      </c>
      <c r="D3688" t="s">
        <v>26470</v>
      </c>
      <c r="E3688" t="s">
        <v>26471</v>
      </c>
      <c r="G3688">
        <v>3861</v>
      </c>
      <c r="H3688">
        <v>0</v>
      </c>
      <c r="I3688" t="s">
        <v>26472</v>
      </c>
      <c r="K3688" t="s">
        <v>26473</v>
      </c>
      <c r="M3688" t="s">
        <v>341</v>
      </c>
      <c r="N3688">
        <v>13039</v>
      </c>
      <c r="O3688" t="s">
        <v>4362</v>
      </c>
      <c r="P3688" t="s">
        <v>13317</v>
      </c>
      <c r="Q3688" t="s">
        <v>26474</v>
      </c>
      <c r="S3688" t="e">
        <f>VLOOKUP(D3688,sheet1!A:A,1,FALSE)</f>
        <v>#N/A</v>
      </c>
    </row>
    <row r="3689" spans="1:19" customFormat="1" hidden="1" x14ac:dyDescent="0.25">
      <c r="A3689" t="s">
        <v>4353</v>
      </c>
      <c r="B3689" t="s">
        <v>4353</v>
      </c>
      <c r="C3689" t="s">
        <v>26475</v>
      </c>
      <c r="D3689" t="s">
        <v>26476</v>
      </c>
      <c r="E3689" t="s">
        <v>26477</v>
      </c>
      <c r="G3689">
        <v>3862</v>
      </c>
      <c r="H3689">
        <v>0</v>
      </c>
      <c r="I3689" t="s">
        <v>26478</v>
      </c>
      <c r="K3689" t="s">
        <v>26479</v>
      </c>
      <c r="M3689" t="s">
        <v>341</v>
      </c>
      <c r="N3689">
        <v>14224</v>
      </c>
      <c r="O3689" t="s">
        <v>4362</v>
      </c>
      <c r="P3689" t="s">
        <v>24680</v>
      </c>
      <c r="Q3689" t="s">
        <v>26480</v>
      </c>
      <c r="S3689" t="e">
        <f>VLOOKUP(D3689,sheet1!A:A,1,FALSE)</f>
        <v>#N/A</v>
      </c>
    </row>
    <row r="3690" spans="1:19" customFormat="1" hidden="1" x14ac:dyDescent="0.25">
      <c r="A3690" t="s">
        <v>4353</v>
      </c>
      <c r="B3690" t="s">
        <v>4353</v>
      </c>
      <c r="C3690" t="s">
        <v>26481</v>
      </c>
      <c r="D3690" t="s">
        <v>26482</v>
      </c>
      <c r="E3690" t="s">
        <v>26483</v>
      </c>
      <c r="G3690">
        <v>3863</v>
      </c>
      <c r="H3690">
        <v>0</v>
      </c>
      <c r="I3690" t="s">
        <v>26484</v>
      </c>
      <c r="J3690" t="s">
        <v>24094</v>
      </c>
      <c r="K3690" t="s">
        <v>26485</v>
      </c>
      <c r="M3690" t="s">
        <v>341</v>
      </c>
      <c r="N3690">
        <v>13850</v>
      </c>
      <c r="O3690" t="s">
        <v>4362</v>
      </c>
      <c r="P3690" t="s">
        <v>23553</v>
      </c>
      <c r="Q3690" t="s">
        <v>26486</v>
      </c>
      <c r="S3690" t="e">
        <f>VLOOKUP(D3690,sheet1!A:A,1,FALSE)</f>
        <v>#N/A</v>
      </c>
    </row>
    <row r="3691" spans="1:19" customFormat="1" hidden="1" x14ac:dyDescent="0.25">
      <c r="A3691" t="s">
        <v>4353</v>
      </c>
      <c r="B3691" t="s">
        <v>4353</v>
      </c>
      <c r="C3691" t="s">
        <v>26487</v>
      </c>
      <c r="D3691" t="s">
        <v>26488</v>
      </c>
      <c r="E3691" t="s">
        <v>26489</v>
      </c>
      <c r="G3691">
        <v>3864</v>
      </c>
      <c r="H3691">
        <v>0</v>
      </c>
      <c r="I3691" t="s">
        <v>26490</v>
      </c>
      <c r="J3691" t="s">
        <v>26491</v>
      </c>
      <c r="K3691" t="s">
        <v>26492</v>
      </c>
      <c r="M3691" t="s">
        <v>341</v>
      </c>
      <c r="N3691">
        <v>14226</v>
      </c>
      <c r="O3691" t="s">
        <v>4362</v>
      </c>
      <c r="P3691" t="s">
        <v>11983</v>
      </c>
      <c r="Q3691" t="s">
        <v>26493</v>
      </c>
      <c r="S3691" t="e">
        <f>VLOOKUP(D3691,sheet1!A:A,1,FALSE)</f>
        <v>#N/A</v>
      </c>
    </row>
    <row r="3692" spans="1:19" customFormat="1" hidden="1" x14ac:dyDescent="0.25">
      <c r="A3692" t="s">
        <v>4353</v>
      </c>
      <c r="B3692" t="s">
        <v>4353</v>
      </c>
      <c r="C3692" t="s">
        <v>26494</v>
      </c>
      <c r="D3692" t="s">
        <v>26495</v>
      </c>
      <c r="E3692" t="s">
        <v>26496</v>
      </c>
      <c r="G3692">
        <v>3865</v>
      </c>
      <c r="H3692">
        <v>0</v>
      </c>
      <c r="I3692" t="s">
        <v>26497</v>
      </c>
      <c r="K3692" t="s">
        <v>26498</v>
      </c>
      <c r="M3692" t="s">
        <v>341</v>
      </c>
      <c r="N3692">
        <v>10038</v>
      </c>
      <c r="O3692" t="s">
        <v>4362</v>
      </c>
      <c r="P3692" t="s">
        <v>26499</v>
      </c>
      <c r="Q3692" t="s">
        <v>26500</v>
      </c>
      <c r="S3692" t="e">
        <f>VLOOKUP(D3692,sheet1!A:A,1,FALSE)</f>
        <v>#N/A</v>
      </c>
    </row>
    <row r="3693" spans="1:19" customFormat="1" hidden="1" x14ac:dyDescent="0.25">
      <c r="A3693" t="s">
        <v>4353</v>
      </c>
      <c r="B3693" t="s">
        <v>4353</v>
      </c>
      <c r="C3693" t="s">
        <v>26501</v>
      </c>
      <c r="D3693" t="s">
        <v>26502</v>
      </c>
      <c r="E3693" t="s">
        <v>26503</v>
      </c>
      <c r="G3693">
        <v>3866</v>
      </c>
      <c r="H3693">
        <v>0</v>
      </c>
      <c r="I3693" t="s">
        <v>26504</v>
      </c>
      <c r="K3693" t="s">
        <v>26498</v>
      </c>
      <c r="M3693" t="s">
        <v>341</v>
      </c>
      <c r="N3693" t="s">
        <v>26505</v>
      </c>
      <c r="O3693" t="s">
        <v>4362</v>
      </c>
      <c r="P3693" t="s">
        <v>26506</v>
      </c>
      <c r="Q3693" t="s">
        <v>26507</v>
      </c>
      <c r="S3693" t="e">
        <f>VLOOKUP(D3693,sheet1!A:A,1,FALSE)</f>
        <v>#N/A</v>
      </c>
    </row>
    <row r="3694" spans="1:19" customFormat="1" hidden="1" x14ac:dyDescent="0.25">
      <c r="A3694" t="s">
        <v>4353</v>
      </c>
      <c r="B3694" t="s">
        <v>4353</v>
      </c>
      <c r="C3694" t="s">
        <v>26508</v>
      </c>
      <c r="D3694" t="s">
        <v>26509</v>
      </c>
      <c r="E3694" t="s">
        <v>26510</v>
      </c>
      <c r="G3694">
        <v>5752</v>
      </c>
      <c r="H3694">
        <v>0</v>
      </c>
      <c r="I3694" t="s">
        <v>26511</v>
      </c>
      <c r="J3694" t="s">
        <v>509</v>
      </c>
      <c r="K3694" t="s">
        <v>388</v>
      </c>
      <c r="M3694" t="s">
        <v>341</v>
      </c>
      <c r="N3694">
        <v>13021</v>
      </c>
      <c r="O3694" t="s">
        <v>4362</v>
      </c>
      <c r="P3694" t="s">
        <v>23261</v>
      </c>
      <c r="Q3694" t="s">
        <v>26512</v>
      </c>
      <c r="S3694" t="e">
        <f>VLOOKUP(D3694,sheet1!A:A,1,FALSE)</f>
        <v>#N/A</v>
      </c>
    </row>
    <row r="3695" spans="1:19" customFormat="1" hidden="1" x14ac:dyDescent="0.25">
      <c r="A3695" t="s">
        <v>4353</v>
      </c>
      <c r="B3695" t="s">
        <v>4353</v>
      </c>
      <c r="C3695" t="s">
        <v>26513</v>
      </c>
      <c r="D3695" t="s">
        <v>26514</v>
      </c>
      <c r="E3695" t="s">
        <v>26515</v>
      </c>
      <c r="G3695">
        <v>3867</v>
      </c>
      <c r="H3695">
        <v>0</v>
      </c>
      <c r="I3695" t="s">
        <v>26516</v>
      </c>
      <c r="K3695" t="s">
        <v>26517</v>
      </c>
      <c r="M3695" t="s">
        <v>341</v>
      </c>
      <c r="N3695">
        <v>10302</v>
      </c>
      <c r="O3695" t="s">
        <v>4362</v>
      </c>
      <c r="P3695" t="s">
        <v>23341</v>
      </c>
      <c r="Q3695" t="s">
        <v>26518</v>
      </c>
      <c r="S3695" t="e">
        <f>VLOOKUP(D3695,sheet1!A:A,1,FALSE)</f>
        <v>#N/A</v>
      </c>
    </row>
    <row r="3696" spans="1:19" customFormat="1" hidden="1" x14ac:dyDescent="0.25">
      <c r="A3696" t="s">
        <v>4353</v>
      </c>
      <c r="B3696" t="s">
        <v>4353</v>
      </c>
      <c r="C3696" t="s">
        <v>26519</v>
      </c>
      <c r="D3696" t="s">
        <v>26520</v>
      </c>
      <c r="E3696" t="s">
        <v>26521</v>
      </c>
      <c r="G3696">
        <v>3868</v>
      </c>
      <c r="H3696">
        <v>0</v>
      </c>
      <c r="I3696" t="s">
        <v>26522</v>
      </c>
      <c r="J3696" t="s">
        <v>22233</v>
      </c>
      <c r="K3696" t="s">
        <v>26523</v>
      </c>
      <c r="M3696" t="s">
        <v>341</v>
      </c>
      <c r="N3696">
        <v>12524</v>
      </c>
      <c r="O3696" t="s">
        <v>4362</v>
      </c>
      <c r="P3696" t="s">
        <v>26524</v>
      </c>
      <c r="Q3696" t="s">
        <v>26525</v>
      </c>
      <c r="S3696" t="e">
        <f>VLOOKUP(D3696,sheet1!A:A,1,FALSE)</f>
        <v>#N/A</v>
      </c>
    </row>
    <row r="3697" spans="1:19" customFormat="1" hidden="1" x14ac:dyDescent="0.25">
      <c r="A3697" t="s">
        <v>4353</v>
      </c>
      <c r="B3697" t="s">
        <v>4353</v>
      </c>
      <c r="C3697" t="s">
        <v>26526</v>
      </c>
      <c r="D3697" t="s">
        <v>26527</v>
      </c>
      <c r="E3697" t="s">
        <v>26528</v>
      </c>
      <c r="G3697">
        <v>4723</v>
      </c>
      <c r="H3697">
        <v>0</v>
      </c>
      <c r="I3697" t="s">
        <v>26529</v>
      </c>
      <c r="K3697" t="s">
        <v>4401</v>
      </c>
      <c r="M3697" t="s">
        <v>341</v>
      </c>
      <c r="N3697">
        <v>11209</v>
      </c>
      <c r="O3697" t="s">
        <v>4362</v>
      </c>
      <c r="P3697" t="s">
        <v>26530</v>
      </c>
      <c r="Q3697" t="s">
        <v>26531</v>
      </c>
      <c r="S3697" t="e">
        <f>VLOOKUP(D3697,sheet1!A:A,1,FALSE)</f>
        <v>#N/A</v>
      </c>
    </row>
    <row r="3698" spans="1:19" customFormat="1" hidden="1" x14ac:dyDescent="0.25">
      <c r="A3698" t="s">
        <v>4353</v>
      </c>
      <c r="B3698" t="s">
        <v>4353</v>
      </c>
      <c r="C3698" t="s">
        <v>26532</v>
      </c>
      <c r="D3698" t="s">
        <v>26533</v>
      </c>
      <c r="E3698" t="s">
        <v>26534</v>
      </c>
      <c r="G3698">
        <v>3869</v>
      </c>
      <c r="H3698">
        <v>0</v>
      </c>
      <c r="I3698" t="s">
        <v>26535</v>
      </c>
      <c r="K3698" t="s">
        <v>26536</v>
      </c>
      <c r="M3698" t="s">
        <v>341</v>
      </c>
      <c r="N3698">
        <v>10801</v>
      </c>
      <c r="O3698" t="s">
        <v>4362</v>
      </c>
      <c r="P3698" t="s">
        <v>11675</v>
      </c>
      <c r="Q3698" t="s">
        <v>26537</v>
      </c>
      <c r="S3698" t="e">
        <f>VLOOKUP(D3698,sheet1!A:A,1,FALSE)</f>
        <v>#N/A</v>
      </c>
    </row>
    <row r="3699" spans="1:19" customFormat="1" hidden="1" x14ac:dyDescent="0.25">
      <c r="A3699" t="s">
        <v>4353</v>
      </c>
      <c r="B3699" t="s">
        <v>4353</v>
      </c>
      <c r="C3699" t="s">
        <v>26538</v>
      </c>
      <c r="D3699" t="s">
        <v>26539</v>
      </c>
      <c r="E3699" t="s">
        <v>26540</v>
      </c>
      <c r="G3699">
        <v>4191</v>
      </c>
      <c r="H3699">
        <v>0</v>
      </c>
      <c r="I3699" t="s">
        <v>26541</v>
      </c>
      <c r="K3699" t="s">
        <v>26542</v>
      </c>
      <c r="M3699" t="s">
        <v>341</v>
      </c>
      <c r="N3699">
        <v>14701</v>
      </c>
      <c r="O3699" t="s">
        <v>4362</v>
      </c>
      <c r="P3699" t="s">
        <v>22523</v>
      </c>
      <c r="Q3699" t="s">
        <v>26543</v>
      </c>
      <c r="S3699" t="e">
        <f>VLOOKUP(D3699,sheet1!A:A,1,FALSE)</f>
        <v>#N/A</v>
      </c>
    </row>
    <row r="3700" spans="1:19" customFormat="1" hidden="1" x14ac:dyDescent="0.25">
      <c r="A3700" t="s">
        <v>4353</v>
      </c>
      <c r="B3700" t="s">
        <v>4353</v>
      </c>
      <c r="C3700" t="s">
        <v>26544</v>
      </c>
      <c r="D3700" t="s">
        <v>26545</v>
      </c>
      <c r="E3700" t="s">
        <v>26546</v>
      </c>
      <c r="G3700">
        <v>3870</v>
      </c>
      <c r="H3700">
        <v>0</v>
      </c>
      <c r="I3700" t="s">
        <v>26547</v>
      </c>
      <c r="K3700" t="s">
        <v>26548</v>
      </c>
      <c r="M3700" t="s">
        <v>341</v>
      </c>
      <c r="N3700">
        <v>11520</v>
      </c>
      <c r="O3700" t="s">
        <v>4362</v>
      </c>
      <c r="P3700" t="s">
        <v>11675</v>
      </c>
      <c r="Q3700" t="s">
        <v>26549</v>
      </c>
      <c r="S3700" t="e">
        <f>VLOOKUP(D3700,sheet1!A:A,1,FALSE)</f>
        <v>#N/A</v>
      </c>
    </row>
    <row r="3701" spans="1:19" customFormat="1" hidden="1" x14ac:dyDescent="0.25">
      <c r="A3701" t="s">
        <v>4353</v>
      </c>
      <c r="B3701" t="s">
        <v>4353</v>
      </c>
      <c r="C3701" t="s">
        <v>26550</v>
      </c>
      <c r="D3701" t="s">
        <v>26551</v>
      </c>
      <c r="E3701" t="s">
        <v>26552</v>
      </c>
      <c r="G3701">
        <v>5032</v>
      </c>
      <c r="H3701">
        <v>0</v>
      </c>
      <c r="I3701" t="s">
        <v>26553</v>
      </c>
      <c r="K3701" t="s">
        <v>587</v>
      </c>
      <c r="M3701" t="s">
        <v>341</v>
      </c>
      <c r="N3701">
        <v>10004</v>
      </c>
      <c r="O3701" t="s">
        <v>4362</v>
      </c>
      <c r="P3701" t="s">
        <v>26554</v>
      </c>
      <c r="Q3701" t="s">
        <v>26555</v>
      </c>
      <c r="S3701" t="e">
        <f>VLOOKUP(D3701,sheet1!A:A,1,FALSE)</f>
        <v>#N/A</v>
      </c>
    </row>
    <row r="3702" spans="1:19" customFormat="1" hidden="1" x14ac:dyDescent="0.25">
      <c r="A3702" t="s">
        <v>4353</v>
      </c>
      <c r="B3702" t="s">
        <v>4353</v>
      </c>
      <c r="C3702" t="s">
        <v>26556</v>
      </c>
      <c r="D3702" t="s">
        <v>26557</v>
      </c>
      <c r="E3702" t="s">
        <v>26558</v>
      </c>
      <c r="G3702">
        <v>4421</v>
      </c>
      <c r="H3702">
        <v>0</v>
      </c>
      <c r="I3702" t="s">
        <v>26559</v>
      </c>
      <c r="K3702" t="s">
        <v>26560</v>
      </c>
      <c r="M3702" t="s">
        <v>341</v>
      </c>
      <c r="N3702">
        <v>11413</v>
      </c>
      <c r="O3702" t="s">
        <v>4362</v>
      </c>
      <c r="P3702" t="s">
        <v>26530</v>
      </c>
      <c r="Q3702" t="s">
        <v>26561</v>
      </c>
      <c r="S3702" t="e">
        <f>VLOOKUP(D3702,sheet1!A:A,1,FALSE)</f>
        <v>#N/A</v>
      </c>
    </row>
    <row r="3703" spans="1:19" customFormat="1" hidden="1" x14ac:dyDescent="0.25">
      <c r="A3703" t="s">
        <v>4353</v>
      </c>
      <c r="B3703" t="s">
        <v>4353</v>
      </c>
      <c r="C3703" t="s">
        <v>26562</v>
      </c>
      <c r="D3703" t="s">
        <v>26563</v>
      </c>
      <c r="E3703" t="s">
        <v>26564</v>
      </c>
      <c r="G3703">
        <v>4165</v>
      </c>
      <c r="H3703">
        <v>0</v>
      </c>
      <c r="I3703" t="s">
        <v>26565</v>
      </c>
      <c r="K3703" t="s">
        <v>26566</v>
      </c>
      <c r="M3703" t="s">
        <v>341</v>
      </c>
      <c r="N3703">
        <v>11746</v>
      </c>
      <c r="O3703" t="s">
        <v>4362</v>
      </c>
      <c r="P3703" t="s">
        <v>11675</v>
      </c>
      <c r="Q3703" t="s">
        <v>26567</v>
      </c>
      <c r="S3703" t="e">
        <f>VLOOKUP(D3703,sheet1!A:A,1,FALSE)</f>
        <v>#N/A</v>
      </c>
    </row>
    <row r="3704" spans="1:19" customFormat="1" hidden="1" x14ac:dyDescent="0.25">
      <c r="A3704" t="s">
        <v>4353</v>
      </c>
      <c r="B3704" t="s">
        <v>4353</v>
      </c>
      <c r="C3704" t="s">
        <v>26568</v>
      </c>
      <c r="D3704" t="s">
        <v>26569</v>
      </c>
      <c r="E3704" t="s">
        <v>26570</v>
      </c>
      <c r="G3704">
        <v>3871</v>
      </c>
      <c r="H3704">
        <v>0</v>
      </c>
      <c r="I3704" t="s">
        <v>26571</v>
      </c>
      <c r="K3704" t="s">
        <v>26572</v>
      </c>
      <c r="M3704" t="s">
        <v>341</v>
      </c>
      <c r="N3704">
        <v>11234</v>
      </c>
      <c r="O3704" t="s">
        <v>4362</v>
      </c>
      <c r="P3704" t="s">
        <v>26573</v>
      </c>
      <c r="Q3704" t="s">
        <v>26574</v>
      </c>
      <c r="S3704" t="e">
        <f>VLOOKUP(D3704,sheet1!A:A,1,FALSE)</f>
        <v>#N/A</v>
      </c>
    </row>
    <row r="3705" spans="1:19" customFormat="1" hidden="1" x14ac:dyDescent="0.25">
      <c r="A3705" t="s">
        <v>4353</v>
      </c>
      <c r="B3705" t="s">
        <v>4353</v>
      </c>
      <c r="C3705" t="s">
        <v>26575</v>
      </c>
      <c r="D3705" t="s">
        <v>26576</v>
      </c>
      <c r="E3705" t="s">
        <v>26577</v>
      </c>
      <c r="G3705">
        <v>3872</v>
      </c>
      <c r="H3705">
        <v>0</v>
      </c>
      <c r="I3705" t="s">
        <v>26578</v>
      </c>
      <c r="K3705" t="s">
        <v>26579</v>
      </c>
      <c r="M3705" t="s">
        <v>341</v>
      </c>
      <c r="N3705">
        <v>14052</v>
      </c>
      <c r="O3705" t="s">
        <v>4362</v>
      </c>
      <c r="P3705" t="s">
        <v>22460</v>
      </c>
      <c r="Q3705" t="s">
        <v>26580</v>
      </c>
      <c r="S3705" t="e">
        <f>VLOOKUP(D3705,sheet1!A:A,1,FALSE)</f>
        <v>#N/A</v>
      </c>
    </row>
    <row r="3706" spans="1:19" customFormat="1" hidden="1" x14ac:dyDescent="0.25">
      <c r="A3706" t="s">
        <v>4353</v>
      </c>
      <c r="B3706" t="s">
        <v>4353</v>
      </c>
      <c r="C3706" t="s">
        <v>26581</v>
      </c>
      <c r="D3706" t="s">
        <v>26582</v>
      </c>
      <c r="E3706" t="s">
        <v>26583</v>
      </c>
      <c r="G3706">
        <v>5793</v>
      </c>
      <c r="H3706">
        <v>0</v>
      </c>
      <c r="I3706" t="s">
        <v>26584</v>
      </c>
      <c r="J3706" t="s">
        <v>5233</v>
      </c>
      <c r="K3706" t="s">
        <v>18381</v>
      </c>
      <c r="M3706" t="s">
        <v>341</v>
      </c>
      <c r="N3706">
        <v>14623</v>
      </c>
      <c r="O3706" t="s">
        <v>4362</v>
      </c>
      <c r="P3706" t="s">
        <v>26585</v>
      </c>
      <c r="Q3706" t="s">
        <v>26586</v>
      </c>
      <c r="S3706" t="e">
        <f>VLOOKUP(D3706,sheet1!A:A,1,FALSE)</f>
        <v>#N/A</v>
      </c>
    </row>
    <row r="3707" spans="1:19" customFormat="1" hidden="1" x14ac:dyDescent="0.25">
      <c r="A3707" t="s">
        <v>4353</v>
      </c>
      <c r="B3707" t="s">
        <v>4353</v>
      </c>
      <c r="C3707" t="s">
        <v>26587</v>
      </c>
      <c r="D3707" t="s">
        <v>26588</v>
      </c>
      <c r="E3707" t="s">
        <v>26589</v>
      </c>
      <c r="G3707">
        <v>4801</v>
      </c>
      <c r="H3707">
        <v>0</v>
      </c>
      <c r="I3707" t="s">
        <v>26590</v>
      </c>
      <c r="K3707" t="s">
        <v>587</v>
      </c>
      <c r="M3707" t="s">
        <v>341</v>
      </c>
      <c r="N3707">
        <v>10001</v>
      </c>
      <c r="O3707" t="s">
        <v>4362</v>
      </c>
      <c r="P3707" t="s">
        <v>13317</v>
      </c>
      <c r="Q3707">
        <v>2122908009</v>
      </c>
      <c r="S3707" t="e">
        <f>VLOOKUP(D3707,sheet1!A:A,1,FALSE)</f>
        <v>#N/A</v>
      </c>
    </row>
    <row r="3708" spans="1:19" customFormat="1" hidden="1" x14ac:dyDescent="0.25">
      <c r="A3708" t="s">
        <v>4353</v>
      </c>
      <c r="B3708" t="s">
        <v>4353</v>
      </c>
      <c r="C3708" t="s">
        <v>26591</v>
      </c>
      <c r="D3708" t="s">
        <v>26592</v>
      </c>
      <c r="E3708" t="s">
        <v>26593</v>
      </c>
      <c r="G3708">
        <v>4898</v>
      </c>
      <c r="H3708">
        <v>0</v>
      </c>
      <c r="I3708" t="s">
        <v>26594</v>
      </c>
      <c r="K3708" t="s">
        <v>26595</v>
      </c>
      <c r="M3708" t="s">
        <v>341</v>
      </c>
      <c r="N3708">
        <v>11103</v>
      </c>
      <c r="O3708" t="s">
        <v>4362</v>
      </c>
      <c r="P3708" t="s">
        <v>23131</v>
      </c>
      <c r="Q3708" t="s">
        <v>26596</v>
      </c>
      <c r="S3708" t="e">
        <f>VLOOKUP(D3708,sheet1!A:A,1,FALSE)</f>
        <v>#N/A</v>
      </c>
    </row>
    <row r="3709" spans="1:19" customFormat="1" hidden="1" x14ac:dyDescent="0.25">
      <c r="A3709" t="s">
        <v>4353</v>
      </c>
      <c r="B3709" t="s">
        <v>4353</v>
      </c>
      <c r="C3709" t="s">
        <v>26597</v>
      </c>
      <c r="D3709" t="s">
        <v>26598</v>
      </c>
      <c r="E3709" t="s">
        <v>26599</v>
      </c>
      <c r="G3709">
        <v>5132</v>
      </c>
      <c r="H3709">
        <v>0</v>
      </c>
      <c r="I3709" t="s">
        <v>26600</v>
      </c>
      <c r="K3709" t="s">
        <v>587</v>
      </c>
      <c r="M3709" t="s">
        <v>341</v>
      </c>
      <c r="N3709">
        <v>10128</v>
      </c>
      <c r="O3709" t="s">
        <v>4362</v>
      </c>
      <c r="P3709" t="s">
        <v>26601</v>
      </c>
      <c r="Q3709" t="s">
        <v>26602</v>
      </c>
      <c r="S3709" t="e">
        <f>VLOOKUP(D3709,sheet1!A:A,1,FALSE)</f>
        <v>#N/A</v>
      </c>
    </row>
    <row r="3710" spans="1:19" customFormat="1" hidden="1" x14ac:dyDescent="0.25">
      <c r="A3710" t="s">
        <v>4353</v>
      </c>
      <c r="B3710" t="s">
        <v>4353</v>
      </c>
      <c r="C3710" t="s">
        <v>26603</v>
      </c>
      <c r="D3710" t="s">
        <v>26604</v>
      </c>
      <c r="E3710" t="s">
        <v>26605</v>
      </c>
      <c r="G3710">
        <v>3873</v>
      </c>
      <c r="H3710">
        <v>0</v>
      </c>
      <c r="I3710" t="s">
        <v>26606</v>
      </c>
      <c r="K3710" t="s">
        <v>26498</v>
      </c>
      <c r="M3710" t="s">
        <v>341</v>
      </c>
      <c r="N3710">
        <v>10016</v>
      </c>
      <c r="O3710" t="s">
        <v>4362</v>
      </c>
      <c r="P3710" t="s">
        <v>26607</v>
      </c>
      <c r="Q3710" t="s">
        <v>26608</v>
      </c>
      <c r="S3710" t="e">
        <f>VLOOKUP(D3710,sheet1!A:A,1,FALSE)</f>
        <v>#N/A</v>
      </c>
    </row>
    <row r="3711" spans="1:19" customFormat="1" hidden="1" x14ac:dyDescent="0.25">
      <c r="A3711" t="s">
        <v>4353</v>
      </c>
      <c r="B3711" t="s">
        <v>4353</v>
      </c>
      <c r="C3711" t="s">
        <v>26609</v>
      </c>
      <c r="D3711" t="s">
        <v>26610</v>
      </c>
      <c r="E3711" t="s">
        <v>26611</v>
      </c>
      <c r="G3711">
        <v>5229</v>
      </c>
      <c r="H3711">
        <v>0</v>
      </c>
      <c r="I3711" t="s">
        <v>26612</v>
      </c>
      <c r="K3711" t="s">
        <v>19654</v>
      </c>
      <c r="M3711" t="s">
        <v>341</v>
      </c>
      <c r="N3711">
        <v>11354</v>
      </c>
      <c r="O3711" t="s">
        <v>4362</v>
      </c>
      <c r="P3711" t="s">
        <v>20886</v>
      </c>
      <c r="Q3711" t="s">
        <v>26613</v>
      </c>
      <c r="S3711" t="e">
        <f>VLOOKUP(D3711,sheet1!A:A,1,FALSE)</f>
        <v>#N/A</v>
      </c>
    </row>
    <row r="3712" spans="1:19" customFormat="1" hidden="1" x14ac:dyDescent="0.25">
      <c r="A3712" t="s">
        <v>4353</v>
      </c>
      <c r="B3712" t="s">
        <v>4353</v>
      </c>
      <c r="C3712" t="s">
        <v>26614</v>
      </c>
      <c r="D3712" t="s">
        <v>26615</v>
      </c>
      <c r="E3712" t="s">
        <v>26616</v>
      </c>
      <c r="G3712">
        <v>3874</v>
      </c>
      <c r="H3712">
        <v>0</v>
      </c>
      <c r="I3712" t="s">
        <v>26617</v>
      </c>
      <c r="K3712" t="s">
        <v>26618</v>
      </c>
      <c r="M3712" t="s">
        <v>341</v>
      </c>
      <c r="N3712">
        <v>14845</v>
      </c>
      <c r="O3712" t="s">
        <v>4362</v>
      </c>
      <c r="P3712" t="s">
        <v>22287</v>
      </c>
      <c r="Q3712" t="s">
        <v>26619</v>
      </c>
      <c r="S3712" t="e">
        <f>VLOOKUP(D3712,sheet1!A:A,1,FALSE)</f>
        <v>#N/A</v>
      </c>
    </row>
    <row r="3713" spans="1:19" customFormat="1" hidden="1" x14ac:dyDescent="0.25">
      <c r="A3713" t="s">
        <v>4353</v>
      </c>
      <c r="B3713" t="s">
        <v>4353</v>
      </c>
      <c r="C3713" t="s">
        <v>26620</v>
      </c>
      <c r="D3713" t="s">
        <v>26621</v>
      </c>
      <c r="E3713" t="s">
        <v>26622</v>
      </c>
      <c r="G3713">
        <v>5151</v>
      </c>
      <c r="H3713">
        <v>0</v>
      </c>
      <c r="I3713" t="s">
        <v>26623</v>
      </c>
      <c r="K3713" t="s">
        <v>26498</v>
      </c>
      <c r="M3713" t="s">
        <v>341</v>
      </c>
      <c r="N3713">
        <v>10035</v>
      </c>
      <c r="O3713" t="s">
        <v>4362</v>
      </c>
      <c r="P3713" t="s">
        <v>21622</v>
      </c>
      <c r="Q3713" t="s">
        <v>26624</v>
      </c>
      <c r="S3713" t="e">
        <f>VLOOKUP(D3713,sheet1!A:A,1,FALSE)</f>
        <v>#N/A</v>
      </c>
    </row>
    <row r="3714" spans="1:19" customFormat="1" hidden="1" x14ac:dyDescent="0.25">
      <c r="A3714" t="s">
        <v>4353</v>
      </c>
      <c r="B3714" t="s">
        <v>4353</v>
      </c>
      <c r="C3714" t="s">
        <v>26625</v>
      </c>
      <c r="D3714" t="s">
        <v>26626</v>
      </c>
      <c r="E3714" t="s">
        <v>26627</v>
      </c>
      <c r="G3714">
        <v>5139</v>
      </c>
      <c r="H3714">
        <v>0</v>
      </c>
      <c r="I3714" t="s">
        <v>26628</v>
      </c>
      <c r="J3714" t="s">
        <v>26629</v>
      </c>
      <c r="K3714" t="s">
        <v>26630</v>
      </c>
      <c r="M3714" t="s">
        <v>341</v>
      </c>
      <c r="N3714">
        <v>11362</v>
      </c>
      <c r="O3714" t="s">
        <v>4362</v>
      </c>
      <c r="P3714" t="s">
        <v>26631</v>
      </c>
      <c r="Q3714" t="s">
        <v>26632</v>
      </c>
      <c r="S3714" t="e">
        <f>VLOOKUP(D3714,sheet1!A:A,1,FALSE)</f>
        <v>#N/A</v>
      </c>
    </row>
    <row r="3715" spans="1:19" customFormat="1" hidden="1" x14ac:dyDescent="0.25">
      <c r="A3715" t="s">
        <v>4353</v>
      </c>
      <c r="B3715" t="s">
        <v>4353</v>
      </c>
      <c r="C3715" t="s">
        <v>26633</v>
      </c>
      <c r="D3715" t="s">
        <v>26634</v>
      </c>
      <c r="E3715" t="s">
        <v>21775</v>
      </c>
      <c r="G3715">
        <v>5634</v>
      </c>
      <c r="H3715">
        <v>0</v>
      </c>
      <c r="I3715" t="s">
        <v>26635</v>
      </c>
      <c r="K3715" t="s">
        <v>21780</v>
      </c>
      <c r="M3715" t="s">
        <v>341</v>
      </c>
      <c r="N3715">
        <v>11514</v>
      </c>
      <c r="P3715" t="s">
        <v>22198</v>
      </c>
      <c r="Q3715" t="s">
        <v>21781</v>
      </c>
      <c r="S3715" t="e">
        <f>VLOOKUP(D3715,sheet1!A:A,1,FALSE)</f>
        <v>#N/A</v>
      </c>
    </row>
    <row r="3716" spans="1:19" customFormat="1" hidden="1" x14ac:dyDescent="0.25">
      <c r="A3716" t="s">
        <v>4353</v>
      </c>
      <c r="B3716" t="s">
        <v>4353</v>
      </c>
      <c r="C3716" t="s">
        <v>26636</v>
      </c>
      <c r="D3716" t="s">
        <v>26637</v>
      </c>
      <c r="E3716" t="s">
        <v>26638</v>
      </c>
      <c r="G3716">
        <v>3875</v>
      </c>
      <c r="H3716">
        <v>0</v>
      </c>
      <c r="I3716" t="s">
        <v>26639</v>
      </c>
      <c r="K3716" t="s">
        <v>26640</v>
      </c>
      <c r="M3716" t="s">
        <v>341</v>
      </c>
      <c r="N3716">
        <v>13502</v>
      </c>
      <c r="O3716" t="s">
        <v>4362</v>
      </c>
      <c r="P3716" t="s">
        <v>22313</v>
      </c>
      <c r="Q3716" t="s">
        <v>26641</v>
      </c>
      <c r="S3716" t="e">
        <f>VLOOKUP(D3716,sheet1!A:A,1,FALSE)</f>
        <v>#N/A</v>
      </c>
    </row>
    <row r="3717" spans="1:19" customFormat="1" hidden="1" x14ac:dyDescent="0.25">
      <c r="A3717" t="s">
        <v>4353</v>
      </c>
      <c r="B3717" t="s">
        <v>4353</v>
      </c>
      <c r="C3717" t="s">
        <v>26642</v>
      </c>
      <c r="D3717" t="s">
        <v>26643</v>
      </c>
      <c r="E3717" t="s">
        <v>26644</v>
      </c>
      <c r="G3717">
        <v>4542</v>
      </c>
      <c r="H3717">
        <v>0</v>
      </c>
      <c r="I3717" t="s">
        <v>26645</v>
      </c>
      <c r="K3717" t="s">
        <v>587</v>
      </c>
      <c r="M3717" t="s">
        <v>341</v>
      </c>
      <c r="N3717">
        <v>10019</v>
      </c>
      <c r="O3717" t="s">
        <v>4362</v>
      </c>
      <c r="P3717" t="s">
        <v>26646</v>
      </c>
      <c r="Q3717" t="s">
        <v>26647</v>
      </c>
      <c r="S3717" t="e">
        <f>VLOOKUP(D3717,sheet1!A:A,1,FALSE)</f>
        <v>#N/A</v>
      </c>
    </row>
    <row r="3718" spans="1:19" customFormat="1" hidden="1" x14ac:dyDescent="0.25">
      <c r="A3718" t="s">
        <v>4353</v>
      </c>
      <c r="B3718" t="s">
        <v>4353</v>
      </c>
      <c r="C3718" t="s">
        <v>26648</v>
      </c>
      <c r="D3718" t="s">
        <v>26649</v>
      </c>
      <c r="E3718" t="s">
        <v>26650</v>
      </c>
      <c r="G3718">
        <v>3876</v>
      </c>
      <c r="H3718">
        <v>0</v>
      </c>
      <c r="I3718" t="s">
        <v>26651</v>
      </c>
      <c r="K3718" t="s">
        <v>26498</v>
      </c>
      <c r="M3718" t="s">
        <v>341</v>
      </c>
      <c r="N3718">
        <v>10029</v>
      </c>
      <c r="O3718" t="s">
        <v>4362</v>
      </c>
      <c r="P3718" t="s">
        <v>26652</v>
      </c>
      <c r="Q3718" t="s">
        <v>26653</v>
      </c>
      <c r="S3718" t="e">
        <f>VLOOKUP(D3718,sheet1!A:A,1,FALSE)</f>
        <v>#N/A</v>
      </c>
    </row>
    <row r="3719" spans="1:19" customFormat="1" hidden="1" x14ac:dyDescent="0.25">
      <c r="A3719" t="s">
        <v>4353</v>
      </c>
      <c r="B3719" t="s">
        <v>4353</v>
      </c>
      <c r="C3719" t="s">
        <v>26654</v>
      </c>
      <c r="D3719" t="s">
        <v>26655</v>
      </c>
      <c r="E3719" t="s">
        <v>26656</v>
      </c>
      <c r="G3719">
        <v>5230</v>
      </c>
      <c r="H3719">
        <v>0</v>
      </c>
      <c r="I3719" t="s">
        <v>26657</v>
      </c>
      <c r="K3719" t="s">
        <v>26658</v>
      </c>
      <c r="M3719" t="s">
        <v>341</v>
      </c>
      <c r="N3719">
        <v>11360</v>
      </c>
      <c r="O3719" t="s">
        <v>4362</v>
      </c>
      <c r="P3719" t="s">
        <v>20886</v>
      </c>
      <c r="Q3719" t="s">
        <v>26659</v>
      </c>
      <c r="S3719" t="e">
        <f>VLOOKUP(D3719,sheet1!A:A,1,FALSE)</f>
        <v>#N/A</v>
      </c>
    </row>
    <row r="3720" spans="1:19" customFormat="1" hidden="1" x14ac:dyDescent="0.25">
      <c r="A3720" t="s">
        <v>4353</v>
      </c>
      <c r="B3720" t="s">
        <v>4353</v>
      </c>
      <c r="C3720" t="s">
        <v>26660</v>
      </c>
      <c r="D3720" t="s">
        <v>26661</v>
      </c>
      <c r="E3720" t="s">
        <v>26662</v>
      </c>
      <c r="G3720">
        <v>4549</v>
      </c>
      <c r="H3720">
        <v>0</v>
      </c>
      <c r="I3720" t="s">
        <v>26663</v>
      </c>
      <c r="K3720" t="s">
        <v>587</v>
      </c>
      <c r="M3720" t="s">
        <v>341</v>
      </c>
      <c r="N3720">
        <v>10027</v>
      </c>
      <c r="O3720" t="s">
        <v>4362</v>
      </c>
      <c r="P3720" t="s">
        <v>26664</v>
      </c>
      <c r="Q3720" t="s">
        <v>26665</v>
      </c>
      <c r="S3720" t="e">
        <f>VLOOKUP(D3720,sheet1!A:A,1,FALSE)</f>
        <v>#N/A</v>
      </c>
    </row>
    <row r="3721" spans="1:19" customFormat="1" hidden="1" x14ac:dyDescent="0.25">
      <c r="A3721" t="s">
        <v>4353</v>
      </c>
      <c r="B3721" t="s">
        <v>4353</v>
      </c>
      <c r="C3721" t="s">
        <v>26666</v>
      </c>
      <c r="D3721" t="s">
        <v>26667</v>
      </c>
      <c r="E3721" t="s">
        <v>26668</v>
      </c>
      <c r="G3721">
        <v>4764</v>
      </c>
      <c r="H3721">
        <v>0</v>
      </c>
      <c r="I3721" t="s">
        <v>26669</v>
      </c>
      <c r="K3721" t="s">
        <v>4401</v>
      </c>
      <c r="M3721" t="s">
        <v>341</v>
      </c>
      <c r="N3721">
        <v>11225</v>
      </c>
      <c r="O3721" t="s">
        <v>4362</v>
      </c>
      <c r="P3721" t="s">
        <v>26530</v>
      </c>
      <c r="Q3721" t="s">
        <v>26670</v>
      </c>
      <c r="S3721" t="e">
        <f>VLOOKUP(D3721,sheet1!A:A,1,FALSE)</f>
        <v>#N/A</v>
      </c>
    </row>
    <row r="3722" spans="1:19" customFormat="1" hidden="1" x14ac:dyDescent="0.25">
      <c r="A3722" t="s">
        <v>4353</v>
      </c>
      <c r="B3722" t="s">
        <v>4353</v>
      </c>
      <c r="C3722" t="s">
        <v>26671</v>
      </c>
      <c r="D3722" t="s">
        <v>26672</v>
      </c>
      <c r="E3722" t="s">
        <v>26673</v>
      </c>
      <c r="G3722">
        <v>4874</v>
      </c>
      <c r="H3722">
        <v>0</v>
      </c>
      <c r="I3722" t="s">
        <v>26674</v>
      </c>
      <c r="K3722" t="s">
        <v>587</v>
      </c>
      <c r="M3722" t="s">
        <v>341</v>
      </c>
      <c r="N3722">
        <v>10032</v>
      </c>
      <c r="O3722" t="s">
        <v>4362</v>
      </c>
      <c r="P3722" t="s">
        <v>22993</v>
      </c>
      <c r="Q3722" t="s">
        <v>26675</v>
      </c>
      <c r="S3722" t="e">
        <f>VLOOKUP(D3722,sheet1!A:A,1,FALSE)</f>
        <v>#N/A</v>
      </c>
    </row>
    <row r="3723" spans="1:19" customFormat="1" hidden="1" x14ac:dyDescent="0.25">
      <c r="A3723" t="s">
        <v>4353</v>
      </c>
      <c r="B3723" t="s">
        <v>4353</v>
      </c>
      <c r="C3723" t="s">
        <v>26676</v>
      </c>
      <c r="D3723" t="s">
        <v>26677</v>
      </c>
      <c r="E3723" t="s">
        <v>26678</v>
      </c>
      <c r="G3723">
        <v>4518</v>
      </c>
      <c r="H3723">
        <v>0</v>
      </c>
      <c r="I3723" t="s">
        <v>26679</v>
      </c>
      <c r="K3723" t="s">
        <v>26680</v>
      </c>
      <c r="M3723" t="s">
        <v>341</v>
      </c>
      <c r="N3723">
        <v>10543</v>
      </c>
      <c r="O3723" t="s">
        <v>4362</v>
      </c>
      <c r="P3723" t="s">
        <v>26681</v>
      </c>
      <c r="Q3723" t="s">
        <v>26682</v>
      </c>
      <c r="S3723" t="e">
        <f>VLOOKUP(D3723,sheet1!A:A,1,FALSE)</f>
        <v>#N/A</v>
      </c>
    </row>
    <row r="3724" spans="1:19" customFormat="1" hidden="1" x14ac:dyDescent="0.25">
      <c r="A3724" t="s">
        <v>4353</v>
      </c>
      <c r="B3724" t="s">
        <v>4353</v>
      </c>
      <c r="C3724" t="s">
        <v>26683</v>
      </c>
      <c r="D3724" t="s">
        <v>26684</v>
      </c>
      <c r="E3724" t="s">
        <v>26685</v>
      </c>
      <c r="G3724">
        <v>5207</v>
      </c>
      <c r="H3724">
        <v>0</v>
      </c>
      <c r="I3724" t="s">
        <v>26686</v>
      </c>
      <c r="J3724" t="s">
        <v>466</v>
      </c>
      <c r="K3724" t="s">
        <v>19693</v>
      </c>
      <c r="M3724" t="s">
        <v>341</v>
      </c>
      <c r="N3724">
        <v>11735</v>
      </c>
      <c r="O3724" t="s">
        <v>4362</v>
      </c>
      <c r="P3724" t="s">
        <v>26687</v>
      </c>
      <c r="Q3724" t="s">
        <v>26688</v>
      </c>
      <c r="S3724" t="e">
        <f>VLOOKUP(D3724,sheet1!A:A,1,FALSE)</f>
        <v>#N/A</v>
      </c>
    </row>
    <row r="3725" spans="1:19" customFormat="1" hidden="1" x14ac:dyDescent="0.25">
      <c r="A3725" t="s">
        <v>4353</v>
      </c>
      <c r="B3725" t="s">
        <v>4353</v>
      </c>
      <c r="C3725" t="s">
        <v>26689</v>
      </c>
      <c r="D3725" t="s">
        <v>26690</v>
      </c>
      <c r="E3725" t="s">
        <v>26691</v>
      </c>
      <c r="G3725">
        <v>5197</v>
      </c>
      <c r="H3725">
        <v>0</v>
      </c>
      <c r="I3725" t="s">
        <v>26692</v>
      </c>
      <c r="K3725" t="s">
        <v>4401</v>
      </c>
      <c r="M3725" t="s">
        <v>341</v>
      </c>
      <c r="N3725">
        <v>11205</v>
      </c>
      <c r="O3725" t="s">
        <v>4362</v>
      </c>
      <c r="P3725" t="s">
        <v>26693</v>
      </c>
      <c r="Q3725" t="s">
        <v>26694</v>
      </c>
      <c r="S3725" t="e">
        <f>VLOOKUP(D3725,sheet1!A:A,1,FALSE)</f>
        <v>#N/A</v>
      </c>
    </row>
    <row r="3726" spans="1:19" customFormat="1" hidden="1" x14ac:dyDescent="0.25">
      <c r="A3726" t="s">
        <v>4353</v>
      </c>
      <c r="B3726" t="s">
        <v>4353</v>
      </c>
      <c r="C3726" t="s">
        <v>26695</v>
      </c>
      <c r="D3726" t="s">
        <v>26696</v>
      </c>
      <c r="E3726" t="s">
        <v>26697</v>
      </c>
      <c r="G3726">
        <v>5418</v>
      </c>
      <c r="H3726">
        <v>0</v>
      </c>
      <c r="I3726" t="s">
        <v>26698</v>
      </c>
      <c r="K3726" t="s">
        <v>26699</v>
      </c>
      <c r="M3726" t="s">
        <v>341</v>
      </c>
      <c r="N3726">
        <v>11040</v>
      </c>
      <c r="O3726" t="s">
        <v>4362</v>
      </c>
      <c r="P3726" t="s">
        <v>23131</v>
      </c>
      <c r="Q3726" t="s">
        <v>26700</v>
      </c>
      <c r="S3726" t="e">
        <f>VLOOKUP(D3726,sheet1!A:A,1,FALSE)</f>
        <v>#N/A</v>
      </c>
    </row>
    <row r="3727" spans="1:19" customFormat="1" hidden="1" x14ac:dyDescent="0.25">
      <c r="A3727" t="s">
        <v>4353</v>
      </c>
      <c r="B3727" t="s">
        <v>4353</v>
      </c>
      <c r="C3727" t="s">
        <v>26701</v>
      </c>
      <c r="D3727" t="s">
        <v>26702</v>
      </c>
      <c r="E3727" t="s">
        <v>21783</v>
      </c>
      <c r="G3727">
        <v>5794</v>
      </c>
      <c r="H3727">
        <v>0</v>
      </c>
      <c r="I3727" t="s">
        <v>26703</v>
      </c>
      <c r="K3727" t="s">
        <v>19654</v>
      </c>
      <c r="M3727" t="s">
        <v>341</v>
      </c>
      <c r="N3727">
        <v>11358</v>
      </c>
      <c r="O3727" t="s">
        <v>4362</v>
      </c>
      <c r="P3727" t="s">
        <v>20886</v>
      </c>
      <c r="Q3727" t="s">
        <v>26704</v>
      </c>
      <c r="S3727" t="e">
        <f>VLOOKUP(D3727,sheet1!A:A,1,FALSE)</f>
        <v>#N/A</v>
      </c>
    </row>
    <row r="3728" spans="1:19" customFormat="1" hidden="1" x14ac:dyDescent="0.25">
      <c r="A3728" t="s">
        <v>4353</v>
      </c>
      <c r="B3728" t="s">
        <v>4353</v>
      </c>
      <c r="C3728" t="s">
        <v>26705</v>
      </c>
      <c r="D3728" t="s">
        <v>26706</v>
      </c>
      <c r="E3728" t="s">
        <v>26707</v>
      </c>
      <c r="G3728">
        <v>3877</v>
      </c>
      <c r="H3728">
        <v>0</v>
      </c>
      <c r="I3728" t="s">
        <v>26708</v>
      </c>
      <c r="K3728" t="s">
        <v>26709</v>
      </c>
      <c r="M3728" t="s">
        <v>442</v>
      </c>
      <c r="N3728" t="s">
        <v>26710</v>
      </c>
      <c r="O3728" t="s">
        <v>4362</v>
      </c>
      <c r="P3728" t="s">
        <v>22993</v>
      </c>
      <c r="Q3728" t="s">
        <v>26711</v>
      </c>
      <c r="S3728" t="e">
        <f>VLOOKUP(D3728,sheet1!A:A,1,FALSE)</f>
        <v>#N/A</v>
      </c>
    </row>
    <row r="3729" spans="1:19" customFormat="1" hidden="1" x14ac:dyDescent="0.25">
      <c r="A3729" t="s">
        <v>4353</v>
      </c>
      <c r="B3729" t="s">
        <v>4353</v>
      </c>
      <c r="C3729" t="s">
        <v>26712</v>
      </c>
      <c r="D3729" t="s">
        <v>26713</v>
      </c>
      <c r="E3729" t="s">
        <v>26714</v>
      </c>
      <c r="G3729">
        <v>3878</v>
      </c>
      <c r="H3729">
        <v>0</v>
      </c>
      <c r="I3729" t="s">
        <v>26715</v>
      </c>
      <c r="K3729" t="s">
        <v>26572</v>
      </c>
      <c r="M3729" t="s">
        <v>442</v>
      </c>
      <c r="N3729" t="s">
        <v>26716</v>
      </c>
      <c r="O3729" t="s">
        <v>4362</v>
      </c>
      <c r="P3729" t="s">
        <v>23425</v>
      </c>
      <c r="Q3729" t="s">
        <v>26717</v>
      </c>
      <c r="S3729" t="e">
        <f>VLOOKUP(D3729,sheet1!A:A,1,FALSE)</f>
        <v>#N/A</v>
      </c>
    </row>
    <row r="3730" spans="1:19" customFormat="1" hidden="1" x14ac:dyDescent="0.25">
      <c r="A3730" t="s">
        <v>4353</v>
      </c>
      <c r="B3730" t="s">
        <v>4353</v>
      </c>
      <c r="C3730" t="s">
        <v>26718</v>
      </c>
      <c r="D3730" t="s">
        <v>26719</v>
      </c>
      <c r="E3730" t="s">
        <v>26720</v>
      </c>
      <c r="G3730">
        <v>3879</v>
      </c>
      <c r="H3730">
        <v>0</v>
      </c>
      <c r="I3730" t="s">
        <v>26721</v>
      </c>
      <c r="K3730" t="s">
        <v>26722</v>
      </c>
      <c r="M3730" t="s">
        <v>442</v>
      </c>
      <c r="N3730" t="s">
        <v>26723</v>
      </c>
      <c r="O3730" t="s">
        <v>4362</v>
      </c>
      <c r="P3730" t="s">
        <v>26724</v>
      </c>
      <c r="Q3730" t="s">
        <v>26725</v>
      </c>
      <c r="S3730" t="e">
        <f>VLOOKUP(D3730,sheet1!A:A,1,FALSE)</f>
        <v>#N/A</v>
      </c>
    </row>
    <row r="3731" spans="1:19" customFormat="1" hidden="1" x14ac:dyDescent="0.25">
      <c r="A3731" t="s">
        <v>4353</v>
      </c>
      <c r="B3731" t="s">
        <v>4353</v>
      </c>
      <c r="C3731" t="s">
        <v>26726</v>
      </c>
      <c r="D3731" t="s">
        <v>26727</v>
      </c>
      <c r="E3731" t="s">
        <v>26728</v>
      </c>
      <c r="G3731">
        <v>3880</v>
      </c>
      <c r="H3731">
        <v>0</v>
      </c>
      <c r="I3731" t="s">
        <v>26729</v>
      </c>
      <c r="K3731" t="s">
        <v>26730</v>
      </c>
      <c r="M3731" t="s">
        <v>442</v>
      </c>
      <c r="N3731">
        <v>44224</v>
      </c>
      <c r="O3731" t="s">
        <v>4362</v>
      </c>
      <c r="P3731" t="s">
        <v>6854</v>
      </c>
      <c r="Q3731" t="s">
        <v>26731</v>
      </c>
      <c r="S3731" t="e">
        <f>VLOOKUP(D3731,sheet1!A:A,1,FALSE)</f>
        <v>#N/A</v>
      </c>
    </row>
    <row r="3732" spans="1:19" customFormat="1" hidden="1" x14ac:dyDescent="0.25">
      <c r="A3732" t="s">
        <v>4353</v>
      </c>
      <c r="B3732" t="s">
        <v>4353</v>
      </c>
      <c r="C3732" t="s">
        <v>26732</v>
      </c>
      <c r="D3732" t="s">
        <v>26733</v>
      </c>
      <c r="E3732" t="s">
        <v>26734</v>
      </c>
      <c r="G3732">
        <v>3881</v>
      </c>
      <c r="H3732">
        <v>0</v>
      </c>
      <c r="I3732" t="s">
        <v>26735</v>
      </c>
      <c r="K3732" t="s">
        <v>19129</v>
      </c>
      <c r="M3732" t="s">
        <v>442</v>
      </c>
      <c r="N3732">
        <v>44256</v>
      </c>
      <c r="O3732" t="s">
        <v>4362</v>
      </c>
      <c r="P3732" t="s">
        <v>24600</v>
      </c>
      <c r="Q3732" t="s">
        <v>26736</v>
      </c>
      <c r="S3732" t="e">
        <f>VLOOKUP(D3732,sheet1!A:A,1,FALSE)</f>
        <v>#N/A</v>
      </c>
    </row>
    <row r="3733" spans="1:19" customFormat="1" hidden="1" x14ac:dyDescent="0.25">
      <c r="A3733" t="s">
        <v>4353</v>
      </c>
      <c r="B3733" t="s">
        <v>4353</v>
      </c>
      <c r="C3733" t="s">
        <v>26737</v>
      </c>
      <c r="D3733" t="s">
        <v>26738</v>
      </c>
      <c r="E3733" t="s">
        <v>26739</v>
      </c>
      <c r="G3733">
        <v>4845</v>
      </c>
      <c r="H3733">
        <v>0</v>
      </c>
      <c r="I3733" t="s">
        <v>26740</v>
      </c>
      <c r="K3733" t="s">
        <v>26741</v>
      </c>
      <c r="M3733" t="s">
        <v>442</v>
      </c>
      <c r="N3733">
        <v>43174</v>
      </c>
      <c r="O3733" t="s">
        <v>4362</v>
      </c>
      <c r="P3733" t="s">
        <v>26742</v>
      </c>
      <c r="Q3733" t="s">
        <v>26743</v>
      </c>
      <c r="S3733" t="e">
        <f>VLOOKUP(D3733,sheet1!A:A,1,FALSE)</f>
        <v>#N/A</v>
      </c>
    </row>
    <row r="3734" spans="1:19" customFormat="1" hidden="1" x14ac:dyDescent="0.25">
      <c r="A3734" t="s">
        <v>4353</v>
      </c>
      <c r="B3734" t="s">
        <v>4353</v>
      </c>
      <c r="C3734" t="s">
        <v>26744</v>
      </c>
      <c r="D3734" t="s">
        <v>26745</v>
      </c>
      <c r="E3734" t="s">
        <v>26746</v>
      </c>
      <c r="G3734">
        <v>3882</v>
      </c>
      <c r="H3734">
        <v>0</v>
      </c>
      <c r="I3734" t="s">
        <v>26747</v>
      </c>
      <c r="K3734" t="s">
        <v>26748</v>
      </c>
      <c r="M3734" t="s">
        <v>442</v>
      </c>
      <c r="N3734" t="s">
        <v>26749</v>
      </c>
      <c r="O3734" t="s">
        <v>4362</v>
      </c>
      <c r="P3734" t="s">
        <v>26750</v>
      </c>
      <c r="Q3734" t="s">
        <v>26751</v>
      </c>
      <c r="S3734" t="e">
        <f>VLOOKUP(D3734,sheet1!A:A,1,FALSE)</f>
        <v>#N/A</v>
      </c>
    </row>
    <row r="3735" spans="1:19" customFormat="1" hidden="1" x14ac:dyDescent="0.25">
      <c r="A3735" t="s">
        <v>4353</v>
      </c>
      <c r="B3735" t="s">
        <v>4353</v>
      </c>
      <c r="C3735" t="s">
        <v>26752</v>
      </c>
      <c r="D3735" t="s">
        <v>26753</v>
      </c>
      <c r="E3735" t="s">
        <v>26754</v>
      </c>
      <c r="G3735">
        <v>3883</v>
      </c>
      <c r="H3735">
        <v>0</v>
      </c>
      <c r="I3735" t="s">
        <v>26755</v>
      </c>
      <c r="K3735" t="s">
        <v>25284</v>
      </c>
      <c r="M3735" t="s">
        <v>442</v>
      </c>
      <c r="N3735">
        <v>45373</v>
      </c>
      <c r="O3735" t="s">
        <v>4362</v>
      </c>
      <c r="P3735" t="s">
        <v>23475</v>
      </c>
      <c r="Q3735" t="s">
        <v>26756</v>
      </c>
      <c r="S3735" t="e">
        <f>VLOOKUP(D3735,sheet1!A:A,1,FALSE)</f>
        <v>#N/A</v>
      </c>
    </row>
    <row r="3736" spans="1:19" customFormat="1" hidden="1" x14ac:dyDescent="0.25">
      <c r="A3736" t="s">
        <v>4353</v>
      </c>
      <c r="B3736" t="s">
        <v>4353</v>
      </c>
      <c r="C3736" t="s">
        <v>26757</v>
      </c>
      <c r="D3736" t="s">
        <v>26758</v>
      </c>
      <c r="E3736" t="s">
        <v>26759</v>
      </c>
      <c r="G3736">
        <v>3884</v>
      </c>
      <c r="H3736">
        <v>0</v>
      </c>
      <c r="I3736" t="s">
        <v>26760</v>
      </c>
      <c r="K3736" t="s">
        <v>26761</v>
      </c>
      <c r="M3736" t="s">
        <v>442</v>
      </c>
      <c r="N3736">
        <v>45459</v>
      </c>
      <c r="O3736" t="s">
        <v>4362</v>
      </c>
      <c r="P3736" t="s">
        <v>26762</v>
      </c>
      <c r="Q3736" t="s">
        <v>26763</v>
      </c>
      <c r="S3736" t="e">
        <f>VLOOKUP(D3736,sheet1!A:A,1,FALSE)</f>
        <v>#N/A</v>
      </c>
    </row>
    <row r="3737" spans="1:19" customFormat="1" hidden="1" x14ac:dyDescent="0.25">
      <c r="A3737" t="s">
        <v>4353</v>
      </c>
      <c r="B3737" t="s">
        <v>4353</v>
      </c>
      <c r="C3737" t="s">
        <v>26764</v>
      </c>
      <c r="D3737" t="s">
        <v>26765</v>
      </c>
      <c r="E3737" t="s">
        <v>26766</v>
      </c>
      <c r="G3737">
        <v>4138</v>
      </c>
      <c r="H3737">
        <v>0</v>
      </c>
      <c r="I3737" t="s">
        <v>26767</v>
      </c>
      <c r="K3737" t="s">
        <v>26768</v>
      </c>
      <c r="M3737" t="s">
        <v>442</v>
      </c>
      <c r="N3737" t="s">
        <v>26769</v>
      </c>
      <c r="O3737" t="s">
        <v>4362</v>
      </c>
      <c r="P3737" t="s">
        <v>22198</v>
      </c>
      <c r="Q3737" t="s">
        <v>26770</v>
      </c>
      <c r="S3737" t="e">
        <f>VLOOKUP(D3737,sheet1!A:A,1,FALSE)</f>
        <v>#N/A</v>
      </c>
    </row>
    <row r="3738" spans="1:19" customFormat="1" hidden="1" x14ac:dyDescent="0.25">
      <c r="A3738" t="s">
        <v>4353</v>
      </c>
      <c r="B3738" t="s">
        <v>4353</v>
      </c>
      <c r="C3738" t="s">
        <v>26771</v>
      </c>
      <c r="D3738" t="s">
        <v>26772</v>
      </c>
      <c r="E3738" t="s">
        <v>26773</v>
      </c>
      <c r="G3738">
        <v>3885</v>
      </c>
      <c r="H3738">
        <v>0</v>
      </c>
      <c r="I3738" t="s">
        <v>26774</v>
      </c>
      <c r="J3738" t="s">
        <v>24094</v>
      </c>
      <c r="K3738" t="s">
        <v>26775</v>
      </c>
      <c r="M3738" t="s">
        <v>442</v>
      </c>
      <c r="N3738">
        <v>44087</v>
      </c>
      <c r="O3738" t="s">
        <v>4362</v>
      </c>
      <c r="P3738" t="s">
        <v>23425</v>
      </c>
      <c r="Q3738" t="s">
        <v>26776</v>
      </c>
      <c r="S3738" t="e">
        <f>VLOOKUP(D3738,sheet1!A:A,1,FALSE)</f>
        <v>#N/A</v>
      </c>
    </row>
    <row r="3739" spans="1:19" customFormat="1" hidden="1" x14ac:dyDescent="0.25">
      <c r="A3739" t="s">
        <v>4353</v>
      </c>
      <c r="B3739" t="s">
        <v>4353</v>
      </c>
      <c r="C3739" t="s">
        <v>26777</v>
      </c>
      <c r="D3739" t="s">
        <v>26778</v>
      </c>
      <c r="E3739" t="s">
        <v>26779</v>
      </c>
      <c r="G3739">
        <v>4950</v>
      </c>
      <c r="H3739">
        <v>0</v>
      </c>
      <c r="I3739" t="s">
        <v>26780</v>
      </c>
      <c r="K3739" t="s">
        <v>26781</v>
      </c>
      <c r="M3739" t="s">
        <v>442</v>
      </c>
      <c r="N3739">
        <v>45036</v>
      </c>
      <c r="O3739" t="s">
        <v>4362</v>
      </c>
      <c r="P3739" t="s">
        <v>20992</v>
      </c>
      <c r="Q3739" t="s">
        <v>26782</v>
      </c>
      <c r="S3739" t="e">
        <f>VLOOKUP(D3739,sheet1!A:A,1,FALSE)</f>
        <v>#N/A</v>
      </c>
    </row>
    <row r="3740" spans="1:19" customFormat="1" hidden="1" x14ac:dyDescent="0.25">
      <c r="A3740" t="s">
        <v>4353</v>
      </c>
      <c r="B3740" t="s">
        <v>4353</v>
      </c>
      <c r="C3740" t="s">
        <v>26783</v>
      </c>
      <c r="D3740" t="s">
        <v>26784</v>
      </c>
      <c r="E3740" t="s">
        <v>26785</v>
      </c>
      <c r="G3740">
        <v>3886</v>
      </c>
      <c r="H3740">
        <v>0</v>
      </c>
      <c r="I3740" t="s">
        <v>26786</v>
      </c>
      <c r="J3740" t="s">
        <v>26787</v>
      </c>
      <c r="K3740" t="s">
        <v>26788</v>
      </c>
      <c r="M3740" t="s">
        <v>442</v>
      </c>
      <c r="N3740" t="s">
        <v>26789</v>
      </c>
      <c r="O3740" t="s">
        <v>4362</v>
      </c>
      <c r="P3740" t="s">
        <v>24463</v>
      </c>
      <c r="Q3740" t="s">
        <v>26790</v>
      </c>
      <c r="S3740" t="e">
        <f>VLOOKUP(D3740,sheet1!A:A,1,FALSE)</f>
        <v>#N/A</v>
      </c>
    </row>
    <row r="3741" spans="1:19" customFormat="1" hidden="1" x14ac:dyDescent="0.25">
      <c r="A3741" t="s">
        <v>4353</v>
      </c>
      <c r="B3741" t="s">
        <v>4353</v>
      </c>
      <c r="C3741" t="s">
        <v>26791</v>
      </c>
      <c r="D3741" t="s">
        <v>26792</v>
      </c>
      <c r="E3741" t="s">
        <v>26793</v>
      </c>
      <c r="G3741">
        <v>3887</v>
      </c>
      <c r="H3741">
        <v>0</v>
      </c>
      <c r="I3741" t="s">
        <v>26794</v>
      </c>
      <c r="K3741" t="s">
        <v>26795</v>
      </c>
      <c r="M3741" t="s">
        <v>442</v>
      </c>
      <c r="N3741" t="s">
        <v>26796</v>
      </c>
      <c r="O3741" t="s">
        <v>4362</v>
      </c>
      <c r="P3741" t="s">
        <v>26762</v>
      </c>
      <c r="Q3741" t="s">
        <v>26797</v>
      </c>
      <c r="S3741" t="e">
        <f>VLOOKUP(D3741,sheet1!A:A,1,FALSE)</f>
        <v>#N/A</v>
      </c>
    </row>
    <row r="3742" spans="1:19" customFormat="1" hidden="1" x14ac:dyDescent="0.25">
      <c r="A3742" t="s">
        <v>4353</v>
      </c>
      <c r="B3742" t="s">
        <v>4353</v>
      </c>
      <c r="C3742" t="s">
        <v>26798</v>
      </c>
      <c r="D3742" t="s">
        <v>26799</v>
      </c>
      <c r="E3742" t="s">
        <v>26800</v>
      </c>
      <c r="G3742">
        <v>3888</v>
      </c>
      <c r="H3742">
        <v>0</v>
      </c>
      <c r="I3742" t="s">
        <v>26801</v>
      </c>
      <c r="K3742" t="s">
        <v>26802</v>
      </c>
      <c r="M3742" t="s">
        <v>442</v>
      </c>
      <c r="N3742">
        <v>44313</v>
      </c>
      <c r="O3742" t="s">
        <v>4362</v>
      </c>
      <c r="P3742" t="s">
        <v>22565</v>
      </c>
      <c r="Q3742" t="s">
        <v>26803</v>
      </c>
      <c r="S3742" t="e">
        <f>VLOOKUP(D3742,sheet1!A:A,1,FALSE)</f>
        <v>#N/A</v>
      </c>
    </row>
    <row r="3743" spans="1:19" customFormat="1" hidden="1" x14ac:dyDescent="0.25">
      <c r="A3743" t="s">
        <v>4353</v>
      </c>
      <c r="B3743" t="s">
        <v>4353</v>
      </c>
      <c r="C3743" t="s">
        <v>26804</v>
      </c>
      <c r="D3743" t="s">
        <v>26805</v>
      </c>
      <c r="E3743" t="s">
        <v>26806</v>
      </c>
      <c r="G3743">
        <v>3889</v>
      </c>
      <c r="H3743">
        <v>0</v>
      </c>
      <c r="I3743" t="s">
        <v>26807</v>
      </c>
      <c r="K3743" t="s">
        <v>26808</v>
      </c>
      <c r="M3743" t="s">
        <v>442</v>
      </c>
      <c r="N3743" t="s">
        <v>26809</v>
      </c>
      <c r="O3743" t="s">
        <v>4362</v>
      </c>
      <c r="P3743" t="s">
        <v>24727</v>
      </c>
      <c r="Q3743" t="s">
        <v>26810</v>
      </c>
      <c r="S3743" t="e">
        <f>VLOOKUP(D3743,sheet1!A:A,1,FALSE)</f>
        <v>#N/A</v>
      </c>
    </row>
    <row r="3744" spans="1:19" customFormat="1" hidden="1" x14ac:dyDescent="0.25">
      <c r="A3744" t="s">
        <v>4353</v>
      </c>
      <c r="B3744" t="s">
        <v>4353</v>
      </c>
      <c r="C3744" t="s">
        <v>26811</v>
      </c>
      <c r="D3744" t="s">
        <v>26812</v>
      </c>
      <c r="E3744" t="s">
        <v>26813</v>
      </c>
      <c r="G3744">
        <v>3890</v>
      </c>
      <c r="H3744">
        <v>0</v>
      </c>
      <c r="I3744" t="s">
        <v>26814</v>
      </c>
      <c r="K3744" t="s">
        <v>26808</v>
      </c>
      <c r="M3744" t="s">
        <v>442</v>
      </c>
      <c r="N3744" t="s">
        <v>26815</v>
      </c>
      <c r="O3744" t="s">
        <v>4362</v>
      </c>
      <c r="P3744" t="s">
        <v>23475</v>
      </c>
      <c r="Q3744" t="s">
        <v>26816</v>
      </c>
      <c r="S3744" t="e">
        <f>VLOOKUP(D3744,sheet1!A:A,1,FALSE)</f>
        <v>#N/A</v>
      </c>
    </row>
    <row r="3745" spans="1:19" customFormat="1" hidden="1" x14ac:dyDescent="0.25">
      <c r="A3745" t="s">
        <v>4353</v>
      </c>
      <c r="B3745" t="s">
        <v>4353</v>
      </c>
      <c r="C3745" t="s">
        <v>26817</v>
      </c>
      <c r="D3745" t="s">
        <v>26818</v>
      </c>
      <c r="E3745" t="s">
        <v>26819</v>
      </c>
      <c r="G3745">
        <v>4917</v>
      </c>
      <c r="H3745">
        <v>0</v>
      </c>
      <c r="I3745" t="s">
        <v>26820</v>
      </c>
      <c r="K3745" t="s">
        <v>26821</v>
      </c>
      <c r="M3745" t="s">
        <v>442</v>
      </c>
      <c r="N3745">
        <v>45066</v>
      </c>
      <c r="O3745" t="s">
        <v>4362</v>
      </c>
      <c r="P3745" t="s">
        <v>23425</v>
      </c>
      <c r="Q3745" t="s">
        <v>26822</v>
      </c>
      <c r="S3745" t="e">
        <f>VLOOKUP(D3745,sheet1!A:A,1,FALSE)</f>
        <v>#N/A</v>
      </c>
    </row>
    <row r="3746" spans="1:19" customFormat="1" hidden="1" x14ac:dyDescent="0.25">
      <c r="A3746" t="s">
        <v>4353</v>
      </c>
      <c r="B3746" t="s">
        <v>4353</v>
      </c>
      <c r="C3746" t="s">
        <v>26823</v>
      </c>
      <c r="D3746" t="s">
        <v>26824</v>
      </c>
      <c r="E3746" t="s">
        <v>26825</v>
      </c>
      <c r="G3746">
        <v>3891</v>
      </c>
      <c r="H3746">
        <v>0</v>
      </c>
      <c r="I3746" t="s">
        <v>26826</v>
      </c>
      <c r="J3746" t="s">
        <v>24185</v>
      </c>
      <c r="K3746" t="s">
        <v>26827</v>
      </c>
      <c r="M3746" t="s">
        <v>442</v>
      </c>
      <c r="N3746" t="s">
        <v>26828</v>
      </c>
      <c r="O3746" t="s">
        <v>4362</v>
      </c>
      <c r="P3746" t="s">
        <v>26829</v>
      </c>
      <c r="Q3746" t="s">
        <v>26830</v>
      </c>
      <c r="S3746" t="e">
        <f>VLOOKUP(D3746,sheet1!A:A,1,FALSE)</f>
        <v>#N/A</v>
      </c>
    </row>
    <row r="3747" spans="1:19" customFormat="1" hidden="1" x14ac:dyDescent="0.25">
      <c r="A3747" t="s">
        <v>4353</v>
      </c>
      <c r="B3747" t="s">
        <v>4353</v>
      </c>
      <c r="C3747" t="s">
        <v>26831</v>
      </c>
      <c r="D3747" t="s">
        <v>26832</v>
      </c>
      <c r="E3747" t="s">
        <v>26833</v>
      </c>
      <c r="G3747">
        <v>3892</v>
      </c>
      <c r="H3747">
        <v>0</v>
      </c>
      <c r="I3747" t="s">
        <v>26834</v>
      </c>
      <c r="K3747" t="s">
        <v>26835</v>
      </c>
      <c r="M3747" t="s">
        <v>442</v>
      </c>
      <c r="N3747" t="s">
        <v>26836</v>
      </c>
      <c r="O3747" t="s">
        <v>4362</v>
      </c>
      <c r="P3747" t="s">
        <v>26837</v>
      </c>
      <c r="Q3747" t="s">
        <v>26838</v>
      </c>
      <c r="S3747" t="e">
        <f>VLOOKUP(D3747,sheet1!A:A,1,FALSE)</f>
        <v>#N/A</v>
      </c>
    </row>
    <row r="3748" spans="1:19" customFormat="1" hidden="1" x14ac:dyDescent="0.25">
      <c r="A3748" t="s">
        <v>4353</v>
      </c>
      <c r="B3748" t="s">
        <v>4353</v>
      </c>
      <c r="C3748" t="s">
        <v>26839</v>
      </c>
      <c r="D3748" t="s">
        <v>26840</v>
      </c>
      <c r="E3748" t="s">
        <v>26841</v>
      </c>
      <c r="G3748">
        <v>3893</v>
      </c>
      <c r="H3748">
        <v>0</v>
      </c>
      <c r="I3748" t="s">
        <v>26842</v>
      </c>
      <c r="K3748" t="s">
        <v>26843</v>
      </c>
      <c r="M3748" t="s">
        <v>442</v>
      </c>
      <c r="N3748" t="s">
        <v>26844</v>
      </c>
      <c r="O3748" t="s">
        <v>4362</v>
      </c>
      <c r="P3748" t="s">
        <v>26845</v>
      </c>
      <c r="Q3748" t="s">
        <v>26846</v>
      </c>
      <c r="S3748" t="e">
        <f>VLOOKUP(D3748,sheet1!A:A,1,FALSE)</f>
        <v>#N/A</v>
      </c>
    </row>
    <row r="3749" spans="1:19" customFormat="1" hidden="1" x14ac:dyDescent="0.25">
      <c r="A3749" t="s">
        <v>4353</v>
      </c>
      <c r="B3749" t="s">
        <v>4353</v>
      </c>
      <c r="C3749" t="s">
        <v>26847</v>
      </c>
      <c r="D3749" t="s">
        <v>26848</v>
      </c>
      <c r="E3749" t="s">
        <v>26849</v>
      </c>
      <c r="G3749">
        <v>3894</v>
      </c>
      <c r="H3749">
        <v>0</v>
      </c>
      <c r="I3749" t="s">
        <v>26850</v>
      </c>
      <c r="K3749" t="s">
        <v>26851</v>
      </c>
      <c r="M3749" t="s">
        <v>442</v>
      </c>
      <c r="N3749">
        <v>43537</v>
      </c>
      <c r="O3749" t="s">
        <v>4362</v>
      </c>
      <c r="P3749" t="s">
        <v>26852</v>
      </c>
      <c r="Q3749" t="s">
        <v>26853</v>
      </c>
      <c r="S3749" t="e">
        <f>VLOOKUP(D3749,sheet1!A:A,1,FALSE)</f>
        <v>#N/A</v>
      </c>
    </row>
    <row r="3750" spans="1:19" customFormat="1" hidden="1" x14ac:dyDescent="0.25">
      <c r="A3750" t="s">
        <v>4353</v>
      </c>
      <c r="B3750" t="s">
        <v>4353</v>
      </c>
      <c r="C3750" t="s">
        <v>26854</v>
      </c>
      <c r="D3750" t="s">
        <v>26855</v>
      </c>
      <c r="E3750" t="s">
        <v>26856</v>
      </c>
      <c r="G3750">
        <v>4718</v>
      </c>
      <c r="H3750">
        <v>0</v>
      </c>
      <c r="I3750" t="s">
        <v>26857</v>
      </c>
      <c r="K3750" t="s">
        <v>24753</v>
      </c>
      <c r="M3750" t="s">
        <v>442</v>
      </c>
      <c r="N3750">
        <v>43054</v>
      </c>
      <c r="O3750" t="s">
        <v>4362</v>
      </c>
      <c r="P3750" t="s">
        <v>11675</v>
      </c>
      <c r="Q3750" t="s">
        <v>26858</v>
      </c>
      <c r="S3750" t="e">
        <f>VLOOKUP(D3750,sheet1!A:A,1,FALSE)</f>
        <v>#N/A</v>
      </c>
    </row>
    <row r="3751" spans="1:19" customFormat="1" hidden="1" x14ac:dyDescent="0.25">
      <c r="A3751" t="s">
        <v>4353</v>
      </c>
      <c r="B3751" t="s">
        <v>4353</v>
      </c>
      <c r="C3751" t="s">
        <v>26859</v>
      </c>
      <c r="D3751" t="s">
        <v>26860</v>
      </c>
      <c r="E3751" t="s">
        <v>26861</v>
      </c>
      <c r="G3751">
        <v>3895</v>
      </c>
      <c r="H3751">
        <v>0</v>
      </c>
      <c r="I3751" t="s">
        <v>26862</v>
      </c>
      <c r="K3751" t="s">
        <v>26863</v>
      </c>
      <c r="M3751" t="s">
        <v>442</v>
      </c>
      <c r="N3751">
        <v>44907</v>
      </c>
      <c r="O3751" t="s">
        <v>4362</v>
      </c>
      <c r="P3751" t="s">
        <v>23615</v>
      </c>
      <c r="Q3751" t="s">
        <v>26864</v>
      </c>
      <c r="S3751" t="e">
        <f>VLOOKUP(D3751,sheet1!A:A,1,FALSE)</f>
        <v>#N/A</v>
      </c>
    </row>
    <row r="3752" spans="1:19" customFormat="1" hidden="1" x14ac:dyDescent="0.25">
      <c r="A3752" t="s">
        <v>4353</v>
      </c>
      <c r="B3752" t="s">
        <v>4353</v>
      </c>
      <c r="C3752" t="s">
        <v>26865</v>
      </c>
      <c r="D3752" t="s">
        <v>26866</v>
      </c>
      <c r="E3752" t="s">
        <v>26867</v>
      </c>
      <c r="G3752">
        <v>3896</v>
      </c>
      <c r="H3752">
        <v>0</v>
      </c>
      <c r="I3752" t="s">
        <v>26868</v>
      </c>
      <c r="K3752" t="s">
        <v>26788</v>
      </c>
      <c r="M3752" t="s">
        <v>442</v>
      </c>
      <c r="N3752">
        <v>45211</v>
      </c>
      <c r="O3752" t="s">
        <v>4362</v>
      </c>
      <c r="P3752" t="s">
        <v>26869</v>
      </c>
      <c r="Q3752" t="s">
        <v>26870</v>
      </c>
      <c r="S3752" t="e">
        <f>VLOOKUP(D3752,sheet1!A:A,1,FALSE)</f>
        <v>#N/A</v>
      </c>
    </row>
    <row r="3753" spans="1:19" customFormat="1" hidden="1" x14ac:dyDescent="0.25">
      <c r="A3753" t="s">
        <v>4353</v>
      </c>
      <c r="B3753" t="s">
        <v>4353</v>
      </c>
      <c r="C3753" t="s">
        <v>26871</v>
      </c>
      <c r="D3753" t="s">
        <v>26872</v>
      </c>
      <c r="E3753" t="s">
        <v>26873</v>
      </c>
      <c r="G3753">
        <v>4918</v>
      </c>
      <c r="H3753">
        <v>0</v>
      </c>
      <c r="I3753" t="s">
        <v>26874</v>
      </c>
      <c r="K3753" t="s">
        <v>570</v>
      </c>
      <c r="M3753" t="s">
        <v>442</v>
      </c>
      <c r="N3753">
        <v>43420</v>
      </c>
      <c r="O3753" t="s">
        <v>4362</v>
      </c>
      <c r="P3753" t="s">
        <v>23615</v>
      </c>
      <c r="Q3753" t="s">
        <v>26875</v>
      </c>
      <c r="S3753" t="e">
        <f>VLOOKUP(D3753,sheet1!A:A,1,FALSE)</f>
        <v>#N/A</v>
      </c>
    </row>
    <row r="3754" spans="1:19" customFormat="1" hidden="1" x14ac:dyDescent="0.25">
      <c r="A3754" t="s">
        <v>4353</v>
      </c>
      <c r="B3754" t="s">
        <v>4353</v>
      </c>
      <c r="C3754" t="s">
        <v>26876</v>
      </c>
      <c r="D3754" t="s">
        <v>26877</v>
      </c>
      <c r="E3754" t="s">
        <v>26878</v>
      </c>
      <c r="G3754">
        <v>3897</v>
      </c>
      <c r="H3754">
        <v>0</v>
      </c>
      <c r="I3754" t="s">
        <v>26879</v>
      </c>
      <c r="K3754" t="s">
        <v>25501</v>
      </c>
      <c r="M3754" t="s">
        <v>442</v>
      </c>
      <c r="N3754" t="s">
        <v>26880</v>
      </c>
      <c r="O3754" t="s">
        <v>4362</v>
      </c>
      <c r="P3754" t="s">
        <v>26881</v>
      </c>
      <c r="Q3754" t="s">
        <v>26882</v>
      </c>
      <c r="S3754" t="e">
        <f>VLOOKUP(D3754,sheet1!A:A,1,FALSE)</f>
        <v>#N/A</v>
      </c>
    </row>
    <row r="3755" spans="1:19" customFormat="1" hidden="1" x14ac:dyDescent="0.25">
      <c r="A3755" t="s">
        <v>4353</v>
      </c>
      <c r="B3755" t="s">
        <v>4353</v>
      </c>
      <c r="C3755" t="s">
        <v>26883</v>
      </c>
      <c r="D3755" t="s">
        <v>26884</v>
      </c>
      <c r="E3755" t="s">
        <v>26885</v>
      </c>
      <c r="G3755">
        <v>4940</v>
      </c>
      <c r="H3755">
        <v>0</v>
      </c>
      <c r="I3755" t="s">
        <v>26886</v>
      </c>
      <c r="K3755" t="s">
        <v>26887</v>
      </c>
      <c r="M3755" t="s">
        <v>442</v>
      </c>
      <c r="N3755">
        <v>44223</v>
      </c>
      <c r="O3755" t="s">
        <v>4362</v>
      </c>
      <c r="P3755" t="s">
        <v>22287</v>
      </c>
      <c r="Q3755" t="s">
        <v>26888</v>
      </c>
      <c r="S3755" t="e">
        <f>VLOOKUP(D3755,sheet1!A:A,1,FALSE)</f>
        <v>#N/A</v>
      </c>
    </row>
    <row r="3756" spans="1:19" customFormat="1" hidden="1" x14ac:dyDescent="0.25">
      <c r="A3756" t="s">
        <v>4353</v>
      </c>
      <c r="B3756" t="s">
        <v>4353</v>
      </c>
      <c r="C3756" t="s">
        <v>26889</v>
      </c>
      <c r="D3756" t="s">
        <v>26890</v>
      </c>
      <c r="E3756" t="s">
        <v>26891</v>
      </c>
      <c r="G3756">
        <v>3898</v>
      </c>
      <c r="H3756">
        <v>0</v>
      </c>
      <c r="I3756" t="s">
        <v>26892</v>
      </c>
      <c r="K3756" t="s">
        <v>26893</v>
      </c>
      <c r="M3756" t="s">
        <v>442</v>
      </c>
      <c r="N3756">
        <v>44017</v>
      </c>
      <c r="O3756" t="s">
        <v>4362</v>
      </c>
      <c r="P3756" t="s">
        <v>23425</v>
      </c>
      <c r="Q3756" t="s">
        <v>26894</v>
      </c>
      <c r="S3756" t="e">
        <f>VLOOKUP(D3756,sheet1!A:A,1,FALSE)</f>
        <v>#N/A</v>
      </c>
    </row>
    <row r="3757" spans="1:19" customFormat="1" hidden="1" x14ac:dyDescent="0.25">
      <c r="A3757" t="s">
        <v>4353</v>
      </c>
      <c r="B3757" t="s">
        <v>4353</v>
      </c>
      <c r="C3757" t="s">
        <v>26895</v>
      </c>
      <c r="D3757" t="s">
        <v>26896</v>
      </c>
      <c r="E3757" t="s">
        <v>26897</v>
      </c>
      <c r="G3757">
        <v>3899</v>
      </c>
      <c r="H3757">
        <v>0</v>
      </c>
      <c r="I3757" t="s">
        <v>26898</v>
      </c>
      <c r="K3757" t="s">
        <v>26899</v>
      </c>
      <c r="M3757" t="s">
        <v>442</v>
      </c>
      <c r="N3757">
        <v>44515</v>
      </c>
      <c r="O3757" t="s">
        <v>4362</v>
      </c>
      <c r="P3757" t="s">
        <v>26900</v>
      </c>
      <c r="Q3757" t="s">
        <v>26901</v>
      </c>
      <c r="S3757" t="e">
        <f>VLOOKUP(D3757,sheet1!A:A,1,FALSE)</f>
        <v>#N/A</v>
      </c>
    </row>
    <row r="3758" spans="1:19" customFormat="1" hidden="1" x14ac:dyDescent="0.25">
      <c r="A3758" t="s">
        <v>4353</v>
      </c>
      <c r="B3758" t="s">
        <v>4353</v>
      </c>
      <c r="C3758" t="s">
        <v>26902</v>
      </c>
      <c r="D3758" t="s">
        <v>26903</v>
      </c>
      <c r="E3758" t="s">
        <v>26904</v>
      </c>
      <c r="G3758">
        <v>3900</v>
      </c>
      <c r="H3758">
        <v>0</v>
      </c>
      <c r="I3758" t="s">
        <v>26905</v>
      </c>
      <c r="K3758" t="s">
        <v>26906</v>
      </c>
      <c r="M3758" t="s">
        <v>442</v>
      </c>
      <c r="N3758">
        <v>44646</v>
      </c>
      <c r="O3758" t="s">
        <v>4362</v>
      </c>
      <c r="P3758" t="s">
        <v>21348</v>
      </c>
      <c r="Q3758" t="s">
        <v>26907</v>
      </c>
      <c r="S3758" t="e">
        <f>VLOOKUP(D3758,sheet1!A:A,1,FALSE)</f>
        <v>#N/A</v>
      </c>
    </row>
    <row r="3759" spans="1:19" customFormat="1" hidden="1" x14ac:dyDescent="0.25">
      <c r="A3759" t="s">
        <v>4353</v>
      </c>
      <c r="B3759" t="s">
        <v>4353</v>
      </c>
      <c r="C3759" t="s">
        <v>26908</v>
      </c>
      <c r="D3759" t="s">
        <v>26909</v>
      </c>
      <c r="E3759" t="s">
        <v>26910</v>
      </c>
      <c r="G3759">
        <v>3901</v>
      </c>
      <c r="H3759">
        <v>0</v>
      </c>
      <c r="I3759" t="s">
        <v>26911</v>
      </c>
      <c r="K3759" t="s">
        <v>26912</v>
      </c>
      <c r="M3759" t="s">
        <v>442</v>
      </c>
      <c r="N3759">
        <v>45056</v>
      </c>
      <c r="O3759" t="s">
        <v>4362</v>
      </c>
      <c r="P3759" t="s">
        <v>23977</v>
      </c>
      <c r="Q3759" t="s">
        <v>26913</v>
      </c>
      <c r="S3759" t="e">
        <f>VLOOKUP(D3759,sheet1!A:A,1,FALSE)</f>
        <v>#N/A</v>
      </c>
    </row>
    <row r="3760" spans="1:19" customFormat="1" hidden="1" x14ac:dyDescent="0.25">
      <c r="A3760" t="s">
        <v>4353</v>
      </c>
      <c r="B3760" t="s">
        <v>4353</v>
      </c>
      <c r="C3760" t="s">
        <v>26914</v>
      </c>
      <c r="D3760" t="s">
        <v>26915</v>
      </c>
      <c r="E3760" t="s">
        <v>26916</v>
      </c>
      <c r="G3760">
        <v>4929</v>
      </c>
      <c r="H3760">
        <v>0</v>
      </c>
      <c r="I3760" t="s">
        <v>26917</v>
      </c>
      <c r="K3760" t="s">
        <v>26918</v>
      </c>
      <c r="M3760" t="s">
        <v>442</v>
      </c>
      <c r="N3760">
        <v>44663</v>
      </c>
      <c r="O3760" t="s">
        <v>4362</v>
      </c>
      <c r="P3760" t="s">
        <v>22227</v>
      </c>
      <c r="Q3760" t="s">
        <v>26919</v>
      </c>
      <c r="S3760" t="e">
        <f>VLOOKUP(D3760,sheet1!A:A,1,FALSE)</f>
        <v>#N/A</v>
      </c>
    </row>
    <row r="3761" spans="1:19" customFormat="1" hidden="1" x14ac:dyDescent="0.25">
      <c r="A3761" t="s">
        <v>4353</v>
      </c>
      <c r="B3761" t="s">
        <v>4353</v>
      </c>
      <c r="C3761" t="s">
        <v>26920</v>
      </c>
      <c r="D3761" t="s">
        <v>26921</v>
      </c>
      <c r="E3761" t="s">
        <v>26922</v>
      </c>
      <c r="G3761">
        <v>3902</v>
      </c>
      <c r="H3761">
        <v>0</v>
      </c>
      <c r="I3761" t="s">
        <v>26923</v>
      </c>
      <c r="K3761" t="s">
        <v>26924</v>
      </c>
      <c r="M3761" t="s">
        <v>442</v>
      </c>
      <c r="N3761">
        <v>44124</v>
      </c>
      <c r="O3761" t="s">
        <v>4362</v>
      </c>
      <c r="P3761" t="s">
        <v>22198</v>
      </c>
      <c r="Q3761" t="s">
        <v>26925</v>
      </c>
      <c r="S3761" t="e">
        <f>VLOOKUP(D3761,sheet1!A:A,1,FALSE)</f>
        <v>#N/A</v>
      </c>
    </row>
    <row r="3762" spans="1:19" customFormat="1" hidden="1" x14ac:dyDescent="0.25">
      <c r="A3762" t="s">
        <v>4353</v>
      </c>
      <c r="B3762" t="s">
        <v>4353</v>
      </c>
      <c r="C3762" t="s">
        <v>26926</v>
      </c>
      <c r="D3762" t="s">
        <v>26927</v>
      </c>
      <c r="E3762" t="s">
        <v>26928</v>
      </c>
      <c r="G3762">
        <v>3903</v>
      </c>
      <c r="H3762">
        <v>0</v>
      </c>
      <c r="I3762" t="s">
        <v>26929</v>
      </c>
      <c r="K3762" t="s">
        <v>26930</v>
      </c>
      <c r="M3762" t="s">
        <v>442</v>
      </c>
      <c r="N3762">
        <v>43055</v>
      </c>
      <c r="O3762" t="s">
        <v>4362</v>
      </c>
      <c r="P3762" t="s">
        <v>22287</v>
      </c>
      <c r="Q3762" t="s">
        <v>26931</v>
      </c>
      <c r="S3762" t="e">
        <f>VLOOKUP(D3762,sheet1!A:A,1,FALSE)</f>
        <v>#N/A</v>
      </c>
    </row>
    <row r="3763" spans="1:19" customFormat="1" hidden="1" x14ac:dyDescent="0.25">
      <c r="A3763" t="s">
        <v>4353</v>
      </c>
      <c r="B3763" t="s">
        <v>4353</v>
      </c>
      <c r="C3763" t="s">
        <v>26932</v>
      </c>
      <c r="D3763" t="s">
        <v>26933</v>
      </c>
      <c r="E3763" t="s">
        <v>26934</v>
      </c>
      <c r="G3763">
        <v>4946</v>
      </c>
      <c r="H3763">
        <v>0</v>
      </c>
      <c r="I3763" t="s">
        <v>26935</v>
      </c>
      <c r="K3763" t="s">
        <v>26936</v>
      </c>
      <c r="M3763" t="s">
        <v>442</v>
      </c>
      <c r="N3763">
        <v>45040</v>
      </c>
      <c r="O3763" t="s">
        <v>4362</v>
      </c>
      <c r="P3763" t="s">
        <v>24754</v>
      </c>
      <c r="Q3763" t="s">
        <v>26937</v>
      </c>
      <c r="S3763" t="e">
        <f>VLOOKUP(D3763,sheet1!A:A,1,FALSE)</f>
        <v>#N/A</v>
      </c>
    </row>
    <row r="3764" spans="1:19" customFormat="1" hidden="1" x14ac:dyDescent="0.25">
      <c r="A3764" t="s">
        <v>4353</v>
      </c>
      <c r="B3764" t="s">
        <v>4353</v>
      </c>
      <c r="C3764" t="s">
        <v>26938</v>
      </c>
      <c r="D3764" t="s">
        <v>26939</v>
      </c>
      <c r="E3764" t="s">
        <v>26940</v>
      </c>
      <c r="G3764">
        <v>4860</v>
      </c>
      <c r="H3764">
        <v>0</v>
      </c>
      <c r="I3764" t="s">
        <v>26941</v>
      </c>
      <c r="K3764" t="s">
        <v>26942</v>
      </c>
      <c r="M3764" t="s">
        <v>442</v>
      </c>
      <c r="N3764">
        <v>45227</v>
      </c>
      <c r="O3764" t="s">
        <v>4362</v>
      </c>
      <c r="P3764" t="s">
        <v>26943</v>
      </c>
      <c r="Q3764" t="s">
        <v>26944</v>
      </c>
      <c r="S3764" t="e">
        <f>VLOOKUP(D3764,sheet1!A:A,1,FALSE)</f>
        <v>#N/A</v>
      </c>
    </row>
    <row r="3765" spans="1:19" customFormat="1" hidden="1" x14ac:dyDescent="0.25">
      <c r="A3765" t="s">
        <v>4353</v>
      </c>
      <c r="B3765" t="s">
        <v>4353</v>
      </c>
      <c r="C3765" t="s">
        <v>26945</v>
      </c>
      <c r="D3765" t="s">
        <v>26946</v>
      </c>
      <c r="E3765" t="s">
        <v>26947</v>
      </c>
      <c r="G3765">
        <v>3904</v>
      </c>
      <c r="H3765">
        <v>0</v>
      </c>
      <c r="I3765" t="s">
        <v>26948</v>
      </c>
      <c r="K3765" t="s">
        <v>26949</v>
      </c>
      <c r="M3765" t="s">
        <v>4411</v>
      </c>
      <c r="N3765" t="s">
        <v>26950</v>
      </c>
      <c r="O3765" t="s">
        <v>4362</v>
      </c>
      <c r="P3765" t="s">
        <v>22251</v>
      </c>
      <c r="Q3765" t="s">
        <v>26951</v>
      </c>
      <c r="S3765" t="e">
        <f>VLOOKUP(D3765,sheet1!A:A,1,FALSE)</f>
        <v>#N/A</v>
      </c>
    </row>
    <row r="3766" spans="1:19" customFormat="1" hidden="1" x14ac:dyDescent="0.25">
      <c r="A3766" t="s">
        <v>4353</v>
      </c>
      <c r="B3766" t="s">
        <v>4353</v>
      </c>
      <c r="C3766" t="s">
        <v>26952</v>
      </c>
      <c r="D3766" t="s">
        <v>26953</v>
      </c>
      <c r="E3766" t="s">
        <v>26954</v>
      </c>
      <c r="G3766">
        <v>5123</v>
      </c>
      <c r="H3766">
        <v>0</v>
      </c>
      <c r="I3766" t="s">
        <v>26955</v>
      </c>
      <c r="K3766" t="s">
        <v>26956</v>
      </c>
      <c r="M3766" t="s">
        <v>4411</v>
      </c>
      <c r="N3766">
        <v>73072</v>
      </c>
      <c r="O3766" t="s">
        <v>4362</v>
      </c>
      <c r="P3766" t="s">
        <v>22513</v>
      </c>
      <c r="Q3766" t="s">
        <v>26957</v>
      </c>
      <c r="S3766" t="e">
        <f>VLOOKUP(D3766,sheet1!A:A,1,FALSE)</f>
        <v>#N/A</v>
      </c>
    </row>
    <row r="3767" spans="1:19" customFormat="1" hidden="1" x14ac:dyDescent="0.25">
      <c r="A3767" t="s">
        <v>4353</v>
      </c>
      <c r="B3767" t="s">
        <v>4353</v>
      </c>
      <c r="C3767" t="s">
        <v>26958</v>
      </c>
      <c r="D3767" t="s">
        <v>26959</v>
      </c>
      <c r="E3767" t="s">
        <v>26960</v>
      </c>
      <c r="G3767">
        <v>3905</v>
      </c>
      <c r="H3767">
        <v>0</v>
      </c>
      <c r="I3767" t="s">
        <v>26961</v>
      </c>
      <c r="K3767" t="s">
        <v>26962</v>
      </c>
      <c r="M3767" t="s">
        <v>4411</v>
      </c>
      <c r="N3767" t="s">
        <v>26963</v>
      </c>
      <c r="O3767" t="s">
        <v>4362</v>
      </c>
      <c r="P3767" t="s">
        <v>4297</v>
      </c>
      <c r="Q3767" t="s">
        <v>26964</v>
      </c>
      <c r="S3767" t="e">
        <f>VLOOKUP(D3767,sheet1!A:A,1,FALSE)</f>
        <v>#N/A</v>
      </c>
    </row>
    <row r="3768" spans="1:19" customFormat="1" hidden="1" x14ac:dyDescent="0.25">
      <c r="A3768" t="s">
        <v>4353</v>
      </c>
      <c r="B3768" t="s">
        <v>4353</v>
      </c>
      <c r="C3768" t="s">
        <v>26965</v>
      </c>
      <c r="D3768" t="s">
        <v>26966</v>
      </c>
      <c r="E3768" t="s">
        <v>26967</v>
      </c>
      <c r="G3768">
        <v>3906</v>
      </c>
      <c r="H3768">
        <v>0</v>
      </c>
      <c r="I3768" t="s">
        <v>26968</v>
      </c>
      <c r="J3768" t="s">
        <v>26969</v>
      </c>
      <c r="K3768" t="s">
        <v>26962</v>
      </c>
      <c r="M3768" t="s">
        <v>4411</v>
      </c>
      <c r="N3768">
        <v>73120</v>
      </c>
      <c r="O3768" t="s">
        <v>4362</v>
      </c>
      <c r="P3768" t="s">
        <v>26970</v>
      </c>
      <c r="Q3768" t="s">
        <v>26971</v>
      </c>
      <c r="S3768" t="e">
        <f>VLOOKUP(D3768,sheet1!A:A,1,FALSE)</f>
        <v>#N/A</v>
      </c>
    </row>
    <row r="3769" spans="1:19" customFormat="1" hidden="1" x14ac:dyDescent="0.25">
      <c r="A3769" t="s">
        <v>4353</v>
      </c>
      <c r="B3769" t="s">
        <v>4353</v>
      </c>
      <c r="C3769" t="s">
        <v>26972</v>
      </c>
      <c r="D3769" t="s">
        <v>26973</v>
      </c>
      <c r="E3769" t="s">
        <v>26974</v>
      </c>
      <c r="G3769">
        <v>3907</v>
      </c>
      <c r="H3769">
        <v>0</v>
      </c>
      <c r="I3769" t="s">
        <v>26975</v>
      </c>
      <c r="J3769" t="s">
        <v>1858</v>
      </c>
      <c r="K3769" t="s">
        <v>26949</v>
      </c>
      <c r="M3769" t="s">
        <v>4411</v>
      </c>
      <c r="N3769">
        <v>74137</v>
      </c>
      <c r="O3769" t="s">
        <v>4362</v>
      </c>
      <c r="P3769" t="s">
        <v>26976</v>
      </c>
      <c r="Q3769" t="s">
        <v>26977</v>
      </c>
      <c r="S3769" t="e">
        <f>VLOOKUP(D3769,sheet1!A:A,1,FALSE)</f>
        <v>#N/A</v>
      </c>
    </row>
    <row r="3770" spans="1:19" customFormat="1" hidden="1" x14ac:dyDescent="0.25">
      <c r="A3770" t="s">
        <v>4353</v>
      </c>
      <c r="B3770" t="s">
        <v>4353</v>
      </c>
      <c r="C3770" t="s">
        <v>26978</v>
      </c>
      <c r="D3770" t="s">
        <v>26979</v>
      </c>
      <c r="E3770" t="s">
        <v>26980</v>
      </c>
      <c r="G3770">
        <v>3908</v>
      </c>
      <c r="H3770">
        <v>0</v>
      </c>
      <c r="I3770" t="s">
        <v>26981</v>
      </c>
      <c r="K3770" t="s">
        <v>26982</v>
      </c>
      <c r="M3770" t="s">
        <v>4411</v>
      </c>
      <c r="N3770">
        <v>73003</v>
      </c>
      <c r="O3770" t="s">
        <v>4362</v>
      </c>
      <c r="P3770" t="s">
        <v>23261</v>
      </c>
      <c r="Q3770" t="s">
        <v>26983</v>
      </c>
      <c r="S3770" t="e">
        <f>VLOOKUP(D3770,sheet1!A:A,1,FALSE)</f>
        <v>#N/A</v>
      </c>
    </row>
    <row r="3771" spans="1:19" customFormat="1" hidden="1" x14ac:dyDescent="0.25">
      <c r="A3771" t="s">
        <v>4353</v>
      </c>
      <c r="B3771" t="s">
        <v>4353</v>
      </c>
      <c r="C3771" t="s">
        <v>26984</v>
      </c>
      <c r="D3771" t="s">
        <v>26985</v>
      </c>
      <c r="E3771" t="s">
        <v>26986</v>
      </c>
      <c r="G3771">
        <v>3909</v>
      </c>
      <c r="H3771">
        <v>0</v>
      </c>
      <c r="I3771" t="s">
        <v>26987</v>
      </c>
      <c r="J3771" t="s">
        <v>24094</v>
      </c>
      <c r="K3771" t="s">
        <v>26949</v>
      </c>
      <c r="M3771" t="s">
        <v>4411</v>
      </c>
      <c r="N3771">
        <v>74106</v>
      </c>
      <c r="O3771" t="s">
        <v>4362</v>
      </c>
      <c r="P3771" t="s">
        <v>23475</v>
      </c>
      <c r="Q3771" t="s">
        <v>26988</v>
      </c>
      <c r="S3771" t="e">
        <f>VLOOKUP(D3771,sheet1!A:A,1,FALSE)</f>
        <v>#N/A</v>
      </c>
    </row>
    <row r="3772" spans="1:19" customFormat="1" hidden="1" x14ac:dyDescent="0.25">
      <c r="A3772" t="s">
        <v>4353</v>
      </c>
      <c r="B3772" t="s">
        <v>4353</v>
      </c>
      <c r="C3772" t="s">
        <v>26989</v>
      </c>
      <c r="D3772" t="s">
        <v>26990</v>
      </c>
      <c r="E3772" t="s">
        <v>26991</v>
      </c>
      <c r="G3772">
        <v>3910</v>
      </c>
      <c r="H3772">
        <v>0</v>
      </c>
      <c r="I3772" t="s">
        <v>26992</v>
      </c>
      <c r="J3772" t="s">
        <v>24746</v>
      </c>
      <c r="K3772" t="s">
        <v>26993</v>
      </c>
      <c r="M3772" t="s">
        <v>4417</v>
      </c>
      <c r="N3772" t="s">
        <v>26994</v>
      </c>
      <c r="O3772" t="s">
        <v>4362</v>
      </c>
      <c r="P3772" t="s">
        <v>22382</v>
      </c>
      <c r="Q3772" t="s">
        <v>26995</v>
      </c>
      <c r="S3772" t="e">
        <f>VLOOKUP(D3772,sheet1!A:A,1,FALSE)</f>
        <v>#N/A</v>
      </c>
    </row>
    <row r="3773" spans="1:19" customFormat="1" hidden="1" x14ac:dyDescent="0.25">
      <c r="A3773" t="s">
        <v>4353</v>
      </c>
      <c r="B3773" t="s">
        <v>4353</v>
      </c>
      <c r="C3773" t="s">
        <v>26996</v>
      </c>
      <c r="D3773" t="s">
        <v>26997</v>
      </c>
      <c r="E3773" t="s">
        <v>26998</v>
      </c>
      <c r="G3773">
        <v>3911</v>
      </c>
      <c r="H3773">
        <v>0</v>
      </c>
      <c r="I3773" t="s">
        <v>26999</v>
      </c>
      <c r="K3773" t="s">
        <v>27000</v>
      </c>
      <c r="M3773" t="s">
        <v>4417</v>
      </c>
      <c r="N3773" t="s">
        <v>27001</v>
      </c>
      <c r="O3773" t="s">
        <v>4362</v>
      </c>
      <c r="P3773" t="s">
        <v>22198</v>
      </c>
      <c r="Q3773" t="s">
        <v>27002</v>
      </c>
      <c r="S3773" t="e">
        <f>VLOOKUP(D3773,sheet1!A:A,1,FALSE)</f>
        <v>#N/A</v>
      </c>
    </row>
    <row r="3774" spans="1:19" customFormat="1" hidden="1" x14ac:dyDescent="0.25">
      <c r="A3774" t="s">
        <v>4353</v>
      </c>
      <c r="B3774" t="s">
        <v>4353</v>
      </c>
      <c r="C3774" t="s">
        <v>27003</v>
      </c>
      <c r="D3774" t="s">
        <v>27004</v>
      </c>
      <c r="E3774" t="s">
        <v>27005</v>
      </c>
      <c r="G3774">
        <v>4314</v>
      </c>
      <c r="H3774">
        <v>0</v>
      </c>
      <c r="I3774" t="s">
        <v>27006</v>
      </c>
      <c r="K3774" t="s">
        <v>26003</v>
      </c>
      <c r="M3774" t="s">
        <v>4417</v>
      </c>
      <c r="N3774" t="s">
        <v>27007</v>
      </c>
      <c r="O3774" t="s">
        <v>4362</v>
      </c>
      <c r="P3774" t="s">
        <v>27008</v>
      </c>
      <c r="Q3774" t="s">
        <v>27009</v>
      </c>
      <c r="S3774" t="e">
        <f>VLOOKUP(D3774,sheet1!A:A,1,FALSE)</f>
        <v>#N/A</v>
      </c>
    </row>
    <row r="3775" spans="1:19" customFormat="1" hidden="1" x14ac:dyDescent="0.25">
      <c r="A3775" t="s">
        <v>4353</v>
      </c>
      <c r="B3775" t="s">
        <v>4353</v>
      </c>
      <c r="C3775" t="s">
        <v>27010</v>
      </c>
      <c r="D3775" t="s">
        <v>27011</v>
      </c>
      <c r="E3775" t="s">
        <v>27012</v>
      </c>
      <c r="G3775">
        <v>4910</v>
      </c>
      <c r="H3775">
        <v>0</v>
      </c>
      <c r="I3775" t="s">
        <v>27013</v>
      </c>
      <c r="K3775" t="s">
        <v>27014</v>
      </c>
      <c r="M3775" t="s">
        <v>4417</v>
      </c>
      <c r="N3775">
        <v>97003</v>
      </c>
      <c r="O3775" t="s">
        <v>4362</v>
      </c>
      <c r="P3775" t="s">
        <v>23131</v>
      </c>
      <c r="Q3775" t="s">
        <v>27015</v>
      </c>
      <c r="S3775" t="e">
        <f>VLOOKUP(D3775,sheet1!A:A,1,FALSE)</f>
        <v>#N/A</v>
      </c>
    </row>
    <row r="3776" spans="1:19" customFormat="1" hidden="1" x14ac:dyDescent="0.25">
      <c r="A3776" t="s">
        <v>4353</v>
      </c>
      <c r="B3776" t="s">
        <v>4353</v>
      </c>
      <c r="C3776" t="s">
        <v>27016</v>
      </c>
      <c r="D3776" t="s">
        <v>27017</v>
      </c>
      <c r="E3776" t="s">
        <v>27018</v>
      </c>
      <c r="G3776">
        <v>3912</v>
      </c>
      <c r="H3776">
        <v>0</v>
      </c>
      <c r="I3776" t="s">
        <v>27019</v>
      </c>
      <c r="J3776" t="s">
        <v>1810</v>
      </c>
      <c r="K3776" t="s">
        <v>24909</v>
      </c>
      <c r="M3776" t="s">
        <v>4417</v>
      </c>
      <c r="N3776">
        <v>97520</v>
      </c>
      <c r="O3776" t="s">
        <v>4362</v>
      </c>
      <c r="P3776" t="s">
        <v>27020</v>
      </c>
      <c r="Q3776" t="s">
        <v>27021</v>
      </c>
      <c r="S3776" t="e">
        <f>VLOOKUP(D3776,sheet1!A:A,1,FALSE)</f>
        <v>#N/A</v>
      </c>
    </row>
    <row r="3777" spans="1:19" customFormat="1" hidden="1" x14ac:dyDescent="0.25">
      <c r="A3777" t="s">
        <v>4353</v>
      </c>
      <c r="B3777" t="s">
        <v>4353</v>
      </c>
      <c r="C3777" t="s">
        <v>27022</v>
      </c>
      <c r="D3777" t="s">
        <v>27023</v>
      </c>
      <c r="E3777" t="s">
        <v>27024</v>
      </c>
      <c r="G3777">
        <v>4943</v>
      </c>
      <c r="H3777">
        <v>0</v>
      </c>
      <c r="I3777" t="s">
        <v>27025</v>
      </c>
      <c r="J3777" t="s">
        <v>743</v>
      </c>
      <c r="K3777" t="s">
        <v>27026</v>
      </c>
      <c r="M3777" t="s">
        <v>4417</v>
      </c>
      <c r="N3777">
        <v>97030</v>
      </c>
      <c r="O3777" t="s">
        <v>4362</v>
      </c>
      <c r="P3777" t="s">
        <v>11983</v>
      </c>
      <c r="Q3777" t="s">
        <v>27027</v>
      </c>
      <c r="S3777" t="e">
        <f>VLOOKUP(D3777,sheet1!A:A,1,FALSE)</f>
        <v>#N/A</v>
      </c>
    </row>
    <row r="3778" spans="1:19" customFormat="1" hidden="1" x14ac:dyDescent="0.25">
      <c r="A3778" t="s">
        <v>4353</v>
      </c>
      <c r="B3778" t="s">
        <v>4353</v>
      </c>
      <c r="C3778" t="s">
        <v>4412</v>
      </c>
      <c r="D3778" t="s">
        <v>4413</v>
      </c>
      <c r="E3778" t="s">
        <v>4414</v>
      </c>
      <c r="G3778">
        <v>3913</v>
      </c>
      <c r="H3778">
        <v>0</v>
      </c>
      <c r="I3778" t="s">
        <v>4415</v>
      </c>
      <c r="K3778" t="s">
        <v>4416</v>
      </c>
      <c r="M3778" t="s">
        <v>4417</v>
      </c>
      <c r="N3778" t="s">
        <v>4418</v>
      </c>
      <c r="O3778" t="s">
        <v>4362</v>
      </c>
      <c r="P3778" t="s">
        <v>22690</v>
      </c>
      <c r="Q3778" t="s">
        <v>27028</v>
      </c>
      <c r="S3778" t="e">
        <f>VLOOKUP(D3778,sheet1!A:A,1,FALSE)</f>
        <v>#N/A</v>
      </c>
    </row>
    <row r="3779" spans="1:19" customFormat="1" hidden="1" x14ac:dyDescent="0.25">
      <c r="A3779" t="s">
        <v>4353</v>
      </c>
      <c r="B3779" t="s">
        <v>4353</v>
      </c>
      <c r="C3779" t="s">
        <v>27029</v>
      </c>
      <c r="D3779" t="s">
        <v>27030</v>
      </c>
      <c r="E3779" t="s">
        <v>27031</v>
      </c>
      <c r="G3779">
        <v>4161</v>
      </c>
      <c r="H3779">
        <v>0</v>
      </c>
      <c r="I3779" t="s">
        <v>27032</v>
      </c>
      <c r="K3779" t="s">
        <v>27033</v>
      </c>
      <c r="M3779" t="s">
        <v>4417</v>
      </c>
      <c r="N3779">
        <v>97355</v>
      </c>
      <c r="O3779" t="s">
        <v>4362</v>
      </c>
      <c r="P3779" t="s">
        <v>27034</v>
      </c>
      <c r="Q3779" t="s">
        <v>27035</v>
      </c>
      <c r="S3779" t="e">
        <f>VLOOKUP(D3779,sheet1!A:A,1,FALSE)</f>
        <v>#N/A</v>
      </c>
    </row>
    <row r="3780" spans="1:19" customFormat="1" hidden="1" x14ac:dyDescent="0.25">
      <c r="A3780" t="s">
        <v>4353</v>
      </c>
      <c r="B3780" t="s">
        <v>4353</v>
      </c>
      <c r="C3780" t="s">
        <v>27036</v>
      </c>
      <c r="D3780" t="s">
        <v>27037</v>
      </c>
      <c r="E3780" t="s">
        <v>27038</v>
      </c>
      <c r="G3780">
        <v>3914</v>
      </c>
      <c r="H3780">
        <v>0</v>
      </c>
      <c r="I3780" t="s">
        <v>27039</v>
      </c>
      <c r="J3780" t="s">
        <v>4326</v>
      </c>
      <c r="K3780" t="s">
        <v>27040</v>
      </c>
      <c r="M3780" t="s">
        <v>4417</v>
      </c>
      <c r="N3780" t="s">
        <v>27041</v>
      </c>
      <c r="O3780" t="s">
        <v>4362</v>
      </c>
      <c r="P3780" t="s">
        <v>27020</v>
      </c>
      <c r="Q3780" t="s">
        <v>27042</v>
      </c>
      <c r="S3780" t="e">
        <f>VLOOKUP(D3780,sheet1!A:A,1,FALSE)</f>
        <v>#N/A</v>
      </c>
    </row>
    <row r="3781" spans="1:19" customFormat="1" hidden="1" x14ac:dyDescent="0.25">
      <c r="A3781" t="s">
        <v>4353</v>
      </c>
      <c r="B3781" t="s">
        <v>4353</v>
      </c>
      <c r="C3781" t="s">
        <v>27043</v>
      </c>
      <c r="D3781" t="s">
        <v>27044</v>
      </c>
      <c r="E3781" t="s">
        <v>27045</v>
      </c>
      <c r="G3781">
        <v>3915</v>
      </c>
      <c r="H3781">
        <v>0</v>
      </c>
      <c r="I3781" t="s">
        <v>27046</v>
      </c>
      <c r="K3781" t="s">
        <v>27047</v>
      </c>
      <c r="M3781" t="s">
        <v>4417</v>
      </c>
      <c r="N3781">
        <v>97333</v>
      </c>
      <c r="O3781" t="s">
        <v>4362</v>
      </c>
      <c r="P3781" t="s">
        <v>24653</v>
      </c>
      <c r="Q3781" t="s">
        <v>27048</v>
      </c>
      <c r="S3781" t="e">
        <f>VLOOKUP(D3781,sheet1!A:A,1,FALSE)</f>
        <v>#N/A</v>
      </c>
    </row>
    <row r="3782" spans="1:19" customFormat="1" hidden="1" x14ac:dyDescent="0.25">
      <c r="A3782" t="s">
        <v>4353</v>
      </c>
      <c r="B3782" t="s">
        <v>4353</v>
      </c>
      <c r="C3782" t="s">
        <v>27049</v>
      </c>
      <c r="D3782" t="s">
        <v>27050</v>
      </c>
      <c r="E3782" t="s">
        <v>27051</v>
      </c>
      <c r="G3782">
        <v>3916</v>
      </c>
      <c r="H3782">
        <v>0</v>
      </c>
      <c r="I3782" t="s">
        <v>27052</v>
      </c>
      <c r="K3782" t="s">
        <v>27053</v>
      </c>
      <c r="M3782" t="s">
        <v>4417</v>
      </c>
      <c r="N3782" t="s">
        <v>27054</v>
      </c>
      <c r="O3782" t="s">
        <v>4362</v>
      </c>
      <c r="P3782" t="s">
        <v>13177</v>
      </c>
      <c r="Q3782" t="s">
        <v>27055</v>
      </c>
      <c r="S3782" t="e">
        <f>VLOOKUP(D3782,sheet1!A:A,1,FALSE)</f>
        <v>#N/A</v>
      </c>
    </row>
    <row r="3783" spans="1:19" customFormat="1" hidden="1" x14ac:dyDescent="0.25">
      <c r="A3783" t="s">
        <v>4353</v>
      </c>
      <c r="B3783" t="s">
        <v>4353</v>
      </c>
      <c r="C3783" t="s">
        <v>27056</v>
      </c>
      <c r="D3783" t="s">
        <v>27057</v>
      </c>
      <c r="E3783" t="s">
        <v>27058</v>
      </c>
      <c r="G3783">
        <v>3917</v>
      </c>
      <c r="H3783">
        <v>0</v>
      </c>
      <c r="I3783" t="s">
        <v>27059</v>
      </c>
      <c r="K3783" t="s">
        <v>4416</v>
      </c>
      <c r="M3783" t="s">
        <v>4417</v>
      </c>
      <c r="N3783">
        <v>97202</v>
      </c>
      <c r="O3783" t="s">
        <v>4362</v>
      </c>
      <c r="P3783" t="s">
        <v>22565</v>
      </c>
      <c r="Q3783" t="s">
        <v>27060</v>
      </c>
      <c r="S3783" t="e">
        <f>VLOOKUP(D3783,sheet1!A:A,1,FALSE)</f>
        <v>#N/A</v>
      </c>
    </row>
    <row r="3784" spans="1:19" customFormat="1" hidden="1" x14ac:dyDescent="0.25">
      <c r="A3784" t="s">
        <v>4353</v>
      </c>
      <c r="B3784" t="s">
        <v>4353</v>
      </c>
      <c r="C3784" t="s">
        <v>27061</v>
      </c>
      <c r="D3784" t="s">
        <v>27062</v>
      </c>
      <c r="E3784" t="s">
        <v>27063</v>
      </c>
      <c r="G3784">
        <v>3918</v>
      </c>
      <c r="H3784">
        <v>0</v>
      </c>
      <c r="I3784" t="s">
        <v>27064</v>
      </c>
      <c r="J3784" t="s">
        <v>1845</v>
      </c>
      <c r="K3784" t="s">
        <v>27065</v>
      </c>
      <c r="M3784" t="s">
        <v>4417</v>
      </c>
      <c r="N3784" t="s">
        <v>27066</v>
      </c>
      <c r="O3784" t="s">
        <v>4362</v>
      </c>
      <c r="P3784" t="s">
        <v>22523</v>
      </c>
      <c r="Q3784" t="s">
        <v>27067</v>
      </c>
      <c r="S3784" t="e">
        <f>VLOOKUP(D3784,sheet1!A:A,1,FALSE)</f>
        <v>#N/A</v>
      </c>
    </row>
    <row r="3785" spans="1:19" customFormat="1" hidden="1" x14ac:dyDescent="0.25">
      <c r="A3785" t="s">
        <v>4353</v>
      </c>
      <c r="B3785" t="s">
        <v>4353</v>
      </c>
      <c r="C3785" t="s">
        <v>27068</v>
      </c>
      <c r="D3785" t="s">
        <v>27069</v>
      </c>
      <c r="E3785" t="s">
        <v>27070</v>
      </c>
      <c r="G3785">
        <v>4545</v>
      </c>
      <c r="H3785">
        <v>0</v>
      </c>
      <c r="I3785" t="s">
        <v>27071</v>
      </c>
      <c r="J3785" t="s">
        <v>775</v>
      </c>
      <c r="K3785" t="s">
        <v>27072</v>
      </c>
      <c r="M3785" t="s">
        <v>4417</v>
      </c>
      <c r="N3785">
        <v>97424</v>
      </c>
      <c r="O3785" t="s">
        <v>4362</v>
      </c>
      <c r="P3785" t="s">
        <v>11983</v>
      </c>
      <c r="Q3785" t="s">
        <v>27073</v>
      </c>
      <c r="S3785" t="e">
        <f>VLOOKUP(D3785,sheet1!A:A,1,FALSE)</f>
        <v>#N/A</v>
      </c>
    </row>
    <row r="3786" spans="1:19" customFormat="1" hidden="1" x14ac:dyDescent="0.25">
      <c r="A3786" t="s">
        <v>4353</v>
      </c>
      <c r="B3786" t="s">
        <v>4353</v>
      </c>
      <c r="C3786" t="s">
        <v>27074</v>
      </c>
      <c r="D3786" t="s">
        <v>27075</v>
      </c>
      <c r="E3786" t="s">
        <v>27076</v>
      </c>
      <c r="G3786">
        <v>4189</v>
      </c>
      <c r="H3786">
        <v>0</v>
      </c>
      <c r="I3786" t="s">
        <v>27077</v>
      </c>
      <c r="J3786" t="s">
        <v>13487</v>
      </c>
      <c r="K3786" t="s">
        <v>27078</v>
      </c>
      <c r="M3786" t="s">
        <v>4417</v>
      </c>
      <c r="N3786">
        <v>97701</v>
      </c>
      <c r="O3786" t="s">
        <v>4362</v>
      </c>
      <c r="P3786" t="s">
        <v>11983</v>
      </c>
      <c r="Q3786" t="s">
        <v>27079</v>
      </c>
      <c r="S3786" t="e">
        <f>VLOOKUP(D3786,sheet1!A:A,1,FALSE)</f>
        <v>#N/A</v>
      </c>
    </row>
    <row r="3787" spans="1:19" customFormat="1" hidden="1" x14ac:dyDescent="0.25">
      <c r="A3787" t="s">
        <v>4353</v>
      </c>
      <c r="B3787" t="s">
        <v>4353</v>
      </c>
      <c r="C3787" t="s">
        <v>27080</v>
      </c>
      <c r="D3787" t="s">
        <v>27081</v>
      </c>
      <c r="E3787" t="s">
        <v>27082</v>
      </c>
      <c r="G3787">
        <v>4934</v>
      </c>
      <c r="H3787">
        <v>0</v>
      </c>
      <c r="I3787" t="s">
        <v>27083</v>
      </c>
      <c r="J3787" t="s">
        <v>352</v>
      </c>
      <c r="K3787" t="s">
        <v>17589</v>
      </c>
      <c r="M3787" t="s">
        <v>4417</v>
      </c>
      <c r="N3787">
        <v>97756</v>
      </c>
      <c r="O3787" t="s">
        <v>4362</v>
      </c>
      <c r="P3787" t="s">
        <v>11983</v>
      </c>
      <c r="Q3787" t="s">
        <v>27084</v>
      </c>
      <c r="S3787" t="e">
        <f>VLOOKUP(D3787,sheet1!A:A,1,FALSE)</f>
        <v>#N/A</v>
      </c>
    </row>
    <row r="3788" spans="1:19" customFormat="1" hidden="1" x14ac:dyDescent="0.25">
      <c r="A3788" t="s">
        <v>4353</v>
      </c>
      <c r="B3788" t="s">
        <v>4353</v>
      </c>
      <c r="C3788" t="s">
        <v>27085</v>
      </c>
      <c r="D3788" t="s">
        <v>27086</v>
      </c>
      <c r="E3788" t="s">
        <v>27087</v>
      </c>
      <c r="G3788">
        <v>3919</v>
      </c>
      <c r="H3788">
        <v>0</v>
      </c>
      <c r="I3788" t="s">
        <v>27088</v>
      </c>
      <c r="K3788" t="s">
        <v>27089</v>
      </c>
      <c r="M3788" t="s">
        <v>318</v>
      </c>
      <c r="N3788" t="s">
        <v>27090</v>
      </c>
      <c r="O3788" t="s">
        <v>4362</v>
      </c>
      <c r="P3788" t="s">
        <v>24358</v>
      </c>
      <c r="Q3788" t="s">
        <v>27091</v>
      </c>
      <c r="S3788" t="e">
        <f>VLOOKUP(D3788,sheet1!A:A,1,FALSE)</f>
        <v>#N/A</v>
      </c>
    </row>
    <row r="3789" spans="1:19" customFormat="1" hidden="1" x14ac:dyDescent="0.25">
      <c r="A3789" t="s">
        <v>4353</v>
      </c>
      <c r="B3789" t="s">
        <v>4353</v>
      </c>
      <c r="C3789" t="s">
        <v>27092</v>
      </c>
      <c r="D3789" t="s">
        <v>27093</v>
      </c>
      <c r="E3789" t="s">
        <v>27094</v>
      </c>
      <c r="G3789">
        <v>3920</v>
      </c>
      <c r="H3789">
        <v>0</v>
      </c>
      <c r="I3789" t="s">
        <v>27095</v>
      </c>
      <c r="K3789" t="s">
        <v>27096</v>
      </c>
      <c r="M3789" t="s">
        <v>318</v>
      </c>
      <c r="N3789">
        <v>19047</v>
      </c>
      <c r="O3789" t="s">
        <v>4362</v>
      </c>
      <c r="P3789" t="s">
        <v>27097</v>
      </c>
      <c r="Q3789" t="s">
        <v>27098</v>
      </c>
      <c r="S3789" t="e">
        <f>VLOOKUP(D3789,sheet1!A:A,1,FALSE)</f>
        <v>#N/A</v>
      </c>
    </row>
    <row r="3790" spans="1:19" customFormat="1" hidden="1" x14ac:dyDescent="0.25">
      <c r="A3790" t="s">
        <v>4353</v>
      </c>
      <c r="B3790" t="s">
        <v>4353</v>
      </c>
      <c r="C3790" t="s">
        <v>27099</v>
      </c>
      <c r="D3790" t="s">
        <v>27100</v>
      </c>
      <c r="E3790" t="s">
        <v>27101</v>
      </c>
      <c r="G3790">
        <v>3921</v>
      </c>
      <c r="H3790">
        <v>0</v>
      </c>
      <c r="I3790" t="s">
        <v>27102</v>
      </c>
      <c r="K3790" t="s">
        <v>5136</v>
      </c>
      <c r="M3790" t="s">
        <v>318</v>
      </c>
      <c r="N3790">
        <v>17601</v>
      </c>
      <c r="O3790" t="s">
        <v>4362</v>
      </c>
      <c r="P3790" t="s">
        <v>25625</v>
      </c>
      <c r="Q3790" t="s">
        <v>27103</v>
      </c>
      <c r="S3790" t="e">
        <f>VLOOKUP(D3790,sheet1!A:A,1,FALSE)</f>
        <v>#N/A</v>
      </c>
    </row>
    <row r="3791" spans="1:19" customFormat="1" hidden="1" x14ac:dyDescent="0.25">
      <c r="A3791" t="s">
        <v>4353</v>
      </c>
      <c r="B3791" t="s">
        <v>4353</v>
      </c>
      <c r="C3791" t="s">
        <v>27104</v>
      </c>
      <c r="D3791" t="s">
        <v>27105</v>
      </c>
      <c r="E3791" t="s">
        <v>27106</v>
      </c>
      <c r="G3791">
        <v>5140</v>
      </c>
      <c r="H3791">
        <v>0</v>
      </c>
      <c r="I3791" t="s">
        <v>27107</v>
      </c>
      <c r="K3791" t="s">
        <v>27108</v>
      </c>
      <c r="M3791" t="s">
        <v>318</v>
      </c>
      <c r="N3791">
        <v>15203</v>
      </c>
      <c r="O3791" t="s">
        <v>4362</v>
      </c>
      <c r="P3791" t="s">
        <v>22725</v>
      </c>
      <c r="Q3791" t="s">
        <v>27109</v>
      </c>
      <c r="S3791" t="e">
        <f>VLOOKUP(D3791,sheet1!A:A,1,FALSE)</f>
        <v>#N/A</v>
      </c>
    </row>
    <row r="3792" spans="1:19" customFormat="1" hidden="1" x14ac:dyDescent="0.25">
      <c r="A3792" t="s">
        <v>4353</v>
      </c>
      <c r="B3792" t="s">
        <v>4353</v>
      </c>
      <c r="C3792" t="s">
        <v>27110</v>
      </c>
      <c r="D3792" t="s">
        <v>27111</v>
      </c>
      <c r="E3792" t="s">
        <v>27112</v>
      </c>
      <c r="G3792">
        <v>3922</v>
      </c>
      <c r="H3792">
        <v>0</v>
      </c>
      <c r="I3792" t="s">
        <v>27113</v>
      </c>
      <c r="J3792" t="s">
        <v>27114</v>
      </c>
      <c r="K3792" t="s">
        <v>27115</v>
      </c>
      <c r="M3792" t="s">
        <v>318</v>
      </c>
      <c r="N3792">
        <v>17402</v>
      </c>
      <c r="O3792" t="s">
        <v>4362</v>
      </c>
      <c r="P3792" t="s">
        <v>24616</v>
      </c>
      <c r="Q3792" t="s">
        <v>27116</v>
      </c>
      <c r="S3792" t="e">
        <f>VLOOKUP(D3792,sheet1!A:A,1,FALSE)</f>
        <v>#N/A</v>
      </c>
    </row>
    <row r="3793" spans="1:19" customFormat="1" hidden="1" x14ac:dyDescent="0.25">
      <c r="A3793" t="s">
        <v>4353</v>
      </c>
      <c r="B3793" t="s">
        <v>4353</v>
      </c>
      <c r="C3793" t="s">
        <v>27117</v>
      </c>
      <c r="D3793" t="s">
        <v>27118</v>
      </c>
      <c r="E3793" t="s">
        <v>27119</v>
      </c>
      <c r="G3793">
        <v>4871</v>
      </c>
      <c r="H3793">
        <v>0</v>
      </c>
      <c r="I3793" t="s">
        <v>27120</v>
      </c>
      <c r="K3793" t="s">
        <v>27121</v>
      </c>
      <c r="M3793" t="s">
        <v>318</v>
      </c>
      <c r="N3793">
        <v>15102</v>
      </c>
      <c r="O3793" t="s">
        <v>4362</v>
      </c>
      <c r="P3793" t="s">
        <v>23533</v>
      </c>
      <c r="Q3793" t="s">
        <v>27122</v>
      </c>
      <c r="S3793" t="e">
        <f>VLOOKUP(D3793,sheet1!A:A,1,FALSE)</f>
        <v>#N/A</v>
      </c>
    </row>
    <row r="3794" spans="1:19" customFormat="1" hidden="1" x14ac:dyDescent="0.25">
      <c r="A3794" t="s">
        <v>4353</v>
      </c>
      <c r="B3794" t="s">
        <v>4353</v>
      </c>
      <c r="C3794" t="s">
        <v>27123</v>
      </c>
      <c r="D3794" t="s">
        <v>27124</v>
      </c>
      <c r="E3794" t="s">
        <v>27125</v>
      </c>
      <c r="G3794">
        <v>3923</v>
      </c>
      <c r="H3794">
        <v>0</v>
      </c>
      <c r="I3794" t="s">
        <v>27126</v>
      </c>
      <c r="J3794" t="s">
        <v>27127</v>
      </c>
      <c r="K3794" t="s">
        <v>27128</v>
      </c>
      <c r="M3794" t="s">
        <v>318</v>
      </c>
      <c r="N3794">
        <v>17043</v>
      </c>
      <c r="O3794" t="s">
        <v>4362</v>
      </c>
      <c r="P3794" t="s">
        <v>24358</v>
      </c>
      <c r="Q3794" t="s">
        <v>27129</v>
      </c>
      <c r="S3794" t="e">
        <f>VLOOKUP(D3794,sheet1!A:A,1,FALSE)</f>
        <v>#N/A</v>
      </c>
    </row>
    <row r="3795" spans="1:19" customFormat="1" hidden="1" x14ac:dyDescent="0.25">
      <c r="A3795" t="s">
        <v>4353</v>
      </c>
      <c r="B3795" t="s">
        <v>4353</v>
      </c>
      <c r="C3795" t="s">
        <v>27130</v>
      </c>
      <c r="D3795" t="s">
        <v>27131</v>
      </c>
      <c r="E3795" t="s">
        <v>27132</v>
      </c>
      <c r="G3795">
        <v>3924</v>
      </c>
      <c r="H3795">
        <v>0</v>
      </c>
      <c r="I3795" t="s">
        <v>27133</v>
      </c>
      <c r="J3795" t="s">
        <v>27134</v>
      </c>
      <c r="K3795" t="s">
        <v>27135</v>
      </c>
      <c r="M3795" t="s">
        <v>318</v>
      </c>
      <c r="N3795" t="s">
        <v>27136</v>
      </c>
      <c r="O3795" t="s">
        <v>4362</v>
      </c>
      <c r="P3795" t="s">
        <v>24172</v>
      </c>
      <c r="Q3795" t="s">
        <v>27137</v>
      </c>
      <c r="S3795" t="e">
        <f>VLOOKUP(D3795,sheet1!A:A,1,FALSE)</f>
        <v>#N/A</v>
      </c>
    </row>
    <row r="3796" spans="1:19" customFormat="1" hidden="1" x14ac:dyDescent="0.25">
      <c r="A3796" t="s">
        <v>4353</v>
      </c>
      <c r="B3796" t="s">
        <v>4353</v>
      </c>
      <c r="C3796" t="s">
        <v>27138</v>
      </c>
      <c r="D3796" t="s">
        <v>27139</v>
      </c>
      <c r="E3796" t="s">
        <v>27140</v>
      </c>
      <c r="G3796">
        <v>3925</v>
      </c>
      <c r="H3796">
        <v>0</v>
      </c>
      <c r="I3796" t="s">
        <v>27141</v>
      </c>
      <c r="K3796" t="s">
        <v>27142</v>
      </c>
      <c r="M3796" t="s">
        <v>318</v>
      </c>
      <c r="N3796">
        <v>17701</v>
      </c>
      <c r="O3796" t="s">
        <v>4362</v>
      </c>
      <c r="P3796" t="s">
        <v>23977</v>
      </c>
      <c r="Q3796" t="s">
        <v>27143</v>
      </c>
      <c r="S3796" t="e">
        <f>VLOOKUP(D3796,sheet1!A:A,1,FALSE)</f>
        <v>#N/A</v>
      </c>
    </row>
    <row r="3797" spans="1:19" customFormat="1" hidden="1" x14ac:dyDescent="0.25">
      <c r="A3797" t="s">
        <v>4353</v>
      </c>
      <c r="B3797" t="s">
        <v>4353</v>
      </c>
      <c r="C3797" t="s">
        <v>27144</v>
      </c>
      <c r="D3797" t="s">
        <v>27145</v>
      </c>
      <c r="E3797" t="s">
        <v>27146</v>
      </c>
      <c r="G3797">
        <v>5115</v>
      </c>
      <c r="H3797">
        <v>0</v>
      </c>
      <c r="I3797" t="s">
        <v>27147</v>
      </c>
      <c r="K3797" t="s">
        <v>27148</v>
      </c>
      <c r="M3797" t="s">
        <v>318</v>
      </c>
      <c r="N3797">
        <v>19446</v>
      </c>
      <c r="O3797" t="s">
        <v>4362</v>
      </c>
      <c r="P3797" t="s">
        <v>22198</v>
      </c>
      <c r="Q3797" t="s">
        <v>27149</v>
      </c>
      <c r="S3797" t="e">
        <f>VLOOKUP(D3797,sheet1!A:A,1,FALSE)</f>
        <v>#N/A</v>
      </c>
    </row>
    <row r="3798" spans="1:19" customFormat="1" hidden="1" x14ac:dyDescent="0.25">
      <c r="A3798" t="s">
        <v>4353</v>
      </c>
      <c r="B3798" t="s">
        <v>4353</v>
      </c>
      <c r="C3798" t="s">
        <v>27150</v>
      </c>
      <c r="D3798" t="s">
        <v>27151</v>
      </c>
      <c r="E3798" t="s">
        <v>27152</v>
      </c>
      <c r="G3798">
        <v>3926</v>
      </c>
      <c r="H3798">
        <v>0</v>
      </c>
      <c r="I3798" t="s">
        <v>27153</v>
      </c>
      <c r="K3798" t="s">
        <v>27154</v>
      </c>
      <c r="M3798" t="s">
        <v>318</v>
      </c>
      <c r="N3798">
        <v>18704</v>
      </c>
      <c r="O3798" t="s">
        <v>4362</v>
      </c>
      <c r="P3798" t="s">
        <v>22725</v>
      </c>
      <c r="Q3798" t="s">
        <v>27155</v>
      </c>
      <c r="S3798" t="e">
        <f>VLOOKUP(D3798,sheet1!A:A,1,FALSE)</f>
        <v>#N/A</v>
      </c>
    </row>
    <row r="3799" spans="1:19" customFormat="1" hidden="1" x14ac:dyDescent="0.25">
      <c r="A3799" t="s">
        <v>4353</v>
      </c>
      <c r="B3799" t="s">
        <v>4353</v>
      </c>
      <c r="C3799" t="s">
        <v>27156</v>
      </c>
      <c r="D3799" t="s">
        <v>27157</v>
      </c>
      <c r="E3799" t="s">
        <v>27158</v>
      </c>
      <c r="G3799">
        <v>4591</v>
      </c>
      <c r="H3799">
        <v>0</v>
      </c>
      <c r="I3799" t="s">
        <v>27159</v>
      </c>
      <c r="K3799" t="s">
        <v>27160</v>
      </c>
      <c r="M3799" t="s">
        <v>318</v>
      </c>
      <c r="N3799">
        <v>19403</v>
      </c>
      <c r="O3799" t="s">
        <v>4362</v>
      </c>
      <c r="P3799" t="s">
        <v>23081</v>
      </c>
      <c r="Q3799" t="s">
        <v>27161</v>
      </c>
      <c r="S3799" t="e">
        <f>VLOOKUP(D3799,sheet1!A:A,1,FALSE)</f>
        <v>#N/A</v>
      </c>
    </row>
    <row r="3800" spans="1:19" customFormat="1" hidden="1" x14ac:dyDescent="0.25">
      <c r="A3800" t="s">
        <v>4353</v>
      </c>
      <c r="B3800" t="s">
        <v>4353</v>
      </c>
      <c r="C3800" t="s">
        <v>27162</v>
      </c>
      <c r="D3800" t="s">
        <v>27163</v>
      </c>
      <c r="E3800" t="s">
        <v>27164</v>
      </c>
      <c r="G3800">
        <v>3927</v>
      </c>
      <c r="H3800">
        <v>0</v>
      </c>
      <c r="I3800" t="s">
        <v>27165</v>
      </c>
      <c r="K3800" t="s">
        <v>27166</v>
      </c>
      <c r="M3800" t="s">
        <v>318</v>
      </c>
      <c r="N3800">
        <v>18103</v>
      </c>
      <c r="O3800" t="s">
        <v>4362</v>
      </c>
      <c r="P3800" t="s">
        <v>26845</v>
      </c>
      <c r="Q3800" t="s">
        <v>27167</v>
      </c>
      <c r="S3800" t="e">
        <f>VLOOKUP(D3800,sheet1!A:A,1,FALSE)</f>
        <v>#N/A</v>
      </c>
    </row>
    <row r="3801" spans="1:19" customFormat="1" hidden="1" x14ac:dyDescent="0.25">
      <c r="A3801" t="s">
        <v>4353</v>
      </c>
      <c r="B3801" t="s">
        <v>4353</v>
      </c>
      <c r="C3801" t="s">
        <v>27168</v>
      </c>
      <c r="D3801" t="s">
        <v>27169</v>
      </c>
      <c r="E3801" t="s">
        <v>27170</v>
      </c>
      <c r="G3801">
        <v>3928</v>
      </c>
      <c r="H3801">
        <v>0</v>
      </c>
      <c r="I3801" t="s">
        <v>27171</v>
      </c>
      <c r="K3801" t="s">
        <v>27172</v>
      </c>
      <c r="M3801" t="s">
        <v>318</v>
      </c>
      <c r="N3801">
        <v>17201</v>
      </c>
      <c r="O3801" t="s">
        <v>4362</v>
      </c>
      <c r="P3801" t="s">
        <v>20992</v>
      </c>
      <c r="Q3801" t="s">
        <v>27173</v>
      </c>
      <c r="S3801" t="e">
        <f>VLOOKUP(D3801,sheet1!A:A,1,FALSE)</f>
        <v>#N/A</v>
      </c>
    </row>
    <row r="3802" spans="1:19" customFormat="1" hidden="1" x14ac:dyDescent="0.25">
      <c r="A3802" t="s">
        <v>4353</v>
      </c>
      <c r="B3802" t="s">
        <v>4353</v>
      </c>
      <c r="C3802" t="s">
        <v>27174</v>
      </c>
      <c r="D3802" t="s">
        <v>27175</v>
      </c>
      <c r="E3802" t="s">
        <v>27176</v>
      </c>
      <c r="G3802">
        <v>3929</v>
      </c>
      <c r="H3802">
        <v>0</v>
      </c>
      <c r="I3802" t="s">
        <v>27177</v>
      </c>
      <c r="K3802" t="s">
        <v>27178</v>
      </c>
      <c r="M3802" t="s">
        <v>318</v>
      </c>
      <c r="N3802">
        <v>19335</v>
      </c>
      <c r="O3802" t="s">
        <v>4362</v>
      </c>
      <c r="P3802" t="s">
        <v>27179</v>
      </c>
      <c r="Q3802" t="s">
        <v>27180</v>
      </c>
      <c r="S3802" t="e">
        <f>VLOOKUP(D3802,sheet1!A:A,1,FALSE)</f>
        <v>#N/A</v>
      </c>
    </row>
    <row r="3803" spans="1:19" customFormat="1" hidden="1" x14ac:dyDescent="0.25">
      <c r="A3803" t="s">
        <v>4353</v>
      </c>
      <c r="B3803" t="s">
        <v>4353</v>
      </c>
      <c r="C3803" t="s">
        <v>27181</v>
      </c>
      <c r="D3803" t="s">
        <v>27182</v>
      </c>
      <c r="E3803" t="s">
        <v>27183</v>
      </c>
      <c r="G3803">
        <v>3930</v>
      </c>
      <c r="H3803">
        <v>0</v>
      </c>
      <c r="I3803" t="s">
        <v>27184</v>
      </c>
      <c r="J3803" t="s">
        <v>24746</v>
      </c>
      <c r="K3803" t="s">
        <v>27185</v>
      </c>
      <c r="M3803" t="s">
        <v>318</v>
      </c>
      <c r="N3803">
        <v>17522</v>
      </c>
      <c r="O3803" t="s">
        <v>4362</v>
      </c>
      <c r="P3803" t="s">
        <v>23553</v>
      </c>
      <c r="Q3803" t="s">
        <v>27186</v>
      </c>
      <c r="S3803" t="e">
        <f>VLOOKUP(D3803,sheet1!A:A,1,FALSE)</f>
        <v>#N/A</v>
      </c>
    </row>
    <row r="3804" spans="1:19" customFormat="1" hidden="1" x14ac:dyDescent="0.25">
      <c r="A3804" t="s">
        <v>4353</v>
      </c>
      <c r="B3804" t="s">
        <v>4353</v>
      </c>
      <c r="C3804" t="s">
        <v>27187</v>
      </c>
      <c r="D3804" t="s">
        <v>27188</v>
      </c>
      <c r="E3804" t="s">
        <v>27189</v>
      </c>
      <c r="G3804">
        <v>3931</v>
      </c>
      <c r="H3804">
        <v>0</v>
      </c>
      <c r="I3804" t="s">
        <v>27190</v>
      </c>
      <c r="K3804" t="s">
        <v>27191</v>
      </c>
      <c r="M3804" t="s">
        <v>318</v>
      </c>
      <c r="N3804">
        <v>17552</v>
      </c>
      <c r="O3804" t="s">
        <v>4362</v>
      </c>
      <c r="P3804" t="s">
        <v>27192</v>
      </c>
      <c r="Q3804" t="s">
        <v>27193</v>
      </c>
      <c r="S3804" t="e">
        <f>VLOOKUP(D3804,sheet1!A:A,1,FALSE)</f>
        <v>#N/A</v>
      </c>
    </row>
    <row r="3805" spans="1:19" customFormat="1" hidden="1" x14ac:dyDescent="0.25">
      <c r="A3805" t="s">
        <v>4353</v>
      </c>
      <c r="B3805" t="s">
        <v>4353</v>
      </c>
      <c r="C3805" t="s">
        <v>27194</v>
      </c>
      <c r="D3805" t="s">
        <v>27195</v>
      </c>
      <c r="E3805" t="s">
        <v>27196</v>
      </c>
      <c r="G3805">
        <v>3932</v>
      </c>
      <c r="H3805">
        <v>0</v>
      </c>
      <c r="I3805" t="s">
        <v>27197</v>
      </c>
      <c r="K3805" t="s">
        <v>27198</v>
      </c>
      <c r="M3805" t="s">
        <v>318</v>
      </c>
      <c r="N3805">
        <v>17543</v>
      </c>
      <c r="O3805" t="s">
        <v>4362</v>
      </c>
      <c r="P3805" t="s">
        <v>23977</v>
      </c>
      <c r="Q3805" t="s">
        <v>27199</v>
      </c>
      <c r="S3805" t="e">
        <f>VLOOKUP(D3805,sheet1!A:A,1,FALSE)</f>
        <v>#N/A</v>
      </c>
    </row>
    <row r="3806" spans="1:19" customFormat="1" hidden="1" x14ac:dyDescent="0.25">
      <c r="A3806" t="s">
        <v>4353</v>
      </c>
      <c r="B3806" t="s">
        <v>4353</v>
      </c>
      <c r="C3806" t="s">
        <v>27200</v>
      </c>
      <c r="D3806" t="s">
        <v>27201</v>
      </c>
      <c r="E3806" t="s">
        <v>27202</v>
      </c>
      <c r="G3806">
        <v>3933</v>
      </c>
      <c r="H3806">
        <v>0</v>
      </c>
      <c r="I3806" t="s">
        <v>27203</v>
      </c>
      <c r="J3806" t="s">
        <v>13496</v>
      </c>
      <c r="K3806" t="s">
        <v>27204</v>
      </c>
      <c r="M3806" t="s">
        <v>318</v>
      </c>
      <c r="N3806">
        <v>18301</v>
      </c>
      <c r="O3806" t="s">
        <v>4362</v>
      </c>
      <c r="P3806" t="s">
        <v>27205</v>
      </c>
      <c r="Q3806" t="s">
        <v>27206</v>
      </c>
      <c r="S3806" t="e">
        <f>VLOOKUP(D3806,sheet1!A:A,1,FALSE)</f>
        <v>#N/A</v>
      </c>
    </row>
    <row r="3807" spans="1:19" customFormat="1" hidden="1" x14ac:dyDescent="0.25">
      <c r="A3807" t="s">
        <v>4353</v>
      </c>
      <c r="B3807" t="s">
        <v>4353</v>
      </c>
      <c r="C3807" t="s">
        <v>27207</v>
      </c>
      <c r="D3807" t="s">
        <v>27208</v>
      </c>
      <c r="E3807" t="s">
        <v>27209</v>
      </c>
      <c r="G3807">
        <v>3934</v>
      </c>
      <c r="H3807">
        <v>0</v>
      </c>
      <c r="I3807" t="s">
        <v>27210</v>
      </c>
      <c r="K3807" t="s">
        <v>27166</v>
      </c>
      <c r="M3807" t="s">
        <v>318</v>
      </c>
      <c r="N3807">
        <v>18109</v>
      </c>
      <c r="O3807" t="s">
        <v>4362</v>
      </c>
      <c r="P3807" t="s">
        <v>23726</v>
      </c>
      <c r="Q3807" t="s">
        <v>27211</v>
      </c>
      <c r="S3807" t="e">
        <f>VLOOKUP(D3807,sheet1!A:A,1,FALSE)</f>
        <v>#N/A</v>
      </c>
    </row>
    <row r="3808" spans="1:19" customFormat="1" hidden="1" x14ac:dyDescent="0.25">
      <c r="A3808" t="s">
        <v>4353</v>
      </c>
      <c r="B3808" t="s">
        <v>4353</v>
      </c>
      <c r="C3808" t="s">
        <v>27212</v>
      </c>
      <c r="D3808" t="s">
        <v>27213</v>
      </c>
      <c r="E3808" t="s">
        <v>27214</v>
      </c>
      <c r="G3808">
        <v>5410</v>
      </c>
      <c r="H3808">
        <v>0</v>
      </c>
      <c r="I3808" t="s">
        <v>27215</v>
      </c>
      <c r="K3808" t="s">
        <v>27216</v>
      </c>
      <c r="M3808" t="s">
        <v>318</v>
      </c>
      <c r="N3808">
        <v>19382</v>
      </c>
      <c r="O3808" t="s">
        <v>4362</v>
      </c>
      <c r="P3808" t="s">
        <v>22690</v>
      </c>
      <c r="Q3808" t="s">
        <v>27217</v>
      </c>
      <c r="S3808" t="e">
        <f>VLOOKUP(D3808,sheet1!A:A,1,FALSE)</f>
        <v>#N/A</v>
      </c>
    </row>
    <row r="3809" spans="1:19" customFormat="1" hidden="1" x14ac:dyDescent="0.25">
      <c r="A3809" t="s">
        <v>4353</v>
      </c>
      <c r="B3809" t="s">
        <v>4353</v>
      </c>
      <c r="C3809" t="s">
        <v>27218</v>
      </c>
      <c r="D3809" t="s">
        <v>27219</v>
      </c>
      <c r="E3809" t="s">
        <v>27220</v>
      </c>
      <c r="G3809">
        <v>3935</v>
      </c>
      <c r="H3809">
        <v>0</v>
      </c>
      <c r="I3809" t="s">
        <v>27221</v>
      </c>
      <c r="K3809" t="s">
        <v>27166</v>
      </c>
      <c r="M3809" t="s">
        <v>318</v>
      </c>
      <c r="N3809">
        <v>18104</v>
      </c>
      <c r="O3809" t="s">
        <v>4362</v>
      </c>
      <c r="P3809" t="s">
        <v>23977</v>
      </c>
      <c r="Q3809" t="s">
        <v>27222</v>
      </c>
      <c r="S3809" t="e">
        <f>VLOOKUP(D3809,sheet1!A:A,1,FALSE)</f>
        <v>#N/A</v>
      </c>
    </row>
    <row r="3810" spans="1:19" customFormat="1" hidden="1" x14ac:dyDescent="0.25">
      <c r="A3810" t="s">
        <v>4353</v>
      </c>
      <c r="B3810" t="s">
        <v>4353</v>
      </c>
      <c r="C3810" t="s">
        <v>27223</v>
      </c>
      <c r="D3810" t="s">
        <v>27224</v>
      </c>
      <c r="E3810" t="s">
        <v>27225</v>
      </c>
      <c r="G3810">
        <v>3936</v>
      </c>
      <c r="H3810">
        <v>0</v>
      </c>
      <c r="I3810" t="s">
        <v>27226</v>
      </c>
      <c r="J3810" t="s">
        <v>24155</v>
      </c>
      <c r="K3810" t="s">
        <v>27227</v>
      </c>
      <c r="M3810" t="s">
        <v>318</v>
      </c>
      <c r="N3810">
        <v>19440</v>
      </c>
      <c r="O3810" t="s">
        <v>4362</v>
      </c>
      <c r="P3810" t="s">
        <v>23081</v>
      </c>
      <c r="Q3810" t="s">
        <v>27228</v>
      </c>
      <c r="S3810" t="e">
        <f>VLOOKUP(D3810,sheet1!A:A,1,FALSE)</f>
        <v>#N/A</v>
      </c>
    </row>
    <row r="3811" spans="1:19" customFormat="1" hidden="1" x14ac:dyDescent="0.25">
      <c r="A3811" t="s">
        <v>4353</v>
      </c>
      <c r="B3811" t="s">
        <v>4353</v>
      </c>
      <c r="C3811" t="s">
        <v>27229</v>
      </c>
      <c r="D3811" t="s">
        <v>27230</v>
      </c>
      <c r="E3811" t="s">
        <v>27231</v>
      </c>
      <c r="G3811">
        <v>4792</v>
      </c>
      <c r="H3811">
        <v>0</v>
      </c>
      <c r="I3811" t="s">
        <v>27232</v>
      </c>
      <c r="K3811" t="s">
        <v>27233</v>
      </c>
      <c r="M3811" t="s">
        <v>318</v>
      </c>
      <c r="N3811">
        <v>19468</v>
      </c>
      <c r="O3811" t="s">
        <v>4362</v>
      </c>
      <c r="P3811" t="s">
        <v>22513</v>
      </c>
      <c r="Q3811" t="s">
        <v>27234</v>
      </c>
      <c r="S3811" t="e">
        <f>VLOOKUP(D3811,sheet1!A:A,1,FALSE)</f>
        <v>#N/A</v>
      </c>
    </row>
    <row r="3812" spans="1:19" customFormat="1" hidden="1" x14ac:dyDescent="0.25">
      <c r="A3812" t="s">
        <v>4353</v>
      </c>
      <c r="B3812" t="s">
        <v>4353</v>
      </c>
      <c r="C3812" t="s">
        <v>27235</v>
      </c>
      <c r="D3812" t="s">
        <v>27236</v>
      </c>
      <c r="E3812" t="s">
        <v>27237</v>
      </c>
      <c r="G3812">
        <v>4593</v>
      </c>
      <c r="H3812">
        <v>0</v>
      </c>
      <c r="I3812" t="s">
        <v>27238</v>
      </c>
      <c r="K3812" t="s">
        <v>27239</v>
      </c>
      <c r="M3812" t="s">
        <v>318</v>
      </c>
      <c r="N3812">
        <v>18951</v>
      </c>
      <c r="O3812" t="s">
        <v>4362</v>
      </c>
      <c r="P3812" t="s">
        <v>23081</v>
      </c>
      <c r="Q3812" t="s">
        <v>27240</v>
      </c>
      <c r="S3812" t="e">
        <f>VLOOKUP(D3812,sheet1!A:A,1,FALSE)</f>
        <v>#N/A</v>
      </c>
    </row>
    <row r="3813" spans="1:19" customFormat="1" hidden="1" x14ac:dyDescent="0.25">
      <c r="A3813" t="s">
        <v>4353</v>
      </c>
      <c r="B3813" t="s">
        <v>4353</v>
      </c>
      <c r="C3813" t="s">
        <v>27241</v>
      </c>
      <c r="D3813" t="s">
        <v>27242</v>
      </c>
      <c r="E3813" t="s">
        <v>27243</v>
      </c>
      <c r="G3813">
        <v>3937</v>
      </c>
      <c r="H3813">
        <v>0</v>
      </c>
      <c r="I3813" t="s">
        <v>27244</v>
      </c>
      <c r="J3813" t="s">
        <v>24094</v>
      </c>
      <c r="K3813" t="s">
        <v>27245</v>
      </c>
      <c r="M3813" t="s">
        <v>318</v>
      </c>
      <c r="N3813">
        <v>17078</v>
      </c>
      <c r="O3813" t="s">
        <v>4362</v>
      </c>
      <c r="P3813" t="s">
        <v>23977</v>
      </c>
      <c r="Q3813" t="s">
        <v>27246</v>
      </c>
      <c r="S3813" t="e">
        <f>VLOOKUP(D3813,sheet1!A:A,1,FALSE)</f>
        <v>#N/A</v>
      </c>
    </row>
    <row r="3814" spans="1:19" customFormat="1" hidden="1" x14ac:dyDescent="0.25">
      <c r="A3814" t="s">
        <v>4353</v>
      </c>
      <c r="B3814" t="s">
        <v>4353</v>
      </c>
      <c r="C3814" t="s">
        <v>27247</v>
      </c>
      <c r="D3814" t="s">
        <v>27248</v>
      </c>
      <c r="E3814" t="s">
        <v>27249</v>
      </c>
      <c r="G3814">
        <v>3938</v>
      </c>
      <c r="H3814">
        <v>0</v>
      </c>
      <c r="I3814" t="s">
        <v>27250</v>
      </c>
      <c r="J3814" t="s">
        <v>27251</v>
      </c>
      <c r="K3814" t="s">
        <v>27252</v>
      </c>
      <c r="M3814" t="s">
        <v>318</v>
      </c>
      <c r="N3814">
        <v>15642</v>
      </c>
      <c r="O3814" t="s">
        <v>4362</v>
      </c>
      <c r="P3814" t="s">
        <v>27253</v>
      </c>
      <c r="Q3814" t="s">
        <v>27254</v>
      </c>
      <c r="S3814" t="e">
        <f>VLOOKUP(D3814,sheet1!A:A,1,FALSE)</f>
        <v>#N/A</v>
      </c>
    </row>
    <row r="3815" spans="1:19" customFormat="1" hidden="1" x14ac:dyDescent="0.25">
      <c r="A3815" t="s">
        <v>4353</v>
      </c>
      <c r="B3815" t="s">
        <v>4353</v>
      </c>
      <c r="C3815" t="s">
        <v>27255</v>
      </c>
      <c r="D3815" t="s">
        <v>27256</v>
      </c>
      <c r="E3815" t="s">
        <v>27257</v>
      </c>
      <c r="G3815">
        <v>3939</v>
      </c>
      <c r="H3815">
        <v>0</v>
      </c>
      <c r="I3815" t="s">
        <v>27258</v>
      </c>
      <c r="K3815" t="s">
        <v>27259</v>
      </c>
      <c r="M3815" t="s">
        <v>318</v>
      </c>
      <c r="N3815">
        <v>19116</v>
      </c>
      <c r="O3815" t="s">
        <v>4362</v>
      </c>
      <c r="P3815" t="s">
        <v>22227</v>
      </c>
      <c r="Q3815" t="s">
        <v>27260</v>
      </c>
      <c r="S3815" t="e">
        <f>VLOOKUP(D3815,sheet1!A:A,1,FALSE)</f>
        <v>#N/A</v>
      </c>
    </row>
    <row r="3816" spans="1:19" customFormat="1" hidden="1" x14ac:dyDescent="0.25">
      <c r="A3816" t="s">
        <v>4353</v>
      </c>
      <c r="B3816" t="s">
        <v>4353</v>
      </c>
      <c r="C3816" t="s">
        <v>27261</v>
      </c>
      <c r="D3816" t="s">
        <v>27262</v>
      </c>
      <c r="E3816" t="s">
        <v>27263</v>
      </c>
      <c r="G3816">
        <v>3940</v>
      </c>
      <c r="H3816">
        <v>0</v>
      </c>
      <c r="I3816" t="s">
        <v>27264</v>
      </c>
      <c r="K3816" t="s">
        <v>27265</v>
      </c>
      <c r="M3816" t="s">
        <v>318</v>
      </c>
      <c r="N3816">
        <v>19608</v>
      </c>
      <c r="O3816" t="s">
        <v>4362</v>
      </c>
      <c r="P3816" t="s">
        <v>23533</v>
      </c>
      <c r="Q3816" t="s">
        <v>27266</v>
      </c>
      <c r="S3816" t="e">
        <f>VLOOKUP(D3816,sheet1!A:A,1,FALSE)</f>
        <v>#N/A</v>
      </c>
    </row>
    <row r="3817" spans="1:19" customFormat="1" hidden="1" x14ac:dyDescent="0.25">
      <c r="A3817" t="s">
        <v>4353</v>
      </c>
      <c r="B3817" t="s">
        <v>4353</v>
      </c>
      <c r="C3817" t="s">
        <v>27267</v>
      </c>
      <c r="D3817" t="s">
        <v>27268</v>
      </c>
      <c r="E3817" t="s">
        <v>27269</v>
      </c>
      <c r="G3817">
        <v>4930</v>
      </c>
      <c r="H3817">
        <v>0</v>
      </c>
      <c r="I3817" t="s">
        <v>27270</v>
      </c>
      <c r="K3817" t="s">
        <v>15941</v>
      </c>
      <c r="M3817" t="s">
        <v>318</v>
      </c>
      <c r="N3817">
        <v>19122</v>
      </c>
      <c r="O3817" t="s">
        <v>4362</v>
      </c>
      <c r="P3817" t="s">
        <v>4297</v>
      </c>
      <c r="Q3817">
        <v>2152047815</v>
      </c>
      <c r="S3817" t="e">
        <f>VLOOKUP(D3817,sheet1!A:A,1,FALSE)</f>
        <v>#N/A</v>
      </c>
    </row>
    <row r="3818" spans="1:19" customFormat="1" hidden="1" x14ac:dyDescent="0.25">
      <c r="A3818" t="s">
        <v>4353</v>
      </c>
      <c r="B3818" t="s">
        <v>4353</v>
      </c>
      <c r="C3818" t="s">
        <v>27271</v>
      </c>
      <c r="D3818" t="s">
        <v>27272</v>
      </c>
      <c r="E3818" t="s">
        <v>27273</v>
      </c>
      <c r="G3818">
        <v>5730</v>
      </c>
      <c r="H3818">
        <v>0</v>
      </c>
      <c r="I3818" t="s">
        <v>27274</v>
      </c>
      <c r="K3818" t="s">
        <v>27275</v>
      </c>
      <c r="M3818" t="s">
        <v>318</v>
      </c>
      <c r="N3818">
        <v>17356</v>
      </c>
      <c r="O3818" t="s">
        <v>4362</v>
      </c>
      <c r="P3818" t="s">
        <v>23553</v>
      </c>
      <c r="Q3818" t="s">
        <v>27276</v>
      </c>
      <c r="S3818" t="e">
        <f>VLOOKUP(D3818,sheet1!A:A,1,FALSE)</f>
        <v>#N/A</v>
      </c>
    </row>
    <row r="3819" spans="1:19" customFormat="1" hidden="1" x14ac:dyDescent="0.25">
      <c r="A3819" t="s">
        <v>4353</v>
      </c>
      <c r="B3819" t="s">
        <v>4353</v>
      </c>
      <c r="C3819" t="s">
        <v>27277</v>
      </c>
      <c r="D3819" t="s">
        <v>27278</v>
      </c>
      <c r="E3819" t="s">
        <v>27279</v>
      </c>
      <c r="G3819">
        <v>4911</v>
      </c>
      <c r="H3819">
        <v>0</v>
      </c>
      <c r="I3819" t="s">
        <v>27280</v>
      </c>
      <c r="K3819" t="s">
        <v>27108</v>
      </c>
      <c r="M3819" t="s">
        <v>318</v>
      </c>
      <c r="N3819">
        <v>15213</v>
      </c>
      <c r="O3819" t="s">
        <v>4362</v>
      </c>
      <c r="P3819" t="s">
        <v>23475</v>
      </c>
      <c r="Q3819" t="s">
        <v>27281</v>
      </c>
      <c r="S3819" t="e">
        <f>VLOOKUP(D3819,sheet1!A:A,1,FALSE)</f>
        <v>#N/A</v>
      </c>
    </row>
    <row r="3820" spans="1:19" customFormat="1" hidden="1" x14ac:dyDescent="0.25">
      <c r="A3820" t="s">
        <v>4353</v>
      </c>
      <c r="B3820" t="s">
        <v>4353</v>
      </c>
      <c r="C3820" t="s">
        <v>27282</v>
      </c>
      <c r="D3820" t="s">
        <v>27283</v>
      </c>
      <c r="E3820" t="s">
        <v>27284</v>
      </c>
      <c r="G3820">
        <v>4896</v>
      </c>
      <c r="H3820">
        <v>0</v>
      </c>
      <c r="I3820" t="s">
        <v>27285</v>
      </c>
      <c r="K3820" t="s">
        <v>27286</v>
      </c>
      <c r="M3820" t="s">
        <v>318</v>
      </c>
      <c r="N3820">
        <v>19365</v>
      </c>
      <c r="O3820" t="s">
        <v>4362</v>
      </c>
      <c r="P3820" t="s">
        <v>25232</v>
      </c>
      <c r="Q3820" t="s">
        <v>27287</v>
      </c>
      <c r="S3820" t="e">
        <f>VLOOKUP(D3820,sheet1!A:A,1,FALSE)</f>
        <v>#N/A</v>
      </c>
    </row>
    <row r="3821" spans="1:19" customFormat="1" hidden="1" x14ac:dyDescent="0.25">
      <c r="A3821" t="s">
        <v>4353</v>
      </c>
      <c r="B3821" t="s">
        <v>4353</v>
      </c>
      <c r="C3821" t="s">
        <v>27288</v>
      </c>
      <c r="D3821" t="s">
        <v>27289</v>
      </c>
      <c r="E3821" t="s">
        <v>27290</v>
      </c>
      <c r="G3821">
        <v>3941</v>
      </c>
      <c r="H3821">
        <v>0</v>
      </c>
      <c r="I3821" t="s">
        <v>27291</v>
      </c>
      <c r="K3821" t="s">
        <v>27259</v>
      </c>
      <c r="M3821" t="s">
        <v>318</v>
      </c>
      <c r="N3821">
        <v>19107</v>
      </c>
      <c r="O3821" t="s">
        <v>4362</v>
      </c>
      <c r="P3821" t="s">
        <v>22434</v>
      </c>
      <c r="Q3821" t="s">
        <v>27292</v>
      </c>
      <c r="S3821" t="e">
        <f>VLOOKUP(D3821,sheet1!A:A,1,FALSE)</f>
        <v>#N/A</v>
      </c>
    </row>
    <row r="3822" spans="1:19" customFormat="1" hidden="1" x14ac:dyDescent="0.25">
      <c r="A3822" t="s">
        <v>4353</v>
      </c>
      <c r="B3822" t="s">
        <v>4353</v>
      </c>
      <c r="C3822" t="s">
        <v>27293</v>
      </c>
      <c r="D3822" t="s">
        <v>27294</v>
      </c>
      <c r="E3822" t="s">
        <v>27295</v>
      </c>
      <c r="G3822">
        <v>3942</v>
      </c>
      <c r="H3822">
        <v>0</v>
      </c>
      <c r="I3822" t="s">
        <v>27296</v>
      </c>
      <c r="K3822" t="s">
        <v>27297</v>
      </c>
      <c r="M3822" t="s">
        <v>318</v>
      </c>
      <c r="N3822">
        <v>19083</v>
      </c>
      <c r="O3822" t="s">
        <v>4362</v>
      </c>
      <c r="P3822" t="s">
        <v>25833</v>
      </c>
      <c r="Q3822" t="s">
        <v>27298</v>
      </c>
      <c r="S3822" t="e">
        <f>VLOOKUP(D3822,sheet1!A:A,1,FALSE)</f>
        <v>#N/A</v>
      </c>
    </row>
    <row r="3823" spans="1:19" customFormat="1" hidden="1" x14ac:dyDescent="0.25">
      <c r="A3823" t="s">
        <v>4353</v>
      </c>
      <c r="B3823" t="s">
        <v>4353</v>
      </c>
      <c r="C3823" t="s">
        <v>27299</v>
      </c>
      <c r="D3823" t="s">
        <v>27300</v>
      </c>
      <c r="E3823" t="s">
        <v>27301</v>
      </c>
      <c r="G3823">
        <v>4931</v>
      </c>
      <c r="H3823">
        <v>0</v>
      </c>
      <c r="I3823" t="s">
        <v>27302</v>
      </c>
      <c r="K3823" t="s">
        <v>27303</v>
      </c>
      <c r="M3823" t="s">
        <v>318</v>
      </c>
      <c r="N3823">
        <v>19342</v>
      </c>
      <c r="O3823" t="s">
        <v>4362</v>
      </c>
      <c r="P3823" t="s">
        <v>27304</v>
      </c>
      <c r="Q3823" t="s">
        <v>27305</v>
      </c>
      <c r="S3823" t="e">
        <f>VLOOKUP(D3823,sheet1!A:A,1,FALSE)</f>
        <v>#N/A</v>
      </c>
    </row>
    <row r="3824" spans="1:19" customFormat="1" hidden="1" x14ac:dyDescent="0.25">
      <c r="A3824" t="s">
        <v>4353</v>
      </c>
      <c r="B3824" t="s">
        <v>4353</v>
      </c>
      <c r="C3824" t="s">
        <v>27306</v>
      </c>
      <c r="D3824" t="s">
        <v>27307</v>
      </c>
      <c r="E3824" t="s">
        <v>27308</v>
      </c>
      <c r="G3824">
        <v>4919</v>
      </c>
      <c r="H3824">
        <v>0</v>
      </c>
      <c r="I3824" t="s">
        <v>27309</v>
      </c>
      <c r="J3824" t="s">
        <v>1852</v>
      </c>
      <c r="K3824" t="s">
        <v>27310</v>
      </c>
      <c r="M3824" t="s">
        <v>318</v>
      </c>
      <c r="N3824">
        <v>19406</v>
      </c>
      <c r="O3824" t="s">
        <v>4362</v>
      </c>
      <c r="P3824" t="s">
        <v>23572</v>
      </c>
      <c r="Q3824" t="s">
        <v>27311</v>
      </c>
      <c r="S3824" t="e">
        <f>VLOOKUP(D3824,sheet1!A:A,1,FALSE)</f>
        <v>#N/A</v>
      </c>
    </row>
    <row r="3825" spans="1:19" customFormat="1" hidden="1" x14ac:dyDescent="0.25">
      <c r="A3825" t="s">
        <v>4353</v>
      </c>
      <c r="B3825" t="s">
        <v>4353</v>
      </c>
      <c r="C3825" t="s">
        <v>27312</v>
      </c>
      <c r="D3825" t="s">
        <v>27313</v>
      </c>
      <c r="E3825" t="s">
        <v>27314</v>
      </c>
      <c r="G3825">
        <v>3943</v>
      </c>
      <c r="H3825">
        <v>0</v>
      </c>
      <c r="I3825" t="s">
        <v>27315</v>
      </c>
      <c r="K3825" t="s">
        <v>27259</v>
      </c>
      <c r="M3825" t="s">
        <v>318</v>
      </c>
      <c r="N3825">
        <v>19122</v>
      </c>
      <c r="O3825" t="s">
        <v>4362</v>
      </c>
      <c r="P3825" t="s">
        <v>27316</v>
      </c>
      <c r="Q3825" t="s">
        <v>27317</v>
      </c>
      <c r="S3825" t="e">
        <f>VLOOKUP(D3825,sheet1!A:A,1,FALSE)</f>
        <v>#N/A</v>
      </c>
    </row>
    <row r="3826" spans="1:19" customFormat="1" hidden="1" x14ac:dyDescent="0.25">
      <c r="A3826" t="s">
        <v>4353</v>
      </c>
      <c r="B3826" t="s">
        <v>4353</v>
      </c>
      <c r="C3826" t="s">
        <v>27318</v>
      </c>
      <c r="D3826" t="s">
        <v>27319</v>
      </c>
      <c r="E3826" t="s">
        <v>27320</v>
      </c>
      <c r="G3826">
        <v>4745</v>
      </c>
      <c r="H3826">
        <v>0</v>
      </c>
      <c r="I3826" t="s">
        <v>27321</v>
      </c>
      <c r="K3826" t="s">
        <v>27322</v>
      </c>
      <c r="M3826" t="s">
        <v>318</v>
      </c>
      <c r="N3826">
        <v>15931</v>
      </c>
      <c r="O3826" t="s">
        <v>4362</v>
      </c>
      <c r="P3826" t="s">
        <v>23772</v>
      </c>
      <c r="Q3826" t="s">
        <v>27323</v>
      </c>
      <c r="S3826" t="e">
        <f>VLOOKUP(D3826,sheet1!A:A,1,FALSE)</f>
        <v>#N/A</v>
      </c>
    </row>
    <row r="3827" spans="1:19" customFormat="1" hidden="1" x14ac:dyDescent="0.25">
      <c r="A3827" t="s">
        <v>4353</v>
      </c>
      <c r="B3827" t="s">
        <v>4353</v>
      </c>
      <c r="C3827" t="s">
        <v>27324</v>
      </c>
      <c r="D3827" t="s">
        <v>27325</v>
      </c>
      <c r="E3827" t="s">
        <v>27326</v>
      </c>
      <c r="G3827">
        <v>5181</v>
      </c>
      <c r="H3827">
        <v>0</v>
      </c>
      <c r="I3827" t="s">
        <v>27327</v>
      </c>
      <c r="K3827" t="s">
        <v>27328</v>
      </c>
      <c r="M3827" t="s">
        <v>318</v>
      </c>
      <c r="N3827">
        <v>19525</v>
      </c>
      <c r="O3827" t="s">
        <v>4362</v>
      </c>
      <c r="P3827" t="s">
        <v>22725</v>
      </c>
      <c r="Q3827" t="s">
        <v>27329</v>
      </c>
      <c r="S3827" t="e">
        <f>VLOOKUP(D3827,sheet1!A:A,1,FALSE)</f>
        <v>#N/A</v>
      </c>
    </row>
    <row r="3828" spans="1:19" customFormat="1" hidden="1" x14ac:dyDescent="0.25">
      <c r="A3828" t="s">
        <v>4353</v>
      </c>
      <c r="B3828" t="s">
        <v>4353</v>
      </c>
      <c r="C3828" t="s">
        <v>27330</v>
      </c>
      <c r="D3828" t="s">
        <v>27331</v>
      </c>
      <c r="E3828" t="s">
        <v>27332</v>
      </c>
      <c r="G3828">
        <v>5353</v>
      </c>
      <c r="H3828">
        <v>0</v>
      </c>
      <c r="I3828" t="s">
        <v>27333</v>
      </c>
      <c r="K3828" t="s">
        <v>17074</v>
      </c>
      <c r="M3828" t="s">
        <v>318</v>
      </c>
      <c r="N3828">
        <v>19064</v>
      </c>
      <c r="O3828" t="s">
        <v>4362</v>
      </c>
      <c r="P3828" t="s">
        <v>24727</v>
      </c>
      <c r="Q3828" t="s">
        <v>27334</v>
      </c>
      <c r="S3828" t="e">
        <f>VLOOKUP(D3828,sheet1!A:A,1,FALSE)</f>
        <v>#N/A</v>
      </c>
    </row>
    <row r="3829" spans="1:19" customFormat="1" hidden="1" x14ac:dyDescent="0.25">
      <c r="A3829" t="s">
        <v>4353</v>
      </c>
      <c r="B3829" t="s">
        <v>4353</v>
      </c>
      <c r="C3829" t="s">
        <v>27335</v>
      </c>
      <c r="D3829" t="s">
        <v>27336</v>
      </c>
      <c r="E3829" t="s">
        <v>27337</v>
      </c>
      <c r="G3829">
        <v>3944</v>
      </c>
      <c r="H3829">
        <v>0</v>
      </c>
      <c r="I3829" t="s">
        <v>27338</v>
      </c>
      <c r="K3829" t="s">
        <v>27339</v>
      </c>
      <c r="M3829" t="s">
        <v>27340</v>
      </c>
      <c r="N3829" t="s">
        <v>27341</v>
      </c>
      <c r="O3829" t="s">
        <v>4362</v>
      </c>
      <c r="P3829" t="s">
        <v>27342</v>
      </c>
      <c r="Q3829" t="s">
        <v>27343</v>
      </c>
      <c r="S3829" t="e">
        <f>VLOOKUP(D3829,sheet1!A:A,1,FALSE)</f>
        <v>#N/A</v>
      </c>
    </row>
    <row r="3830" spans="1:19" customFormat="1" hidden="1" x14ac:dyDescent="0.25">
      <c r="A3830" t="s">
        <v>4353</v>
      </c>
      <c r="B3830" t="s">
        <v>4353</v>
      </c>
      <c r="C3830" t="s">
        <v>27344</v>
      </c>
      <c r="D3830" t="s">
        <v>27345</v>
      </c>
      <c r="E3830" t="s">
        <v>27346</v>
      </c>
      <c r="G3830">
        <v>4594</v>
      </c>
      <c r="H3830">
        <v>0</v>
      </c>
      <c r="I3830" t="s">
        <v>27347</v>
      </c>
      <c r="K3830" t="s">
        <v>27348</v>
      </c>
      <c r="M3830" t="s">
        <v>27340</v>
      </c>
      <c r="N3830">
        <v>2864</v>
      </c>
      <c r="O3830" t="s">
        <v>4362</v>
      </c>
      <c r="P3830" t="s">
        <v>23977</v>
      </c>
      <c r="Q3830" t="s">
        <v>27349</v>
      </c>
      <c r="S3830" t="e">
        <f>VLOOKUP(D3830,sheet1!A:A,1,FALSE)</f>
        <v>#N/A</v>
      </c>
    </row>
    <row r="3831" spans="1:19" customFormat="1" hidden="1" x14ac:dyDescent="0.25">
      <c r="A3831" t="s">
        <v>4353</v>
      </c>
      <c r="B3831" t="s">
        <v>4353</v>
      </c>
      <c r="C3831" t="s">
        <v>27350</v>
      </c>
      <c r="D3831" t="s">
        <v>27351</v>
      </c>
      <c r="E3831" t="s">
        <v>27352</v>
      </c>
      <c r="G3831">
        <v>3945</v>
      </c>
      <c r="H3831">
        <v>0</v>
      </c>
      <c r="I3831" t="s">
        <v>27353</v>
      </c>
      <c r="K3831" t="s">
        <v>22279</v>
      </c>
      <c r="M3831" t="s">
        <v>27354</v>
      </c>
      <c r="N3831">
        <v>29501</v>
      </c>
      <c r="O3831" t="s">
        <v>4362</v>
      </c>
      <c r="P3831" t="s">
        <v>22513</v>
      </c>
      <c r="Q3831" t="s">
        <v>27355</v>
      </c>
      <c r="S3831" t="e">
        <f>VLOOKUP(D3831,sheet1!A:A,1,FALSE)</f>
        <v>#N/A</v>
      </c>
    </row>
    <row r="3832" spans="1:19" customFormat="1" hidden="1" x14ac:dyDescent="0.25">
      <c r="A3832" t="s">
        <v>4353</v>
      </c>
      <c r="B3832" t="s">
        <v>4353</v>
      </c>
      <c r="C3832" t="s">
        <v>27356</v>
      </c>
      <c r="D3832" t="s">
        <v>27357</v>
      </c>
      <c r="E3832" t="s">
        <v>27358</v>
      </c>
      <c r="G3832">
        <v>3946</v>
      </c>
      <c r="H3832">
        <v>0</v>
      </c>
      <c r="I3832" t="s">
        <v>27359</v>
      </c>
      <c r="K3832" t="s">
        <v>27360</v>
      </c>
      <c r="M3832" t="s">
        <v>27354</v>
      </c>
      <c r="N3832" t="s">
        <v>27361</v>
      </c>
      <c r="O3832" t="s">
        <v>4362</v>
      </c>
      <c r="P3832" t="s">
        <v>22287</v>
      </c>
      <c r="Q3832" t="s">
        <v>27362</v>
      </c>
      <c r="S3832" t="e">
        <f>VLOOKUP(D3832,sheet1!A:A,1,FALSE)</f>
        <v>#N/A</v>
      </c>
    </row>
    <row r="3833" spans="1:19" customFormat="1" hidden="1" x14ac:dyDescent="0.25">
      <c r="A3833" t="s">
        <v>4353</v>
      </c>
      <c r="B3833" t="s">
        <v>4353</v>
      </c>
      <c r="C3833" t="s">
        <v>27363</v>
      </c>
      <c r="D3833" t="s">
        <v>27364</v>
      </c>
      <c r="E3833" t="s">
        <v>27365</v>
      </c>
      <c r="G3833">
        <v>5078</v>
      </c>
      <c r="H3833">
        <v>0</v>
      </c>
      <c r="I3833" t="s">
        <v>27366</v>
      </c>
      <c r="J3833" t="s">
        <v>27367</v>
      </c>
      <c r="K3833" t="s">
        <v>27368</v>
      </c>
      <c r="M3833" t="s">
        <v>27354</v>
      </c>
      <c r="N3833">
        <v>29334</v>
      </c>
      <c r="O3833" t="s">
        <v>4362</v>
      </c>
      <c r="P3833" t="s">
        <v>23434</v>
      </c>
      <c r="Q3833" t="s">
        <v>27369</v>
      </c>
      <c r="S3833" t="e">
        <f>VLOOKUP(D3833,sheet1!A:A,1,FALSE)</f>
        <v>#N/A</v>
      </c>
    </row>
    <row r="3834" spans="1:19" customFormat="1" hidden="1" x14ac:dyDescent="0.25">
      <c r="A3834" t="s">
        <v>4353</v>
      </c>
      <c r="B3834" t="s">
        <v>4353</v>
      </c>
      <c r="C3834" t="s">
        <v>27370</v>
      </c>
      <c r="D3834" t="s">
        <v>27371</v>
      </c>
      <c r="E3834" t="s">
        <v>27372</v>
      </c>
      <c r="G3834">
        <v>3947</v>
      </c>
      <c r="H3834">
        <v>0</v>
      </c>
      <c r="I3834" t="s">
        <v>27373</v>
      </c>
      <c r="J3834" t="s">
        <v>27374</v>
      </c>
      <c r="K3834" t="s">
        <v>27375</v>
      </c>
      <c r="M3834" t="s">
        <v>27354</v>
      </c>
      <c r="N3834" t="s">
        <v>27376</v>
      </c>
      <c r="O3834" t="s">
        <v>4362</v>
      </c>
      <c r="P3834" t="s">
        <v>27377</v>
      </c>
      <c r="Q3834" t="s">
        <v>27378</v>
      </c>
      <c r="S3834" t="e">
        <f>VLOOKUP(D3834,sheet1!A:A,1,FALSE)</f>
        <v>#N/A</v>
      </c>
    </row>
    <row r="3835" spans="1:19" customFormat="1" hidden="1" x14ac:dyDescent="0.25">
      <c r="A3835" t="s">
        <v>4353</v>
      </c>
      <c r="B3835" t="s">
        <v>4353</v>
      </c>
      <c r="C3835" t="s">
        <v>27379</v>
      </c>
      <c r="D3835" t="s">
        <v>27380</v>
      </c>
      <c r="E3835" t="s">
        <v>27381</v>
      </c>
      <c r="G3835">
        <v>4932</v>
      </c>
      <c r="H3835">
        <v>0</v>
      </c>
      <c r="I3835" t="s">
        <v>27382</v>
      </c>
      <c r="K3835" t="s">
        <v>27383</v>
      </c>
      <c r="M3835" t="s">
        <v>27354</v>
      </c>
      <c r="N3835">
        <v>29582</v>
      </c>
      <c r="O3835" t="s">
        <v>4362</v>
      </c>
      <c r="P3835" t="s">
        <v>27384</v>
      </c>
      <c r="Q3835" t="s">
        <v>27385</v>
      </c>
      <c r="S3835" t="e">
        <f>VLOOKUP(D3835,sheet1!A:A,1,FALSE)</f>
        <v>#N/A</v>
      </c>
    </row>
    <row r="3836" spans="1:19" customFormat="1" hidden="1" x14ac:dyDescent="0.25">
      <c r="A3836" t="s">
        <v>4353</v>
      </c>
      <c r="B3836" t="s">
        <v>4353</v>
      </c>
      <c r="C3836" t="s">
        <v>27386</v>
      </c>
      <c r="D3836" t="s">
        <v>27387</v>
      </c>
      <c r="E3836" t="s">
        <v>27388</v>
      </c>
      <c r="G3836">
        <v>3948</v>
      </c>
      <c r="H3836">
        <v>0</v>
      </c>
      <c r="I3836" t="s">
        <v>27389</v>
      </c>
      <c r="J3836" t="s">
        <v>1858</v>
      </c>
      <c r="K3836" t="s">
        <v>27390</v>
      </c>
      <c r="M3836" t="s">
        <v>27354</v>
      </c>
      <c r="N3836" t="s">
        <v>27391</v>
      </c>
      <c r="O3836" t="s">
        <v>4362</v>
      </c>
      <c r="P3836" t="s">
        <v>23328</v>
      </c>
      <c r="Q3836" t="s">
        <v>27392</v>
      </c>
      <c r="S3836" t="e">
        <f>VLOOKUP(D3836,sheet1!A:A,1,FALSE)</f>
        <v>#N/A</v>
      </c>
    </row>
    <row r="3837" spans="1:19" customFormat="1" hidden="1" x14ac:dyDescent="0.25">
      <c r="A3837" t="s">
        <v>4353</v>
      </c>
      <c r="B3837" t="s">
        <v>4353</v>
      </c>
      <c r="C3837" t="s">
        <v>27393</v>
      </c>
      <c r="D3837" t="s">
        <v>27394</v>
      </c>
      <c r="E3837" t="s">
        <v>27395</v>
      </c>
      <c r="G3837">
        <v>3949</v>
      </c>
      <c r="H3837">
        <v>0</v>
      </c>
      <c r="I3837" t="s">
        <v>27396</v>
      </c>
      <c r="K3837" t="s">
        <v>25514</v>
      </c>
      <c r="M3837" t="s">
        <v>27354</v>
      </c>
      <c r="N3837">
        <v>29223</v>
      </c>
      <c r="O3837" t="s">
        <v>4362</v>
      </c>
      <c r="P3837" t="s">
        <v>27397</v>
      </c>
      <c r="Q3837" t="s">
        <v>27398</v>
      </c>
      <c r="S3837" t="e">
        <f>VLOOKUP(D3837,sheet1!A:A,1,FALSE)</f>
        <v>#N/A</v>
      </c>
    </row>
    <row r="3838" spans="1:19" customFormat="1" hidden="1" x14ac:dyDescent="0.25">
      <c r="A3838" t="s">
        <v>4353</v>
      </c>
      <c r="B3838" t="s">
        <v>4353</v>
      </c>
      <c r="C3838" t="s">
        <v>27399</v>
      </c>
      <c r="D3838" t="s">
        <v>27400</v>
      </c>
      <c r="E3838" t="s">
        <v>27401</v>
      </c>
      <c r="G3838">
        <v>3950</v>
      </c>
      <c r="H3838">
        <v>0</v>
      </c>
      <c r="I3838" t="s">
        <v>27402</v>
      </c>
      <c r="K3838" t="s">
        <v>27403</v>
      </c>
      <c r="M3838" t="s">
        <v>27354</v>
      </c>
      <c r="N3838">
        <v>29412</v>
      </c>
      <c r="O3838" t="s">
        <v>4362</v>
      </c>
      <c r="P3838" t="s">
        <v>22287</v>
      </c>
      <c r="Q3838" t="s">
        <v>27404</v>
      </c>
      <c r="S3838" t="e">
        <f>VLOOKUP(D3838,sheet1!A:A,1,FALSE)</f>
        <v>#N/A</v>
      </c>
    </row>
    <row r="3839" spans="1:19" customFormat="1" hidden="1" x14ac:dyDescent="0.25">
      <c r="A3839" t="s">
        <v>4353</v>
      </c>
      <c r="B3839" t="s">
        <v>4353</v>
      </c>
      <c r="C3839" t="s">
        <v>27405</v>
      </c>
      <c r="D3839" t="s">
        <v>27406</v>
      </c>
      <c r="E3839" t="s">
        <v>27407</v>
      </c>
      <c r="G3839">
        <v>3951</v>
      </c>
      <c r="H3839">
        <v>0</v>
      </c>
      <c r="I3839" t="s">
        <v>27408</v>
      </c>
      <c r="J3839" t="s">
        <v>13487</v>
      </c>
      <c r="K3839" t="s">
        <v>25514</v>
      </c>
      <c r="M3839" t="s">
        <v>27354</v>
      </c>
      <c r="N3839">
        <v>29206</v>
      </c>
      <c r="O3839" t="s">
        <v>4362</v>
      </c>
      <c r="P3839" t="s">
        <v>26762</v>
      </c>
      <c r="Q3839" t="s">
        <v>27409</v>
      </c>
      <c r="S3839" t="e">
        <f>VLOOKUP(D3839,sheet1!A:A,1,FALSE)</f>
        <v>#N/A</v>
      </c>
    </row>
    <row r="3840" spans="1:19" customFormat="1" hidden="1" x14ac:dyDescent="0.25">
      <c r="A3840" t="s">
        <v>4353</v>
      </c>
      <c r="B3840" t="s">
        <v>4353</v>
      </c>
      <c r="C3840" t="s">
        <v>27410</v>
      </c>
      <c r="D3840" t="s">
        <v>27411</v>
      </c>
      <c r="E3840" t="s">
        <v>27412</v>
      </c>
      <c r="G3840">
        <v>3952</v>
      </c>
      <c r="H3840">
        <v>0</v>
      </c>
      <c r="I3840" t="s">
        <v>27413</v>
      </c>
      <c r="J3840" t="s">
        <v>27414</v>
      </c>
      <c r="K3840" t="s">
        <v>27415</v>
      </c>
      <c r="M3840" t="s">
        <v>27354</v>
      </c>
      <c r="N3840" t="s">
        <v>27416</v>
      </c>
      <c r="O3840" t="s">
        <v>4362</v>
      </c>
      <c r="P3840" t="s">
        <v>27417</v>
      </c>
      <c r="Q3840" t="s">
        <v>27418</v>
      </c>
      <c r="S3840" t="e">
        <f>VLOOKUP(D3840,sheet1!A:A,1,FALSE)</f>
        <v>#N/A</v>
      </c>
    </row>
    <row r="3841" spans="1:19" customFormat="1" hidden="1" x14ac:dyDescent="0.25">
      <c r="A3841" t="s">
        <v>4353</v>
      </c>
      <c r="B3841" t="s">
        <v>4353</v>
      </c>
      <c r="C3841" t="s">
        <v>27419</v>
      </c>
      <c r="D3841" t="s">
        <v>27420</v>
      </c>
      <c r="E3841" t="s">
        <v>27421</v>
      </c>
      <c r="G3841">
        <v>3953</v>
      </c>
      <c r="H3841">
        <v>0</v>
      </c>
      <c r="I3841" t="s">
        <v>27422</v>
      </c>
      <c r="J3841" t="s">
        <v>27423</v>
      </c>
      <c r="K3841" t="s">
        <v>27424</v>
      </c>
      <c r="M3841" t="s">
        <v>27354</v>
      </c>
      <c r="N3841">
        <v>29907</v>
      </c>
      <c r="O3841" t="s">
        <v>4362</v>
      </c>
      <c r="P3841" t="s">
        <v>27425</v>
      </c>
      <c r="Q3841" t="s">
        <v>27426</v>
      </c>
      <c r="S3841" t="e">
        <f>VLOOKUP(D3841,sheet1!A:A,1,FALSE)</f>
        <v>#N/A</v>
      </c>
    </row>
    <row r="3842" spans="1:19" customFormat="1" hidden="1" x14ac:dyDescent="0.25">
      <c r="A3842" t="s">
        <v>4353</v>
      </c>
      <c r="B3842" t="s">
        <v>4353</v>
      </c>
      <c r="C3842" t="s">
        <v>27427</v>
      </c>
      <c r="D3842" t="s">
        <v>27428</v>
      </c>
      <c r="E3842" t="s">
        <v>27429</v>
      </c>
      <c r="G3842">
        <v>3954</v>
      </c>
      <c r="H3842">
        <v>0</v>
      </c>
      <c r="I3842" t="s">
        <v>27430</v>
      </c>
      <c r="K3842" t="s">
        <v>27431</v>
      </c>
      <c r="M3842" t="s">
        <v>27354</v>
      </c>
      <c r="N3842" t="s">
        <v>27432</v>
      </c>
      <c r="O3842" t="s">
        <v>4362</v>
      </c>
      <c r="P3842" t="s">
        <v>26900</v>
      </c>
      <c r="Q3842" t="s">
        <v>27433</v>
      </c>
      <c r="S3842" t="e">
        <f>VLOOKUP(D3842,sheet1!A:A,1,FALSE)</f>
        <v>#N/A</v>
      </c>
    </row>
    <row r="3843" spans="1:19" customFormat="1" hidden="1" x14ac:dyDescent="0.25">
      <c r="A3843" t="s">
        <v>4353</v>
      </c>
      <c r="B3843" t="s">
        <v>4353</v>
      </c>
      <c r="C3843" t="s">
        <v>27434</v>
      </c>
      <c r="D3843" t="s">
        <v>27435</v>
      </c>
      <c r="E3843" t="s">
        <v>27436</v>
      </c>
      <c r="G3843">
        <v>5118</v>
      </c>
      <c r="H3843">
        <v>0</v>
      </c>
      <c r="I3843" t="s">
        <v>27437</v>
      </c>
      <c r="K3843" t="s">
        <v>27438</v>
      </c>
      <c r="M3843" t="s">
        <v>27354</v>
      </c>
      <c r="N3843">
        <v>29316</v>
      </c>
      <c r="O3843" t="s">
        <v>4362</v>
      </c>
      <c r="P3843" t="s">
        <v>11675</v>
      </c>
      <c r="Q3843" t="s">
        <v>27439</v>
      </c>
      <c r="S3843" t="e">
        <f>VLOOKUP(D3843,sheet1!A:A,1,FALSE)</f>
        <v>#N/A</v>
      </c>
    </row>
    <row r="3844" spans="1:19" customFormat="1" hidden="1" x14ac:dyDescent="0.25">
      <c r="A3844" t="s">
        <v>4353</v>
      </c>
      <c r="B3844" t="s">
        <v>4353</v>
      </c>
      <c r="C3844" t="s">
        <v>27440</v>
      </c>
      <c r="D3844" t="s">
        <v>27441</v>
      </c>
      <c r="E3844" t="s">
        <v>27442</v>
      </c>
      <c r="G3844">
        <v>4342</v>
      </c>
      <c r="H3844">
        <v>0</v>
      </c>
      <c r="I3844" t="s">
        <v>27443</v>
      </c>
      <c r="K3844" t="s">
        <v>27444</v>
      </c>
      <c r="M3844" t="s">
        <v>27354</v>
      </c>
      <c r="N3844" t="s">
        <v>27445</v>
      </c>
      <c r="O3844" t="s">
        <v>4362</v>
      </c>
      <c r="P3844" t="s">
        <v>27446</v>
      </c>
      <c r="Q3844" t="s">
        <v>27447</v>
      </c>
      <c r="S3844" t="e">
        <f>VLOOKUP(D3844,sheet1!A:A,1,FALSE)</f>
        <v>#N/A</v>
      </c>
    </row>
    <row r="3845" spans="1:19" customFormat="1" hidden="1" x14ac:dyDescent="0.25">
      <c r="A3845" t="s">
        <v>4353</v>
      </c>
      <c r="B3845" t="s">
        <v>4353</v>
      </c>
      <c r="C3845" t="s">
        <v>27448</v>
      </c>
      <c r="D3845" t="s">
        <v>27449</v>
      </c>
      <c r="E3845" t="s">
        <v>27450</v>
      </c>
      <c r="G3845">
        <v>3955</v>
      </c>
      <c r="H3845">
        <v>0</v>
      </c>
      <c r="I3845" t="s">
        <v>27451</v>
      </c>
      <c r="K3845" t="s">
        <v>27452</v>
      </c>
      <c r="M3845" t="s">
        <v>27354</v>
      </c>
      <c r="N3845">
        <v>29150</v>
      </c>
      <c r="O3845" t="s">
        <v>4362</v>
      </c>
      <c r="P3845" t="s">
        <v>27453</v>
      </c>
      <c r="Q3845" t="s">
        <v>27454</v>
      </c>
      <c r="S3845" t="e">
        <f>VLOOKUP(D3845,sheet1!A:A,1,FALSE)</f>
        <v>#N/A</v>
      </c>
    </row>
    <row r="3846" spans="1:19" customFormat="1" hidden="1" x14ac:dyDescent="0.25">
      <c r="A3846" t="s">
        <v>4353</v>
      </c>
      <c r="B3846" t="s">
        <v>4353</v>
      </c>
      <c r="C3846" t="s">
        <v>27455</v>
      </c>
      <c r="D3846" t="s">
        <v>27456</v>
      </c>
      <c r="E3846" t="s">
        <v>27457</v>
      </c>
      <c r="G3846">
        <v>3956</v>
      </c>
      <c r="H3846">
        <v>0</v>
      </c>
      <c r="I3846" t="s">
        <v>27458</v>
      </c>
      <c r="J3846" t="s">
        <v>4296</v>
      </c>
      <c r="K3846" t="s">
        <v>27459</v>
      </c>
      <c r="M3846" t="s">
        <v>27354</v>
      </c>
      <c r="N3846">
        <v>29708</v>
      </c>
      <c r="O3846" t="s">
        <v>4362</v>
      </c>
      <c r="P3846" t="s">
        <v>22220</v>
      </c>
      <c r="Q3846" t="s">
        <v>27460</v>
      </c>
      <c r="S3846" t="e">
        <f>VLOOKUP(D3846,sheet1!A:A,1,FALSE)</f>
        <v>#N/A</v>
      </c>
    </row>
    <row r="3847" spans="1:19" customFormat="1" hidden="1" x14ac:dyDescent="0.25">
      <c r="A3847" t="s">
        <v>4353</v>
      </c>
      <c r="B3847" t="s">
        <v>4353</v>
      </c>
      <c r="C3847" t="s">
        <v>27461</v>
      </c>
      <c r="D3847" t="s">
        <v>27462</v>
      </c>
      <c r="E3847" t="s">
        <v>27463</v>
      </c>
      <c r="G3847">
        <v>3957</v>
      </c>
      <c r="H3847">
        <v>0</v>
      </c>
      <c r="I3847" t="s">
        <v>27464</v>
      </c>
      <c r="K3847" t="s">
        <v>27465</v>
      </c>
      <c r="M3847" t="s">
        <v>27354</v>
      </c>
      <c r="N3847">
        <v>29301</v>
      </c>
      <c r="O3847" t="s">
        <v>4362</v>
      </c>
      <c r="P3847" t="s">
        <v>23374</v>
      </c>
      <c r="Q3847" t="s">
        <v>27466</v>
      </c>
      <c r="S3847" t="e">
        <f>VLOOKUP(D3847,sheet1!A:A,1,FALSE)</f>
        <v>#N/A</v>
      </c>
    </row>
    <row r="3848" spans="1:19" customFormat="1" hidden="1" x14ac:dyDescent="0.25">
      <c r="A3848" t="s">
        <v>4353</v>
      </c>
      <c r="B3848" t="s">
        <v>4353</v>
      </c>
      <c r="C3848" t="s">
        <v>27467</v>
      </c>
      <c r="D3848" t="s">
        <v>27468</v>
      </c>
      <c r="E3848" t="s">
        <v>27469</v>
      </c>
      <c r="G3848">
        <v>3958</v>
      </c>
      <c r="H3848">
        <v>0</v>
      </c>
      <c r="I3848" t="s">
        <v>27470</v>
      </c>
      <c r="J3848" t="s">
        <v>24155</v>
      </c>
      <c r="K3848" t="s">
        <v>25728</v>
      </c>
      <c r="M3848" t="s">
        <v>27354</v>
      </c>
      <c r="N3848">
        <v>29609</v>
      </c>
      <c r="O3848" t="s">
        <v>4362</v>
      </c>
      <c r="P3848" t="s">
        <v>22340</v>
      </c>
      <c r="Q3848" t="s">
        <v>27471</v>
      </c>
      <c r="S3848" t="e">
        <f>VLOOKUP(D3848,sheet1!A:A,1,FALSE)</f>
        <v>#N/A</v>
      </c>
    </row>
    <row r="3849" spans="1:19" customFormat="1" hidden="1" x14ac:dyDescent="0.25">
      <c r="A3849" t="s">
        <v>4353</v>
      </c>
      <c r="B3849" t="s">
        <v>4353</v>
      </c>
      <c r="C3849" t="s">
        <v>27472</v>
      </c>
      <c r="D3849" t="s">
        <v>27473</v>
      </c>
      <c r="E3849" t="s">
        <v>27474</v>
      </c>
      <c r="G3849">
        <v>3959</v>
      </c>
      <c r="H3849">
        <v>0</v>
      </c>
      <c r="I3849" t="s">
        <v>27475</v>
      </c>
      <c r="J3849" t="s">
        <v>4326</v>
      </c>
      <c r="K3849" t="s">
        <v>27476</v>
      </c>
      <c r="M3849" t="s">
        <v>27354</v>
      </c>
      <c r="N3849">
        <v>29588</v>
      </c>
      <c r="O3849" t="s">
        <v>4362</v>
      </c>
      <c r="P3849" t="s">
        <v>22513</v>
      </c>
      <c r="Q3849" t="s">
        <v>27477</v>
      </c>
      <c r="S3849" t="e">
        <f>VLOOKUP(D3849,sheet1!A:A,1,FALSE)</f>
        <v>#N/A</v>
      </c>
    </row>
    <row r="3850" spans="1:19" customFormat="1" hidden="1" x14ac:dyDescent="0.25">
      <c r="A3850" t="s">
        <v>4353</v>
      </c>
      <c r="B3850" t="s">
        <v>4353</v>
      </c>
      <c r="C3850" t="s">
        <v>27478</v>
      </c>
      <c r="D3850" t="s">
        <v>27479</v>
      </c>
      <c r="E3850" t="s">
        <v>27480</v>
      </c>
      <c r="G3850">
        <v>4152</v>
      </c>
      <c r="H3850">
        <v>0</v>
      </c>
      <c r="I3850" t="s">
        <v>27481</v>
      </c>
      <c r="K3850" t="s">
        <v>27482</v>
      </c>
      <c r="M3850" t="s">
        <v>27354</v>
      </c>
      <c r="N3850">
        <v>29063</v>
      </c>
      <c r="O3850" t="s">
        <v>4362</v>
      </c>
      <c r="P3850" t="s">
        <v>27446</v>
      </c>
      <c r="Q3850" t="s">
        <v>27483</v>
      </c>
      <c r="S3850" t="e">
        <f>VLOOKUP(D3850,sheet1!A:A,1,FALSE)</f>
        <v>#N/A</v>
      </c>
    </row>
    <row r="3851" spans="1:19" customFormat="1" hidden="1" x14ac:dyDescent="0.25">
      <c r="A3851" t="s">
        <v>4353</v>
      </c>
      <c r="B3851" t="s">
        <v>4353</v>
      </c>
      <c r="C3851" t="s">
        <v>27484</v>
      </c>
      <c r="D3851" t="s">
        <v>27485</v>
      </c>
      <c r="E3851" t="s">
        <v>27486</v>
      </c>
      <c r="G3851">
        <v>3960</v>
      </c>
      <c r="H3851">
        <v>0</v>
      </c>
      <c r="I3851" t="s">
        <v>27487</v>
      </c>
      <c r="K3851" t="s">
        <v>27488</v>
      </c>
      <c r="M3851" t="s">
        <v>27354</v>
      </c>
      <c r="N3851">
        <v>29461</v>
      </c>
      <c r="O3851" t="s">
        <v>4362</v>
      </c>
      <c r="P3851" t="s">
        <v>23726</v>
      </c>
      <c r="Q3851" t="s">
        <v>27489</v>
      </c>
      <c r="S3851" t="e">
        <f>VLOOKUP(D3851,sheet1!A:A,1,FALSE)</f>
        <v>#N/A</v>
      </c>
    </row>
    <row r="3852" spans="1:19" customFormat="1" hidden="1" x14ac:dyDescent="0.25">
      <c r="A3852" t="s">
        <v>4353</v>
      </c>
      <c r="B3852" t="s">
        <v>4353</v>
      </c>
      <c r="C3852" t="s">
        <v>27490</v>
      </c>
      <c r="D3852" t="s">
        <v>27491</v>
      </c>
      <c r="E3852" t="s">
        <v>27492</v>
      </c>
      <c r="G3852">
        <v>5745</v>
      </c>
      <c r="H3852">
        <v>0</v>
      </c>
      <c r="I3852" t="s">
        <v>27493</v>
      </c>
      <c r="J3852" t="s">
        <v>561</v>
      </c>
      <c r="K3852" t="s">
        <v>27494</v>
      </c>
      <c r="M3852" t="s">
        <v>27354</v>
      </c>
      <c r="N3852">
        <v>29710</v>
      </c>
      <c r="O3852" t="s">
        <v>4362</v>
      </c>
      <c r="P3852" t="s">
        <v>24202</v>
      </c>
      <c r="Q3852" t="s">
        <v>27495</v>
      </c>
      <c r="S3852" t="e">
        <f>VLOOKUP(D3852,sheet1!A:A,1,FALSE)</f>
        <v>#N/A</v>
      </c>
    </row>
    <row r="3853" spans="1:19" customFormat="1" hidden="1" x14ac:dyDescent="0.25">
      <c r="A3853" t="s">
        <v>4353</v>
      </c>
      <c r="B3853" t="s">
        <v>4353</v>
      </c>
      <c r="C3853" t="s">
        <v>27496</v>
      </c>
      <c r="D3853" t="s">
        <v>27497</v>
      </c>
      <c r="E3853" t="s">
        <v>27498</v>
      </c>
      <c r="G3853">
        <v>3961</v>
      </c>
      <c r="H3853">
        <v>0</v>
      </c>
      <c r="I3853" t="s">
        <v>27499</v>
      </c>
      <c r="K3853" t="s">
        <v>27500</v>
      </c>
      <c r="M3853" t="s">
        <v>584</v>
      </c>
      <c r="N3853" t="s">
        <v>27501</v>
      </c>
      <c r="O3853" t="s">
        <v>4362</v>
      </c>
      <c r="P3853" t="s">
        <v>27502</v>
      </c>
      <c r="Q3853" t="s">
        <v>27503</v>
      </c>
      <c r="S3853" t="e">
        <f>VLOOKUP(D3853,sheet1!A:A,1,FALSE)</f>
        <v>#N/A</v>
      </c>
    </row>
    <row r="3854" spans="1:19" customFormat="1" hidden="1" x14ac:dyDescent="0.25">
      <c r="A3854" t="s">
        <v>4353</v>
      </c>
      <c r="B3854" t="s">
        <v>4353</v>
      </c>
      <c r="C3854" t="s">
        <v>27504</v>
      </c>
      <c r="D3854" t="s">
        <v>27505</v>
      </c>
      <c r="E3854" t="s">
        <v>27506</v>
      </c>
      <c r="G3854">
        <v>3962</v>
      </c>
      <c r="H3854">
        <v>0</v>
      </c>
      <c r="I3854" t="s">
        <v>27507</v>
      </c>
      <c r="J3854" t="s">
        <v>9235</v>
      </c>
      <c r="K3854" t="s">
        <v>27508</v>
      </c>
      <c r="M3854" t="s">
        <v>584</v>
      </c>
      <c r="N3854">
        <v>57105</v>
      </c>
      <c r="O3854" t="s">
        <v>4362</v>
      </c>
      <c r="P3854" t="s">
        <v>23553</v>
      </c>
      <c r="Q3854" t="s">
        <v>27509</v>
      </c>
      <c r="S3854" t="e">
        <f>VLOOKUP(D3854,sheet1!A:A,1,FALSE)</f>
        <v>#N/A</v>
      </c>
    </row>
    <row r="3855" spans="1:19" customFormat="1" hidden="1" x14ac:dyDescent="0.25">
      <c r="A3855" t="s">
        <v>4353</v>
      </c>
      <c r="B3855" t="s">
        <v>4353</v>
      </c>
      <c r="C3855" t="s">
        <v>27510</v>
      </c>
      <c r="D3855" t="s">
        <v>27511</v>
      </c>
      <c r="E3855" t="s">
        <v>27512</v>
      </c>
      <c r="G3855">
        <v>4776</v>
      </c>
      <c r="H3855">
        <v>0</v>
      </c>
      <c r="I3855" t="s">
        <v>27513</v>
      </c>
      <c r="J3855" t="s">
        <v>722</v>
      </c>
      <c r="K3855" t="s">
        <v>27514</v>
      </c>
      <c r="M3855" t="s">
        <v>27515</v>
      </c>
      <c r="N3855">
        <v>78634</v>
      </c>
      <c r="O3855" t="s">
        <v>4362</v>
      </c>
      <c r="P3855" t="s">
        <v>21622</v>
      </c>
      <c r="Q3855">
        <v>5126429380</v>
      </c>
      <c r="S3855" t="e">
        <f>VLOOKUP(D3855,sheet1!A:A,1,FALSE)</f>
        <v>#N/A</v>
      </c>
    </row>
    <row r="3856" spans="1:19" customFormat="1" hidden="1" x14ac:dyDescent="0.25">
      <c r="A3856" t="s">
        <v>4353</v>
      </c>
      <c r="B3856" t="s">
        <v>4353</v>
      </c>
      <c r="C3856" t="s">
        <v>27516</v>
      </c>
      <c r="D3856" t="s">
        <v>27517</v>
      </c>
      <c r="E3856" t="s">
        <v>27518</v>
      </c>
      <c r="G3856">
        <v>4462</v>
      </c>
      <c r="H3856">
        <v>0</v>
      </c>
      <c r="I3856" t="s">
        <v>27519</v>
      </c>
      <c r="J3856" t="s">
        <v>27520</v>
      </c>
      <c r="K3856" t="s">
        <v>27521</v>
      </c>
      <c r="M3856" t="s">
        <v>671</v>
      </c>
      <c r="N3856">
        <v>38017</v>
      </c>
      <c r="O3856" t="s">
        <v>4362</v>
      </c>
      <c r="P3856" t="s">
        <v>22525</v>
      </c>
      <c r="Q3856" t="s">
        <v>27522</v>
      </c>
      <c r="S3856" t="e">
        <f>VLOOKUP(D3856,sheet1!A:A,1,FALSE)</f>
        <v>#N/A</v>
      </c>
    </row>
    <row r="3857" spans="1:19" customFormat="1" hidden="1" x14ac:dyDescent="0.25">
      <c r="A3857" t="s">
        <v>4353</v>
      </c>
      <c r="B3857" t="s">
        <v>4353</v>
      </c>
      <c r="C3857" t="s">
        <v>27523</v>
      </c>
      <c r="D3857" t="s">
        <v>27524</v>
      </c>
      <c r="E3857" t="s">
        <v>27525</v>
      </c>
      <c r="G3857">
        <v>3963</v>
      </c>
      <c r="H3857">
        <v>0</v>
      </c>
      <c r="I3857" t="s">
        <v>27526</v>
      </c>
      <c r="K3857" t="s">
        <v>27527</v>
      </c>
      <c r="M3857" t="s">
        <v>671</v>
      </c>
      <c r="N3857" t="s">
        <v>27528</v>
      </c>
      <c r="O3857" t="s">
        <v>4362</v>
      </c>
      <c r="P3857" t="s">
        <v>27529</v>
      </c>
      <c r="Q3857" t="s">
        <v>27530</v>
      </c>
      <c r="S3857" t="e">
        <f>VLOOKUP(D3857,sheet1!A:A,1,FALSE)</f>
        <v>#N/A</v>
      </c>
    </row>
    <row r="3858" spans="1:19" customFormat="1" hidden="1" x14ac:dyDescent="0.25">
      <c r="A3858" t="s">
        <v>4353</v>
      </c>
      <c r="B3858" t="s">
        <v>4353</v>
      </c>
      <c r="C3858" t="s">
        <v>27531</v>
      </c>
      <c r="D3858" t="s">
        <v>27532</v>
      </c>
      <c r="E3858" t="s">
        <v>27533</v>
      </c>
      <c r="G3858">
        <v>3964</v>
      </c>
      <c r="H3858">
        <v>0</v>
      </c>
      <c r="I3858" t="s">
        <v>27534</v>
      </c>
      <c r="J3858" t="s">
        <v>21747</v>
      </c>
      <c r="K3858" t="s">
        <v>27535</v>
      </c>
      <c r="M3858" t="s">
        <v>671</v>
      </c>
      <c r="N3858">
        <v>37064</v>
      </c>
      <c r="O3858" t="s">
        <v>4362</v>
      </c>
      <c r="P3858" t="s">
        <v>22565</v>
      </c>
      <c r="Q3858" t="s">
        <v>27536</v>
      </c>
      <c r="S3858" t="e">
        <f>VLOOKUP(D3858,sheet1!A:A,1,FALSE)</f>
        <v>#N/A</v>
      </c>
    </row>
    <row r="3859" spans="1:19" customFormat="1" hidden="1" x14ac:dyDescent="0.25">
      <c r="A3859" t="s">
        <v>4353</v>
      </c>
      <c r="B3859" t="s">
        <v>4353</v>
      </c>
      <c r="C3859" t="s">
        <v>27537</v>
      </c>
      <c r="D3859" t="s">
        <v>27538</v>
      </c>
      <c r="E3859" t="s">
        <v>27539</v>
      </c>
      <c r="G3859">
        <v>3965</v>
      </c>
      <c r="H3859">
        <v>0</v>
      </c>
      <c r="I3859" t="s">
        <v>27540</v>
      </c>
      <c r="K3859" t="s">
        <v>27541</v>
      </c>
      <c r="M3859" t="s">
        <v>671</v>
      </c>
      <c r="N3859">
        <v>37211</v>
      </c>
      <c r="O3859" t="s">
        <v>4362</v>
      </c>
      <c r="P3859" t="s">
        <v>21622</v>
      </c>
      <c r="Q3859" t="s">
        <v>27542</v>
      </c>
      <c r="S3859" t="e">
        <f>VLOOKUP(D3859,sheet1!A:A,1,FALSE)</f>
        <v>#N/A</v>
      </c>
    </row>
    <row r="3860" spans="1:19" customFormat="1" hidden="1" x14ac:dyDescent="0.25">
      <c r="A3860" t="s">
        <v>4353</v>
      </c>
      <c r="B3860" t="s">
        <v>4353</v>
      </c>
      <c r="C3860" t="s">
        <v>27543</v>
      </c>
      <c r="D3860" t="s">
        <v>27544</v>
      </c>
      <c r="E3860" t="s">
        <v>27545</v>
      </c>
      <c r="G3860">
        <v>3966</v>
      </c>
      <c r="H3860">
        <v>0</v>
      </c>
      <c r="I3860" t="s">
        <v>27546</v>
      </c>
      <c r="J3860" t="s">
        <v>26130</v>
      </c>
      <c r="K3860" t="s">
        <v>27547</v>
      </c>
      <c r="M3860" t="s">
        <v>671</v>
      </c>
      <c r="N3860">
        <v>38002</v>
      </c>
      <c r="O3860" t="s">
        <v>4362</v>
      </c>
      <c r="P3860" t="s">
        <v>22266</v>
      </c>
      <c r="Q3860" t="s">
        <v>27548</v>
      </c>
      <c r="S3860" t="e">
        <f>VLOOKUP(D3860,sheet1!A:A,1,FALSE)</f>
        <v>#N/A</v>
      </c>
    </row>
    <row r="3861" spans="1:19" customFormat="1" hidden="1" x14ac:dyDescent="0.25">
      <c r="A3861" t="s">
        <v>4353</v>
      </c>
      <c r="B3861" t="s">
        <v>4353</v>
      </c>
      <c r="C3861" t="s">
        <v>27549</v>
      </c>
      <c r="D3861" t="s">
        <v>27550</v>
      </c>
      <c r="E3861" t="s">
        <v>27551</v>
      </c>
      <c r="G3861">
        <v>3967</v>
      </c>
      <c r="H3861">
        <v>0</v>
      </c>
      <c r="I3861" t="s">
        <v>27552</v>
      </c>
      <c r="J3861" t="s">
        <v>27553</v>
      </c>
      <c r="K3861" t="s">
        <v>27554</v>
      </c>
      <c r="M3861" t="s">
        <v>671</v>
      </c>
      <c r="N3861">
        <v>37830</v>
      </c>
      <c r="O3861" t="s">
        <v>4362</v>
      </c>
      <c r="P3861" t="s">
        <v>23926</v>
      </c>
      <c r="Q3861" t="s">
        <v>27555</v>
      </c>
      <c r="S3861" t="e">
        <f>VLOOKUP(D3861,sheet1!A:A,1,FALSE)</f>
        <v>#N/A</v>
      </c>
    </row>
    <row r="3862" spans="1:19" customFormat="1" hidden="1" x14ac:dyDescent="0.25">
      <c r="A3862" t="s">
        <v>4353</v>
      </c>
      <c r="B3862" t="s">
        <v>4353</v>
      </c>
      <c r="C3862" t="s">
        <v>27556</v>
      </c>
      <c r="D3862" t="s">
        <v>27557</v>
      </c>
      <c r="E3862" t="s">
        <v>27558</v>
      </c>
      <c r="G3862">
        <v>5338</v>
      </c>
      <c r="H3862">
        <v>0</v>
      </c>
      <c r="I3862" t="s">
        <v>27559</v>
      </c>
      <c r="J3862" t="s">
        <v>27560</v>
      </c>
      <c r="K3862" t="s">
        <v>27561</v>
      </c>
      <c r="M3862" t="s">
        <v>671</v>
      </c>
      <c r="N3862">
        <v>37055</v>
      </c>
      <c r="O3862" t="s">
        <v>4362</v>
      </c>
      <c r="P3862" t="s">
        <v>23572</v>
      </c>
      <c r="Q3862" t="s">
        <v>27562</v>
      </c>
      <c r="S3862" t="e">
        <f>VLOOKUP(D3862,sheet1!A:A,1,FALSE)</f>
        <v>#N/A</v>
      </c>
    </row>
    <row r="3863" spans="1:19" customFormat="1" hidden="1" x14ac:dyDescent="0.25">
      <c r="A3863" t="s">
        <v>4353</v>
      </c>
      <c r="B3863" t="s">
        <v>4353</v>
      </c>
      <c r="C3863" t="s">
        <v>27563</v>
      </c>
      <c r="D3863" t="s">
        <v>27564</v>
      </c>
      <c r="E3863" t="s">
        <v>27565</v>
      </c>
      <c r="G3863">
        <v>3968</v>
      </c>
      <c r="H3863">
        <v>0</v>
      </c>
      <c r="I3863" t="s">
        <v>27566</v>
      </c>
      <c r="K3863" t="s">
        <v>27567</v>
      </c>
      <c r="M3863" t="s">
        <v>671</v>
      </c>
      <c r="N3863" t="s">
        <v>27568</v>
      </c>
      <c r="O3863" t="s">
        <v>4362</v>
      </c>
      <c r="P3863" t="s">
        <v>23977</v>
      </c>
      <c r="Q3863" t="s">
        <v>27569</v>
      </c>
      <c r="S3863" t="e">
        <f>VLOOKUP(D3863,sheet1!A:A,1,FALSE)</f>
        <v>#N/A</v>
      </c>
    </row>
    <row r="3864" spans="1:19" customFormat="1" hidden="1" x14ac:dyDescent="0.25">
      <c r="A3864" t="s">
        <v>4353</v>
      </c>
      <c r="B3864" t="s">
        <v>4353</v>
      </c>
      <c r="C3864" t="s">
        <v>27570</v>
      </c>
      <c r="D3864" t="s">
        <v>27571</v>
      </c>
      <c r="E3864" t="s">
        <v>27572</v>
      </c>
      <c r="G3864">
        <v>3969</v>
      </c>
      <c r="H3864">
        <v>0</v>
      </c>
      <c r="I3864" t="s">
        <v>27573</v>
      </c>
      <c r="J3864" t="s">
        <v>18875</v>
      </c>
      <c r="K3864" t="s">
        <v>27574</v>
      </c>
      <c r="M3864" t="s">
        <v>671</v>
      </c>
      <c r="N3864" t="s">
        <v>27575</v>
      </c>
      <c r="O3864" t="s">
        <v>4362</v>
      </c>
      <c r="P3864" t="s">
        <v>22266</v>
      </c>
      <c r="Q3864" t="s">
        <v>27576</v>
      </c>
      <c r="S3864" t="e">
        <f>VLOOKUP(D3864,sheet1!A:A,1,FALSE)</f>
        <v>#N/A</v>
      </c>
    </row>
    <row r="3865" spans="1:19" customFormat="1" hidden="1" x14ac:dyDescent="0.25">
      <c r="A3865" t="s">
        <v>4353</v>
      </c>
      <c r="B3865" t="s">
        <v>4353</v>
      </c>
      <c r="C3865" t="s">
        <v>27577</v>
      </c>
      <c r="D3865" t="s">
        <v>27578</v>
      </c>
      <c r="E3865" t="s">
        <v>27579</v>
      </c>
      <c r="G3865">
        <v>3970</v>
      </c>
      <c r="H3865">
        <v>0</v>
      </c>
      <c r="I3865" t="s">
        <v>27580</v>
      </c>
      <c r="J3865" t="s">
        <v>1870</v>
      </c>
      <c r="K3865" t="s">
        <v>13512</v>
      </c>
      <c r="M3865" t="s">
        <v>671</v>
      </c>
      <c r="N3865" t="s">
        <v>27581</v>
      </c>
      <c r="O3865" t="s">
        <v>4362</v>
      </c>
      <c r="P3865" t="s">
        <v>13346</v>
      </c>
      <c r="Q3865" t="s">
        <v>27582</v>
      </c>
      <c r="S3865" t="e">
        <f>VLOOKUP(D3865,sheet1!A:A,1,FALSE)</f>
        <v>#N/A</v>
      </c>
    </row>
    <row r="3866" spans="1:19" customFormat="1" hidden="1" x14ac:dyDescent="0.25">
      <c r="A3866" t="s">
        <v>4353</v>
      </c>
      <c r="B3866" t="s">
        <v>4353</v>
      </c>
      <c r="C3866" t="s">
        <v>27583</v>
      </c>
      <c r="D3866" t="s">
        <v>27584</v>
      </c>
      <c r="E3866" t="s">
        <v>27585</v>
      </c>
      <c r="G3866">
        <v>3971</v>
      </c>
      <c r="H3866">
        <v>0</v>
      </c>
      <c r="I3866" t="s">
        <v>27586</v>
      </c>
      <c r="K3866" t="s">
        <v>27587</v>
      </c>
      <c r="M3866" t="s">
        <v>671</v>
      </c>
      <c r="N3866">
        <v>37814</v>
      </c>
      <c r="O3866" t="s">
        <v>4362</v>
      </c>
      <c r="P3866" t="s">
        <v>22287</v>
      </c>
      <c r="Q3866" t="s">
        <v>27588</v>
      </c>
      <c r="S3866" t="e">
        <f>VLOOKUP(D3866,sheet1!A:A,1,FALSE)</f>
        <v>#N/A</v>
      </c>
    </row>
    <row r="3867" spans="1:19" customFormat="1" hidden="1" x14ac:dyDescent="0.25">
      <c r="A3867" t="s">
        <v>4353</v>
      </c>
      <c r="B3867" t="s">
        <v>4353</v>
      </c>
      <c r="C3867" t="s">
        <v>27589</v>
      </c>
      <c r="D3867" t="s">
        <v>27590</v>
      </c>
      <c r="E3867" t="s">
        <v>27591</v>
      </c>
      <c r="G3867">
        <v>3972</v>
      </c>
      <c r="H3867">
        <v>0</v>
      </c>
      <c r="I3867" t="s">
        <v>27592</v>
      </c>
      <c r="J3867" t="s">
        <v>22233</v>
      </c>
      <c r="K3867" t="s">
        <v>27593</v>
      </c>
      <c r="M3867" t="s">
        <v>671</v>
      </c>
      <c r="N3867">
        <v>37072</v>
      </c>
      <c r="O3867" t="s">
        <v>4362</v>
      </c>
      <c r="P3867" t="s">
        <v>23977</v>
      </c>
      <c r="Q3867" t="s">
        <v>27594</v>
      </c>
      <c r="S3867" t="e">
        <f>VLOOKUP(D3867,sheet1!A:A,1,FALSE)</f>
        <v>#N/A</v>
      </c>
    </row>
    <row r="3868" spans="1:19" customFormat="1" hidden="1" x14ac:dyDescent="0.25">
      <c r="A3868" t="s">
        <v>4353</v>
      </c>
      <c r="B3868" t="s">
        <v>4353</v>
      </c>
      <c r="C3868" t="s">
        <v>27595</v>
      </c>
      <c r="D3868" t="s">
        <v>27596</v>
      </c>
      <c r="E3868" t="s">
        <v>27597</v>
      </c>
      <c r="G3868">
        <v>3973</v>
      </c>
      <c r="H3868">
        <v>0</v>
      </c>
      <c r="I3868" t="s">
        <v>27598</v>
      </c>
      <c r="K3868" t="s">
        <v>27599</v>
      </c>
      <c r="M3868" t="s">
        <v>671</v>
      </c>
      <c r="N3868" t="s">
        <v>27600</v>
      </c>
      <c r="O3868" t="s">
        <v>4362</v>
      </c>
      <c r="P3868" t="s">
        <v>23475</v>
      </c>
      <c r="Q3868" t="s">
        <v>27601</v>
      </c>
      <c r="S3868" t="e">
        <f>VLOOKUP(D3868,sheet1!A:A,1,FALSE)</f>
        <v>#N/A</v>
      </c>
    </row>
    <row r="3869" spans="1:19" customFormat="1" hidden="1" x14ac:dyDescent="0.25">
      <c r="A3869" t="s">
        <v>4353</v>
      </c>
      <c r="B3869" t="s">
        <v>4353</v>
      </c>
      <c r="C3869" t="s">
        <v>27602</v>
      </c>
      <c r="D3869" t="s">
        <v>27603</v>
      </c>
      <c r="E3869" t="s">
        <v>27604</v>
      </c>
      <c r="G3869">
        <v>3974</v>
      </c>
      <c r="H3869">
        <v>0</v>
      </c>
      <c r="I3869" t="s">
        <v>27605</v>
      </c>
      <c r="K3869" t="s">
        <v>27606</v>
      </c>
      <c r="M3869" t="s">
        <v>671</v>
      </c>
      <c r="N3869" t="s">
        <v>27607</v>
      </c>
      <c r="O3869" t="s">
        <v>4362</v>
      </c>
      <c r="P3869" t="s">
        <v>26900</v>
      </c>
      <c r="Q3869" t="s">
        <v>27608</v>
      </c>
      <c r="S3869" t="e">
        <f>VLOOKUP(D3869,sheet1!A:A,1,FALSE)</f>
        <v>#N/A</v>
      </c>
    </row>
    <row r="3870" spans="1:19" customFormat="1" hidden="1" x14ac:dyDescent="0.25">
      <c r="A3870" t="s">
        <v>4353</v>
      </c>
      <c r="B3870" t="s">
        <v>4353</v>
      </c>
      <c r="C3870" t="s">
        <v>27609</v>
      </c>
      <c r="D3870" t="s">
        <v>27610</v>
      </c>
      <c r="E3870" t="s">
        <v>27611</v>
      </c>
      <c r="G3870">
        <v>3975</v>
      </c>
      <c r="H3870">
        <v>0</v>
      </c>
      <c r="I3870" t="s">
        <v>27612</v>
      </c>
      <c r="J3870" t="s">
        <v>18875</v>
      </c>
      <c r="K3870" t="s">
        <v>27613</v>
      </c>
      <c r="M3870" t="s">
        <v>671</v>
      </c>
      <c r="N3870" t="s">
        <v>27614</v>
      </c>
      <c r="O3870" t="s">
        <v>4362</v>
      </c>
      <c r="P3870" t="s">
        <v>13346</v>
      </c>
      <c r="Q3870" t="s">
        <v>27615</v>
      </c>
      <c r="S3870" t="e">
        <f>VLOOKUP(D3870,sheet1!A:A,1,FALSE)</f>
        <v>#N/A</v>
      </c>
    </row>
    <row r="3871" spans="1:19" customFormat="1" hidden="1" x14ac:dyDescent="0.25">
      <c r="A3871" t="s">
        <v>4353</v>
      </c>
      <c r="B3871" t="s">
        <v>4353</v>
      </c>
      <c r="C3871" t="s">
        <v>27616</v>
      </c>
      <c r="D3871" t="s">
        <v>27617</v>
      </c>
      <c r="E3871" t="s">
        <v>27618</v>
      </c>
      <c r="G3871">
        <v>4839</v>
      </c>
      <c r="H3871">
        <v>0</v>
      </c>
      <c r="I3871" t="s">
        <v>27619</v>
      </c>
      <c r="K3871" t="s">
        <v>27620</v>
      </c>
      <c r="M3871" t="s">
        <v>671</v>
      </c>
      <c r="N3871">
        <v>37205</v>
      </c>
      <c r="O3871" t="s">
        <v>4362</v>
      </c>
      <c r="P3871" t="s">
        <v>4384</v>
      </c>
      <c r="Q3871" t="s">
        <v>27621</v>
      </c>
      <c r="S3871" t="e">
        <f>VLOOKUP(D3871,sheet1!A:A,1,FALSE)</f>
        <v>#N/A</v>
      </c>
    </row>
    <row r="3872" spans="1:19" customFormat="1" hidden="1" x14ac:dyDescent="0.25">
      <c r="A3872" t="s">
        <v>4353</v>
      </c>
      <c r="B3872" t="s">
        <v>4353</v>
      </c>
      <c r="C3872" t="s">
        <v>27622</v>
      </c>
      <c r="D3872" t="s">
        <v>27623</v>
      </c>
      <c r="E3872" t="s">
        <v>27624</v>
      </c>
      <c r="G3872">
        <v>3976</v>
      </c>
      <c r="H3872">
        <v>0</v>
      </c>
      <c r="I3872" t="s">
        <v>27625</v>
      </c>
      <c r="J3872" t="s">
        <v>18875</v>
      </c>
      <c r="K3872" t="s">
        <v>27626</v>
      </c>
      <c r="M3872" t="s">
        <v>671</v>
      </c>
      <c r="N3872">
        <v>37604</v>
      </c>
      <c r="O3872" t="s">
        <v>4362</v>
      </c>
      <c r="P3872" t="s">
        <v>13346</v>
      </c>
      <c r="Q3872" t="s">
        <v>27627</v>
      </c>
      <c r="S3872" t="e">
        <f>VLOOKUP(D3872,sheet1!A:A,1,FALSE)</f>
        <v>#N/A</v>
      </c>
    </row>
    <row r="3873" spans="1:19" customFormat="1" hidden="1" x14ac:dyDescent="0.25">
      <c r="A3873" t="s">
        <v>4353</v>
      </c>
      <c r="B3873" t="s">
        <v>4353</v>
      </c>
      <c r="C3873" t="s">
        <v>27628</v>
      </c>
      <c r="D3873" t="s">
        <v>27629</v>
      </c>
      <c r="E3873" t="s">
        <v>27630</v>
      </c>
      <c r="G3873">
        <v>3977</v>
      </c>
      <c r="H3873">
        <v>0</v>
      </c>
      <c r="I3873" t="s">
        <v>27631</v>
      </c>
      <c r="J3873" t="s">
        <v>13136</v>
      </c>
      <c r="K3873" t="s">
        <v>27632</v>
      </c>
      <c r="M3873" t="s">
        <v>671</v>
      </c>
      <c r="N3873">
        <v>37771</v>
      </c>
      <c r="O3873" t="s">
        <v>4362</v>
      </c>
      <c r="P3873" t="s">
        <v>13346</v>
      </c>
      <c r="Q3873" t="s">
        <v>27633</v>
      </c>
      <c r="S3873" t="e">
        <f>VLOOKUP(D3873,sheet1!A:A,1,FALSE)</f>
        <v>#N/A</v>
      </c>
    </row>
    <row r="3874" spans="1:19" customFormat="1" hidden="1" x14ac:dyDescent="0.25">
      <c r="A3874" t="s">
        <v>4353</v>
      </c>
      <c r="B3874" t="s">
        <v>4353</v>
      </c>
      <c r="C3874" t="s">
        <v>27634</v>
      </c>
      <c r="D3874" t="s">
        <v>27635</v>
      </c>
      <c r="E3874" t="s">
        <v>27636</v>
      </c>
      <c r="G3874">
        <v>4746</v>
      </c>
      <c r="H3874">
        <v>0</v>
      </c>
      <c r="I3874" t="s">
        <v>27637</v>
      </c>
      <c r="J3874" t="s">
        <v>743</v>
      </c>
      <c r="K3874" t="s">
        <v>1927</v>
      </c>
      <c r="M3874" t="s">
        <v>671</v>
      </c>
      <c r="N3874">
        <v>38305</v>
      </c>
      <c r="O3874" t="s">
        <v>4362</v>
      </c>
      <c r="P3874" t="s">
        <v>22266</v>
      </c>
      <c r="Q3874" t="s">
        <v>27638</v>
      </c>
      <c r="S3874" t="e">
        <f>VLOOKUP(D3874,sheet1!A:A,1,FALSE)</f>
        <v>#N/A</v>
      </c>
    </row>
    <row r="3875" spans="1:19" customFormat="1" hidden="1" x14ac:dyDescent="0.25">
      <c r="A3875" t="s">
        <v>4353</v>
      </c>
      <c r="B3875" t="s">
        <v>4353</v>
      </c>
      <c r="C3875" t="s">
        <v>27639</v>
      </c>
      <c r="D3875" t="s">
        <v>27640</v>
      </c>
      <c r="E3875" t="s">
        <v>27641</v>
      </c>
      <c r="G3875">
        <v>3978</v>
      </c>
      <c r="H3875">
        <v>0</v>
      </c>
      <c r="I3875" t="s">
        <v>27642</v>
      </c>
      <c r="K3875" t="s">
        <v>27643</v>
      </c>
      <c r="M3875" t="s">
        <v>671</v>
      </c>
      <c r="N3875">
        <v>37920</v>
      </c>
      <c r="O3875" t="s">
        <v>4362</v>
      </c>
      <c r="P3875" t="s">
        <v>23772</v>
      </c>
      <c r="Q3875" t="s">
        <v>27644</v>
      </c>
      <c r="S3875" t="e">
        <f>VLOOKUP(D3875,sheet1!A:A,1,FALSE)</f>
        <v>#N/A</v>
      </c>
    </row>
    <row r="3876" spans="1:19" customFormat="1" hidden="1" x14ac:dyDescent="0.25">
      <c r="A3876" t="s">
        <v>4353</v>
      </c>
      <c r="B3876" t="s">
        <v>4353</v>
      </c>
      <c r="C3876" t="s">
        <v>27645</v>
      </c>
      <c r="D3876" t="s">
        <v>27646</v>
      </c>
      <c r="E3876" t="s">
        <v>27647</v>
      </c>
      <c r="G3876">
        <v>4622</v>
      </c>
      <c r="H3876">
        <v>0</v>
      </c>
      <c r="I3876" t="s">
        <v>27648</v>
      </c>
      <c r="K3876" t="s">
        <v>27643</v>
      </c>
      <c r="M3876" t="s">
        <v>671</v>
      </c>
      <c r="N3876">
        <v>37918</v>
      </c>
      <c r="O3876" t="s">
        <v>4362</v>
      </c>
      <c r="P3876" t="s">
        <v>27649</v>
      </c>
      <c r="Q3876" t="s">
        <v>27650</v>
      </c>
      <c r="S3876" t="e">
        <f>VLOOKUP(D3876,sheet1!A:A,1,FALSE)</f>
        <v>#N/A</v>
      </c>
    </row>
    <row r="3877" spans="1:19" customFormat="1" hidden="1" x14ac:dyDescent="0.25">
      <c r="A3877" t="s">
        <v>4353</v>
      </c>
      <c r="B3877" t="s">
        <v>4353</v>
      </c>
      <c r="C3877" t="s">
        <v>27651</v>
      </c>
      <c r="D3877" t="s">
        <v>27652</v>
      </c>
      <c r="E3877" t="s">
        <v>27653</v>
      </c>
      <c r="G3877">
        <v>3979</v>
      </c>
      <c r="H3877">
        <v>0</v>
      </c>
      <c r="I3877" t="s">
        <v>27654</v>
      </c>
      <c r="K3877" t="s">
        <v>27655</v>
      </c>
      <c r="M3877" t="s">
        <v>671</v>
      </c>
      <c r="N3877">
        <v>37748</v>
      </c>
      <c r="O3877" t="s">
        <v>4362</v>
      </c>
      <c r="P3877" t="s">
        <v>23977</v>
      </c>
      <c r="Q3877" t="s">
        <v>27656</v>
      </c>
      <c r="S3877" t="e">
        <f>VLOOKUP(D3877,sheet1!A:A,1,FALSE)</f>
        <v>#N/A</v>
      </c>
    </row>
    <row r="3878" spans="1:19" customFormat="1" hidden="1" x14ac:dyDescent="0.25">
      <c r="A3878" t="s">
        <v>4353</v>
      </c>
      <c r="B3878" t="s">
        <v>4353</v>
      </c>
      <c r="C3878" t="s">
        <v>27657</v>
      </c>
      <c r="D3878" t="s">
        <v>27658</v>
      </c>
      <c r="E3878" t="s">
        <v>27659</v>
      </c>
      <c r="G3878">
        <v>3980</v>
      </c>
      <c r="H3878">
        <v>0</v>
      </c>
      <c r="I3878" t="s">
        <v>27660</v>
      </c>
      <c r="K3878" t="s">
        <v>27643</v>
      </c>
      <c r="M3878" t="s">
        <v>671</v>
      </c>
      <c r="N3878">
        <v>37932</v>
      </c>
      <c r="O3878" t="s">
        <v>4362</v>
      </c>
      <c r="P3878" t="s">
        <v>23275</v>
      </c>
      <c r="Q3878" t="s">
        <v>27661</v>
      </c>
      <c r="S3878" t="e">
        <f>VLOOKUP(D3878,sheet1!A:A,1,FALSE)</f>
        <v>#N/A</v>
      </c>
    </row>
    <row r="3879" spans="1:19" customFormat="1" hidden="1" x14ac:dyDescent="0.25">
      <c r="A3879" t="s">
        <v>4353</v>
      </c>
      <c r="B3879" t="s">
        <v>4353</v>
      </c>
      <c r="C3879" t="s">
        <v>27662</v>
      </c>
      <c r="D3879" t="s">
        <v>27663</v>
      </c>
      <c r="E3879" t="s">
        <v>27664</v>
      </c>
      <c r="G3879">
        <v>4315</v>
      </c>
      <c r="H3879">
        <v>0</v>
      </c>
      <c r="I3879" t="s">
        <v>27665</v>
      </c>
      <c r="K3879" t="s">
        <v>27666</v>
      </c>
      <c r="M3879" t="s">
        <v>671</v>
      </c>
      <c r="N3879">
        <v>38104</v>
      </c>
      <c r="O3879" t="s">
        <v>4362</v>
      </c>
      <c r="P3879" t="s">
        <v>22266</v>
      </c>
      <c r="Q3879" t="s">
        <v>27667</v>
      </c>
      <c r="S3879" t="e">
        <f>VLOOKUP(D3879,sheet1!A:A,1,FALSE)</f>
        <v>#N/A</v>
      </c>
    </row>
    <row r="3880" spans="1:19" customFormat="1" hidden="1" x14ac:dyDescent="0.25">
      <c r="A3880" t="s">
        <v>4353</v>
      </c>
      <c r="B3880" t="s">
        <v>4353</v>
      </c>
      <c r="C3880" t="s">
        <v>27668</v>
      </c>
      <c r="D3880" t="s">
        <v>27669</v>
      </c>
      <c r="E3880" t="s">
        <v>27670</v>
      </c>
      <c r="G3880">
        <v>4923</v>
      </c>
      <c r="H3880">
        <v>0</v>
      </c>
      <c r="I3880" t="s">
        <v>27671</v>
      </c>
      <c r="J3880" t="s">
        <v>27672</v>
      </c>
      <c r="K3880" t="s">
        <v>25160</v>
      </c>
      <c r="M3880" t="s">
        <v>671</v>
      </c>
      <c r="N3880">
        <v>37716</v>
      </c>
      <c r="O3880" t="s">
        <v>4362</v>
      </c>
      <c r="P3880" t="s">
        <v>27673</v>
      </c>
      <c r="Q3880" t="s">
        <v>27674</v>
      </c>
      <c r="S3880" t="e">
        <f>VLOOKUP(D3880,sheet1!A:A,1,FALSE)</f>
        <v>#N/A</v>
      </c>
    </row>
    <row r="3881" spans="1:19" customFormat="1" hidden="1" x14ac:dyDescent="0.25">
      <c r="A3881" t="s">
        <v>4353</v>
      </c>
      <c r="B3881" t="s">
        <v>4353</v>
      </c>
      <c r="C3881" t="s">
        <v>27675</v>
      </c>
      <c r="D3881" t="s">
        <v>27676</v>
      </c>
      <c r="E3881" t="s">
        <v>27677</v>
      </c>
      <c r="G3881">
        <v>4903</v>
      </c>
      <c r="H3881">
        <v>0</v>
      </c>
      <c r="I3881" t="s">
        <v>27678</v>
      </c>
      <c r="J3881" t="s">
        <v>1828</v>
      </c>
      <c r="K3881" t="s">
        <v>323</v>
      </c>
      <c r="M3881" t="s">
        <v>671</v>
      </c>
      <c r="N3881">
        <v>37027</v>
      </c>
      <c r="O3881" t="s">
        <v>4362</v>
      </c>
      <c r="P3881" t="s">
        <v>22515</v>
      </c>
      <c r="Q3881" t="s">
        <v>27679</v>
      </c>
      <c r="S3881" t="e">
        <f>VLOOKUP(D3881,sheet1!A:A,1,FALSE)</f>
        <v>#N/A</v>
      </c>
    </row>
    <row r="3882" spans="1:19" customFormat="1" hidden="1" x14ac:dyDescent="0.25">
      <c r="A3882" t="s">
        <v>4353</v>
      </c>
      <c r="B3882" t="s">
        <v>4353</v>
      </c>
      <c r="C3882" t="s">
        <v>27680</v>
      </c>
      <c r="D3882" t="s">
        <v>27681</v>
      </c>
      <c r="E3882" t="s">
        <v>27682</v>
      </c>
      <c r="G3882">
        <v>4831</v>
      </c>
      <c r="H3882">
        <v>0</v>
      </c>
      <c r="I3882" t="s">
        <v>27683</v>
      </c>
      <c r="J3882" t="s">
        <v>506</v>
      </c>
      <c r="K3882" t="s">
        <v>27684</v>
      </c>
      <c r="M3882" t="s">
        <v>671</v>
      </c>
      <c r="N3882">
        <v>38501</v>
      </c>
      <c r="O3882" t="s">
        <v>4362</v>
      </c>
      <c r="P3882" t="s">
        <v>27685</v>
      </c>
      <c r="Q3882" t="s">
        <v>27686</v>
      </c>
      <c r="S3882" t="e">
        <f>VLOOKUP(D3882,sheet1!A:A,1,FALSE)</f>
        <v>#N/A</v>
      </c>
    </row>
    <row r="3883" spans="1:19" customFormat="1" hidden="1" x14ac:dyDescent="0.25">
      <c r="A3883" t="s">
        <v>4353</v>
      </c>
      <c r="B3883" t="s">
        <v>4353</v>
      </c>
      <c r="C3883" t="s">
        <v>27687</v>
      </c>
      <c r="D3883" t="s">
        <v>27688</v>
      </c>
      <c r="E3883" t="s">
        <v>27689</v>
      </c>
      <c r="G3883">
        <v>3981</v>
      </c>
      <c r="H3883">
        <v>0</v>
      </c>
      <c r="I3883" t="s">
        <v>27690</v>
      </c>
      <c r="K3883" t="s">
        <v>27691</v>
      </c>
      <c r="M3883" t="s">
        <v>483</v>
      </c>
      <c r="N3883">
        <v>79912</v>
      </c>
      <c r="O3883" t="s">
        <v>4362</v>
      </c>
      <c r="P3883" t="s">
        <v>27692</v>
      </c>
      <c r="Q3883" t="s">
        <v>27693</v>
      </c>
      <c r="S3883" t="e">
        <f>VLOOKUP(D3883,sheet1!A:A,1,FALSE)</f>
        <v>#N/A</v>
      </c>
    </row>
    <row r="3884" spans="1:19" customFormat="1" hidden="1" x14ac:dyDescent="0.25">
      <c r="A3884" t="s">
        <v>4353</v>
      </c>
      <c r="B3884" t="s">
        <v>4353</v>
      </c>
      <c r="C3884" t="s">
        <v>27694</v>
      </c>
      <c r="D3884" t="s">
        <v>27695</v>
      </c>
      <c r="E3884" t="s">
        <v>27696</v>
      </c>
      <c r="G3884">
        <v>3982</v>
      </c>
      <c r="H3884">
        <v>0</v>
      </c>
      <c r="I3884" t="s">
        <v>27697</v>
      </c>
      <c r="J3884" t="s">
        <v>4376</v>
      </c>
      <c r="K3884" t="s">
        <v>27698</v>
      </c>
      <c r="M3884" t="s">
        <v>483</v>
      </c>
      <c r="N3884">
        <v>78701</v>
      </c>
      <c r="O3884" t="s">
        <v>4362</v>
      </c>
      <c r="P3884" t="s">
        <v>27699</v>
      </c>
      <c r="Q3884" t="s">
        <v>27700</v>
      </c>
      <c r="S3884" t="e">
        <f>VLOOKUP(D3884,sheet1!A:A,1,FALSE)</f>
        <v>#N/A</v>
      </c>
    </row>
    <row r="3885" spans="1:19" customFormat="1" hidden="1" x14ac:dyDescent="0.25">
      <c r="A3885" t="s">
        <v>4353</v>
      </c>
      <c r="B3885" t="s">
        <v>4353</v>
      </c>
      <c r="C3885" t="s">
        <v>27701</v>
      </c>
      <c r="D3885" t="s">
        <v>27702</v>
      </c>
      <c r="E3885" t="s">
        <v>27703</v>
      </c>
      <c r="G3885">
        <v>5714</v>
      </c>
      <c r="H3885">
        <v>0</v>
      </c>
      <c r="I3885" t="s">
        <v>27704</v>
      </c>
      <c r="J3885" t="s">
        <v>1808</v>
      </c>
      <c r="K3885" t="s">
        <v>27705</v>
      </c>
      <c r="M3885" t="s">
        <v>483</v>
      </c>
      <c r="N3885">
        <v>78216</v>
      </c>
      <c r="O3885" t="s">
        <v>4362</v>
      </c>
      <c r="P3885" t="s">
        <v>23475</v>
      </c>
      <c r="Q3885" t="s">
        <v>27706</v>
      </c>
      <c r="S3885" t="e">
        <f>VLOOKUP(D3885,sheet1!A:A,1,FALSE)</f>
        <v>#N/A</v>
      </c>
    </row>
    <row r="3886" spans="1:19" customFormat="1" hidden="1" x14ac:dyDescent="0.25">
      <c r="A3886" t="s">
        <v>4353</v>
      </c>
      <c r="B3886" t="s">
        <v>4353</v>
      </c>
      <c r="C3886" t="s">
        <v>27707</v>
      </c>
      <c r="D3886" t="s">
        <v>27708</v>
      </c>
      <c r="E3886" t="s">
        <v>27709</v>
      </c>
      <c r="G3886">
        <v>3983</v>
      </c>
      <c r="H3886">
        <v>0</v>
      </c>
      <c r="I3886" t="s">
        <v>27710</v>
      </c>
      <c r="J3886" t="s">
        <v>27711</v>
      </c>
      <c r="K3886" t="s">
        <v>27712</v>
      </c>
      <c r="M3886" t="s">
        <v>483</v>
      </c>
      <c r="N3886">
        <v>75231</v>
      </c>
      <c r="O3886" t="s">
        <v>4362</v>
      </c>
      <c r="P3886" t="s">
        <v>22521</v>
      </c>
      <c r="Q3886" t="s">
        <v>27713</v>
      </c>
      <c r="S3886" t="e">
        <f>VLOOKUP(D3886,sheet1!A:A,1,FALSE)</f>
        <v>#N/A</v>
      </c>
    </row>
    <row r="3887" spans="1:19" customFormat="1" hidden="1" x14ac:dyDescent="0.25">
      <c r="A3887" t="s">
        <v>4353</v>
      </c>
      <c r="B3887" t="s">
        <v>4353</v>
      </c>
      <c r="C3887" t="s">
        <v>27714</v>
      </c>
      <c r="D3887" t="s">
        <v>27715</v>
      </c>
      <c r="E3887" t="s">
        <v>27716</v>
      </c>
      <c r="G3887">
        <v>3984</v>
      </c>
      <c r="H3887">
        <v>0</v>
      </c>
      <c r="I3887" t="s">
        <v>27717</v>
      </c>
      <c r="K3887" t="s">
        <v>27718</v>
      </c>
      <c r="M3887" t="s">
        <v>483</v>
      </c>
      <c r="N3887" t="s">
        <v>27719</v>
      </c>
      <c r="O3887" t="s">
        <v>4362</v>
      </c>
      <c r="P3887" t="s">
        <v>11675</v>
      </c>
      <c r="Q3887" t="s">
        <v>27720</v>
      </c>
      <c r="S3887" t="e">
        <f>VLOOKUP(D3887,sheet1!A:A,1,FALSE)</f>
        <v>#N/A</v>
      </c>
    </row>
    <row r="3888" spans="1:19" customFormat="1" hidden="1" x14ac:dyDescent="0.25">
      <c r="A3888" t="s">
        <v>4353</v>
      </c>
      <c r="B3888" t="s">
        <v>4353</v>
      </c>
      <c r="C3888" t="s">
        <v>27721</v>
      </c>
      <c r="D3888" t="s">
        <v>27722</v>
      </c>
      <c r="E3888" t="s">
        <v>27723</v>
      </c>
      <c r="G3888">
        <v>3985</v>
      </c>
      <c r="H3888">
        <v>0</v>
      </c>
      <c r="I3888" t="s">
        <v>27724</v>
      </c>
      <c r="J3888" t="s">
        <v>25808</v>
      </c>
      <c r="K3888" t="s">
        <v>27725</v>
      </c>
      <c r="M3888" t="s">
        <v>483</v>
      </c>
      <c r="N3888" t="s">
        <v>27726</v>
      </c>
      <c r="O3888" t="s">
        <v>4362</v>
      </c>
      <c r="P3888" t="s">
        <v>26251</v>
      </c>
      <c r="Q3888" t="s">
        <v>27727</v>
      </c>
      <c r="S3888" t="e">
        <f>VLOOKUP(D3888,sheet1!A:A,1,FALSE)</f>
        <v>#N/A</v>
      </c>
    </row>
    <row r="3889" spans="1:19" customFormat="1" hidden="1" x14ac:dyDescent="0.25">
      <c r="A3889" t="s">
        <v>4353</v>
      </c>
      <c r="B3889" t="s">
        <v>4353</v>
      </c>
      <c r="C3889" t="s">
        <v>27728</v>
      </c>
      <c r="D3889" t="s">
        <v>27729</v>
      </c>
      <c r="E3889" t="s">
        <v>27730</v>
      </c>
      <c r="G3889">
        <v>5789</v>
      </c>
      <c r="H3889">
        <v>0</v>
      </c>
      <c r="I3889" t="s">
        <v>27731</v>
      </c>
      <c r="J3889" t="s">
        <v>27732</v>
      </c>
      <c r="K3889" t="s">
        <v>27733</v>
      </c>
      <c r="M3889" t="s">
        <v>483</v>
      </c>
      <c r="N3889">
        <v>79109</v>
      </c>
      <c r="O3889" t="s">
        <v>4362</v>
      </c>
      <c r="P3889" t="s">
        <v>27734</v>
      </c>
      <c r="Q3889" t="s">
        <v>27735</v>
      </c>
      <c r="S3889" t="e">
        <f>VLOOKUP(D3889,sheet1!A:A,1,FALSE)</f>
        <v>#N/A</v>
      </c>
    </row>
    <row r="3890" spans="1:19" customFormat="1" hidden="1" x14ac:dyDescent="0.25">
      <c r="A3890" t="s">
        <v>4353</v>
      </c>
      <c r="B3890" t="s">
        <v>4353</v>
      </c>
      <c r="C3890" t="s">
        <v>27736</v>
      </c>
      <c r="D3890" t="s">
        <v>27737</v>
      </c>
      <c r="E3890" t="s">
        <v>27738</v>
      </c>
      <c r="G3890">
        <v>3986</v>
      </c>
      <c r="H3890">
        <v>0</v>
      </c>
      <c r="I3890" t="s">
        <v>27739</v>
      </c>
      <c r="J3890" t="s">
        <v>27740</v>
      </c>
      <c r="K3890" t="s">
        <v>27741</v>
      </c>
      <c r="M3890" t="s">
        <v>483</v>
      </c>
      <c r="N3890">
        <v>79605</v>
      </c>
      <c r="O3890" t="s">
        <v>4362</v>
      </c>
      <c r="P3890" t="s">
        <v>22251</v>
      </c>
      <c r="Q3890" t="s">
        <v>27742</v>
      </c>
      <c r="S3890" t="e">
        <f>VLOOKUP(D3890,sheet1!A:A,1,FALSE)</f>
        <v>#N/A</v>
      </c>
    </row>
    <row r="3891" spans="1:19" customFormat="1" hidden="1" x14ac:dyDescent="0.25">
      <c r="A3891" t="s">
        <v>4353</v>
      </c>
      <c r="B3891" t="s">
        <v>4353</v>
      </c>
      <c r="C3891" t="s">
        <v>4419</v>
      </c>
      <c r="D3891" t="s">
        <v>4420</v>
      </c>
      <c r="E3891" t="s">
        <v>4421</v>
      </c>
      <c r="G3891">
        <v>4797</v>
      </c>
      <c r="H3891">
        <v>0</v>
      </c>
      <c r="I3891" t="s">
        <v>4422</v>
      </c>
      <c r="K3891" t="s">
        <v>4423</v>
      </c>
      <c r="M3891" t="s">
        <v>483</v>
      </c>
      <c r="N3891">
        <v>78664</v>
      </c>
      <c r="O3891" t="s">
        <v>4362</v>
      </c>
      <c r="P3891" t="s">
        <v>21622</v>
      </c>
      <c r="Q3891" t="s">
        <v>27743</v>
      </c>
      <c r="S3891" t="e">
        <f>VLOOKUP(D3891,sheet1!A:A,1,FALSE)</f>
        <v>#N/A</v>
      </c>
    </row>
    <row r="3892" spans="1:19" customFormat="1" hidden="1" x14ac:dyDescent="0.25">
      <c r="A3892" t="s">
        <v>4353</v>
      </c>
      <c r="B3892" t="s">
        <v>4353</v>
      </c>
      <c r="C3892" t="s">
        <v>27744</v>
      </c>
      <c r="D3892" t="s">
        <v>27745</v>
      </c>
      <c r="E3892" t="s">
        <v>27746</v>
      </c>
      <c r="G3892">
        <v>3987</v>
      </c>
      <c r="H3892">
        <v>0</v>
      </c>
      <c r="I3892" t="s">
        <v>27747</v>
      </c>
      <c r="K3892" t="s">
        <v>27748</v>
      </c>
      <c r="M3892" t="s">
        <v>483</v>
      </c>
      <c r="N3892">
        <v>77339</v>
      </c>
      <c r="O3892" t="s">
        <v>4362</v>
      </c>
      <c r="P3892" t="s">
        <v>27749</v>
      </c>
      <c r="Q3892" t="s">
        <v>27750</v>
      </c>
      <c r="S3892" t="e">
        <f>VLOOKUP(D3892,sheet1!A:A,1,FALSE)</f>
        <v>#N/A</v>
      </c>
    </row>
    <row r="3893" spans="1:19" customFormat="1" hidden="1" x14ac:dyDescent="0.25">
      <c r="A3893" t="s">
        <v>4353</v>
      </c>
      <c r="B3893" t="s">
        <v>4353</v>
      </c>
      <c r="C3893" t="s">
        <v>27751</v>
      </c>
      <c r="D3893" t="s">
        <v>27752</v>
      </c>
      <c r="E3893" t="s">
        <v>27753</v>
      </c>
      <c r="G3893">
        <v>4602</v>
      </c>
      <c r="H3893">
        <v>0</v>
      </c>
      <c r="I3893" t="s">
        <v>27754</v>
      </c>
      <c r="K3893" t="s">
        <v>534</v>
      </c>
      <c r="M3893" t="s">
        <v>483</v>
      </c>
      <c r="N3893">
        <v>77056</v>
      </c>
      <c r="O3893" t="s">
        <v>4362</v>
      </c>
      <c r="P3893" t="s">
        <v>23475</v>
      </c>
      <c r="Q3893" t="s">
        <v>27755</v>
      </c>
      <c r="S3893" t="e">
        <f>VLOOKUP(D3893,sheet1!A:A,1,FALSE)</f>
        <v>#N/A</v>
      </c>
    </row>
    <row r="3894" spans="1:19" customFormat="1" hidden="1" x14ac:dyDescent="0.25">
      <c r="A3894" t="s">
        <v>4353</v>
      </c>
      <c r="B3894" t="s">
        <v>4353</v>
      </c>
      <c r="C3894" t="s">
        <v>27756</v>
      </c>
      <c r="D3894" t="s">
        <v>27757</v>
      </c>
      <c r="E3894" t="s">
        <v>27758</v>
      </c>
      <c r="G3894">
        <v>3988</v>
      </c>
      <c r="H3894">
        <v>0</v>
      </c>
      <c r="I3894" t="s">
        <v>27759</v>
      </c>
      <c r="J3894" t="s">
        <v>27760</v>
      </c>
      <c r="K3894" t="s">
        <v>27691</v>
      </c>
      <c r="M3894" t="s">
        <v>483</v>
      </c>
      <c r="N3894">
        <v>79907</v>
      </c>
      <c r="O3894" t="s">
        <v>4362</v>
      </c>
      <c r="P3894" t="s">
        <v>22487</v>
      </c>
      <c r="Q3894" t="s">
        <v>27761</v>
      </c>
      <c r="S3894" t="e">
        <f>VLOOKUP(D3894,sheet1!A:A,1,FALSE)</f>
        <v>#N/A</v>
      </c>
    </row>
    <row r="3895" spans="1:19" customFormat="1" hidden="1" x14ac:dyDescent="0.25">
      <c r="A3895" t="s">
        <v>4353</v>
      </c>
      <c r="B3895" t="s">
        <v>4353</v>
      </c>
      <c r="C3895" t="s">
        <v>27762</v>
      </c>
      <c r="D3895" t="s">
        <v>27763</v>
      </c>
      <c r="E3895" t="s">
        <v>27764</v>
      </c>
      <c r="G3895">
        <v>3989</v>
      </c>
      <c r="H3895">
        <v>0</v>
      </c>
      <c r="I3895" t="s">
        <v>27765</v>
      </c>
      <c r="J3895" t="s">
        <v>1810</v>
      </c>
      <c r="K3895" t="s">
        <v>27766</v>
      </c>
      <c r="M3895" t="s">
        <v>483</v>
      </c>
      <c r="N3895">
        <v>76904</v>
      </c>
      <c r="O3895" t="s">
        <v>4362</v>
      </c>
      <c r="P3895" t="s">
        <v>23425</v>
      </c>
      <c r="Q3895" t="s">
        <v>27767</v>
      </c>
      <c r="S3895" t="e">
        <f>VLOOKUP(D3895,sheet1!A:A,1,FALSE)</f>
        <v>#N/A</v>
      </c>
    </row>
    <row r="3896" spans="1:19" customFormat="1" hidden="1" x14ac:dyDescent="0.25">
      <c r="A3896" t="s">
        <v>4353</v>
      </c>
      <c r="B3896" t="s">
        <v>4353</v>
      </c>
      <c r="C3896" t="s">
        <v>27768</v>
      </c>
      <c r="D3896" t="s">
        <v>27769</v>
      </c>
      <c r="E3896" t="s">
        <v>27770</v>
      </c>
      <c r="G3896">
        <v>4719</v>
      </c>
      <c r="H3896">
        <v>0</v>
      </c>
      <c r="I3896" t="s">
        <v>27771</v>
      </c>
      <c r="J3896" t="s">
        <v>27772</v>
      </c>
      <c r="K3896" t="s">
        <v>19008</v>
      </c>
      <c r="M3896" t="s">
        <v>483</v>
      </c>
      <c r="N3896">
        <v>78728</v>
      </c>
      <c r="O3896" t="s">
        <v>4362</v>
      </c>
      <c r="P3896" t="s">
        <v>27773</v>
      </c>
      <c r="Q3896" t="s">
        <v>27774</v>
      </c>
      <c r="S3896" t="e">
        <f>VLOOKUP(D3896,sheet1!A:A,1,FALSE)</f>
        <v>#N/A</v>
      </c>
    </row>
    <row r="3897" spans="1:19" customFormat="1" hidden="1" x14ac:dyDescent="0.25">
      <c r="A3897" t="s">
        <v>4353</v>
      </c>
      <c r="B3897" t="s">
        <v>4353</v>
      </c>
      <c r="C3897" t="s">
        <v>27775</v>
      </c>
      <c r="D3897" t="s">
        <v>27776</v>
      </c>
      <c r="E3897" t="s">
        <v>27777</v>
      </c>
      <c r="G3897">
        <v>3990</v>
      </c>
      <c r="H3897">
        <v>0</v>
      </c>
      <c r="I3897" t="s">
        <v>27778</v>
      </c>
      <c r="J3897" t="s">
        <v>27779</v>
      </c>
      <c r="K3897" t="s">
        <v>27780</v>
      </c>
      <c r="M3897" t="s">
        <v>483</v>
      </c>
      <c r="N3897" t="s">
        <v>27781</v>
      </c>
      <c r="O3897" t="s">
        <v>4362</v>
      </c>
      <c r="P3897" t="s">
        <v>23572</v>
      </c>
      <c r="Q3897" t="s">
        <v>27782</v>
      </c>
      <c r="S3897" t="e">
        <f>VLOOKUP(D3897,sheet1!A:A,1,FALSE)</f>
        <v>#N/A</v>
      </c>
    </row>
    <row r="3898" spans="1:19" customFormat="1" hidden="1" x14ac:dyDescent="0.25">
      <c r="A3898" t="s">
        <v>4353</v>
      </c>
      <c r="B3898" t="s">
        <v>4353</v>
      </c>
      <c r="C3898" t="s">
        <v>27783</v>
      </c>
      <c r="D3898" t="s">
        <v>27784</v>
      </c>
      <c r="E3898" t="s">
        <v>27785</v>
      </c>
      <c r="G3898">
        <v>4988</v>
      </c>
      <c r="H3898">
        <v>0</v>
      </c>
      <c r="I3898" t="s">
        <v>27786</v>
      </c>
      <c r="K3898" t="s">
        <v>534</v>
      </c>
      <c r="M3898" t="s">
        <v>483</v>
      </c>
      <c r="N3898">
        <v>77092</v>
      </c>
      <c r="O3898" t="s">
        <v>4362</v>
      </c>
      <c r="P3898" t="s">
        <v>22523</v>
      </c>
      <c r="Q3898" t="s">
        <v>27787</v>
      </c>
      <c r="S3898" t="e">
        <f>VLOOKUP(D3898,sheet1!A:A,1,FALSE)</f>
        <v>#N/A</v>
      </c>
    </row>
    <row r="3899" spans="1:19" customFormat="1" hidden="1" x14ac:dyDescent="0.25">
      <c r="A3899" t="s">
        <v>4353</v>
      </c>
      <c r="B3899" t="s">
        <v>4353</v>
      </c>
      <c r="C3899" t="s">
        <v>27788</v>
      </c>
      <c r="D3899" t="s">
        <v>27789</v>
      </c>
      <c r="E3899" t="s">
        <v>27790</v>
      </c>
      <c r="G3899">
        <v>4569</v>
      </c>
      <c r="H3899">
        <v>0</v>
      </c>
      <c r="I3899" t="s">
        <v>27791</v>
      </c>
      <c r="J3899" t="s">
        <v>25643</v>
      </c>
      <c r="K3899" t="s">
        <v>27792</v>
      </c>
      <c r="M3899" t="s">
        <v>483</v>
      </c>
      <c r="N3899">
        <v>78148</v>
      </c>
      <c r="O3899" t="s">
        <v>4362</v>
      </c>
      <c r="P3899" t="s">
        <v>22382</v>
      </c>
      <c r="Q3899" t="s">
        <v>27793</v>
      </c>
      <c r="S3899" t="e">
        <f>VLOOKUP(D3899,sheet1!A:A,1,FALSE)</f>
        <v>#N/A</v>
      </c>
    </row>
    <row r="3900" spans="1:19" customFormat="1" hidden="1" x14ac:dyDescent="0.25">
      <c r="A3900" t="s">
        <v>4353</v>
      </c>
      <c r="B3900" t="s">
        <v>4353</v>
      </c>
      <c r="C3900" t="s">
        <v>27794</v>
      </c>
      <c r="D3900" t="s">
        <v>27795</v>
      </c>
      <c r="E3900" t="s">
        <v>27796</v>
      </c>
      <c r="G3900">
        <v>3991</v>
      </c>
      <c r="H3900">
        <v>0</v>
      </c>
      <c r="I3900" t="s">
        <v>27797</v>
      </c>
      <c r="J3900" t="s">
        <v>22493</v>
      </c>
      <c r="K3900" t="s">
        <v>27798</v>
      </c>
      <c r="M3900" t="s">
        <v>483</v>
      </c>
      <c r="N3900">
        <v>75022</v>
      </c>
      <c r="O3900" t="s">
        <v>4362</v>
      </c>
      <c r="P3900" t="s">
        <v>22548</v>
      </c>
      <c r="Q3900" t="s">
        <v>27799</v>
      </c>
      <c r="S3900" t="e">
        <f>VLOOKUP(D3900,sheet1!A:A,1,FALSE)</f>
        <v>#N/A</v>
      </c>
    </row>
    <row r="3901" spans="1:19" customFormat="1" hidden="1" x14ac:dyDescent="0.25">
      <c r="A3901" t="s">
        <v>4353</v>
      </c>
      <c r="B3901" t="s">
        <v>4353</v>
      </c>
      <c r="C3901" t="s">
        <v>27800</v>
      </c>
      <c r="D3901" t="s">
        <v>27801</v>
      </c>
      <c r="E3901" t="s">
        <v>27802</v>
      </c>
      <c r="G3901">
        <v>4815</v>
      </c>
      <c r="H3901">
        <v>0</v>
      </c>
      <c r="I3901" t="s">
        <v>27803</v>
      </c>
      <c r="K3901" t="s">
        <v>27804</v>
      </c>
      <c r="M3901" t="s">
        <v>483</v>
      </c>
      <c r="N3901">
        <v>75670</v>
      </c>
      <c r="O3901" t="s">
        <v>4362</v>
      </c>
      <c r="P3901" t="s">
        <v>23977</v>
      </c>
      <c r="Q3901">
        <v>9039359990</v>
      </c>
      <c r="S3901" t="e">
        <f>VLOOKUP(D3901,sheet1!A:A,1,FALSE)</f>
        <v>#N/A</v>
      </c>
    </row>
    <row r="3902" spans="1:19" customFormat="1" hidden="1" x14ac:dyDescent="0.25">
      <c r="A3902" t="s">
        <v>4353</v>
      </c>
      <c r="B3902" t="s">
        <v>4353</v>
      </c>
      <c r="C3902" t="s">
        <v>27805</v>
      </c>
      <c r="D3902" t="s">
        <v>27806</v>
      </c>
      <c r="E3902" t="s">
        <v>27807</v>
      </c>
      <c r="G3902">
        <v>3992</v>
      </c>
      <c r="H3902">
        <v>0</v>
      </c>
      <c r="I3902" t="s">
        <v>27808</v>
      </c>
      <c r="J3902" t="s">
        <v>27809</v>
      </c>
      <c r="K3902" t="s">
        <v>27810</v>
      </c>
      <c r="M3902" t="s">
        <v>483</v>
      </c>
      <c r="N3902">
        <v>78257</v>
      </c>
      <c r="O3902" t="s">
        <v>4362</v>
      </c>
      <c r="P3902" t="s">
        <v>27811</v>
      </c>
      <c r="Q3902" t="s">
        <v>27812</v>
      </c>
      <c r="S3902" t="e">
        <f>VLOOKUP(D3902,sheet1!A:A,1,FALSE)</f>
        <v>#N/A</v>
      </c>
    </row>
    <row r="3903" spans="1:19" customFormat="1" hidden="1" x14ac:dyDescent="0.25">
      <c r="A3903" t="s">
        <v>4353</v>
      </c>
      <c r="B3903" t="s">
        <v>4353</v>
      </c>
      <c r="C3903" t="s">
        <v>27813</v>
      </c>
      <c r="D3903" t="s">
        <v>27814</v>
      </c>
      <c r="E3903" t="s">
        <v>27815</v>
      </c>
      <c r="G3903">
        <v>3993</v>
      </c>
      <c r="H3903">
        <v>0</v>
      </c>
      <c r="I3903" t="s">
        <v>27816</v>
      </c>
      <c r="J3903" t="s">
        <v>1878</v>
      </c>
      <c r="K3903" t="s">
        <v>27817</v>
      </c>
      <c r="M3903" t="s">
        <v>483</v>
      </c>
      <c r="N3903">
        <v>76248</v>
      </c>
      <c r="O3903" t="s">
        <v>4362</v>
      </c>
      <c r="P3903" t="s">
        <v>27818</v>
      </c>
      <c r="Q3903" t="s">
        <v>27819</v>
      </c>
      <c r="S3903" t="e">
        <f>VLOOKUP(D3903,sheet1!A:A,1,FALSE)</f>
        <v>#N/A</v>
      </c>
    </row>
    <row r="3904" spans="1:19" customFormat="1" hidden="1" x14ac:dyDescent="0.25">
      <c r="A3904" t="s">
        <v>4353</v>
      </c>
      <c r="B3904" t="s">
        <v>4353</v>
      </c>
      <c r="C3904" t="s">
        <v>27820</v>
      </c>
      <c r="D3904" t="s">
        <v>27821</v>
      </c>
      <c r="E3904" t="s">
        <v>27822</v>
      </c>
      <c r="G3904">
        <v>3994</v>
      </c>
      <c r="H3904">
        <v>0</v>
      </c>
      <c r="I3904" t="s">
        <v>27823</v>
      </c>
      <c r="K3904" t="s">
        <v>27824</v>
      </c>
      <c r="M3904" t="s">
        <v>483</v>
      </c>
      <c r="N3904">
        <v>75090</v>
      </c>
      <c r="O3904" t="s">
        <v>4362</v>
      </c>
      <c r="P3904" t="s">
        <v>23328</v>
      </c>
      <c r="Q3904" t="s">
        <v>27825</v>
      </c>
      <c r="S3904" t="e">
        <f>VLOOKUP(D3904,sheet1!A:A,1,FALSE)</f>
        <v>#N/A</v>
      </c>
    </row>
    <row r="3905" spans="1:19" customFormat="1" hidden="1" x14ac:dyDescent="0.25">
      <c r="A3905" t="s">
        <v>4353</v>
      </c>
      <c r="B3905" t="s">
        <v>4353</v>
      </c>
      <c r="C3905" t="s">
        <v>27826</v>
      </c>
      <c r="D3905" t="s">
        <v>27827</v>
      </c>
      <c r="E3905" t="s">
        <v>27828</v>
      </c>
      <c r="G3905">
        <v>4724</v>
      </c>
      <c r="H3905">
        <v>0</v>
      </c>
      <c r="I3905" t="s">
        <v>27829</v>
      </c>
      <c r="K3905" t="s">
        <v>27830</v>
      </c>
      <c r="M3905" t="s">
        <v>483</v>
      </c>
      <c r="N3905">
        <v>76548</v>
      </c>
      <c r="O3905" t="s">
        <v>4362</v>
      </c>
      <c r="P3905" t="s">
        <v>21973</v>
      </c>
      <c r="Q3905" t="s">
        <v>27831</v>
      </c>
      <c r="S3905" t="e">
        <f>VLOOKUP(D3905,sheet1!A:A,1,FALSE)</f>
        <v>#N/A</v>
      </c>
    </row>
    <row r="3906" spans="1:19" customFormat="1" hidden="1" x14ac:dyDescent="0.25">
      <c r="A3906" t="s">
        <v>4353</v>
      </c>
      <c r="B3906" t="s">
        <v>4353</v>
      </c>
      <c r="C3906" t="s">
        <v>27832</v>
      </c>
      <c r="D3906" t="s">
        <v>27833</v>
      </c>
      <c r="E3906" t="s">
        <v>27834</v>
      </c>
      <c r="G3906">
        <v>3995</v>
      </c>
      <c r="H3906">
        <v>0</v>
      </c>
      <c r="I3906" t="s">
        <v>27835</v>
      </c>
      <c r="K3906" t="s">
        <v>27836</v>
      </c>
      <c r="M3906" t="s">
        <v>483</v>
      </c>
      <c r="N3906">
        <v>79413</v>
      </c>
      <c r="O3906" t="s">
        <v>4362</v>
      </c>
      <c r="P3906" t="s">
        <v>22198</v>
      </c>
      <c r="Q3906" t="s">
        <v>27837</v>
      </c>
      <c r="S3906" t="e">
        <f>VLOOKUP(D3906,sheet1!A:A,1,FALSE)</f>
        <v>#N/A</v>
      </c>
    </row>
    <row r="3907" spans="1:19" customFormat="1" hidden="1" x14ac:dyDescent="0.25">
      <c r="A3907" t="s">
        <v>4353</v>
      </c>
      <c r="B3907" t="s">
        <v>4353</v>
      </c>
      <c r="C3907" t="s">
        <v>27838</v>
      </c>
      <c r="D3907" t="s">
        <v>27839</v>
      </c>
      <c r="E3907" t="s">
        <v>27840</v>
      </c>
      <c r="G3907">
        <v>3996</v>
      </c>
      <c r="H3907">
        <v>0</v>
      </c>
      <c r="I3907" t="s">
        <v>27841</v>
      </c>
      <c r="J3907" t="s">
        <v>24240</v>
      </c>
      <c r="K3907" t="s">
        <v>27842</v>
      </c>
      <c r="M3907" t="s">
        <v>483</v>
      </c>
      <c r="N3907">
        <v>78734</v>
      </c>
      <c r="O3907" t="s">
        <v>4362</v>
      </c>
      <c r="P3907" t="s">
        <v>24635</v>
      </c>
      <c r="Q3907" t="s">
        <v>27843</v>
      </c>
      <c r="S3907" t="e">
        <f>VLOOKUP(D3907,sheet1!A:A,1,FALSE)</f>
        <v>#N/A</v>
      </c>
    </row>
    <row r="3908" spans="1:19" customFormat="1" hidden="1" x14ac:dyDescent="0.25">
      <c r="A3908" t="s">
        <v>4353</v>
      </c>
      <c r="B3908" t="s">
        <v>4353</v>
      </c>
      <c r="C3908" t="s">
        <v>27844</v>
      </c>
      <c r="D3908" t="s">
        <v>27845</v>
      </c>
      <c r="E3908" t="s">
        <v>27846</v>
      </c>
      <c r="G3908">
        <v>3997</v>
      </c>
      <c r="H3908">
        <v>0</v>
      </c>
      <c r="I3908" t="s">
        <v>27847</v>
      </c>
      <c r="K3908" t="s">
        <v>27718</v>
      </c>
      <c r="M3908" t="s">
        <v>483</v>
      </c>
      <c r="N3908">
        <v>77008</v>
      </c>
      <c r="O3908" t="s">
        <v>4362</v>
      </c>
      <c r="P3908" t="s">
        <v>22198</v>
      </c>
      <c r="Q3908" t="s">
        <v>27848</v>
      </c>
      <c r="S3908" t="e">
        <f>VLOOKUP(D3908,sheet1!A:A,1,FALSE)</f>
        <v>#N/A</v>
      </c>
    </row>
    <row r="3909" spans="1:19" customFormat="1" hidden="1" x14ac:dyDescent="0.25">
      <c r="A3909" t="s">
        <v>4353</v>
      </c>
      <c r="B3909" t="s">
        <v>4353</v>
      </c>
      <c r="C3909" t="s">
        <v>27849</v>
      </c>
      <c r="D3909" t="s">
        <v>27850</v>
      </c>
      <c r="E3909" t="s">
        <v>27851</v>
      </c>
      <c r="G3909">
        <v>4612</v>
      </c>
      <c r="H3909">
        <v>0</v>
      </c>
      <c r="I3909" t="s">
        <v>27852</v>
      </c>
      <c r="J3909" t="s">
        <v>561</v>
      </c>
      <c r="K3909" t="s">
        <v>27705</v>
      </c>
      <c r="M3909" t="s">
        <v>483</v>
      </c>
      <c r="N3909">
        <v>78251</v>
      </c>
      <c r="O3909" t="s">
        <v>4362</v>
      </c>
      <c r="P3909" t="s">
        <v>27853</v>
      </c>
      <c r="Q3909" t="s">
        <v>27854</v>
      </c>
      <c r="S3909" t="e">
        <f>VLOOKUP(D3909,sheet1!A:A,1,FALSE)</f>
        <v>#N/A</v>
      </c>
    </row>
    <row r="3910" spans="1:19" customFormat="1" hidden="1" x14ac:dyDescent="0.25">
      <c r="A3910" t="s">
        <v>4353</v>
      </c>
      <c r="B3910" t="s">
        <v>4353</v>
      </c>
      <c r="C3910" t="s">
        <v>27855</v>
      </c>
      <c r="D3910" t="s">
        <v>27856</v>
      </c>
      <c r="E3910" t="s">
        <v>27857</v>
      </c>
      <c r="G3910">
        <v>3998</v>
      </c>
      <c r="H3910">
        <v>0</v>
      </c>
      <c r="I3910" t="s">
        <v>27858</v>
      </c>
      <c r="K3910" t="s">
        <v>27859</v>
      </c>
      <c r="M3910" t="s">
        <v>483</v>
      </c>
      <c r="N3910">
        <v>79109</v>
      </c>
      <c r="O3910" t="s">
        <v>4362</v>
      </c>
      <c r="P3910" t="s">
        <v>27734</v>
      </c>
      <c r="Q3910" t="s">
        <v>27860</v>
      </c>
      <c r="S3910" t="e">
        <f>VLOOKUP(D3910,sheet1!A:A,1,FALSE)</f>
        <v>#N/A</v>
      </c>
    </row>
    <row r="3911" spans="1:19" customFormat="1" hidden="1" x14ac:dyDescent="0.25">
      <c r="A3911" t="s">
        <v>4353</v>
      </c>
      <c r="B3911" t="s">
        <v>4353</v>
      </c>
      <c r="C3911" t="s">
        <v>27861</v>
      </c>
      <c r="D3911" t="s">
        <v>27862</v>
      </c>
      <c r="E3911" t="s">
        <v>27863</v>
      </c>
      <c r="G3911">
        <v>3999</v>
      </c>
      <c r="H3911">
        <v>0</v>
      </c>
      <c r="I3911" t="s">
        <v>27864</v>
      </c>
      <c r="K3911" t="s">
        <v>27865</v>
      </c>
      <c r="M3911" t="s">
        <v>483</v>
      </c>
      <c r="N3911">
        <v>78501</v>
      </c>
      <c r="O3911" t="s">
        <v>4362</v>
      </c>
      <c r="P3911" t="s">
        <v>13346</v>
      </c>
      <c r="Q3911" t="s">
        <v>27866</v>
      </c>
      <c r="S3911" t="e">
        <f>VLOOKUP(D3911,sheet1!A:A,1,FALSE)</f>
        <v>#N/A</v>
      </c>
    </row>
    <row r="3912" spans="1:19" customFormat="1" hidden="1" x14ac:dyDescent="0.25">
      <c r="A3912" t="s">
        <v>4353</v>
      </c>
      <c r="B3912" t="s">
        <v>4353</v>
      </c>
      <c r="C3912" t="s">
        <v>27867</v>
      </c>
      <c r="D3912" t="s">
        <v>27868</v>
      </c>
      <c r="E3912" t="s">
        <v>27869</v>
      </c>
      <c r="G3912">
        <v>4555</v>
      </c>
      <c r="H3912">
        <v>0</v>
      </c>
      <c r="I3912" t="s">
        <v>27870</v>
      </c>
      <c r="J3912" t="s">
        <v>509</v>
      </c>
      <c r="K3912" t="s">
        <v>27705</v>
      </c>
      <c r="M3912" t="s">
        <v>483</v>
      </c>
      <c r="N3912">
        <v>78218</v>
      </c>
      <c r="O3912" t="s">
        <v>4362</v>
      </c>
      <c r="P3912" t="s">
        <v>22382</v>
      </c>
      <c r="Q3912" t="s">
        <v>27871</v>
      </c>
      <c r="S3912" t="e">
        <f>VLOOKUP(D3912,sheet1!A:A,1,FALSE)</f>
        <v>#N/A</v>
      </c>
    </row>
    <row r="3913" spans="1:19" customFormat="1" hidden="1" x14ac:dyDescent="0.25">
      <c r="A3913" t="s">
        <v>4353</v>
      </c>
      <c r="B3913" t="s">
        <v>4353</v>
      </c>
      <c r="C3913" t="s">
        <v>27872</v>
      </c>
      <c r="D3913" t="s">
        <v>27873</v>
      </c>
      <c r="E3913" t="s">
        <v>27874</v>
      </c>
      <c r="G3913">
        <v>4000</v>
      </c>
      <c r="H3913">
        <v>0</v>
      </c>
      <c r="I3913" t="s">
        <v>27875</v>
      </c>
      <c r="J3913" t="s">
        <v>1870</v>
      </c>
      <c r="K3913" t="s">
        <v>27876</v>
      </c>
      <c r="M3913" t="s">
        <v>483</v>
      </c>
      <c r="N3913">
        <v>77566</v>
      </c>
      <c r="O3913" t="s">
        <v>4362</v>
      </c>
      <c r="P3913" t="s">
        <v>27877</v>
      </c>
      <c r="Q3913" t="s">
        <v>27878</v>
      </c>
      <c r="S3913" t="e">
        <f>VLOOKUP(D3913,sheet1!A:A,1,FALSE)</f>
        <v>#N/A</v>
      </c>
    </row>
    <row r="3914" spans="1:19" customFormat="1" hidden="1" x14ac:dyDescent="0.25">
      <c r="A3914" t="s">
        <v>4353</v>
      </c>
      <c r="B3914" t="s">
        <v>4353</v>
      </c>
      <c r="C3914" t="s">
        <v>27879</v>
      </c>
      <c r="D3914" t="s">
        <v>27880</v>
      </c>
      <c r="E3914" t="s">
        <v>27881</v>
      </c>
      <c r="G3914">
        <v>4001</v>
      </c>
      <c r="H3914">
        <v>0</v>
      </c>
      <c r="I3914" t="s">
        <v>27882</v>
      </c>
      <c r="K3914" t="s">
        <v>27883</v>
      </c>
      <c r="M3914" t="s">
        <v>483</v>
      </c>
      <c r="N3914">
        <v>77627</v>
      </c>
      <c r="O3914" t="s">
        <v>4362</v>
      </c>
      <c r="P3914" t="s">
        <v>26554</v>
      </c>
      <c r="Q3914" t="s">
        <v>27884</v>
      </c>
      <c r="S3914" t="e">
        <f>VLOOKUP(D3914,sheet1!A:A,1,FALSE)</f>
        <v>#N/A</v>
      </c>
    </row>
    <row r="3915" spans="1:19" customFormat="1" hidden="1" x14ac:dyDescent="0.25">
      <c r="A3915" t="s">
        <v>4353</v>
      </c>
      <c r="B3915" t="s">
        <v>4353</v>
      </c>
      <c r="C3915" t="s">
        <v>27885</v>
      </c>
      <c r="D3915" t="s">
        <v>27886</v>
      </c>
      <c r="E3915" t="s">
        <v>27887</v>
      </c>
      <c r="G3915">
        <v>4139</v>
      </c>
      <c r="H3915">
        <v>0</v>
      </c>
      <c r="I3915" t="s">
        <v>27888</v>
      </c>
      <c r="J3915" t="s">
        <v>6335</v>
      </c>
      <c r="K3915" t="s">
        <v>27889</v>
      </c>
      <c r="M3915" t="s">
        <v>483</v>
      </c>
      <c r="N3915">
        <v>78412</v>
      </c>
      <c r="O3915" t="s">
        <v>4362</v>
      </c>
      <c r="P3915" t="s">
        <v>27890</v>
      </c>
      <c r="Q3915" t="s">
        <v>27891</v>
      </c>
      <c r="S3915" t="e">
        <f>VLOOKUP(D3915,sheet1!A:A,1,FALSE)</f>
        <v>#N/A</v>
      </c>
    </row>
    <row r="3916" spans="1:19" customFormat="1" hidden="1" x14ac:dyDescent="0.25">
      <c r="A3916" t="s">
        <v>4353</v>
      </c>
      <c r="B3916" t="s">
        <v>4353</v>
      </c>
      <c r="C3916" t="s">
        <v>27892</v>
      </c>
      <c r="D3916" t="s">
        <v>27893</v>
      </c>
      <c r="E3916" t="s">
        <v>27894</v>
      </c>
      <c r="G3916">
        <v>4002</v>
      </c>
      <c r="H3916">
        <v>0</v>
      </c>
      <c r="I3916" t="s">
        <v>27895</v>
      </c>
      <c r="J3916" t="s">
        <v>1858</v>
      </c>
      <c r="K3916" t="s">
        <v>27718</v>
      </c>
      <c r="M3916" t="s">
        <v>483</v>
      </c>
      <c r="N3916">
        <v>77082</v>
      </c>
      <c r="O3916" t="s">
        <v>4362</v>
      </c>
      <c r="P3916" t="s">
        <v>27896</v>
      </c>
      <c r="Q3916" t="s">
        <v>27897</v>
      </c>
      <c r="S3916" t="e">
        <f>VLOOKUP(D3916,sheet1!A:A,1,FALSE)</f>
        <v>#N/A</v>
      </c>
    </row>
    <row r="3917" spans="1:19" customFormat="1" hidden="1" x14ac:dyDescent="0.25">
      <c r="A3917" t="s">
        <v>4353</v>
      </c>
      <c r="B3917" t="s">
        <v>4353</v>
      </c>
      <c r="C3917" t="s">
        <v>27898</v>
      </c>
      <c r="D3917" t="s">
        <v>27899</v>
      </c>
      <c r="E3917" t="s">
        <v>27900</v>
      </c>
      <c r="G3917">
        <v>4003</v>
      </c>
      <c r="H3917">
        <v>0</v>
      </c>
      <c r="I3917" t="s">
        <v>27901</v>
      </c>
      <c r="J3917" t="s">
        <v>27902</v>
      </c>
      <c r="K3917" t="s">
        <v>25271</v>
      </c>
      <c r="M3917" t="s">
        <v>483</v>
      </c>
      <c r="N3917">
        <v>79705</v>
      </c>
      <c r="O3917" t="s">
        <v>4362</v>
      </c>
      <c r="P3917" t="s">
        <v>27903</v>
      </c>
      <c r="Q3917" t="s">
        <v>27904</v>
      </c>
      <c r="S3917" t="e">
        <f>VLOOKUP(D3917,sheet1!A:A,1,FALSE)</f>
        <v>#N/A</v>
      </c>
    </row>
    <row r="3918" spans="1:19" customFormat="1" hidden="1" x14ac:dyDescent="0.25">
      <c r="A3918" t="s">
        <v>4353</v>
      </c>
      <c r="B3918" t="s">
        <v>4353</v>
      </c>
      <c r="C3918" t="s">
        <v>27905</v>
      </c>
      <c r="D3918" t="s">
        <v>27906</v>
      </c>
      <c r="E3918" t="s">
        <v>27907</v>
      </c>
      <c r="G3918">
        <v>4004</v>
      </c>
      <c r="H3918">
        <v>0</v>
      </c>
      <c r="I3918" t="s">
        <v>27908</v>
      </c>
      <c r="J3918" t="s">
        <v>27909</v>
      </c>
      <c r="K3918" t="s">
        <v>27718</v>
      </c>
      <c r="M3918" t="s">
        <v>483</v>
      </c>
      <c r="N3918">
        <v>77079</v>
      </c>
      <c r="O3918" t="s">
        <v>4362</v>
      </c>
      <c r="P3918" t="s">
        <v>27453</v>
      </c>
      <c r="Q3918" t="s">
        <v>27910</v>
      </c>
      <c r="S3918" t="e">
        <f>VLOOKUP(D3918,sheet1!A:A,1,FALSE)</f>
        <v>#N/A</v>
      </c>
    </row>
    <row r="3919" spans="1:19" customFormat="1" hidden="1" x14ac:dyDescent="0.25">
      <c r="A3919" t="s">
        <v>4353</v>
      </c>
      <c r="B3919" t="s">
        <v>4353</v>
      </c>
      <c r="C3919" t="s">
        <v>27911</v>
      </c>
      <c r="D3919" t="s">
        <v>27912</v>
      </c>
      <c r="E3919" t="s">
        <v>27913</v>
      </c>
      <c r="G3919">
        <v>4005</v>
      </c>
      <c r="H3919">
        <v>0</v>
      </c>
      <c r="I3919" t="s">
        <v>27914</v>
      </c>
      <c r="J3919" t="s">
        <v>11975</v>
      </c>
      <c r="K3919" t="s">
        <v>27915</v>
      </c>
      <c r="M3919" t="s">
        <v>483</v>
      </c>
      <c r="N3919">
        <v>79762</v>
      </c>
      <c r="O3919" t="s">
        <v>4362</v>
      </c>
      <c r="P3919" t="s">
        <v>27903</v>
      </c>
      <c r="Q3919" t="s">
        <v>27916</v>
      </c>
      <c r="S3919" t="e">
        <f>VLOOKUP(D3919,sheet1!A:A,1,FALSE)</f>
        <v>#N/A</v>
      </c>
    </row>
    <row r="3920" spans="1:19" customFormat="1" hidden="1" x14ac:dyDescent="0.25">
      <c r="A3920" t="s">
        <v>4353</v>
      </c>
      <c r="B3920" t="s">
        <v>4353</v>
      </c>
      <c r="C3920" t="s">
        <v>27917</v>
      </c>
      <c r="D3920" t="s">
        <v>27918</v>
      </c>
      <c r="E3920" t="s">
        <v>27919</v>
      </c>
      <c r="G3920">
        <v>4006</v>
      </c>
      <c r="H3920">
        <v>0</v>
      </c>
      <c r="I3920" t="s">
        <v>27920</v>
      </c>
      <c r="K3920" t="s">
        <v>27921</v>
      </c>
      <c r="M3920" t="s">
        <v>483</v>
      </c>
      <c r="N3920">
        <v>78155</v>
      </c>
      <c r="O3920" t="s">
        <v>4362</v>
      </c>
      <c r="P3920" t="s">
        <v>13317</v>
      </c>
      <c r="Q3920" t="s">
        <v>27922</v>
      </c>
      <c r="S3920" t="e">
        <f>VLOOKUP(D3920,sheet1!A:A,1,FALSE)</f>
        <v>#N/A</v>
      </c>
    </row>
    <row r="3921" spans="1:19" customFormat="1" hidden="1" x14ac:dyDescent="0.25">
      <c r="A3921" t="s">
        <v>4353</v>
      </c>
      <c r="B3921" t="s">
        <v>4353</v>
      </c>
      <c r="C3921" t="s">
        <v>27923</v>
      </c>
      <c r="D3921" t="s">
        <v>27924</v>
      </c>
      <c r="E3921" t="s">
        <v>27925</v>
      </c>
      <c r="G3921">
        <v>4912</v>
      </c>
      <c r="H3921">
        <v>0</v>
      </c>
      <c r="I3921" t="s">
        <v>27926</v>
      </c>
      <c r="J3921" t="s">
        <v>27927</v>
      </c>
      <c r="K3921" t="s">
        <v>27928</v>
      </c>
      <c r="M3921" t="s">
        <v>483</v>
      </c>
      <c r="N3921">
        <v>75034</v>
      </c>
      <c r="O3921" t="s">
        <v>4362</v>
      </c>
      <c r="P3921" t="s">
        <v>24727</v>
      </c>
      <c r="Q3921" t="s">
        <v>27929</v>
      </c>
      <c r="S3921" t="e">
        <f>VLOOKUP(D3921,sheet1!A:A,1,FALSE)</f>
        <v>#N/A</v>
      </c>
    </row>
    <row r="3922" spans="1:19" customFormat="1" hidden="1" x14ac:dyDescent="0.25">
      <c r="A3922" t="s">
        <v>4353</v>
      </c>
      <c r="B3922" t="s">
        <v>4353</v>
      </c>
      <c r="C3922" t="s">
        <v>27930</v>
      </c>
      <c r="D3922" t="s">
        <v>27931</v>
      </c>
      <c r="E3922" t="s">
        <v>27932</v>
      </c>
      <c r="G3922">
        <v>4575</v>
      </c>
      <c r="H3922">
        <v>0</v>
      </c>
      <c r="I3922" t="s">
        <v>27933</v>
      </c>
      <c r="J3922" t="s">
        <v>24322</v>
      </c>
      <c r="K3922" t="s">
        <v>27934</v>
      </c>
      <c r="M3922" t="s">
        <v>483</v>
      </c>
      <c r="N3922">
        <v>79423</v>
      </c>
      <c r="O3922" t="s">
        <v>4362</v>
      </c>
      <c r="P3922" t="s">
        <v>23977</v>
      </c>
      <c r="Q3922" t="s">
        <v>27935</v>
      </c>
      <c r="S3922" t="e">
        <f>VLOOKUP(D3922,sheet1!A:A,1,FALSE)</f>
        <v>#N/A</v>
      </c>
    </row>
    <row r="3923" spans="1:19" customFormat="1" hidden="1" x14ac:dyDescent="0.25">
      <c r="A3923" t="s">
        <v>4353</v>
      </c>
      <c r="B3923" t="s">
        <v>4353</v>
      </c>
      <c r="C3923" t="s">
        <v>27936</v>
      </c>
      <c r="D3923" t="s">
        <v>27937</v>
      </c>
      <c r="E3923" t="s">
        <v>27938</v>
      </c>
      <c r="G3923">
        <v>5703</v>
      </c>
      <c r="H3923">
        <v>0</v>
      </c>
      <c r="I3923" t="s">
        <v>27939</v>
      </c>
      <c r="J3923" t="s">
        <v>561</v>
      </c>
      <c r="K3923" t="s">
        <v>27705</v>
      </c>
      <c r="M3923" t="s">
        <v>483</v>
      </c>
      <c r="N3923">
        <v>78257</v>
      </c>
      <c r="O3923" t="s">
        <v>4362</v>
      </c>
      <c r="P3923" t="s">
        <v>27734</v>
      </c>
      <c r="Q3923" t="s">
        <v>27940</v>
      </c>
      <c r="S3923" t="e">
        <f>VLOOKUP(D3923,sheet1!A:A,1,FALSE)</f>
        <v>#N/A</v>
      </c>
    </row>
    <row r="3924" spans="1:19" customFormat="1" hidden="1" x14ac:dyDescent="0.25">
      <c r="A3924" t="s">
        <v>4353</v>
      </c>
      <c r="B3924" t="s">
        <v>4353</v>
      </c>
      <c r="C3924" t="s">
        <v>27941</v>
      </c>
      <c r="D3924" t="s">
        <v>27942</v>
      </c>
      <c r="E3924" t="s">
        <v>27943</v>
      </c>
      <c r="G3924">
        <v>4007</v>
      </c>
      <c r="H3924">
        <v>0</v>
      </c>
      <c r="I3924" t="s">
        <v>27944</v>
      </c>
      <c r="J3924" t="s">
        <v>1858</v>
      </c>
      <c r="K3924" t="s">
        <v>27945</v>
      </c>
      <c r="M3924" t="s">
        <v>483</v>
      </c>
      <c r="N3924">
        <v>76308</v>
      </c>
      <c r="O3924" t="s">
        <v>4362</v>
      </c>
      <c r="P3924" t="s">
        <v>24761</v>
      </c>
      <c r="Q3924" t="s">
        <v>27946</v>
      </c>
      <c r="S3924" t="e">
        <f>VLOOKUP(D3924,sheet1!A:A,1,FALSE)</f>
        <v>#N/A</v>
      </c>
    </row>
    <row r="3925" spans="1:19" customFormat="1" hidden="1" x14ac:dyDescent="0.25">
      <c r="A3925" t="s">
        <v>4353</v>
      </c>
      <c r="B3925" t="s">
        <v>4353</v>
      </c>
      <c r="C3925" t="s">
        <v>27947</v>
      </c>
      <c r="D3925" t="s">
        <v>27948</v>
      </c>
      <c r="E3925" t="s">
        <v>27949</v>
      </c>
      <c r="G3925">
        <v>4603</v>
      </c>
      <c r="H3925">
        <v>0</v>
      </c>
      <c r="I3925" t="s">
        <v>27950</v>
      </c>
      <c r="J3925" t="s">
        <v>1811</v>
      </c>
      <c r="K3925" t="s">
        <v>27705</v>
      </c>
      <c r="M3925" t="s">
        <v>483</v>
      </c>
      <c r="N3925">
        <v>78244</v>
      </c>
      <c r="O3925" t="s">
        <v>4362</v>
      </c>
      <c r="P3925" t="s">
        <v>23169</v>
      </c>
      <c r="Q3925" t="s">
        <v>27951</v>
      </c>
      <c r="S3925" t="e">
        <f>VLOOKUP(D3925,sheet1!A:A,1,FALSE)</f>
        <v>#N/A</v>
      </c>
    </row>
    <row r="3926" spans="1:19" customFormat="1" hidden="1" x14ac:dyDescent="0.25">
      <c r="A3926" t="s">
        <v>4353</v>
      </c>
      <c r="B3926" t="s">
        <v>4353</v>
      </c>
      <c r="C3926" t="s">
        <v>27952</v>
      </c>
      <c r="D3926" t="s">
        <v>27953</v>
      </c>
      <c r="E3926" t="s">
        <v>27954</v>
      </c>
      <c r="G3926">
        <v>4008</v>
      </c>
      <c r="H3926">
        <v>0</v>
      </c>
      <c r="I3926" t="s">
        <v>27955</v>
      </c>
      <c r="K3926" t="s">
        <v>27956</v>
      </c>
      <c r="M3926" t="s">
        <v>483</v>
      </c>
      <c r="N3926">
        <v>75503</v>
      </c>
      <c r="O3926" t="s">
        <v>4362</v>
      </c>
      <c r="P3926" t="s">
        <v>11675</v>
      </c>
      <c r="Q3926" t="s">
        <v>27957</v>
      </c>
      <c r="S3926" t="e">
        <f>VLOOKUP(D3926,sheet1!A:A,1,FALSE)</f>
        <v>#N/A</v>
      </c>
    </row>
    <row r="3927" spans="1:19" customFormat="1" hidden="1" x14ac:dyDescent="0.25">
      <c r="A3927" t="s">
        <v>4353</v>
      </c>
      <c r="B3927" t="s">
        <v>4353</v>
      </c>
      <c r="C3927" t="s">
        <v>27958</v>
      </c>
      <c r="D3927" t="s">
        <v>27959</v>
      </c>
      <c r="E3927" t="s">
        <v>27960</v>
      </c>
      <c r="G3927">
        <v>4861</v>
      </c>
      <c r="H3927">
        <v>0</v>
      </c>
      <c r="I3927" t="s">
        <v>27961</v>
      </c>
      <c r="J3927" t="s">
        <v>722</v>
      </c>
      <c r="K3927" t="s">
        <v>27962</v>
      </c>
      <c r="M3927" t="s">
        <v>483</v>
      </c>
      <c r="N3927">
        <v>75219</v>
      </c>
      <c r="O3927" t="s">
        <v>4362</v>
      </c>
      <c r="P3927" t="s">
        <v>26585</v>
      </c>
      <c r="Q3927" t="s">
        <v>27963</v>
      </c>
      <c r="S3927" t="e">
        <f>VLOOKUP(D3927,sheet1!A:A,1,FALSE)</f>
        <v>#N/A</v>
      </c>
    </row>
    <row r="3928" spans="1:19" customFormat="1" hidden="1" x14ac:dyDescent="0.25">
      <c r="A3928" t="s">
        <v>4353</v>
      </c>
      <c r="B3928" t="s">
        <v>4353</v>
      </c>
      <c r="C3928" t="s">
        <v>27964</v>
      </c>
      <c r="D3928" t="s">
        <v>27965</v>
      </c>
      <c r="E3928" t="s">
        <v>27966</v>
      </c>
      <c r="G3928">
        <v>4009</v>
      </c>
      <c r="H3928">
        <v>0</v>
      </c>
      <c r="I3928" t="s">
        <v>27967</v>
      </c>
      <c r="J3928" t="s">
        <v>24102</v>
      </c>
      <c r="K3928" t="s">
        <v>27968</v>
      </c>
      <c r="M3928" t="s">
        <v>483</v>
      </c>
      <c r="N3928">
        <v>75040</v>
      </c>
      <c r="O3928" t="s">
        <v>4362</v>
      </c>
      <c r="P3928" t="s">
        <v>23029</v>
      </c>
      <c r="Q3928" t="s">
        <v>27969</v>
      </c>
      <c r="S3928" t="e">
        <f>VLOOKUP(D3928,sheet1!A:A,1,FALSE)</f>
        <v>#N/A</v>
      </c>
    </row>
    <row r="3929" spans="1:19" customFormat="1" hidden="1" x14ac:dyDescent="0.25">
      <c r="A3929" t="s">
        <v>4353</v>
      </c>
      <c r="B3929" t="s">
        <v>4353</v>
      </c>
      <c r="C3929" t="s">
        <v>27970</v>
      </c>
      <c r="D3929" t="s">
        <v>27971</v>
      </c>
      <c r="E3929" t="s">
        <v>27972</v>
      </c>
      <c r="G3929">
        <v>4941</v>
      </c>
      <c r="H3929">
        <v>0</v>
      </c>
      <c r="I3929" t="s">
        <v>27973</v>
      </c>
      <c r="K3929" t="s">
        <v>15135</v>
      </c>
      <c r="M3929" t="s">
        <v>483</v>
      </c>
      <c r="N3929">
        <v>76102</v>
      </c>
      <c r="O3929" t="s">
        <v>4362</v>
      </c>
      <c r="P3929" t="s">
        <v>27974</v>
      </c>
      <c r="Q3929" t="s">
        <v>27975</v>
      </c>
      <c r="S3929" t="e">
        <f>VLOOKUP(D3929,sheet1!A:A,1,FALSE)</f>
        <v>#N/A</v>
      </c>
    </row>
    <row r="3930" spans="1:19" customFormat="1" hidden="1" x14ac:dyDescent="0.25">
      <c r="A3930" t="s">
        <v>4353</v>
      </c>
      <c r="B3930" t="s">
        <v>4353</v>
      </c>
      <c r="C3930" t="s">
        <v>27976</v>
      </c>
      <c r="D3930" t="s">
        <v>27977</v>
      </c>
      <c r="E3930" t="s">
        <v>27978</v>
      </c>
      <c r="G3930">
        <v>4010</v>
      </c>
      <c r="H3930">
        <v>0</v>
      </c>
      <c r="I3930" t="s">
        <v>27979</v>
      </c>
      <c r="J3930" t="s">
        <v>22744</v>
      </c>
      <c r="K3930" t="s">
        <v>27980</v>
      </c>
      <c r="M3930" t="s">
        <v>483</v>
      </c>
      <c r="N3930">
        <v>78620</v>
      </c>
      <c r="O3930" t="s">
        <v>4362</v>
      </c>
      <c r="P3930" t="s">
        <v>22287</v>
      </c>
      <c r="Q3930" t="s">
        <v>27981</v>
      </c>
      <c r="S3930" t="e">
        <f>VLOOKUP(D3930,sheet1!A:A,1,FALSE)</f>
        <v>#N/A</v>
      </c>
    </row>
    <row r="3931" spans="1:19" customFormat="1" hidden="1" x14ac:dyDescent="0.25">
      <c r="A3931" t="s">
        <v>4353</v>
      </c>
      <c r="B3931" t="s">
        <v>4353</v>
      </c>
      <c r="C3931" t="s">
        <v>27982</v>
      </c>
      <c r="D3931" t="s">
        <v>27983</v>
      </c>
      <c r="E3931" t="s">
        <v>27984</v>
      </c>
      <c r="G3931">
        <v>4011</v>
      </c>
      <c r="H3931">
        <v>0</v>
      </c>
      <c r="I3931" t="s">
        <v>27985</v>
      </c>
      <c r="J3931" t="s">
        <v>27986</v>
      </c>
      <c r="K3931" t="s">
        <v>27987</v>
      </c>
      <c r="M3931" t="s">
        <v>483</v>
      </c>
      <c r="N3931">
        <v>77388</v>
      </c>
      <c r="O3931" t="s">
        <v>4362</v>
      </c>
      <c r="P3931" t="s">
        <v>23425</v>
      </c>
      <c r="Q3931" t="s">
        <v>27988</v>
      </c>
      <c r="S3931" t="e">
        <f>VLOOKUP(D3931,sheet1!A:A,1,FALSE)</f>
        <v>#N/A</v>
      </c>
    </row>
    <row r="3932" spans="1:19" customFormat="1" hidden="1" x14ac:dyDescent="0.25">
      <c r="A3932" t="s">
        <v>4353</v>
      </c>
      <c r="B3932" t="s">
        <v>4353</v>
      </c>
      <c r="C3932" t="s">
        <v>27989</v>
      </c>
      <c r="D3932" t="s">
        <v>27990</v>
      </c>
      <c r="E3932" t="s">
        <v>27991</v>
      </c>
      <c r="G3932">
        <v>4012</v>
      </c>
      <c r="H3932">
        <v>0</v>
      </c>
      <c r="I3932" t="s">
        <v>27992</v>
      </c>
      <c r="K3932" t="s">
        <v>27993</v>
      </c>
      <c r="M3932" t="s">
        <v>483</v>
      </c>
      <c r="N3932">
        <v>79015</v>
      </c>
      <c r="O3932" t="s">
        <v>4362</v>
      </c>
      <c r="P3932" t="s">
        <v>22280</v>
      </c>
      <c r="Q3932" t="s">
        <v>27994</v>
      </c>
      <c r="S3932" t="e">
        <f>VLOOKUP(D3932,sheet1!A:A,1,FALSE)</f>
        <v>#N/A</v>
      </c>
    </row>
    <row r="3933" spans="1:19" customFormat="1" hidden="1" x14ac:dyDescent="0.25">
      <c r="A3933" t="s">
        <v>4353</v>
      </c>
      <c r="B3933" t="s">
        <v>4353</v>
      </c>
      <c r="C3933" t="s">
        <v>27995</v>
      </c>
      <c r="D3933" t="s">
        <v>27996</v>
      </c>
      <c r="E3933" t="s">
        <v>27997</v>
      </c>
      <c r="G3933">
        <v>4013</v>
      </c>
      <c r="H3933">
        <v>0</v>
      </c>
      <c r="I3933" t="s">
        <v>27998</v>
      </c>
      <c r="J3933" t="s">
        <v>775</v>
      </c>
      <c r="K3933" t="s">
        <v>27999</v>
      </c>
      <c r="M3933" t="s">
        <v>483</v>
      </c>
      <c r="N3933">
        <v>76712</v>
      </c>
      <c r="O3933" t="s">
        <v>4362</v>
      </c>
      <c r="P3933" t="s">
        <v>28000</v>
      </c>
      <c r="Q3933" t="s">
        <v>28001</v>
      </c>
      <c r="S3933" t="e">
        <f>VLOOKUP(D3933,sheet1!A:A,1,FALSE)</f>
        <v>#N/A</v>
      </c>
    </row>
    <row r="3934" spans="1:19" customFormat="1" hidden="1" x14ac:dyDescent="0.25">
      <c r="A3934" t="s">
        <v>4353</v>
      </c>
      <c r="B3934" t="s">
        <v>4353</v>
      </c>
      <c r="C3934" t="s">
        <v>28002</v>
      </c>
      <c r="D3934" t="s">
        <v>28003</v>
      </c>
      <c r="E3934" t="s">
        <v>28004</v>
      </c>
      <c r="G3934">
        <v>4809</v>
      </c>
      <c r="H3934">
        <v>0</v>
      </c>
      <c r="I3934" t="s">
        <v>28005</v>
      </c>
      <c r="K3934" t="s">
        <v>19008</v>
      </c>
      <c r="M3934" t="s">
        <v>483</v>
      </c>
      <c r="N3934">
        <v>78749</v>
      </c>
      <c r="O3934" t="s">
        <v>4362</v>
      </c>
      <c r="P3934" t="s">
        <v>21622</v>
      </c>
      <c r="Q3934" t="s">
        <v>28006</v>
      </c>
      <c r="S3934" t="e">
        <f>VLOOKUP(D3934,sheet1!A:A,1,FALSE)</f>
        <v>#N/A</v>
      </c>
    </row>
    <row r="3935" spans="1:19" customFormat="1" hidden="1" x14ac:dyDescent="0.25">
      <c r="A3935" t="s">
        <v>4353</v>
      </c>
      <c r="B3935" t="s">
        <v>4353</v>
      </c>
      <c r="C3935" t="s">
        <v>28007</v>
      </c>
      <c r="D3935" t="s">
        <v>28008</v>
      </c>
      <c r="E3935" t="s">
        <v>28009</v>
      </c>
      <c r="G3935">
        <v>4014</v>
      </c>
      <c r="H3935">
        <v>0</v>
      </c>
      <c r="I3935" t="s">
        <v>28010</v>
      </c>
      <c r="J3935" t="s">
        <v>1857</v>
      </c>
      <c r="K3935" t="s">
        <v>28011</v>
      </c>
      <c r="M3935" t="s">
        <v>483</v>
      </c>
      <c r="N3935">
        <v>77584</v>
      </c>
      <c r="O3935" t="s">
        <v>4362</v>
      </c>
      <c r="P3935" t="s">
        <v>23275</v>
      </c>
      <c r="Q3935" t="s">
        <v>28012</v>
      </c>
      <c r="S3935" t="e">
        <f>VLOOKUP(D3935,sheet1!A:A,1,FALSE)</f>
        <v>#N/A</v>
      </c>
    </row>
    <row r="3936" spans="1:19" customFormat="1" hidden="1" x14ac:dyDescent="0.25">
      <c r="A3936" t="s">
        <v>4353</v>
      </c>
      <c r="B3936" t="s">
        <v>4353</v>
      </c>
      <c r="C3936" t="s">
        <v>28013</v>
      </c>
      <c r="D3936" t="s">
        <v>28014</v>
      </c>
      <c r="E3936" t="s">
        <v>28015</v>
      </c>
      <c r="G3936">
        <v>4015</v>
      </c>
      <c r="H3936">
        <v>0</v>
      </c>
      <c r="I3936" t="s">
        <v>28016</v>
      </c>
      <c r="J3936" t="s">
        <v>28017</v>
      </c>
      <c r="K3936" t="s">
        <v>28018</v>
      </c>
      <c r="M3936" t="s">
        <v>483</v>
      </c>
      <c r="N3936">
        <v>76502</v>
      </c>
      <c r="O3936" t="s">
        <v>4362</v>
      </c>
      <c r="P3936" t="s">
        <v>21973</v>
      </c>
      <c r="Q3936" t="s">
        <v>28019</v>
      </c>
      <c r="S3936" t="e">
        <f>VLOOKUP(D3936,sheet1!A:A,1,FALSE)</f>
        <v>#N/A</v>
      </c>
    </row>
    <row r="3937" spans="1:19" customFormat="1" hidden="1" x14ac:dyDescent="0.25">
      <c r="A3937" t="s">
        <v>4353</v>
      </c>
      <c r="B3937" t="s">
        <v>4353</v>
      </c>
      <c r="C3937" t="s">
        <v>28020</v>
      </c>
      <c r="D3937" t="s">
        <v>28021</v>
      </c>
      <c r="E3937" t="s">
        <v>28022</v>
      </c>
      <c r="G3937">
        <v>4016</v>
      </c>
      <c r="H3937">
        <v>0</v>
      </c>
      <c r="I3937" t="s">
        <v>28023</v>
      </c>
      <c r="J3937" t="s">
        <v>7025</v>
      </c>
      <c r="K3937" t="s">
        <v>27810</v>
      </c>
      <c r="M3937" t="s">
        <v>483</v>
      </c>
      <c r="N3937">
        <v>78223</v>
      </c>
      <c r="O3937" t="s">
        <v>4362</v>
      </c>
      <c r="P3937" t="s">
        <v>11675</v>
      </c>
      <c r="Q3937" t="s">
        <v>28024</v>
      </c>
      <c r="S3937" t="e">
        <f>VLOOKUP(D3937,sheet1!A:A,1,FALSE)</f>
        <v>#N/A</v>
      </c>
    </row>
    <row r="3938" spans="1:19" customFormat="1" hidden="1" x14ac:dyDescent="0.25">
      <c r="A3938" t="s">
        <v>4353</v>
      </c>
      <c r="B3938" t="s">
        <v>4353</v>
      </c>
      <c r="C3938" t="s">
        <v>28025</v>
      </c>
      <c r="D3938" t="s">
        <v>28026</v>
      </c>
      <c r="E3938" t="s">
        <v>28027</v>
      </c>
      <c r="G3938">
        <v>4017</v>
      </c>
      <c r="H3938">
        <v>0</v>
      </c>
      <c r="I3938" t="s">
        <v>28028</v>
      </c>
      <c r="J3938" t="s">
        <v>1880</v>
      </c>
      <c r="K3938" t="s">
        <v>28029</v>
      </c>
      <c r="M3938" t="s">
        <v>483</v>
      </c>
      <c r="N3938" t="s">
        <v>28030</v>
      </c>
      <c r="O3938" t="s">
        <v>4362</v>
      </c>
      <c r="P3938" t="s">
        <v>25833</v>
      </c>
      <c r="Q3938" t="s">
        <v>28031</v>
      </c>
      <c r="S3938" t="e">
        <f>VLOOKUP(D3938,sheet1!A:A,1,FALSE)</f>
        <v>#N/A</v>
      </c>
    </row>
    <row r="3939" spans="1:19" customFormat="1" hidden="1" x14ac:dyDescent="0.25">
      <c r="A3939" t="s">
        <v>4353</v>
      </c>
      <c r="B3939" t="s">
        <v>4353</v>
      </c>
      <c r="C3939" t="s">
        <v>28032</v>
      </c>
      <c r="D3939" t="s">
        <v>28033</v>
      </c>
      <c r="E3939" t="s">
        <v>28034</v>
      </c>
      <c r="G3939">
        <v>4018</v>
      </c>
      <c r="H3939">
        <v>0</v>
      </c>
      <c r="I3939" t="s">
        <v>28035</v>
      </c>
      <c r="J3939" t="s">
        <v>28036</v>
      </c>
      <c r="K3939" t="s">
        <v>28037</v>
      </c>
      <c r="M3939" t="s">
        <v>483</v>
      </c>
      <c r="N3939">
        <v>78640</v>
      </c>
      <c r="O3939" t="s">
        <v>4362</v>
      </c>
      <c r="P3939" t="s">
        <v>22273</v>
      </c>
      <c r="Q3939" t="s">
        <v>28038</v>
      </c>
      <c r="S3939" t="e">
        <f>VLOOKUP(D3939,sheet1!A:A,1,FALSE)</f>
        <v>#N/A</v>
      </c>
    </row>
    <row r="3940" spans="1:19" customFormat="1" hidden="1" x14ac:dyDescent="0.25">
      <c r="A3940" t="s">
        <v>4353</v>
      </c>
      <c r="B3940" t="s">
        <v>4353</v>
      </c>
      <c r="C3940" t="s">
        <v>28039</v>
      </c>
      <c r="D3940" t="s">
        <v>28040</v>
      </c>
      <c r="E3940" t="s">
        <v>28041</v>
      </c>
      <c r="G3940">
        <v>4019</v>
      </c>
      <c r="H3940">
        <v>0</v>
      </c>
      <c r="I3940" t="s">
        <v>28042</v>
      </c>
      <c r="J3940" t="s">
        <v>28043</v>
      </c>
      <c r="K3940" t="s">
        <v>27718</v>
      </c>
      <c r="M3940" t="s">
        <v>483</v>
      </c>
      <c r="N3940">
        <v>77049</v>
      </c>
      <c r="O3940" t="s">
        <v>4362</v>
      </c>
      <c r="P3940" t="s">
        <v>23131</v>
      </c>
      <c r="Q3940" t="s">
        <v>28044</v>
      </c>
      <c r="S3940" t="e">
        <f>VLOOKUP(D3940,sheet1!A:A,1,FALSE)</f>
        <v>#N/A</v>
      </c>
    </row>
    <row r="3941" spans="1:19" customFormat="1" hidden="1" x14ac:dyDescent="0.25">
      <c r="A3941" t="s">
        <v>4353</v>
      </c>
      <c r="B3941" t="s">
        <v>4353</v>
      </c>
      <c r="C3941" t="s">
        <v>28045</v>
      </c>
      <c r="D3941" t="s">
        <v>28046</v>
      </c>
      <c r="E3941" t="s">
        <v>28047</v>
      </c>
      <c r="G3941">
        <v>4020</v>
      </c>
      <c r="H3941">
        <v>0</v>
      </c>
      <c r="I3941" t="s">
        <v>28048</v>
      </c>
      <c r="J3941" t="s">
        <v>28049</v>
      </c>
      <c r="K3941" t="s">
        <v>28050</v>
      </c>
      <c r="M3941" t="s">
        <v>483</v>
      </c>
      <c r="N3941">
        <v>77494</v>
      </c>
      <c r="O3941" t="s">
        <v>4362</v>
      </c>
      <c r="P3941" t="s">
        <v>28051</v>
      </c>
      <c r="Q3941" t="s">
        <v>28052</v>
      </c>
      <c r="S3941" t="e">
        <f>VLOOKUP(D3941,sheet1!A:A,1,FALSE)</f>
        <v>#N/A</v>
      </c>
    </row>
    <row r="3942" spans="1:19" customFormat="1" hidden="1" x14ac:dyDescent="0.25">
      <c r="A3942" t="s">
        <v>4353</v>
      </c>
      <c r="B3942" t="s">
        <v>4353</v>
      </c>
      <c r="C3942" t="s">
        <v>28053</v>
      </c>
      <c r="D3942" t="s">
        <v>28054</v>
      </c>
      <c r="E3942" t="s">
        <v>28055</v>
      </c>
      <c r="G3942">
        <v>4021</v>
      </c>
      <c r="H3942">
        <v>0</v>
      </c>
      <c r="I3942" t="s">
        <v>28056</v>
      </c>
      <c r="J3942" t="s">
        <v>17053</v>
      </c>
      <c r="K3942" t="s">
        <v>27718</v>
      </c>
      <c r="M3942" t="s">
        <v>483</v>
      </c>
      <c r="N3942">
        <v>77089</v>
      </c>
      <c r="O3942" t="s">
        <v>4362</v>
      </c>
      <c r="P3942" t="s">
        <v>28057</v>
      </c>
      <c r="Q3942" t="s">
        <v>28058</v>
      </c>
      <c r="S3942" t="e">
        <f>VLOOKUP(D3942,sheet1!A:A,1,FALSE)</f>
        <v>#N/A</v>
      </c>
    </row>
    <row r="3943" spans="1:19" customFormat="1" hidden="1" x14ac:dyDescent="0.25">
      <c r="A3943" t="s">
        <v>4353</v>
      </c>
      <c r="B3943" t="s">
        <v>4353</v>
      </c>
      <c r="C3943" t="s">
        <v>28059</v>
      </c>
      <c r="D3943" t="s">
        <v>28060</v>
      </c>
      <c r="E3943" t="s">
        <v>28061</v>
      </c>
      <c r="G3943">
        <v>4022</v>
      </c>
      <c r="H3943">
        <v>0</v>
      </c>
      <c r="I3943" t="s">
        <v>28062</v>
      </c>
      <c r="K3943" t="s">
        <v>28063</v>
      </c>
      <c r="M3943" t="s">
        <v>483</v>
      </c>
      <c r="N3943">
        <v>78148</v>
      </c>
      <c r="O3943" t="s">
        <v>4362</v>
      </c>
      <c r="P3943" t="s">
        <v>4387</v>
      </c>
      <c r="Q3943" t="s">
        <v>28064</v>
      </c>
      <c r="S3943" t="e">
        <f>VLOOKUP(D3943,sheet1!A:A,1,FALSE)</f>
        <v>#N/A</v>
      </c>
    </row>
    <row r="3944" spans="1:19" customFormat="1" hidden="1" x14ac:dyDescent="0.25">
      <c r="A3944" t="s">
        <v>4353</v>
      </c>
      <c r="B3944" t="s">
        <v>4353</v>
      </c>
      <c r="C3944" t="s">
        <v>28065</v>
      </c>
      <c r="D3944" t="s">
        <v>28066</v>
      </c>
      <c r="E3944" t="s">
        <v>28067</v>
      </c>
      <c r="G3944">
        <v>4023</v>
      </c>
      <c r="H3944">
        <v>0</v>
      </c>
      <c r="I3944" t="s">
        <v>28068</v>
      </c>
      <c r="J3944" t="s">
        <v>4494</v>
      </c>
      <c r="K3944" t="s">
        <v>27698</v>
      </c>
      <c r="M3944" t="s">
        <v>483</v>
      </c>
      <c r="N3944">
        <v>78758</v>
      </c>
      <c r="O3944" t="s">
        <v>4362</v>
      </c>
      <c r="P3944" t="s">
        <v>22198</v>
      </c>
      <c r="Q3944" t="s">
        <v>28069</v>
      </c>
      <c r="S3944" t="e">
        <f>VLOOKUP(D3944,sheet1!A:A,1,FALSE)</f>
        <v>#N/A</v>
      </c>
    </row>
    <row r="3945" spans="1:19" customFormat="1" hidden="1" x14ac:dyDescent="0.25">
      <c r="A3945" t="s">
        <v>4353</v>
      </c>
      <c r="B3945" t="s">
        <v>4353</v>
      </c>
      <c r="C3945" t="s">
        <v>28070</v>
      </c>
      <c r="D3945" t="s">
        <v>28071</v>
      </c>
      <c r="E3945" t="s">
        <v>28072</v>
      </c>
      <c r="G3945">
        <v>4024</v>
      </c>
      <c r="H3945">
        <v>0</v>
      </c>
      <c r="I3945" t="s">
        <v>28073</v>
      </c>
      <c r="J3945" t="s">
        <v>12068</v>
      </c>
      <c r="K3945" t="s">
        <v>28074</v>
      </c>
      <c r="M3945" t="s">
        <v>483</v>
      </c>
      <c r="N3945">
        <v>77384</v>
      </c>
      <c r="O3945" t="s">
        <v>4362</v>
      </c>
      <c r="P3945" t="s">
        <v>28075</v>
      </c>
      <c r="Q3945" t="s">
        <v>28076</v>
      </c>
      <c r="S3945" t="e">
        <f>VLOOKUP(D3945,sheet1!A:A,1,FALSE)</f>
        <v>#N/A</v>
      </c>
    </row>
    <row r="3946" spans="1:19" customFormat="1" hidden="1" x14ac:dyDescent="0.25">
      <c r="A3946" t="s">
        <v>4353</v>
      </c>
      <c r="B3946" t="s">
        <v>4353</v>
      </c>
      <c r="C3946" t="s">
        <v>28077</v>
      </c>
      <c r="D3946" t="s">
        <v>28078</v>
      </c>
      <c r="E3946" t="s">
        <v>28079</v>
      </c>
      <c r="G3946">
        <v>4025</v>
      </c>
      <c r="H3946">
        <v>0</v>
      </c>
      <c r="I3946" t="s">
        <v>28080</v>
      </c>
      <c r="J3946" t="s">
        <v>7897</v>
      </c>
      <c r="K3946" t="s">
        <v>28081</v>
      </c>
      <c r="M3946" t="s">
        <v>483</v>
      </c>
      <c r="N3946" t="s">
        <v>28082</v>
      </c>
      <c r="O3946" t="s">
        <v>4362</v>
      </c>
      <c r="P3946" t="s">
        <v>26383</v>
      </c>
      <c r="Q3946" t="s">
        <v>28083</v>
      </c>
      <c r="S3946" t="e">
        <f>VLOOKUP(D3946,sheet1!A:A,1,FALSE)</f>
        <v>#N/A</v>
      </c>
    </row>
    <row r="3947" spans="1:19" customFormat="1" hidden="1" x14ac:dyDescent="0.25">
      <c r="A3947" t="s">
        <v>4353</v>
      </c>
      <c r="B3947" t="s">
        <v>4353</v>
      </c>
      <c r="C3947" t="s">
        <v>28084</v>
      </c>
      <c r="D3947" t="s">
        <v>28085</v>
      </c>
      <c r="E3947" t="s">
        <v>28086</v>
      </c>
      <c r="G3947">
        <v>4802</v>
      </c>
      <c r="H3947">
        <v>0</v>
      </c>
      <c r="I3947" t="s">
        <v>28087</v>
      </c>
      <c r="J3947" t="s">
        <v>28088</v>
      </c>
      <c r="K3947" t="s">
        <v>28089</v>
      </c>
      <c r="M3947" t="s">
        <v>483</v>
      </c>
      <c r="N3947">
        <v>75010</v>
      </c>
      <c r="O3947" t="s">
        <v>4362</v>
      </c>
      <c r="P3947" t="s">
        <v>28090</v>
      </c>
      <c r="Q3947" t="s">
        <v>28091</v>
      </c>
      <c r="S3947" t="e">
        <f>VLOOKUP(D3947,sheet1!A:A,1,FALSE)</f>
        <v>#N/A</v>
      </c>
    </row>
    <row r="3948" spans="1:19" customFormat="1" hidden="1" x14ac:dyDescent="0.25">
      <c r="A3948" t="s">
        <v>4353</v>
      </c>
      <c r="B3948" t="s">
        <v>4353</v>
      </c>
      <c r="C3948" t="s">
        <v>28092</v>
      </c>
      <c r="D3948" t="s">
        <v>28093</v>
      </c>
      <c r="E3948" t="s">
        <v>28094</v>
      </c>
      <c r="G3948">
        <v>4920</v>
      </c>
      <c r="H3948">
        <v>0</v>
      </c>
      <c r="I3948" t="s">
        <v>28095</v>
      </c>
      <c r="J3948" t="s">
        <v>1805</v>
      </c>
      <c r="K3948" t="s">
        <v>28096</v>
      </c>
      <c r="M3948" t="s">
        <v>483</v>
      </c>
      <c r="N3948">
        <v>76227</v>
      </c>
      <c r="O3948" t="s">
        <v>4362</v>
      </c>
      <c r="P3948" t="s">
        <v>24727</v>
      </c>
      <c r="Q3948" t="s">
        <v>28097</v>
      </c>
      <c r="S3948" t="e">
        <f>VLOOKUP(D3948,sheet1!A:A,1,FALSE)</f>
        <v>#N/A</v>
      </c>
    </row>
    <row r="3949" spans="1:19" customFormat="1" hidden="1" x14ac:dyDescent="0.25">
      <c r="A3949" t="s">
        <v>4353</v>
      </c>
      <c r="B3949" t="s">
        <v>4353</v>
      </c>
      <c r="C3949" t="s">
        <v>28098</v>
      </c>
      <c r="D3949" t="s">
        <v>28099</v>
      </c>
      <c r="E3949" t="s">
        <v>28100</v>
      </c>
      <c r="G3949">
        <v>4026</v>
      </c>
      <c r="H3949">
        <v>0</v>
      </c>
      <c r="I3949" t="s">
        <v>28101</v>
      </c>
      <c r="K3949" t="s">
        <v>28102</v>
      </c>
      <c r="M3949" t="s">
        <v>483</v>
      </c>
      <c r="N3949">
        <v>78552</v>
      </c>
      <c r="O3949" t="s">
        <v>4362</v>
      </c>
      <c r="P3949" t="s">
        <v>22792</v>
      </c>
      <c r="Q3949" t="s">
        <v>28103</v>
      </c>
      <c r="S3949" t="e">
        <f>VLOOKUP(D3949,sheet1!A:A,1,FALSE)</f>
        <v>#N/A</v>
      </c>
    </row>
    <row r="3950" spans="1:19" customFormat="1" hidden="1" x14ac:dyDescent="0.25">
      <c r="A3950" t="s">
        <v>4353</v>
      </c>
      <c r="B3950" t="s">
        <v>4353</v>
      </c>
      <c r="C3950" t="s">
        <v>28104</v>
      </c>
      <c r="D3950" t="s">
        <v>28105</v>
      </c>
      <c r="E3950" t="s">
        <v>28106</v>
      </c>
      <c r="G3950">
        <v>4027</v>
      </c>
      <c r="H3950">
        <v>0</v>
      </c>
      <c r="I3950" t="s">
        <v>28107</v>
      </c>
      <c r="K3950" t="s">
        <v>27999</v>
      </c>
      <c r="M3950" t="s">
        <v>483</v>
      </c>
      <c r="N3950">
        <v>76706</v>
      </c>
      <c r="O3950" t="s">
        <v>4362</v>
      </c>
      <c r="P3950" t="s">
        <v>28000</v>
      </c>
      <c r="Q3950" t="s">
        <v>28108</v>
      </c>
      <c r="S3950" t="e">
        <f>VLOOKUP(D3950,sheet1!A:A,1,FALSE)</f>
        <v>#N/A</v>
      </c>
    </row>
    <row r="3951" spans="1:19" customFormat="1" hidden="1" x14ac:dyDescent="0.25">
      <c r="A3951" t="s">
        <v>4353</v>
      </c>
      <c r="B3951" t="s">
        <v>4353</v>
      </c>
      <c r="C3951" t="s">
        <v>28109</v>
      </c>
      <c r="D3951" t="s">
        <v>28110</v>
      </c>
      <c r="E3951" t="s">
        <v>28111</v>
      </c>
      <c r="G3951">
        <v>4028</v>
      </c>
      <c r="H3951">
        <v>0</v>
      </c>
      <c r="I3951" t="s">
        <v>28112</v>
      </c>
      <c r="J3951" t="s">
        <v>28113</v>
      </c>
      <c r="K3951" t="s">
        <v>28114</v>
      </c>
      <c r="M3951" t="s">
        <v>483</v>
      </c>
      <c r="N3951">
        <v>78045</v>
      </c>
      <c r="O3951" t="s">
        <v>4362</v>
      </c>
      <c r="P3951" t="s">
        <v>11983</v>
      </c>
      <c r="Q3951" t="s">
        <v>28115</v>
      </c>
      <c r="S3951" t="e">
        <f>VLOOKUP(D3951,sheet1!A:A,1,FALSE)</f>
        <v>#N/A</v>
      </c>
    </row>
    <row r="3952" spans="1:19" customFormat="1" hidden="1" x14ac:dyDescent="0.25">
      <c r="A3952" t="s">
        <v>4353</v>
      </c>
      <c r="B3952" t="s">
        <v>4353</v>
      </c>
      <c r="C3952" t="s">
        <v>28116</v>
      </c>
      <c r="D3952" t="s">
        <v>28117</v>
      </c>
      <c r="E3952" t="s">
        <v>28118</v>
      </c>
      <c r="G3952">
        <v>4029</v>
      </c>
      <c r="H3952">
        <v>0</v>
      </c>
      <c r="I3952" t="s">
        <v>28119</v>
      </c>
      <c r="K3952" t="s">
        <v>28120</v>
      </c>
      <c r="M3952" t="s">
        <v>483</v>
      </c>
      <c r="N3952">
        <v>77901</v>
      </c>
      <c r="O3952" t="s">
        <v>4362</v>
      </c>
      <c r="P3952" t="s">
        <v>24702</v>
      </c>
      <c r="Q3952" t="s">
        <v>28121</v>
      </c>
      <c r="S3952" t="e">
        <f>VLOOKUP(D3952,sheet1!A:A,1,FALSE)</f>
        <v>#N/A</v>
      </c>
    </row>
    <row r="3953" spans="1:19" customFormat="1" hidden="1" x14ac:dyDescent="0.25">
      <c r="A3953" t="s">
        <v>4353</v>
      </c>
      <c r="B3953" t="s">
        <v>4353</v>
      </c>
      <c r="C3953" t="s">
        <v>28122</v>
      </c>
      <c r="D3953" t="s">
        <v>28123</v>
      </c>
      <c r="E3953" t="s">
        <v>28124</v>
      </c>
      <c r="G3953">
        <v>4030</v>
      </c>
      <c r="H3953">
        <v>0</v>
      </c>
      <c r="I3953" t="s">
        <v>28125</v>
      </c>
      <c r="J3953" t="s">
        <v>28126</v>
      </c>
      <c r="K3953" t="s">
        <v>28127</v>
      </c>
      <c r="M3953" t="s">
        <v>483</v>
      </c>
      <c r="N3953">
        <v>78602</v>
      </c>
      <c r="O3953" t="s">
        <v>4362</v>
      </c>
      <c r="P3953" t="s">
        <v>28128</v>
      </c>
      <c r="Q3953" t="s">
        <v>28129</v>
      </c>
      <c r="S3953" t="e">
        <f>VLOOKUP(D3953,sheet1!A:A,1,FALSE)</f>
        <v>#N/A</v>
      </c>
    </row>
    <row r="3954" spans="1:19" customFormat="1" hidden="1" x14ac:dyDescent="0.25">
      <c r="A3954" t="s">
        <v>4353</v>
      </c>
      <c r="B3954" t="s">
        <v>4353</v>
      </c>
      <c r="C3954" t="s">
        <v>28130</v>
      </c>
      <c r="D3954" t="s">
        <v>28131</v>
      </c>
      <c r="E3954" t="s">
        <v>28132</v>
      </c>
      <c r="G3954">
        <v>4891</v>
      </c>
      <c r="H3954">
        <v>0</v>
      </c>
      <c r="I3954" t="s">
        <v>28133</v>
      </c>
      <c r="J3954" t="s">
        <v>1849</v>
      </c>
      <c r="K3954" t="s">
        <v>28134</v>
      </c>
      <c r="M3954" t="s">
        <v>483</v>
      </c>
      <c r="N3954">
        <v>75075</v>
      </c>
      <c r="O3954" t="s">
        <v>4362</v>
      </c>
      <c r="P3954" t="s">
        <v>28135</v>
      </c>
      <c r="Q3954" t="s">
        <v>28136</v>
      </c>
      <c r="S3954" t="e">
        <f>VLOOKUP(D3954,sheet1!A:A,1,FALSE)</f>
        <v>#N/A</v>
      </c>
    </row>
    <row r="3955" spans="1:19" customFormat="1" hidden="1" x14ac:dyDescent="0.25">
      <c r="A3955" t="s">
        <v>4353</v>
      </c>
      <c r="B3955" t="s">
        <v>4353</v>
      </c>
      <c r="C3955" t="s">
        <v>28137</v>
      </c>
      <c r="D3955" t="s">
        <v>28138</v>
      </c>
      <c r="E3955" t="s">
        <v>28139</v>
      </c>
      <c r="G3955">
        <v>4872</v>
      </c>
      <c r="H3955">
        <v>0</v>
      </c>
      <c r="I3955" t="s">
        <v>28140</v>
      </c>
      <c r="J3955" t="s">
        <v>304</v>
      </c>
      <c r="K3955" t="s">
        <v>534</v>
      </c>
      <c r="M3955" t="s">
        <v>483</v>
      </c>
      <c r="N3955">
        <v>77044</v>
      </c>
      <c r="O3955" t="s">
        <v>4362</v>
      </c>
      <c r="P3955" t="s">
        <v>13346</v>
      </c>
      <c r="Q3955" t="s">
        <v>28141</v>
      </c>
      <c r="S3955" t="e">
        <f>VLOOKUP(D3955,sheet1!A:A,1,FALSE)</f>
        <v>#N/A</v>
      </c>
    </row>
    <row r="3956" spans="1:19" customFormat="1" hidden="1" x14ac:dyDescent="0.25">
      <c r="A3956" t="s">
        <v>4353</v>
      </c>
      <c r="B3956" t="s">
        <v>4353</v>
      </c>
      <c r="C3956" t="s">
        <v>28142</v>
      </c>
      <c r="D3956" t="s">
        <v>27511</v>
      </c>
      <c r="E3956" t="s">
        <v>27512</v>
      </c>
      <c r="G3956">
        <v>4803</v>
      </c>
      <c r="H3956">
        <v>0</v>
      </c>
      <c r="I3956" t="s">
        <v>27513</v>
      </c>
      <c r="J3956" t="s">
        <v>722</v>
      </c>
      <c r="K3956" t="s">
        <v>27514</v>
      </c>
      <c r="M3956" t="s">
        <v>483</v>
      </c>
      <c r="N3956">
        <v>78634</v>
      </c>
      <c r="O3956" t="s">
        <v>4362</v>
      </c>
      <c r="P3956" t="s">
        <v>21622</v>
      </c>
      <c r="Q3956">
        <v>5126429380</v>
      </c>
      <c r="S3956" t="e">
        <f>VLOOKUP(D3956,sheet1!A:A,1,FALSE)</f>
        <v>#N/A</v>
      </c>
    </row>
    <row r="3957" spans="1:19" customFormat="1" hidden="1" x14ac:dyDescent="0.25">
      <c r="A3957" t="s">
        <v>4353</v>
      </c>
      <c r="B3957" t="s">
        <v>4353</v>
      </c>
      <c r="C3957" t="s">
        <v>28143</v>
      </c>
      <c r="D3957" t="s">
        <v>28144</v>
      </c>
      <c r="E3957" t="s">
        <v>28145</v>
      </c>
      <c r="G3957">
        <v>4031</v>
      </c>
      <c r="H3957">
        <v>0</v>
      </c>
      <c r="I3957" t="s">
        <v>28146</v>
      </c>
      <c r="J3957" t="s">
        <v>1805</v>
      </c>
      <c r="K3957" t="s">
        <v>482</v>
      </c>
      <c r="M3957" t="s">
        <v>483</v>
      </c>
      <c r="N3957">
        <v>75063</v>
      </c>
      <c r="O3957" t="s">
        <v>4362</v>
      </c>
      <c r="P3957" t="s">
        <v>22287</v>
      </c>
      <c r="Q3957" t="s">
        <v>28147</v>
      </c>
      <c r="S3957" t="e">
        <f>VLOOKUP(D3957,sheet1!A:A,1,FALSE)</f>
        <v>#N/A</v>
      </c>
    </row>
    <row r="3958" spans="1:19" customFormat="1" hidden="1" x14ac:dyDescent="0.25">
      <c r="A3958" t="s">
        <v>4353</v>
      </c>
      <c r="B3958" t="s">
        <v>4353</v>
      </c>
      <c r="C3958" t="s">
        <v>28148</v>
      </c>
      <c r="D3958" t="s">
        <v>28149</v>
      </c>
      <c r="E3958" t="s">
        <v>28150</v>
      </c>
      <c r="G3958">
        <v>4773</v>
      </c>
      <c r="H3958">
        <v>0</v>
      </c>
      <c r="I3958" t="s">
        <v>28151</v>
      </c>
      <c r="J3958" t="s">
        <v>19046</v>
      </c>
      <c r="K3958" t="s">
        <v>28152</v>
      </c>
      <c r="M3958" t="s">
        <v>483</v>
      </c>
      <c r="N3958">
        <v>76063</v>
      </c>
      <c r="O3958" t="s">
        <v>4362</v>
      </c>
      <c r="P3958" t="s">
        <v>22792</v>
      </c>
      <c r="Q3958" t="s">
        <v>28153</v>
      </c>
      <c r="S3958" t="e">
        <f>VLOOKUP(D3958,sheet1!A:A,1,FALSE)</f>
        <v>#N/A</v>
      </c>
    </row>
    <row r="3959" spans="1:19" customFormat="1" hidden="1" x14ac:dyDescent="0.25">
      <c r="A3959" t="s">
        <v>4353</v>
      </c>
      <c r="B3959" t="s">
        <v>4353</v>
      </c>
      <c r="C3959" t="s">
        <v>28154</v>
      </c>
      <c r="D3959" t="s">
        <v>28155</v>
      </c>
      <c r="E3959" t="s">
        <v>28156</v>
      </c>
      <c r="G3959">
        <v>4531</v>
      </c>
      <c r="H3959">
        <v>0</v>
      </c>
      <c r="I3959" t="s">
        <v>28157</v>
      </c>
      <c r="J3959" t="s">
        <v>743</v>
      </c>
      <c r="K3959" t="s">
        <v>27934</v>
      </c>
      <c r="M3959" t="s">
        <v>483</v>
      </c>
      <c r="N3959">
        <v>79424</v>
      </c>
      <c r="O3959" t="s">
        <v>4362</v>
      </c>
      <c r="P3959" t="s">
        <v>23977</v>
      </c>
      <c r="Q3959" t="s">
        <v>28158</v>
      </c>
      <c r="S3959" t="e">
        <f>VLOOKUP(D3959,sheet1!A:A,1,FALSE)</f>
        <v>#N/A</v>
      </c>
    </row>
    <row r="3960" spans="1:19" customFormat="1" hidden="1" x14ac:dyDescent="0.25">
      <c r="A3960" t="s">
        <v>4353</v>
      </c>
      <c r="B3960" t="s">
        <v>4353</v>
      </c>
      <c r="C3960" t="s">
        <v>28159</v>
      </c>
      <c r="D3960" t="s">
        <v>28160</v>
      </c>
      <c r="E3960" t="s">
        <v>28161</v>
      </c>
      <c r="G3960">
        <v>4510</v>
      </c>
      <c r="H3960">
        <v>0</v>
      </c>
      <c r="I3960" t="s">
        <v>28162</v>
      </c>
      <c r="K3960" t="s">
        <v>28163</v>
      </c>
      <c r="M3960" t="s">
        <v>483</v>
      </c>
      <c r="N3960">
        <v>76053</v>
      </c>
      <c r="O3960" t="s">
        <v>4362</v>
      </c>
      <c r="P3960" t="s">
        <v>26383</v>
      </c>
      <c r="Q3960" t="s">
        <v>28164</v>
      </c>
      <c r="S3960" t="e">
        <f>VLOOKUP(D3960,sheet1!A:A,1,FALSE)</f>
        <v>#N/A</v>
      </c>
    </row>
    <row r="3961" spans="1:19" customFormat="1" hidden="1" x14ac:dyDescent="0.25">
      <c r="A3961" t="s">
        <v>4353</v>
      </c>
      <c r="B3961" t="s">
        <v>4353</v>
      </c>
      <c r="C3961" t="s">
        <v>28165</v>
      </c>
      <c r="D3961" t="s">
        <v>28166</v>
      </c>
      <c r="E3961" t="s">
        <v>28167</v>
      </c>
      <c r="G3961">
        <v>4749</v>
      </c>
      <c r="H3961">
        <v>0</v>
      </c>
      <c r="I3961" t="s">
        <v>28168</v>
      </c>
      <c r="K3961" t="s">
        <v>628</v>
      </c>
      <c r="M3961" t="s">
        <v>483</v>
      </c>
      <c r="N3961">
        <v>75052</v>
      </c>
      <c r="O3961" t="s">
        <v>4362</v>
      </c>
      <c r="P3961" t="s">
        <v>22792</v>
      </c>
      <c r="Q3961" t="s">
        <v>28169</v>
      </c>
      <c r="S3961" t="e">
        <f>VLOOKUP(D3961,sheet1!A:A,1,FALSE)</f>
        <v>#N/A</v>
      </c>
    </row>
    <row r="3962" spans="1:19" customFormat="1" hidden="1" x14ac:dyDescent="0.25">
      <c r="A3962" t="s">
        <v>4353</v>
      </c>
      <c r="B3962" t="s">
        <v>4353</v>
      </c>
      <c r="C3962" t="s">
        <v>28170</v>
      </c>
      <c r="D3962" t="s">
        <v>28171</v>
      </c>
      <c r="E3962" t="s">
        <v>28172</v>
      </c>
      <c r="G3962">
        <v>4892</v>
      </c>
      <c r="H3962">
        <v>0</v>
      </c>
      <c r="I3962" t="s">
        <v>28173</v>
      </c>
      <c r="K3962" t="s">
        <v>28174</v>
      </c>
      <c r="M3962" t="s">
        <v>483</v>
      </c>
      <c r="N3962">
        <v>75116</v>
      </c>
      <c r="O3962" t="s">
        <v>4362</v>
      </c>
      <c r="P3962" t="s">
        <v>28175</v>
      </c>
      <c r="Q3962" t="s">
        <v>28176</v>
      </c>
      <c r="S3962" t="e">
        <f>VLOOKUP(D3962,sheet1!A:A,1,FALSE)</f>
        <v>#N/A</v>
      </c>
    </row>
    <row r="3963" spans="1:19" customFormat="1" hidden="1" x14ac:dyDescent="0.25">
      <c r="A3963" t="s">
        <v>4353</v>
      </c>
      <c r="B3963" t="s">
        <v>4353</v>
      </c>
      <c r="C3963" t="s">
        <v>28177</v>
      </c>
      <c r="D3963" t="s">
        <v>28178</v>
      </c>
      <c r="E3963" t="s">
        <v>28179</v>
      </c>
      <c r="G3963">
        <v>4935</v>
      </c>
      <c r="H3963">
        <v>0</v>
      </c>
      <c r="I3963" t="s">
        <v>28180</v>
      </c>
      <c r="J3963" t="s">
        <v>28181</v>
      </c>
      <c r="K3963" t="s">
        <v>28182</v>
      </c>
      <c r="M3963" t="s">
        <v>483</v>
      </c>
      <c r="N3963">
        <v>77523</v>
      </c>
      <c r="O3963" t="s">
        <v>4362</v>
      </c>
      <c r="P3963" t="s">
        <v>25232</v>
      </c>
      <c r="Q3963" t="s">
        <v>28183</v>
      </c>
      <c r="S3963" t="e">
        <f>VLOOKUP(D3963,sheet1!A:A,1,FALSE)</f>
        <v>#N/A</v>
      </c>
    </row>
    <row r="3964" spans="1:19" customFormat="1" hidden="1" x14ac:dyDescent="0.25">
      <c r="A3964" t="s">
        <v>4353</v>
      </c>
      <c r="B3964" t="s">
        <v>4353</v>
      </c>
      <c r="C3964" t="s">
        <v>28184</v>
      </c>
      <c r="D3964" t="s">
        <v>28185</v>
      </c>
      <c r="E3964" t="s">
        <v>28186</v>
      </c>
      <c r="G3964">
        <v>4877</v>
      </c>
      <c r="H3964">
        <v>0</v>
      </c>
      <c r="I3964" t="s">
        <v>28187</v>
      </c>
      <c r="K3964" t="s">
        <v>28188</v>
      </c>
      <c r="M3964" t="s">
        <v>483</v>
      </c>
      <c r="N3964">
        <v>76086</v>
      </c>
      <c r="O3964" t="s">
        <v>4362</v>
      </c>
      <c r="P3964" t="s">
        <v>22434</v>
      </c>
      <c r="Q3964" t="s">
        <v>28189</v>
      </c>
      <c r="S3964" t="e">
        <f>VLOOKUP(D3964,sheet1!A:A,1,FALSE)</f>
        <v>#N/A</v>
      </c>
    </row>
    <row r="3965" spans="1:19" customFormat="1" hidden="1" x14ac:dyDescent="0.25">
      <c r="A3965" t="s">
        <v>4353</v>
      </c>
      <c r="B3965" t="s">
        <v>4353</v>
      </c>
      <c r="C3965" t="s">
        <v>28190</v>
      </c>
      <c r="D3965" t="s">
        <v>28191</v>
      </c>
      <c r="E3965" t="s">
        <v>28192</v>
      </c>
      <c r="G3965">
        <v>4913</v>
      </c>
      <c r="H3965">
        <v>0</v>
      </c>
      <c r="I3965" t="s">
        <v>28193</v>
      </c>
      <c r="J3965" t="s">
        <v>24322</v>
      </c>
      <c r="K3965" t="s">
        <v>28194</v>
      </c>
      <c r="M3965" t="s">
        <v>4349</v>
      </c>
      <c r="N3965">
        <v>84060</v>
      </c>
      <c r="O3965" t="s">
        <v>4362</v>
      </c>
      <c r="P3965" t="s">
        <v>11983</v>
      </c>
      <c r="Q3965" t="s">
        <v>28195</v>
      </c>
      <c r="S3965" t="e">
        <f>VLOOKUP(D3965,sheet1!A:A,1,FALSE)</f>
        <v>#N/A</v>
      </c>
    </row>
    <row r="3966" spans="1:19" customFormat="1" hidden="1" x14ac:dyDescent="0.25">
      <c r="A3966" t="s">
        <v>4353</v>
      </c>
      <c r="B3966" t="s">
        <v>4353</v>
      </c>
      <c r="C3966" t="s">
        <v>28196</v>
      </c>
      <c r="D3966" t="s">
        <v>28197</v>
      </c>
      <c r="E3966" t="s">
        <v>28198</v>
      </c>
      <c r="G3966">
        <v>4032</v>
      </c>
      <c r="H3966">
        <v>0</v>
      </c>
      <c r="I3966" t="s">
        <v>28199</v>
      </c>
      <c r="J3966" t="s">
        <v>28200</v>
      </c>
      <c r="K3966" t="s">
        <v>28201</v>
      </c>
      <c r="M3966" t="s">
        <v>4349</v>
      </c>
      <c r="N3966" t="s">
        <v>28202</v>
      </c>
      <c r="O3966" t="s">
        <v>4362</v>
      </c>
      <c r="P3966" t="s">
        <v>22521</v>
      </c>
      <c r="Q3966" t="s">
        <v>28203</v>
      </c>
      <c r="S3966" t="e">
        <f>VLOOKUP(D3966,sheet1!A:A,1,FALSE)</f>
        <v>#N/A</v>
      </c>
    </row>
    <row r="3967" spans="1:19" customFormat="1" hidden="1" x14ac:dyDescent="0.25">
      <c r="A3967" t="s">
        <v>4353</v>
      </c>
      <c r="B3967" t="s">
        <v>4353</v>
      </c>
      <c r="C3967" t="s">
        <v>28204</v>
      </c>
      <c r="D3967" t="s">
        <v>28205</v>
      </c>
      <c r="E3967" t="s">
        <v>28206</v>
      </c>
      <c r="G3967">
        <v>4568</v>
      </c>
      <c r="H3967">
        <v>0</v>
      </c>
      <c r="I3967" t="s">
        <v>28207</v>
      </c>
      <c r="K3967" t="s">
        <v>28208</v>
      </c>
      <c r="M3967" t="s">
        <v>4349</v>
      </c>
      <c r="N3967">
        <v>84084</v>
      </c>
      <c r="O3967" t="s">
        <v>4362</v>
      </c>
      <c r="P3967" t="s">
        <v>22382</v>
      </c>
      <c r="Q3967" t="s">
        <v>28209</v>
      </c>
      <c r="S3967" t="e">
        <f>VLOOKUP(D3967,sheet1!A:A,1,FALSE)</f>
        <v>#N/A</v>
      </c>
    </row>
    <row r="3968" spans="1:19" customFormat="1" hidden="1" x14ac:dyDescent="0.25">
      <c r="A3968" t="s">
        <v>4353</v>
      </c>
      <c r="B3968" t="s">
        <v>4353</v>
      </c>
      <c r="C3968" t="s">
        <v>28210</v>
      </c>
      <c r="D3968" t="s">
        <v>28211</v>
      </c>
      <c r="E3968" t="s">
        <v>28212</v>
      </c>
      <c r="G3968">
        <v>4033</v>
      </c>
      <c r="H3968">
        <v>0</v>
      </c>
      <c r="I3968" t="s">
        <v>28213</v>
      </c>
      <c r="K3968" t="s">
        <v>28214</v>
      </c>
      <c r="M3968" t="s">
        <v>4349</v>
      </c>
      <c r="N3968">
        <v>84414</v>
      </c>
      <c r="O3968" t="s">
        <v>4362</v>
      </c>
      <c r="P3968" t="s">
        <v>28215</v>
      </c>
      <c r="Q3968" t="s">
        <v>28216</v>
      </c>
      <c r="S3968" t="e">
        <f>VLOOKUP(D3968,sheet1!A:A,1,FALSE)</f>
        <v>#N/A</v>
      </c>
    </row>
    <row r="3969" spans="1:19" customFormat="1" hidden="1" x14ac:dyDescent="0.25">
      <c r="A3969" t="s">
        <v>4353</v>
      </c>
      <c r="B3969" t="s">
        <v>4353</v>
      </c>
      <c r="C3969" t="s">
        <v>28217</v>
      </c>
      <c r="D3969" t="s">
        <v>28218</v>
      </c>
      <c r="E3969" t="s">
        <v>28219</v>
      </c>
      <c r="G3969">
        <v>4570</v>
      </c>
      <c r="H3969">
        <v>0</v>
      </c>
      <c r="I3969" t="s">
        <v>28220</v>
      </c>
      <c r="K3969" t="s">
        <v>28221</v>
      </c>
      <c r="M3969" t="s">
        <v>4349</v>
      </c>
      <c r="N3969">
        <v>84118</v>
      </c>
      <c r="O3969" t="s">
        <v>4362</v>
      </c>
      <c r="P3969" t="s">
        <v>26585</v>
      </c>
      <c r="Q3969" t="s">
        <v>28222</v>
      </c>
      <c r="S3969" t="e">
        <f>VLOOKUP(D3969,sheet1!A:A,1,FALSE)</f>
        <v>#N/A</v>
      </c>
    </row>
    <row r="3970" spans="1:19" customFormat="1" hidden="1" x14ac:dyDescent="0.25">
      <c r="A3970" t="s">
        <v>4353</v>
      </c>
      <c r="B3970" t="s">
        <v>4353</v>
      </c>
      <c r="C3970" t="s">
        <v>28223</v>
      </c>
      <c r="D3970" t="s">
        <v>28224</v>
      </c>
      <c r="E3970" t="s">
        <v>28225</v>
      </c>
      <c r="G3970">
        <v>4034</v>
      </c>
      <c r="H3970">
        <v>0</v>
      </c>
      <c r="I3970" t="s">
        <v>28226</v>
      </c>
      <c r="J3970" t="s">
        <v>24102</v>
      </c>
      <c r="K3970" t="s">
        <v>28227</v>
      </c>
      <c r="M3970" t="s">
        <v>4349</v>
      </c>
      <c r="N3970">
        <v>84062</v>
      </c>
      <c r="O3970" t="s">
        <v>4362</v>
      </c>
      <c r="P3970" t="s">
        <v>22382</v>
      </c>
      <c r="Q3970" t="s">
        <v>28228</v>
      </c>
      <c r="S3970" t="e">
        <f>VLOOKUP(D3970,sheet1!A:A,1,FALSE)</f>
        <v>#N/A</v>
      </c>
    </row>
    <row r="3971" spans="1:19" customFormat="1" hidden="1" x14ac:dyDescent="0.25">
      <c r="A3971" t="s">
        <v>4353</v>
      </c>
      <c r="B3971" t="s">
        <v>4353</v>
      </c>
      <c r="C3971" t="s">
        <v>28229</v>
      </c>
      <c r="D3971" t="s">
        <v>28230</v>
      </c>
      <c r="E3971" t="s">
        <v>28231</v>
      </c>
      <c r="G3971">
        <v>4035</v>
      </c>
      <c r="H3971">
        <v>0</v>
      </c>
      <c r="I3971" t="s">
        <v>28232</v>
      </c>
      <c r="K3971" t="s">
        <v>28233</v>
      </c>
      <c r="M3971" t="s">
        <v>4349</v>
      </c>
      <c r="N3971">
        <v>84604</v>
      </c>
      <c r="O3971" t="s">
        <v>4362</v>
      </c>
      <c r="P3971" t="s">
        <v>11675</v>
      </c>
      <c r="Q3971" t="s">
        <v>28234</v>
      </c>
      <c r="S3971" t="e">
        <f>VLOOKUP(D3971,sheet1!A:A,1,FALSE)</f>
        <v>#N/A</v>
      </c>
    </row>
    <row r="3972" spans="1:19" customFormat="1" hidden="1" x14ac:dyDescent="0.25">
      <c r="A3972" t="s">
        <v>4353</v>
      </c>
      <c r="B3972" t="s">
        <v>4353</v>
      </c>
      <c r="C3972" t="s">
        <v>28235</v>
      </c>
      <c r="D3972" t="s">
        <v>28236</v>
      </c>
      <c r="E3972" t="s">
        <v>28237</v>
      </c>
      <c r="G3972">
        <v>5036</v>
      </c>
      <c r="H3972">
        <v>0</v>
      </c>
      <c r="I3972" t="s">
        <v>28238</v>
      </c>
      <c r="K3972" t="s">
        <v>28239</v>
      </c>
      <c r="M3972" t="s">
        <v>4349</v>
      </c>
      <c r="N3972">
        <v>84043</v>
      </c>
      <c r="O3972" t="s">
        <v>4362</v>
      </c>
      <c r="P3972" t="s">
        <v>22521</v>
      </c>
      <c r="Q3972" t="s">
        <v>28240</v>
      </c>
      <c r="S3972" t="e">
        <f>VLOOKUP(D3972,sheet1!A:A,1,FALSE)</f>
        <v>#N/A</v>
      </c>
    </row>
    <row r="3973" spans="1:19" customFormat="1" hidden="1" x14ac:dyDescent="0.25">
      <c r="A3973" t="s">
        <v>4353</v>
      </c>
      <c r="B3973" t="s">
        <v>4353</v>
      </c>
      <c r="C3973" t="s">
        <v>28241</v>
      </c>
      <c r="D3973" t="s">
        <v>28242</v>
      </c>
      <c r="E3973" t="s">
        <v>28243</v>
      </c>
      <c r="G3973">
        <v>4036</v>
      </c>
      <c r="H3973">
        <v>0</v>
      </c>
      <c r="I3973" t="s">
        <v>28244</v>
      </c>
      <c r="K3973" t="s">
        <v>28245</v>
      </c>
      <c r="M3973" t="s">
        <v>4349</v>
      </c>
      <c r="N3973">
        <v>84093</v>
      </c>
      <c r="O3973" t="s">
        <v>4362</v>
      </c>
      <c r="P3973" t="s">
        <v>11675</v>
      </c>
      <c r="Q3973" t="s">
        <v>28246</v>
      </c>
      <c r="S3973" t="e">
        <f>VLOOKUP(D3973,sheet1!A:A,1,FALSE)</f>
        <v>#N/A</v>
      </c>
    </row>
    <row r="3974" spans="1:19" customFormat="1" hidden="1" x14ac:dyDescent="0.25">
      <c r="A3974" t="s">
        <v>4353</v>
      </c>
      <c r="B3974" t="s">
        <v>4353</v>
      </c>
      <c r="C3974" t="s">
        <v>28247</v>
      </c>
      <c r="D3974" t="s">
        <v>28248</v>
      </c>
      <c r="E3974" t="s">
        <v>28249</v>
      </c>
      <c r="G3974">
        <v>4897</v>
      </c>
      <c r="H3974">
        <v>0</v>
      </c>
      <c r="I3974" t="s">
        <v>28250</v>
      </c>
      <c r="J3974" t="s">
        <v>408</v>
      </c>
      <c r="K3974" t="s">
        <v>28251</v>
      </c>
      <c r="M3974" t="s">
        <v>4349</v>
      </c>
      <c r="N3974">
        <v>84404</v>
      </c>
      <c r="O3974" t="s">
        <v>4362</v>
      </c>
      <c r="P3974" t="s">
        <v>23131</v>
      </c>
      <c r="Q3974" t="s">
        <v>28252</v>
      </c>
      <c r="S3974" t="e">
        <f>VLOOKUP(D3974,sheet1!A:A,1,FALSE)</f>
        <v>#N/A</v>
      </c>
    </row>
    <row r="3975" spans="1:19" customFormat="1" hidden="1" x14ac:dyDescent="0.25">
      <c r="A3975" t="s">
        <v>4353</v>
      </c>
      <c r="B3975" t="s">
        <v>4353</v>
      </c>
      <c r="C3975" t="s">
        <v>28253</v>
      </c>
      <c r="D3975" t="s">
        <v>28254</v>
      </c>
      <c r="E3975" t="s">
        <v>28255</v>
      </c>
      <c r="G3975">
        <v>4037</v>
      </c>
      <c r="H3975">
        <v>0</v>
      </c>
      <c r="I3975" t="s">
        <v>28256</v>
      </c>
      <c r="J3975" t="s">
        <v>28257</v>
      </c>
      <c r="K3975" t="s">
        <v>28258</v>
      </c>
      <c r="M3975" t="s">
        <v>556</v>
      </c>
      <c r="N3975">
        <v>22101</v>
      </c>
      <c r="O3975" t="s">
        <v>4362</v>
      </c>
      <c r="P3975" t="s">
        <v>22548</v>
      </c>
      <c r="Q3975" t="s">
        <v>28259</v>
      </c>
      <c r="S3975" t="e">
        <f>VLOOKUP(D3975,sheet1!A:A,1,FALSE)</f>
        <v>#N/A</v>
      </c>
    </row>
    <row r="3976" spans="1:19" customFormat="1" hidden="1" x14ac:dyDescent="0.25">
      <c r="A3976" t="s">
        <v>4353</v>
      </c>
      <c r="B3976" t="s">
        <v>4353</v>
      </c>
      <c r="C3976" t="s">
        <v>28260</v>
      </c>
      <c r="D3976" t="s">
        <v>28261</v>
      </c>
      <c r="E3976" t="s">
        <v>28262</v>
      </c>
      <c r="G3976">
        <v>4038</v>
      </c>
      <c r="H3976">
        <v>0</v>
      </c>
      <c r="I3976" t="s">
        <v>28263</v>
      </c>
      <c r="K3976" t="s">
        <v>28264</v>
      </c>
      <c r="M3976" t="s">
        <v>556</v>
      </c>
      <c r="N3976">
        <v>24401</v>
      </c>
      <c r="O3976" t="s">
        <v>4362</v>
      </c>
      <c r="P3976" t="s">
        <v>28265</v>
      </c>
      <c r="Q3976" t="s">
        <v>28266</v>
      </c>
      <c r="S3976" t="e">
        <f>VLOOKUP(D3976,sheet1!A:A,1,FALSE)</f>
        <v>#N/A</v>
      </c>
    </row>
    <row r="3977" spans="1:19" customFormat="1" hidden="1" x14ac:dyDescent="0.25">
      <c r="A3977" t="s">
        <v>4353</v>
      </c>
      <c r="B3977" t="s">
        <v>4353</v>
      </c>
      <c r="C3977" t="s">
        <v>28267</v>
      </c>
      <c r="D3977" t="s">
        <v>28268</v>
      </c>
      <c r="E3977" t="s">
        <v>28269</v>
      </c>
      <c r="G3977">
        <v>5143</v>
      </c>
      <c r="H3977">
        <v>0</v>
      </c>
      <c r="I3977" t="s">
        <v>28270</v>
      </c>
      <c r="K3977" t="s">
        <v>28271</v>
      </c>
      <c r="M3977" t="s">
        <v>556</v>
      </c>
      <c r="N3977">
        <v>22180</v>
      </c>
      <c r="O3977" t="s">
        <v>4362</v>
      </c>
      <c r="P3977" t="s">
        <v>28272</v>
      </c>
      <c r="Q3977" t="s">
        <v>28273</v>
      </c>
      <c r="S3977" t="e">
        <f>VLOOKUP(D3977,sheet1!A:A,1,FALSE)</f>
        <v>#N/A</v>
      </c>
    </row>
    <row r="3978" spans="1:19" customFormat="1" hidden="1" x14ac:dyDescent="0.25">
      <c r="A3978" t="s">
        <v>4353</v>
      </c>
      <c r="B3978" t="s">
        <v>4353</v>
      </c>
      <c r="C3978" t="s">
        <v>28274</v>
      </c>
      <c r="D3978" t="s">
        <v>28275</v>
      </c>
      <c r="E3978" t="s">
        <v>28276</v>
      </c>
      <c r="G3978">
        <v>4039</v>
      </c>
      <c r="H3978">
        <v>0</v>
      </c>
      <c r="I3978" t="s">
        <v>28277</v>
      </c>
      <c r="K3978" t="s">
        <v>28278</v>
      </c>
      <c r="M3978" t="s">
        <v>556</v>
      </c>
      <c r="N3978" t="s">
        <v>28279</v>
      </c>
      <c r="O3978" t="s">
        <v>4362</v>
      </c>
      <c r="P3978" t="s">
        <v>13346</v>
      </c>
      <c r="Q3978" t="s">
        <v>28280</v>
      </c>
      <c r="S3978" t="e">
        <f>VLOOKUP(D3978,sheet1!A:A,1,FALSE)</f>
        <v>#N/A</v>
      </c>
    </row>
    <row r="3979" spans="1:19" customFormat="1" hidden="1" x14ac:dyDescent="0.25">
      <c r="A3979" t="s">
        <v>4353</v>
      </c>
      <c r="B3979" t="s">
        <v>4353</v>
      </c>
      <c r="C3979" t="s">
        <v>28281</v>
      </c>
      <c r="D3979" t="s">
        <v>28282</v>
      </c>
      <c r="E3979" t="s">
        <v>28283</v>
      </c>
      <c r="G3979">
        <v>4040</v>
      </c>
      <c r="H3979">
        <v>0</v>
      </c>
      <c r="I3979" t="s">
        <v>28284</v>
      </c>
      <c r="K3979" t="s">
        <v>28285</v>
      </c>
      <c r="M3979" t="s">
        <v>556</v>
      </c>
      <c r="N3979" t="s">
        <v>28286</v>
      </c>
      <c r="O3979" t="s">
        <v>4362</v>
      </c>
      <c r="P3979" t="s">
        <v>22220</v>
      </c>
      <c r="Q3979" t="s">
        <v>28287</v>
      </c>
      <c r="S3979" t="e">
        <f>VLOOKUP(D3979,sheet1!A:A,1,FALSE)</f>
        <v>#N/A</v>
      </c>
    </row>
    <row r="3980" spans="1:19" customFormat="1" hidden="1" x14ac:dyDescent="0.25">
      <c r="A3980" t="s">
        <v>4353</v>
      </c>
      <c r="B3980" t="s">
        <v>4353</v>
      </c>
      <c r="C3980" t="s">
        <v>28288</v>
      </c>
      <c r="D3980" t="s">
        <v>28289</v>
      </c>
      <c r="E3980" t="s">
        <v>28290</v>
      </c>
      <c r="G3980">
        <v>4041</v>
      </c>
      <c r="H3980">
        <v>0</v>
      </c>
      <c r="I3980" t="s">
        <v>28291</v>
      </c>
      <c r="K3980" t="s">
        <v>28292</v>
      </c>
      <c r="M3980" t="s">
        <v>556</v>
      </c>
      <c r="N3980" t="s">
        <v>28293</v>
      </c>
      <c r="O3980" t="s">
        <v>4362</v>
      </c>
      <c r="P3980" t="s">
        <v>23615</v>
      </c>
      <c r="Q3980" t="s">
        <v>28294</v>
      </c>
      <c r="S3980" t="e">
        <f>VLOOKUP(D3980,sheet1!A:A,1,FALSE)</f>
        <v>#N/A</v>
      </c>
    </row>
    <row r="3981" spans="1:19" customFormat="1" hidden="1" x14ac:dyDescent="0.25">
      <c r="A3981" t="s">
        <v>4353</v>
      </c>
      <c r="B3981" t="s">
        <v>4353</v>
      </c>
      <c r="C3981" t="s">
        <v>28295</v>
      </c>
      <c r="D3981" t="s">
        <v>28296</v>
      </c>
      <c r="E3981" t="s">
        <v>28297</v>
      </c>
      <c r="G3981">
        <v>4377</v>
      </c>
      <c r="H3981">
        <v>0</v>
      </c>
      <c r="I3981" t="s">
        <v>28298</v>
      </c>
      <c r="K3981" t="s">
        <v>28299</v>
      </c>
      <c r="M3981" t="s">
        <v>556</v>
      </c>
      <c r="N3981">
        <v>20176</v>
      </c>
      <c r="O3981" t="s">
        <v>4362</v>
      </c>
      <c r="P3981" t="s">
        <v>28300</v>
      </c>
      <c r="Q3981" t="s">
        <v>28301</v>
      </c>
      <c r="S3981" t="e">
        <f>VLOOKUP(D3981,sheet1!A:A,1,FALSE)</f>
        <v>#N/A</v>
      </c>
    </row>
    <row r="3982" spans="1:19" customFormat="1" hidden="1" x14ac:dyDescent="0.25">
      <c r="A3982" t="s">
        <v>4353</v>
      </c>
      <c r="B3982" t="s">
        <v>4353</v>
      </c>
      <c r="C3982" t="s">
        <v>28302</v>
      </c>
      <c r="D3982" t="s">
        <v>28303</v>
      </c>
      <c r="E3982" t="s">
        <v>28304</v>
      </c>
      <c r="G3982">
        <v>4042</v>
      </c>
      <c r="H3982">
        <v>0</v>
      </c>
      <c r="I3982" t="s">
        <v>28305</v>
      </c>
      <c r="K3982" t="s">
        <v>28306</v>
      </c>
      <c r="M3982" t="s">
        <v>556</v>
      </c>
      <c r="N3982" t="s">
        <v>28307</v>
      </c>
      <c r="O3982" t="s">
        <v>4362</v>
      </c>
      <c r="P3982" t="s">
        <v>22523</v>
      </c>
      <c r="Q3982" t="s">
        <v>28308</v>
      </c>
      <c r="S3982" t="e">
        <f>VLOOKUP(D3982,sheet1!A:A,1,FALSE)</f>
        <v>#N/A</v>
      </c>
    </row>
    <row r="3983" spans="1:19" customFormat="1" hidden="1" x14ac:dyDescent="0.25">
      <c r="A3983" t="s">
        <v>4353</v>
      </c>
      <c r="B3983" t="s">
        <v>4353</v>
      </c>
      <c r="C3983" t="s">
        <v>28309</v>
      </c>
      <c r="D3983" t="s">
        <v>28310</v>
      </c>
      <c r="E3983" t="s">
        <v>28311</v>
      </c>
      <c r="G3983">
        <v>4043</v>
      </c>
      <c r="H3983">
        <v>0</v>
      </c>
      <c r="I3983" t="s">
        <v>28312</v>
      </c>
      <c r="K3983" t="s">
        <v>28313</v>
      </c>
      <c r="M3983" t="s">
        <v>556</v>
      </c>
      <c r="N3983" t="s">
        <v>28314</v>
      </c>
      <c r="O3983" t="s">
        <v>4362</v>
      </c>
      <c r="P3983" t="s">
        <v>28315</v>
      </c>
      <c r="Q3983" t="s">
        <v>28316</v>
      </c>
      <c r="S3983" t="e">
        <f>VLOOKUP(D3983,sheet1!A:A,1,FALSE)</f>
        <v>#N/A</v>
      </c>
    </row>
    <row r="3984" spans="1:19" customFormat="1" hidden="1" x14ac:dyDescent="0.25">
      <c r="A3984" t="s">
        <v>4353</v>
      </c>
      <c r="B3984" t="s">
        <v>4353</v>
      </c>
      <c r="C3984" t="s">
        <v>28317</v>
      </c>
      <c r="D3984" t="s">
        <v>28318</v>
      </c>
      <c r="E3984" t="s">
        <v>28319</v>
      </c>
      <c r="G3984">
        <v>4044</v>
      </c>
      <c r="H3984">
        <v>0</v>
      </c>
      <c r="I3984" t="s">
        <v>28320</v>
      </c>
      <c r="K3984" t="s">
        <v>26003</v>
      </c>
      <c r="M3984" t="s">
        <v>556</v>
      </c>
      <c r="N3984">
        <v>24153</v>
      </c>
      <c r="O3984" t="s">
        <v>4362</v>
      </c>
      <c r="P3984" t="s">
        <v>22521</v>
      </c>
      <c r="Q3984" t="s">
        <v>28321</v>
      </c>
      <c r="S3984" t="e">
        <f>VLOOKUP(D3984,sheet1!A:A,1,FALSE)</f>
        <v>#N/A</v>
      </c>
    </row>
    <row r="3985" spans="1:19" customFormat="1" hidden="1" x14ac:dyDescent="0.25">
      <c r="A3985" t="s">
        <v>4353</v>
      </c>
      <c r="B3985" t="s">
        <v>4353</v>
      </c>
      <c r="C3985" t="s">
        <v>28322</v>
      </c>
      <c r="D3985" t="s">
        <v>28323</v>
      </c>
      <c r="E3985" t="s">
        <v>28324</v>
      </c>
      <c r="G3985">
        <v>4045</v>
      </c>
      <c r="H3985">
        <v>0</v>
      </c>
      <c r="I3985" t="s">
        <v>28325</v>
      </c>
      <c r="J3985" t="s">
        <v>1810</v>
      </c>
      <c r="K3985" t="s">
        <v>28326</v>
      </c>
      <c r="M3985" t="s">
        <v>556</v>
      </c>
      <c r="N3985">
        <v>23693</v>
      </c>
      <c r="O3985" t="s">
        <v>4362</v>
      </c>
      <c r="P3985" t="s">
        <v>28327</v>
      </c>
      <c r="Q3985" t="s">
        <v>28328</v>
      </c>
      <c r="S3985" t="e">
        <f>VLOOKUP(D3985,sheet1!A:A,1,FALSE)</f>
        <v>#N/A</v>
      </c>
    </row>
    <row r="3986" spans="1:19" customFormat="1" hidden="1" x14ac:dyDescent="0.25">
      <c r="A3986" t="s">
        <v>4353</v>
      </c>
      <c r="B3986" t="s">
        <v>4353</v>
      </c>
      <c r="C3986" t="s">
        <v>28329</v>
      </c>
      <c r="D3986" t="s">
        <v>28330</v>
      </c>
      <c r="E3986" t="s">
        <v>28331</v>
      </c>
      <c r="G3986">
        <v>4046</v>
      </c>
      <c r="H3986">
        <v>0</v>
      </c>
      <c r="I3986" t="s">
        <v>28332</v>
      </c>
      <c r="K3986" t="s">
        <v>28333</v>
      </c>
      <c r="M3986" t="s">
        <v>556</v>
      </c>
      <c r="N3986" t="s">
        <v>28334</v>
      </c>
      <c r="O3986" t="s">
        <v>4362</v>
      </c>
      <c r="P3986" t="s">
        <v>11675</v>
      </c>
      <c r="Q3986" t="s">
        <v>28335</v>
      </c>
      <c r="S3986" t="e">
        <f>VLOOKUP(D3986,sheet1!A:A,1,FALSE)</f>
        <v>#N/A</v>
      </c>
    </row>
    <row r="3987" spans="1:19" customFormat="1" hidden="1" x14ac:dyDescent="0.25">
      <c r="A3987" t="s">
        <v>4353</v>
      </c>
      <c r="B3987" t="s">
        <v>4353</v>
      </c>
      <c r="C3987" t="s">
        <v>28336</v>
      </c>
      <c r="D3987" t="s">
        <v>28337</v>
      </c>
      <c r="E3987" t="s">
        <v>28338</v>
      </c>
      <c r="G3987">
        <v>5079</v>
      </c>
      <c r="H3987">
        <v>0</v>
      </c>
      <c r="I3987" t="s">
        <v>28339</v>
      </c>
      <c r="K3987" t="s">
        <v>28340</v>
      </c>
      <c r="M3987" t="s">
        <v>556</v>
      </c>
      <c r="N3987">
        <v>24014</v>
      </c>
      <c r="O3987" t="s">
        <v>4362</v>
      </c>
      <c r="P3987" t="s">
        <v>11675</v>
      </c>
      <c r="Q3987" t="s">
        <v>28341</v>
      </c>
      <c r="S3987" t="e">
        <f>VLOOKUP(D3987,sheet1!A:A,1,FALSE)</f>
        <v>#N/A</v>
      </c>
    </row>
    <row r="3988" spans="1:19" customFormat="1" hidden="1" x14ac:dyDescent="0.25">
      <c r="A3988" t="s">
        <v>4353</v>
      </c>
      <c r="B3988" t="s">
        <v>4353</v>
      </c>
      <c r="C3988" t="s">
        <v>28342</v>
      </c>
      <c r="D3988" t="s">
        <v>28343</v>
      </c>
      <c r="E3988" t="s">
        <v>28344</v>
      </c>
      <c r="G3988">
        <v>4047</v>
      </c>
      <c r="H3988">
        <v>0</v>
      </c>
      <c r="I3988" t="s">
        <v>28345</v>
      </c>
      <c r="K3988" t="s">
        <v>28346</v>
      </c>
      <c r="M3988" t="s">
        <v>556</v>
      </c>
      <c r="N3988">
        <v>23235</v>
      </c>
      <c r="O3988" t="s">
        <v>4362</v>
      </c>
      <c r="P3988" t="s">
        <v>22220</v>
      </c>
      <c r="Q3988" t="s">
        <v>28347</v>
      </c>
      <c r="S3988" t="e">
        <f>VLOOKUP(D3988,sheet1!A:A,1,FALSE)</f>
        <v>#N/A</v>
      </c>
    </row>
    <row r="3989" spans="1:19" customFormat="1" hidden="1" x14ac:dyDescent="0.25">
      <c r="A3989" t="s">
        <v>4353</v>
      </c>
      <c r="B3989" t="s">
        <v>4353</v>
      </c>
      <c r="C3989" t="s">
        <v>28348</v>
      </c>
      <c r="D3989" t="s">
        <v>28349</v>
      </c>
      <c r="E3989" t="s">
        <v>28350</v>
      </c>
      <c r="G3989">
        <v>4485</v>
      </c>
      <c r="H3989">
        <v>0</v>
      </c>
      <c r="I3989" t="s">
        <v>28351</v>
      </c>
      <c r="J3989" t="s">
        <v>28352</v>
      </c>
      <c r="K3989" t="s">
        <v>28333</v>
      </c>
      <c r="M3989" t="s">
        <v>556</v>
      </c>
      <c r="N3989">
        <v>24502</v>
      </c>
      <c r="O3989" t="s">
        <v>4362</v>
      </c>
      <c r="P3989" t="s">
        <v>22198</v>
      </c>
      <c r="Q3989" t="s">
        <v>28353</v>
      </c>
      <c r="S3989" t="e">
        <f>VLOOKUP(D3989,sheet1!A:A,1,FALSE)</f>
        <v>#N/A</v>
      </c>
    </row>
    <row r="3990" spans="1:19" customFormat="1" hidden="1" x14ac:dyDescent="0.25">
      <c r="A3990" t="s">
        <v>4353</v>
      </c>
      <c r="B3990" t="s">
        <v>4353</v>
      </c>
      <c r="C3990" t="s">
        <v>28354</v>
      </c>
      <c r="D3990" t="s">
        <v>28355</v>
      </c>
      <c r="E3990" t="s">
        <v>28356</v>
      </c>
      <c r="G3990">
        <v>4048</v>
      </c>
      <c r="H3990">
        <v>0</v>
      </c>
      <c r="I3990" t="s">
        <v>28357</v>
      </c>
      <c r="K3990" t="s">
        <v>28358</v>
      </c>
      <c r="M3990" t="s">
        <v>556</v>
      </c>
      <c r="N3990">
        <v>22042</v>
      </c>
      <c r="O3990" t="s">
        <v>4362</v>
      </c>
      <c r="P3990" t="s">
        <v>22548</v>
      </c>
      <c r="Q3990" t="s">
        <v>28359</v>
      </c>
      <c r="S3990" t="e">
        <f>VLOOKUP(D3990,sheet1!A:A,1,FALSE)</f>
        <v>#N/A</v>
      </c>
    </row>
    <row r="3991" spans="1:19" customFormat="1" hidden="1" x14ac:dyDescent="0.25">
      <c r="A3991" t="s">
        <v>4353</v>
      </c>
      <c r="B3991" t="s">
        <v>4353</v>
      </c>
      <c r="C3991" t="s">
        <v>28360</v>
      </c>
      <c r="D3991" t="s">
        <v>28361</v>
      </c>
      <c r="E3991" t="s">
        <v>28362</v>
      </c>
      <c r="G3991">
        <v>4049</v>
      </c>
      <c r="H3991">
        <v>0</v>
      </c>
      <c r="I3991" t="s">
        <v>28363</v>
      </c>
      <c r="J3991" t="s">
        <v>7025</v>
      </c>
      <c r="K3991" t="s">
        <v>20659</v>
      </c>
      <c r="M3991" t="s">
        <v>556</v>
      </c>
      <c r="N3991">
        <v>22203</v>
      </c>
      <c r="O3991" t="s">
        <v>4362</v>
      </c>
      <c r="P3991" t="s">
        <v>28364</v>
      </c>
      <c r="Q3991" t="s">
        <v>28365</v>
      </c>
      <c r="S3991" t="e">
        <f>VLOOKUP(D3991,sheet1!A:A,1,FALSE)</f>
        <v>#N/A</v>
      </c>
    </row>
    <row r="3992" spans="1:19" customFormat="1" hidden="1" x14ac:dyDescent="0.25">
      <c r="A3992" t="s">
        <v>4353</v>
      </c>
      <c r="B3992" t="s">
        <v>4353</v>
      </c>
      <c r="C3992" t="s">
        <v>28366</v>
      </c>
      <c r="D3992" t="s">
        <v>28367</v>
      </c>
      <c r="E3992" t="s">
        <v>28368</v>
      </c>
      <c r="G3992">
        <v>4050</v>
      </c>
      <c r="H3992">
        <v>0</v>
      </c>
      <c r="I3992" t="s">
        <v>28369</v>
      </c>
      <c r="K3992" t="s">
        <v>28370</v>
      </c>
      <c r="M3992" t="s">
        <v>556</v>
      </c>
      <c r="N3992" t="s">
        <v>28371</v>
      </c>
      <c r="O3992" t="s">
        <v>4362</v>
      </c>
      <c r="P3992" t="s">
        <v>8818</v>
      </c>
      <c r="Q3992" t="s">
        <v>28372</v>
      </c>
      <c r="S3992" t="e">
        <f>VLOOKUP(D3992,sheet1!A:A,1,FALSE)</f>
        <v>#N/A</v>
      </c>
    </row>
    <row r="3993" spans="1:19" customFormat="1" hidden="1" x14ac:dyDescent="0.25">
      <c r="A3993" t="s">
        <v>4353</v>
      </c>
      <c r="B3993" t="s">
        <v>4353</v>
      </c>
      <c r="C3993" t="s">
        <v>28373</v>
      </c>
      <c r="D3993" t="s">
        <v>28374</v>
      </c>
      <c r="E3993" t="s">
        <v>28375</v>
      </c>
      <c r="G3993">
        <v>4051</v>
      </c>
      <c r="H3993">
        <v>0</v>
      </c>
      <c r="I3993" t="s">
        <v>28376</v>
      </c>
      <c r="J3993" t="s">
        <v>28377</v>
      </c>
      <c r="K3993" t="s">
        <v>28378</v>
      </c>
      <c r="M3993" t="s">
        <v>556</v>
      </c>
      <c r="N3993" t="s">
        <v>28379</v>
      </c>
      <c r="O3993" t="s">
        <v>4362</v>
      </c>
      <c r="P3993" t="s">
        <v>11983</v>
      </c>
      <c r="Q3993" t="s">
        <v>28380</v>
      </c>
      <c r="S3993" t="e">
        <f>VLOOKUP(D3993,sheet1!A:A,1,FALSE)</f>
        <v>#N/A</v>
      </c>
    </row>
    <row r="3994" spans="1:19" customFormat="1" hidden="1" x14ac:dyDescent="0.25">
      <c r="A3994" t="s">
        <v>4353</v>
      </c>
      <c r="B3994" t="s">
        <v>4353</v>
      </c>
      <c r="C3994" t="s">
        <v>28381</v>
      </c>
      <c r="D3994" t="s">
        <v>28382</v>
      </c>
      <c r="E3994" t="s">
        <v>28383</v>
      </c>
      <c r="G3994">
        <v>4052</v>
      </c>
      <c r="H3994">
        <v>0</v>
      </c>
      <c r="I3994" t="s">
        <v>28384</v>
      </c>
      <c r="K3994" t="s">
        <v>28385</v>
      </c>
      <c r="M3994" t="s">
        <v>556</v>
      </c>
      <c r="N3994" t="s">
        <v>28386</v>
      </c>
      <c r="O3994" t="s">
        <v>4362</v>
      </c>
      <c r="P3994" t="s">
        <v>22220</v>
      </c>
      <c r="Q3994" t="s">
        <v>28387</v>
      </c>
      <c r="S3994" t="e">
        <f>VLOOKUP(D3994,sheet1!A:A,1,FALSE)</f>
        <v>#N/A</v>
      </c>
    </row>
    <row r="3995" spans="1:19" customFormat="1" hidden="1" x14ac:dyDescent="0.25">
      <c r="A3995" t="s">
        <v>4353</v>
      </c>
      <c r="B3995" t="s">
        <v>4353</v>
      </c>
      <c r="C3995" t="s">
        <v>28388</v>
      </c>
      <c r="D3995" t="s">
        <v>28389</v>
      </c>
      <c r="E3995" t="s">
        <v>28390</v>
      </c>
      <c r="G3995">
        <v>4053</v>
      </c>
      <c r="H3995">
        <v>0</v>
      </c>
      <c r="I3995" t="s">
        <v>28391</v>
      </c>
      <c r="K3995" t="s">
        <v>28392</v>
      </c>
      <c r="M3995" t="s">
        <v>556</v>
      </c>
      <c r="N3995">
        <v>23666</v>
      </c>
      <c r="O3995" t="s">
        <v>4362</v>
      </c>
      <c r="P3995" t="s">
        <v>28393</v>
      </c>
      <c r="Q3995" t="s">
        <v>28394</v>
      </c>
      <c r="S3995" t="e">
        <f>VLOOKUP(D3995,sheet1!A:A,1,FALSE)</f>
        <v>#N/A</v>
      </c>
    </row>
    <row r="3996" spans="1:19" customFormat="1" hidden="1" x14ac:dyDescent="0.25">
      <c r="A3996" t="s">
        <v>4353</v>
      </c>
      <c r="B3996" t="s">
        <v>4353</v>
      </c>
      <c r="C3996" t="s">
        <v>28395</v>
      </c>
      <c r="D3996" t="s">
        <v>28396</v>
      </c>
      <c r="E3996" t="s">
        <v>28397</v>
      </c>
      <c r="G3996">
        <v>4054</v>
      </c>
      <c r="H3996">
        <v>0</v>
      </c>
      <c r="I3996" t="s">
        <v>28398</v>
      </c>
      <c r="K3996" t="s">
        <v>28399</v>
      </c>
      <c r="M3996" t="s">
        <v>556</v>
      </c>
      <c r="N3996">
        <v>22980</v>
      </c>
      <c r="O3996" t="s">
        <v>4362</v>
      </c>
      <c r="P3996" t="s">
        <v>22251</v>
      </c>
      <c r="Q3996" t="s">
        <v>28400</v>
      </c>
      <c r="S3996" t="e">
        <f>VLOOKUP(D3996,sheet1!A:A,1,FALSE)</f>
        <v>#N/A</v>
      </c>
    </row>
    <row r="3997" spans="1:19" customFormat="1" hidden="1" x14ac:dyDescent="0.25">
      <c r="A3997" t="s">
        <v>4353</v>
      </c>
      <c r="B3997" t="s">
        <v>4353</v>
      </c>
      <c r="C3997" t="s">
        <v>28401</v>
      </c>
      <c r="D3997" t="s">
        <v>28402</v>
      </c>
      <c r="E3997" t="s">
        <v>28403</v>
      </c>
      <c r="G3997">
        <v>4055</v>
      </c>
      <c r="H3997">
        <v>0</v>
      </c>
      <c r="I3997" t="s">
        <v>28404</v>
      </c>
      <c r="K3997" t="s">
        <v>25000</v>
      </c>
      <c r="M3997" t="s">
        <v>556</v>
      </c>
      <c r="N3997">
        <v>22301</v>
      </c>
      <c r="O3997" t="s">
        <v>4362</v>
      </c>
      <c r="P3997" t="s">
        <v>22548</v>
      </c>
      <c r="Q3997" t="s">
        <v>28405</v>
      </c>
      <c r="S3997" t="e">
        <f>VLOOKUP(D3997,sheet1!A:A,1,FALSE)</f>
        <v>#N/A</v>
      </c>
    </row>
    <row r="3998" spans="1:19" customFormat="1" hidden="1" x14ac:dyDescent="0.25">
      <c r="A3998" t="s">
        <v>4353</v>
      </c>
      <c r="B3998" t="s">
        <v>4353</v>
      </c>
      <c r="C3998" t="s">
        <v>28406</v>
      </c>
      <c r="D3998" t="s">
        <v>28407</v>
      </c>
      <c r="E3998" t="s">
        <v>28408</v>
      </c>
      <c r="G3998">
        <v>4056</v>
      </c>
      <c r="H3998">
        <v>0</v>
      </c>
      <c r="I3998" t="s">
        <v>28409</v>
      </c>
      <c r="K3998" t="s">
        <v>28410</v>
      </c>
      <c r="M3998" t="s">
        <v>556</v>
      </c>
      <c r="N3998">
        <v>23059</v>
      </c>
      <c r="O3998" t="s">
        <v>4362</v>
      </c>
      <c r="P3998" t="s">
        <v>22220</v>
      </c>
      <c r="Q3998" t="s">
        <v>28411</v>
      </c>
      <c r="S3998" t="e">
        <f>VLOOKUP(D3998,sheet1!A:A,1,FALSE)</f>
        <v>#N/A</v>
      </c>
    </row>
    <row r="3999" spans="1:19" customFormat="1" hidden="1" x14ac:dyDescent="0.25">
      <c r="A3999" t="s">
        <v>4353</v>
      </c>
      <c r="B3999" t="s">
        <v>4353</v>
      </c>
      <c r="C3999" t="s">
        <v>28412</v>
      </c>
      <c r="D3999" t="s">
        <v>28413</v>
      </c>
      <c r="E3999" t="s">
        <v>28414</v>
      </c>
      <c r="G3999">
        <v>4757</v>
      </c>
      <c r="H3999">
        <v>0</v>
      </c>
      <c r="I3999" t="s">
        <v>28415</v>
      </c>
      <c r="K3999" t="s">
        <v>28416</v>
      </c>
      <c r="M3999" t="s">
        <v>556</v>
      </c>
      <c r="N3999">
        <v>22046</v>
      </c>
      <c r="O3999" t="s">
        <v>4362</v>
      </c>
      <c r="P3999" t="s">
        <v>22548</v>
      </c>
      <c r="Q3999" t="s">
        <v>28417</v>
      </c>
      <c r="S3999" t="e">
        <f>VLOOKUP(D3999,sheet1!A:A,1,FALSE)</f>
        <v>#N/A</v>
      </c>
    </row>
    <row r="4000" spans="1:19" customFormat="1" hidden="1" x14ac:dyDescent="0.25">
      <c r="A4000" t="s">
        <v>4353</v>
      </c>
      <c r="B4000" t="s">
        <v>4353</v>
      </c>
      <c r="C4000" t="s">
        <v>28418</v>
      </c>
      <c r="D4000" t="s">
        <v>28419</v>
      </c>
      <c r="E4000" t="s">
        <v>28420</v>
      </c>
      <c r="G4000">
        <v>4057</v>
      </c>
      <c r="H4000">
        <v>0</v>
      </c>
      <c r="I4000" t="s">
        <v>28421</v>
      </c>
      <c r="J4000" t="s">
        <v>28422</v>
      </c>
      <c r="K4000" t="s">
        <v>28423</v>
      </c>
      <c r="M4000" t="s">
        <v>556</v>
      </c>
      <c r="N4000">
        <v>23454</v>
      </c>
      <c r="O4000" t="s">
        <v>4362</v>
      </c>
      <c r="P4000" t="s">
        <v>22523</v>
      </c>
      <c r="Q4000" t="s">
        <v>28424</v>
      </c>
      <c r="S4000" t="e">
        <f>VLOOKUP(D4000,sheet1!A:A,1,FALSE)</f>
        <v>#N/A</v>
      </c>
    </row>
    <row r="4001" spans="1:19" customFormat="1" hidden="1" x14ac:dyDescent="0.25">
      <c r="A4001" t="s">
        <v>4353</v>
      </c>
      <c r="B4001" t="s">
        <v>4353</v>
      </c>
      <c r="C4001" t="s">
        <v>28425</v>
      </c>
      <c r="D4001" t="s">
        <v>28426</v>
      </c>
      <c r="E4001" t="s">
        <v>28427</v>
      </c>
      <c r="G4001">
        <v>4058</v>
      </c>
      <c r="H4001">
        <v>0</v>
      </c>
      <c r="I4001" t="s">
        <v>28428</v>
      </c>
      <c r="K4001" t="s">
        <v>28410</v>
      </c>
      <c r="M4001" t="s">
        <v>556</v>
      </c>
      <c r="N4001">
        <v>23060</v>
      </c>
      <c r="O4001" t="s">
        <v>4362</v>
      </c>
      <c r="P4001" t="s">
        <v>13346</v>
      </c>
      <c r="Q4001" t="s">
        <v>28429</v>
      </c>
      <c r="S4001" t="e">
        <f>VLOOKUP(D4001,sheet1!A:A,1,FALSE)</f>
        <v>#N/A</v>
      </c>
    </row>
    <row r="4002" spans="1:19" customFormat="1" hidden="1" x14ac:dyDescent="0.25">
      <c r="A4002" t="s">
        <v>4353</v>
      </c>
      <c r="B4002" t="s">
        <v>4353</v>
      </c>
      <c r="C4002" t="s">
        <v>28430</v>
      </c>
      <c r="D4002" t="s">
        <v>28431</v>
      </c>
      <c r="E4002" t="s">
        <v>28432</v>
      </c>
      <c r="G4002">
        <v>4059</v>
      </c>
      <c r="H4002">
        <v>0</v>
      </c>
      <c r="I4002" t="s">
        <v>28433</v>
      </c>
      <c r="K4002" t="s">
        <v>23595</v>
      </c>
      <c r="M4002" t="s">
        <v>556</v>
      </c>
      <c r="N4002">
        <v>20155</v>
      </c>
      <c r="O4002" t="s">
        <v>4362</v>
      </c>
      <c r="P4002" t="s">
        <v>28434</v>
      </c>
      <c r="Q4002" t="s">
        <v>28435</v>
      </c>
      <c r="S4002" t="e">
        <f>VLOOKUP(D4002,sheet1!A:A,1,FALSE)</f>
        <v>#N/A</v>
      </c>
    </row>
    <row r="4003" spans="1:19" customFormat="1" hidden="1" x14ac:dyDescent="0.25">
      <c r="A4003" t="s">
        <v>4353</v>
      </c>
      <c r="B4003" t="s">
        <v>4353</v>
      </c>
      <c r="C4003" t="s">
        <v>28436</v>
      </c>
      <c r="D4003" t="s">
        <v>28437</v>
      </c>
      <c r="E4003" t="s">
        <v>28438</v>
      </c>
      <c r="G4003">
        <v>4060</v>
      </c>
      <c r="H4003">
        <v>0</v>
      </c>
      <c r="I4003" t="s">
        <v>28439</v>
      </c>
      <c r="K4003" t="s">
        <v>28440</v>
      </c>
      <c r="M4003" t="s">
        <v>556</v>
      </c>
      <c r="N4003">
        <v>23502</v>
      </c>
      <c r="O4003" t="s">
        <v>4362</v>
      </c>
      <c r="P4003" t="s">
        <v>22198</v>
      </c>
      <c r="Q4003" t="s">
        <v>28441</v>
      </c>
      <c r="S4003" t="e">
        <f>VLOOKUP(D4003,sheet1!A:A,1,FALSE)</f>
        <v>#N/A</v>
      </c>
    </row>
    <row r="4004" spans="1:19" customFormat="1" hidden="1" x14ac:dyDescent="0.25">
      <c r="A4004" t="s">
        <v>4353</v>
      </c>
      <c r="B4004" t="s">
        <v>4353</v>
      </c>
      <c r="C4004" t="s">
        <v>28442</v>
      </c>
      <c r="D4004" t="s">
        <v>28443</v>
      </c>
      <c r="E4004" t="s">
        <v>28444</v>
      </c>
      <c r="G4004">
        <v>4061</v>
      </c>
      <c r="H4004">
        <v>0</v>
      </c>
      <c r="I4004" t="s">
        <v>28445</v>
      </c>
      <c r="K4004" t="s">
        <v>28446</v>
      </c>
      <c r="M4004" t="s">
        <v>556</v>
      </c>
      <c r="N4004">
        <v>22003</v>
      </c>
      <c r="O4004" t="s">
        <v>4362</v>
      </c>
      <c r="P4004" t="s">
        <v>22523</v>
      </c>
      <c r="Q4004" t="s">
        <v>28447</v>
      </c>
      <c r="S4004" t="e">
        <f>VLOOKUP(D4004,sheet1!A:A,1,FALSE)</f>
        <v>#N/A</v>
      </c>
    </row>
    <row r="4005" spans="1:19" customFormat="1" hidden="1" x14ac:dyDescent="0.25">
      <c r="A4005" t="s">
        <v>4353</v>
      </c>
      <c r="B4005" t="s">
        <v>4353</v>
      </c>
      <c r="C4005" t="s">
        <v>28448</v>
      </c>
      <c r="D4005" t="s">
        <v>28449</v>
      </c>
      <c r="E4005" t="s">
        <v>28450</v>
      </c>
      <c r="G4005">
        <v>4062</v>
      </c>
      <c r="H4005">
        <v>0</v>
      </c>
      <c r="I4005" t="s">
        <v>28451</v>
      </c>
      <c r="K4005" t="s">
        <v>28452</v>
      </c>
      <c r="M4005" t="s">
        <v>556</v>
      </c>
      <c r="N4005">
        <v>22025</v>
      </c>
      <c r="O4005" t="s">
        <v>4362</v>
      </c>
      <c r="P4005" t="s">
        <v>28453</v>
      </c>
      <c r="Q4005" t="s">
        <v>28454</v>
      </c>
      <c r="S4005" t="e">
        <f>VLOOKUP(D4005,sheet1!A:A,1,FALSE)</f>
        <v>#N/A</v>
      </c>
    </row>
    <row r="4006" spans="1:19" customFormat="1" hidden="1" x14ac:dyDescent="0.25">
      <c r="A4006" t="s">
        <v>4353</v>
      </c>
      <c r="B4006" t="s">
        <v>4353</v>
      </c>
      <c r="C4006" t="s">
        <v>28455</v>
      </c>
      <c r="D4006" t="s">
        <v>28456</v>
      </c>
      <c r="E4006" t="s">
        <v>28457</v>
      </c>
      <c r="G4006">
        <v>5753</v>
      </c>
      <c r="H4006">
        <v>0</v>
      </c>
      <c r="I4006" t="s">
        <v>28458</v>
      </c>
      <c r="K4006" t="s">
        <v>28459</v>
      </c>
      <c r="M4006" t="s">
        <v>556</v>
      </c>
      <c r="N4006">
        <v>22124</v>
      </c>
      <c r="O4006" t="s">
        <v>4362</v>
      </c>
      <c r="P4006" t="s">
        <v>22548</v>
      </c>
      <c r="Q4006" t="s">
        <v>28460</v>
      </c>
      <c r="S4006" t="e">
        <f>VLOOKUP(D4006,sheet1!A:A,1,FALSE)</f>
        <v>#N/A</v>
      </c>
    </row>
    <row r="4007" spans="1:19" customFormat="1" hidden="1" x14ac:dyDescent="0.25">
      <c r="A4007" t="s">
        <v>4353</v>
      </c>
      <c r="B4007" t="s">
        <v>4353</v>
      </c>
      <c r="C4007" t="s">
        <v>28461</v>
      </c>
      <c r="D4007" t="s">
        <v>28462</v>
      </c>
      <c r="E4007" t="s">
        <v>28463</v>
      </c>
      <c r="G4007">
        <v>4914</v>
      </c>
      <c r="H4007">
        <v>0</v>
      </c>
      <c r="I4007" t="s">
        <v>28464</v>
      </c>
      <c r="K4007" t="s">
        <v>28465</v>
      </c>
      <c r="M4007" t="s">
        <v>556</v>
      </c>
      <c r="N4007" t="s">
        <v>28465</v>
      </c>
      <c r="O4007" t="s">
        <v>4362</v>
      </c>
      <c r="P4007" t="s">
        <v>22198</v>
      </c>
      <c r="Q4007" t="s">
        <v>28466</v>
      </c>
      <c r="S4007" t="e">
        <f>VLOOKUP(D4007,sheet1!A:A,1,FALSE)</f>
        <v>#N/A</v>
      </c>
    </row>
    <row r="4008" spans="1:19" customFormat="1" hidden="1" x14ac:dyDescent="0.25">
      <c r="A4008" t="s">
        <v>4353</v>
      </c>
      <c r="B4008" t="s">
        <v>4353</v>
      </c>
      <c r="C4008" t="s">
        <v>28467</v>
      </c>
      <c r="D4008" t="s">
        <v>28468</v>
      </c>
      <c r="E4008" t="s">
        <v>28469</v>
      </c>
      <c r="G4008">
        <v>4063</v>
      </c>
      <c r="H4008">
        <v>0</v>
      </c>
      <c r="I4008" t="s">
        <v>28470</v>
      </c>
      <c r="J4008" t="s">
        <v>775</v>
      </c>
      <c r="K4008" t="s">
        <v>28423</v>
      </c>
      <c r="M4008" t="s">
        <v>556</v>
      </c>
      <c r="N4008">
        <v>23455</v>
      </c>
      <c r="O4008" t="s">
        <v>4362</v>
      </c>
      <c r="P4008" t="s">
        <v>23425</v>
      </c>
      <c r="Q4008" t="s">
        <v>28471</v>
      </c>
      <c r="S4008" t="e">
        <f>VLOOKUP(D4008,sheet1!A:A,1,FALSE)</f>
        <v>#N/A</v>
      </c>
    </row>
    <row r="4009" spans="1:19" customFormat="1" hidden="1" x14ac:dyDescent="0.25">
      <c r="A4009" t="s">
        <v>4353</v>
      </c>
      <c r="B4009" t="s">
        <v>4353</v>
      </c>
      <c r="C4009" t="s">
        <v>28472</v>
      </c>
      <c r="D4009" t="s">
        <v>28473</v>
      </c>
      <c r="E4009" t="s">
        <v>28474</v>
      </c>
      <c r="G4009">
        <v>4064</v>
      </c>
      <c r="H4009">
        <v>0</v>
      </c>
      <c r="I4009" t="s">
        <v>28475</v>
      </c>
      <c r="J4009" t="s">
        <v>24746</v>
      </c>
      <c r="K4009" t="s">
        <v>28476</v>
      </c>
      <c r="M4009" t="s">
        <v>556</v>
      </c>
      <c r="N4009">
        <v>23188</v>
      </c>
      <c r="O4009" t="s">
        <v>4362</v>
      </c>
      <c r="P4009" t="s">
        <v>22287</v>
      </c>
      <c r="Q4009" t="s">
        <v>28477</v>
      </c>
      <c r="S4009" t="e">
        <f>VLOOKUP(D4009,sheet1!A:A,1,FALSE)</f>
        <v>#N/A</v>
      </c>
    </row>
    <row r="4010" spans="1:19" customFormat="1" hidden="1" x14ac:dyDescent="0.25">
      <c r="A4010" t="s">
        <v>4353</v>
      </c>
      <c r="B4010" t="s">
        <v>4353</v>
      </c>
      <c r="C4010" t="s">
        <v>28478</v>
      </c>
      <c r="D4010" t="s">
        <v>28479</v>
      </c>
      <c r="E4010" t="s">
        <v>28480</v>
      </c>
      <c r="G4010">
        <v>4065</v>
      </c>
      <c r="H4010">
        <v>0</v>
      </c>
      <c r="I4010" t="s">
        <v>28481</v>
      </c>
      <c r="J4010" t="s">
        <v>24746</v>
      </c>
      <c r="K4010" t="s">
        <v>28482</v>
      </c>
      <c r="M4010" t="s">
        <v>556</v>
      </c>
      <c r="N4010" t="s">
        <v>28483</v>
      </c>
      <c r="O4010" t="s">
        <v>4362</v>
      </c>
      <c r="P4010" t="s">
        <v>23425</v>
      </c>
      <c r="Q4010" t="s">
        <v>28484</v>
      </c>
      <c r="S4010" t="e">
        <f>VLOOKUP(D4010,sheet1!A:A,1,FALSE)</f>
        <v>#N/A</v>
      </c>
    </row>
    <row r="4011" spans="1:19" customFormat="1" hidden="1" x14ac:dyDescent="0.25">
      <c r="A4011" t="s">
        <v>4353</v>
      </c>
      <c r="B4011" t="s">
        <v>4353</v>
      </c>
      <c r="C4011" t="s">
        <v>28485</v>
      </c>
      <c r="D4011" t="s">
        <v>28486</v>
      </c>
      <c r="E4011" t="s">
        <v>28487</v>
      </c>
      <c r="G4011">
        <v>4066</v>
      </c>
      <c r="H4011">
        <v>0</v>
      </c>
      <c r="I4011" t="s">
        <v>28488</v>
      </c>
      <c r="K4011" t="s">
        <v>28489</v>
      </c>
      <c r="M4011" t="s">
        <v>556</v>
      </c>
      <c r="N4011">
        <v>22033</v>
      </c>
      <c r="O4011" t="s">
        <v>4362</v>
      </c>
      <c r="P4011" t="s">
        <v>28490</v>
      </c>
      <c r="Q4011" t="s">
        <v>28491</v>
      </c>
      <c r="S4011" t="e">
        <f>VLOOKUP(D4011,sheet1!A:A,1,FALSE)</f>
        <v>#N/A</v>
      </c>
    </row>
    <row r="4012" spans="1:19" customFormat="1" hidden="1" x14ac:dyDescent="0.25">
      <c r="A4012" t="s">
        <v>4353</v>
      </c>
      <c r="B4012" t="s">
        <v>4353</v>
      </c>
      <c r="C4012" t="s">
        <v>28492</v>
      </c>
      <c r="D4012" t="s">
        <v>28493</v>
      </c>
      <c r="E4012" t="s">
        <v>28494</v>
      </c>
      <c r="G4012">
        <v>4067</v>
      </c>
      <c r="H4012">
        <v>0</v>
      </c>
      <c r="I4012" t="s">
        <v>28495</v>
      </c>
      <c r="J4012" t="s">
        <v>1878</v>
      </c>
      <c r="K4012" t="s">
        <v>28496</v>
      </c>
      <c r="M4012" t="s">
        <v>556</v>
      </c>
      <c r="N4012">
        <v>23430</v>
      </c>
      <c r="O4012" t="s">
        <v>4362</v>
      </c>
      <c r="P4012" t="s">
        <v>22682</v>
      </c>
      <c r="Q4012" t="s">
        <v>28497</v>
      </c>
      <c r="S4012" t="e">
        <f>VLOOKUP(D4012,sheet1!A:A,1,FALSE)</f>
        <v>#N/A</v>
      </c>
    </row>
    <row r="4013" spans="1:19" customFormat="1" hidden="1" x14ac:dyDescent="0.25">
      <c r="A4013" t="s">
        <v>4353</v>
      </c>
      <c r="B4013" t="s">
        <v>4353</v>
      </c>
      <c r="C4013" t="s">
        <v>28498</v>
      </c>
      <c r="D4013" t="s">
        <v>28499</v>
      </c>
      <c r="E4013" t="s">
        <v>28500</v>
      </c>
      <c r="G4013">
        <v>4068</v>
      </c>
      <c r="H4013">
        <v>0</v>
      </c>
      <c r="I4013" t="s">
        <v>28501</v>
      </c>
      <c r="K4013" t="s">
        <v>28502</v>
      </c>
      <c r="M4013" t="s">
        <v>556</v>
      </c>
      <c r="N4013">
        <v>23834</v>
      </c>
      <c r="O4013" t="s">
        <v>4362</v>
      </c>
      <c r="P4013" t="s">
        <v>28503</v>
      </c>
      <c r="Q4013" t="s">
        <v>28504</v>
      </c>
      <c r="S4013" t="e">
        <f>VLOOKUP(D4013,sheet1!A:A,1,FALSE)</f>
        <v>#N/A</v>
      </c>
    </row>
    <row r="4014" spans="1:19" customFormat="1" hidden="1" x14ac:dyDescent="0.25">
      <c r="A4014" t="s">
        <v>4353</v>
      </c>
      <c r="B4014" t="s">
        <v>4353</v>
      </c>
      <c r="C4014" t="s">
        <v>28505</v>
      </c>
      <c r="D4014" t="s">
        <v>28506</v>
      </c>
      <c r="E4014" t="s">
        <v>28507</v>
      </c>
      <c r="G4014">
        <v>4069</v>
      </c>
      <c r="H4014">
        <v>0</v>
      </c>
      <c r="I4014" t="s">
        <v>28508</v>
      </c>
      <c r="K4014" t="s">
        <v>28509</v>
      </c>
      <c r="M4014" t="s">
        <v>556</v>
      </c>
      <c r="N4014">
        <v>22401</v>
      </c>
      <c r="O4014" t="s">
        <v>4362</v>
      </c>
      <c r="P4014" t="s">
        <v>28510</v>
      </c>
      <c r="Q4014" t="s">
        <v>28511</v>
      </c>
      <c r="S4014" t="e">
        <f>VLOOKUP(D4014,sheet1!A:A,1,FALSE)</f>
        <v>#N/A</v>
      </c>
    </row>
    <row r="4015" spans="1:19" customFormat="1" hidden="1" x14ac:dyDescent="0.25">
      <c r="A4015" t="s">
        <v>4353</v>
      </c>
      <c r="B4015" t="s">
        <v>4353</v>
      </c>
      <c r="C4015" t="s">
        <v>28512</v>
      </c>
      <c r="D4015" t="s">
        <v>28513</v>
      </c>
      <c r="E4015" t="s">
        <v>28514</v>
      </c>
      <c r="G4015">
        <v>4070</v>
      </c>
      <c r="H4015">
        <v>0</v>
      </c>
      <c r="I4015" t="s">
        <v>28515</v>
      </c>
      <c r="K4015" t="s">
        <v>28516</v>
      </c>
      <c r="M4015" t="s">
        <v>556</v>
      </c>
      <c r="N4015">
        <v>23061</v>
      </c>
      <c r="O4015" t="s">
        <v>4362</v>
      </c>
      <c r="P4015" t="s">
        <v>23425</v>
      </c>
      <c r="Q4015" t="s">
        <v>28517</v>
      </c>
      <c r="S4015" t="e">
        <f>VLOOKUP(D4015,sheet1!A:A,1,FALSE)</f>
        <v>#N/A</v>
      </c>
    </row>
    <row r="4016" spans="1:19" customFormat="1" hidden="1" x14ac:dyDescent="0.25">
      <c r="A4016" t="s">
        <v>4353</v>
      </c>
      <c r="B4016" t="s">
        <v>4353</v>
      </c>
      <c r="C4016" t="s">
        <v>28518</v>
      </c>
      <c r="D4016" t="s">
        <v>28519</v>
      </c>
      <c r="E4016" t="s">
        <v>28520</v>
      </c>
      <c r="G4016">
        <v>4071</v>
      </c>
      <c r="H4016">
        <v>0</v>
      </c>
      <c r="I4016" t="s">
        <v>28521</v>
      </c>
      <c r="K4016" t="s">
        <v>28489</v>
      </c>
      <c r="M4016" t="s">
        <v>556</v>
      </c>
      <c r="N4016">
        <v>22030</v>
      </c>
      <c r="O4016" t="s">
        <v>4362</v>
      </c>
      <c r="P4016" t="s">
        <v>4312</v>
      </c>
      <c r="Q4016" t="s">
        <v>28522</v>
      </c>
      <c r="S4016" t="e">
        <f>VLOOKUP(D4016,sheet1!A:A,1,FALSE)</f>
        <v>#N/A</v>
      </c>
    </row>
    <row r="4017" spans="1:19" customFormat="1" hidden="1" x14ac:dyDescent="0.25">
      <c r="A4017" t="s">
        <v>4353</v>
      </c>
      <c r="B4017" t="s">
        <v>4353</v>
      </c>
      <c r="C4017" t="s">
        <v>28523</v>
      </c>
      <c r="D4017" t="s">
        <v>28524</v>
      </c>
      <c r="E4017" t="s">
        <v>28525</v>
      </c>
      <c r="G4017">
        <v>4072</v>
      </c>
      <c r="H4017">
        <v>0</v>
      </c>
      <c r="I4017" t="s">
        <v>28526</v>
      </c>
      <c r="K4017" t="s">
        <v>28527</v>
      </c>
      <c r="M4017" t="s">
        <v>556</v>
      </c>
      <c r="N4017" t="s">
        <v>28528</v>
      </c>
      <c r="O4017" t="s">
        <v>4362</v>
      </c>
      <c r="P4017" t="s">
        <v>22287</v>
      </c>
      <c r="Q4017" t="s">
        <v>28529</v>
      </c>
      <c r="S4017" t="e">
        <f>VLOOKUP(D4017,sheet1!A:A,1,FALSE)</f>
        <v>#N/A</v>
      </c>
    </row>
    <row r="4018" spans="1:19" customFormat="1" hidden="1" x14ac:dyDescent="0.25">
      <c r="A4018" t="s">
        <v>4353</v>
      </c>
      <c r="B4018" t="s">
        <v>4353</v>
      </c>
      <c r="C4018" t="s">
        <v>28530</v>
      </c>
      <c r="D4018" t="s">
        <v>28531</v>
      </c>
      <c r="E4018" t="s">
        <v>28532</v>
      </c>
      <c r="G4018">
        <v>4904</v>
      </c>
      <c r="H4018">
        <v>0</v>
      </c>
      <c r="I4018" t="s">
        <v>28533</v>
      </c>
      <c r="K4018" t="s">
        <v>28534</v>
      </c>
      <c r="M4018" t="s">
        <v>556</v>
      </c>
      <c r="N4018">
        <v>22066</v>
      </c>
      <c r="O4018" t="s">
        <v>4362</v>
      </c>
      <c r="P4018" t="s">
        <v>28535</v>
      </c>
      <c r="Q4018" t="s">
        <v>28536</v>
      </c>
      <c r="S4018" t="e">
        <f>VLOOKUP(D4018,sheet1!A:A,1,FALSE)</f>
        <v>#N/A</v>
      </c>
    </row>
    <row r="4019" spans="1:19" customFormat="1" hidden="1" x14ac:dyDescent="0.25">
      <c r="A4019" t="s">
        <v>4353</v>
      </c>
      <c r="B4019" t="s">
        <v>4353</v>
      </c>
      <c r="C4019" t="s">
        <v>28537</v>
      </c>
      <c r="D4019" t="s">
        <v>28538</v>
      </c>
      <c r="E4019" t="s">
        <v>28539</v>
      </c>
      <c r="G4019">
        <v>4893</v>
      </c>
      <c r="H4019">
        <v>0</v>
      </c>
      <c r="I4019" t="s">
        <v>28540</v>
      </c>
      <c r="J4019" t="s">
        <v>4296</v>
      </c>
      <c r="K4019" t="s">
        <v>608</v>
      </c>
      <c r="M4019" t="s">
        <v>556</v>
      </c>
      <c r="N4019">
        <v>22314</v>
      </c>
      <c r="O4019" t="s">
        <v>4362</v>
      </c>
      <c r="P4019" t="s">
        <v>28541</v>
      </c>
      <c r="Q4019" t="s">
        <v>28542</v>
      </c>
      <c r="S4019" t="e">
        <f>VLOOKUP(D4019,sheet1!A:A,1,FALSE)</f>
        <v>#N/A</v>
      </c>
    </row>
    <row r="4020" spans="1:19" customFormat="1" hidden="1" x14ac:dyDescent="0.25">
      <c r="A4020" t="s">
        <v>4353</v>
      </c>
      <c r="B4020" t="s">
        <v>4353</v>
      </c>
      <c r="C4020" t="s">
        <v>28543</v>
      </c>
      <c r="D4020" t="s">
        <v>28544</v>
      </c>
      <c r="E4020" t="s">
        <v>28545</v>
      </c>
      <c r="G4020">
        <v>4073</v>
      </c>
      <c r="H4020">
        <v>0</v>
      </c>
      <c r="I4020" t="s">
        <v>28546</v>
      </c>
      <c r="J4020" t="s">
        <v>27251</v>
      </c>
      <c r="K4020" t="s">
        <v>25794</v>
      </c>
      <c r="M4020" t="s">
        <v>28547</v>
      </c>
      <c r="N4020">
        <v>5408</v>
      </c>
      <c r="O4020" t="s">
        <v>4362</v>
      </c>
      <c r="P4020" t="s">
        <v>21973</v>
      </c>
      <c r="Q4020" t="s">
        <v>28548</v>
      </c>
      <c r="S4020" t="e">
        <f>VLOOKUP(D4020,sheet1!A:A,1,FALSE)</f>
        <v>#N/A</v>
      </c>
    </row>
    <row r="4021" spans="1:19" customFormat="1" hidden="1" x14ac:dyDescent="0.25">
      <c r="A4021" t="s">
        <v>4353</v>
      </c>
      <c r="B4021" t="s">
        <v>4353</v>
      </c>
      <c r="C4021" t="s">
        <v>4424</v>
      </c>
      <c r="D4021" t="s">
        <v>4425</v>
      </c>
      <c r="E4021" t="s">
        <v>4426</v>
      </c>
      <c r="G4021">
        <v>4074</v>
      </c>
      <c r="H4021">
        <v>0</v>
      </c>
      <c r="I4021" t="s">
        <v>4427</v>
      </c>
      <c r="J4021" t="s">
        <v>4296</v>
      </c>
      <c r="K4021" t="s">
        <v>4428</v>
      </c>
      <c r="M4021" t="s">
        <v>522</v>
      </c>
      <c r="N4021" t="s">
        <v>4429</v>
      </c>
      <c r="O4021" t="s">
        <v>4362</v>
      </c>
      <c r="P4021" t="s">
        <v>4400</v>
      </c>
      <c r="Q4021" t="s">
        <v>28549</v>
      </c>
      <c r="S4021" t="e">
        <f>VLOOKUP(D4021,sheet1!A:A,1,FALSE)</f>
        <v>#N/A</v>
      </c>
    </row>
    <row r="4022" spans="1:19" customFormat="1" hidden="1" x14ac:dyDescent="0.25">
      <c r="A4022" t="s">
        <v>4353</v>
      </c>
      <c r="B4022" t="s">
        <v>4353</v>
      </c>
      <c r="C4022" t="s">
        <v>28550</v>
      </c>
      <c r="D4022" t="s">
        <v>28551</v>
      </c>
      <c r="E4022" t="s">
        <v>28552</v>
      </c>
      <c r="G4022">
        <v>4075</v>
      </c>
      <c r="H4022">
        <v>0</v>
      </c>
      <c r="I4022" t="s">
        <v>28553</v>
      </c>
      <c r="K4022" t="s">
        <v>28554</v>
      </c>
      <c r="M4022" t="s">
        <v>522</v>
      </c>
      <c r="N4022">
        <v>99218</v>
      </c>
      <c r="O4022" t="s">
        <v>4362</v>
      </c>
      <c r="P4022" t="s">
        <v>11983</v>
      </c>
      <c r="Q4022" t="s">
        <v>28555</v>
      </c>
      <c r="S4022" t="e">
        <f>VLOOKUP(D4022,sheet1!A:A,1,FALSE)</f>
        <v>#N/A</v>
      </c>
    </row>
    <row r="4023" spans="1:19" customFormat="1" hidden="1" x14ac:dyDescent="0.25">
      <c r="A4023" t="s">
        <v>4353</v>
      </c>
      <c r="B4023" t="s">
        <v>4353</v>
      </c>
      <c r="C4023" t="s">
        <v>28556</v>
      </c>
      <c r="D4023" t="s">
        <v>28557</v>
      </c>
      <c r="E4023" t="s">
        <v>28558</v>
      </c>
      <c r="G4023">
        <v>4076</v>
      </c>
      <c r="H4023">
        <v>0</v>
      </c>
      <c r="I4023" t="s">
        <v>28559</v>
      </c>
      <c r="J4023" t="s">
        <v>28560</v>
      </c>
      <c r="K4023" t="s">
        <v>28561</v>
      </c>
      <c r="M4023" t="s">
        <v>522</v>
      </c>
      <c r="N4023" t="s">
        <v>28562</v>
      </c>
      <c r="O4023" t="s">
        <v>4362</v>
      </c>
      <c r="P4023" t="s">
        <v>22382</v>
      </c>
      <c r="Q4023" t="s">
        <v>28563</v>
      </c>
      <c r="S4023" t="e">
        <f>VLOOKUP(D4023,sheet1!A:A,1,FALSE)</f>
        <v>#N/A</v>
      </c>
    </row>
    <row r="4024" spans="1:19" customFormat="1" hidden="1" x14ac:dyDescent="0.25">
      <c r="A4024" t="s">
        <v>4353</v>
      </c>
      <c r="B4024" t="s">
        <v>4353</v>
      </c>
      <c r="C4024" t="s">
        <v>28564</v>
      </c>
      <c r="D4024" t="s">
        <v>28565</v>
      </c>
      <c r="E4024" t="s">
        <v>28566</v>
      </c>
      <c r="G4024">
        <v>4140</v>
      </c>
      <c r="H4024">
        <v>0</v>
      </c>
      <c r="I4024" t="s">
        <v>28567</v>
      </c>
      <c r="J4024" t="s">
        <v>4376</v>
      </c>
      <c r="K4024" t="s">
        <v>28568</v>
      </c>
      <c r="M4024" t="s">
        <v>522</v>
      </c>
      <c r="N4024">
        <v>98409</v>
      </c>
      <c r="O4024" t="s">
        <v>4362</v>
      </c>
      <c r="P4024" t="s">
        <v>28569</v>
      </c>
      <c r="Q4024" t="s">
        <v>28570</v>
      </c>
      <c r="S4024" t="e">
        <f>VLOOKUP(D4024,sheet1!A:A,1,FALSE)</f>
        <v>#N/A</v>
      </c>
    </row>
    <row r="4025" spans="1:19" customFormat="1" hidden="1" x14ac:dyDescent="0.25">
      <c r="A4025" t="s">
        <v>4353</v>
      </c>
      <c r="B4025" t="s">
        <v>4353</v>
      </c>
      <c r="C4025" t="s">
        <v>28571</v>
      </c>
      <c r="D4025" t="s">
        <v>28572</v>
      </c>
      <c r="E4025" t="s">
        <v>28573</v>
      </c>
      <c r="G4025">
        <v>4077</v>
      </c>
      <c r="H4025">
        <v>0</v>
      </c>
      <c r="I4025" t="s">
        <v>28574</v>
      </c>
      <c r="J4025" t="s">
        <v>1810</v>
      </c>
      <c r="K4025" t="s">
        <v>28575</v>
      </c>
      <c r="M4025" t="s">
        <v>522</v>
      </c>
      <c r="N4025">
        <v>99212</v>
      </c>
      <c r="O4025" t="s">
        <v>4362</v>
      </c>
      <c r="P4025" t="s">
        <v>22513</v>
      </c>
      <c r="Q4025" t="s">
        <v>28576</v>
      </c>
      <c r="S4025" t="e">
        <f>VLOOKUP(D4025,sheet1!A:A,1,FALSE)</f>
        <v>#N/A</v>
      </c>
    </row>
    <row r="4026" spans="1:19" customFormat="1" hidden="1" x14ac:dyDescent="0.25">
      <c r="A4026" t="s">
        <v>4353</v>
      </c>
      <c r="B4026" t="s">
        <v>4353</v>
      </c>
      <c r="C4026" t="s">
        <v>28577</v>
      </c>
      <c r="D4026" t="s">
        <v>28578</v>
      </c>
      <c r="E4026" t="s">
        <v>28579</v>
      </c>
      <c r="G4026">
        <v>5097</v>
      </c>
      <c r="H4026">
        <v>0</v>
      </c>
      <c r="I4026" t="s">
        <v>28580</v>
      </c>
      <c r="K4026" t="s">
        <v>28581</v>
      </c>
      <c r="M4026" t="s">
        <v>522</v>
      </c>
      <c r="N4026">
        <v>99336</v>
      </c>
      <c r="O4026" t="s">
        <v>4362</v>
      </c>
      <c r="P4026" t="s">
        <v>13346</v>
      </c>
      <c r="Q4026" t="s">
        <v>28582</v>
      </c>
      <c r="S4026" t="e">
        <f>VLOOKUP(D4026,sheet1!A:A,1,FALSE)</f>
        <v>#N/A</v>
      </c>
    </row>
    <row r="4027" spans="1:19" customFormat="1" hidden="1" x14ac:dyDescent="0.25">
      <c r="A4027" t="s">
        <v>4353</v>
      </c>
      <c r="B4027" t="s">
        <v>4353</v>
      </c>
      <c r="C4027" t="s">
        <v>28583</v>
      </c>
      <c r="D4027" t="s">
        <v>28584</v>
      </c>
      <c r="E4027" t="s">
        <v>28585</v>
      </c>
      <c r="G4027">
        <v>4078</v>
      </c>
      <c r="H4027">
        <v>0</v>
      </c>
      <c r="I4027" t="s">
        <v>28586</v>
      </c>
      <c r="J4027" t="s">
        <v>24185</v>
      </c>
      <c r="K4027" t="s">
        <v>28587</v>
      </c>
      <c r="M4027" t="s">
        <v>522</v>
      </c>
      <c r="N4027">
        <v>98052</v>
      </c>
      <c r="O4027" t="s">
        <v>4362</v>
      </c>
      <c r="P4027" t="s">
        <v>28588</v>
      </c>
      <c r="Q4027" t="s">
        <v>28589</v>
      </c>
      <c r="S4027" t="e">
        <f>VLOOKUP(D4027,sheet1!A:A,1,FALSE)</f>
        <v>#N/A</v>
      </c>
    </row>
    <row r="4028" spans="1:19" customFormat="1" hidden="1" x14ac:dyDescent="0.25">
      <c r="A4028" t="s">
        <v>4353</v>
      </c>
      <c r="B4028" t="s">
        <v>4353</v>
      </c>
      <c r="C4028" t="s">
        <v>28590</v>
      </c>
      <c r="D4028" t="s">
        <v>28591</v>
      </c>
      <c r="E4028" t="s">
        <v>28592</v>
      </c>
      <c r="G4028">
        <v>4079</v>
      </c>
      <c r="H4028">
        <v>0</v>
      </c>
      <c r="I4028" t="s">
        <v>28593</v>
      </c>
      <c r="K4028" t="s">
        <v>28594</v>
      </c>
      <c r="M4028" t="s">
        <v>522</v>
      </c>
      <c r="N4028">
        <v>98383</v>
      </c>
      <c r="O4028" t="s">
        <v>4362</v>
      </c>
      <c r="P4028" t="s">
        <v>25218</v>
      </c>
      <c r="Q4028" t="s">
        <v>28595</v>
      </c>
      <c r="S4028" t="e">
        <f>VLOOKUP(D4028,sheet1!A:A,1,FALSE)</f>
        <v>#N/A</v>
      </c>
    </row>
    <row r="4029" spans="1:19" customFormat="1" hidden="1" x14ac:dyDescent="0.25">
      <c r="A4029" t="s">
        <v>4353</v>
      </c>
      <c r="B4029" t="s">
        <v>4353</v>
      </c>
      <c r="C4029" t="s">
        <v>28596</v>
      </c>
      <c r="D4029" t="s">
        <v>28597</v>
      </c>
      <c r="E4029" t="s">
        <v>28598</v>
      </c>
      <c r="G4029">
        <v>4080</v>
      </c>
      <c r="H4029">
        <v>0</v>
      </c>
      <c r="I4029" t="s">
        <v>28599</v>
      </c>
      <c r="J4029" t="s">
        <v>28600</v>
      </c>
      <c r="K4029" t="s">
        <v>28601</v>
      </c>
      <c r="M4029" t="s">
        <v>522</v>
      </c>
      <c r="N4029" t="s">
        <v>28602</v>
      </c>
      <c r="O4029" t="s">
        <v>4362</v>
      </c>
      <c r="P4029" t="s">
        <v>11675</v>
      </c>
      <c r="Q4029" t="s">
        <v>28603</v>
      </c>
      <c r="S4029" t="e">
        <f>VLOOKUP(D4029,sheet1!A:A,1,FALSE)</f>
        <v>#N/A</v>
      </c>
    </row>
    <row r="4030" spans="1:19" customFormat="1" hidden="1" x14ac:dyDescent="0.25">
      <c r="A4030" t="s">
        <v>4353</v>
      </c>
      <c r="B4030" t="s">
        <v>4353</v>
      </c>
      <c r="C4030" t="s">
        <v>28604</v>
      </c>
      <c r="D4030" t="s">
        <v>28605</v>
      </c>
      <c r="E4030" t="s">
        <v>28606</v>
      </c>
      <c r="G4030">
        <v>4081</v>
      </c>
      <c r="H4030">
        <v>0</v>
      </c>
      <c r="I4030" t="s">
        <v>28607</v>
      </c>
      <c r="J4030" t="s">
        <v>20975</v>
      </c>
      <c r="K4030" t="s">
        <v>28608</v>
      </c>
      <c r="M4030" t="s">
        <v>522</v>
      </c>
      <c r="N4030" t="s">
        <v>28609</v>
      </c>
      <c r="O4030" t="s">
        <v>4362</v>
      </c>
      <c r="P4030" t="s">
        <v>28610</v>
      </c>
      <c r="Q4030" t="s">
        <v>28611</v>
      </c>
      <c r="S4030" t="e">
        <f>VLOOKUP(D4030,sheet1!A:A,1,FALSE)</f>
        <v>#N/A</v>
      </c>
    </row>
    <row r="4031" spans="1:19" customFormat="1" hidden="1" x14ac:dyDescent="0.25">
      <c r="A4031" t="s">
        <v>4353</v>
      </c>
      <c r="B4031" t="s">
        <v>4353</v>
      </c>
      <c r="C4031" t="s">
        <v>28612</v>
      </c>
      <c r="D4031" t="s">
        <v>28613</v>
      </c>
      <c r="E4031" t="s">
        <v>28614</v>
      </c>
      <c r="G4031">
        <v>4082</v>
      </c>
      <c r="H4031">
        <v>0</v>
      </c>
      <c r="I4031" t="s">
        <v>28615</v>
      </c>
      <c r="K4031" t="s">
        <v>28554</v>
      </c>
      <c r="M4031" t="s">
        <v>522</v>
      </c>
      <c r="N4031" t="s">
        <v>28616</v>
      </c>
      <c r="O4031" t="s">
        <v>4362</v>
      </c>
      <c r="P4031" t="s">
        <v>22340</v>
      </c>
      <c r="Q4031" t="s">
        <v>28617</v>
      </c>
      <c r="S4031" t="e">
        <f>VLOOKUP(D4031,sheet1!A:A,1,FALSE)</f>
        <v>#N/A</v>
      </c>
    </row>
    <row r="4032" spans="1:19" customFormat="1" hidden="1" x14ac:dyDescent="0.25">
      <c r="A4032" t="s">
        <v>4353</v>
      </c>
      <c r="B4032" t="s">
        <v>4353</v>
      </c>
      <c r="C4032" t="s">
        <v>28618</v>
      </c>
      <c r="D4032" t="s">
        <v>28619</v>
      </c>
      <c r="E4032" t="s">
        <v>28620</v>
      </c>
      <c r="G4032">
        <v>4083</v>
      </c>
      <c r="H4032">
        <v>0</v>
      </c>
      <c r="I4032" t="s">
        <v>28621</v>
      </c>
      <c r="J4032" t="s">
        <v>9235</v>
      </c>
      <c r="K4032" t="s">
        <v>25393</v>
      </c>
      <c r="M4032" t="s">
        <v>522</v>
      </c>
      <c r="N4032">
        <v>98272</v>
      </c>
      <c r="O4032" t="s">
        <v>4362</v>
      </c>
      <c r="P4032" t="s">
        <v>11983</v>
      </c>
      <c r="Q4032" t="s">
        <v>28622</v>
      </c>
      <c r="S4032" t="e">
        <f>VLOOKUP(D4032,sheet1!A:A,1,FALSE)</f>
        <v>#N/A</v>
      </c>
    </row>
    <row r="4033" spans="1:19" customFormat="1" hidden="1" x14ac:dyDescent="0.25">
      <c r="A4033" t="s">
        <v>4353</v>
      </c>
      <c r="B4033" t="s">
        <v>4353</v>
      </c>
      <c r="C4033" t="s">
        <v>28623</v>
      </c>
      <c r="D4033" t="s">
        <v>28624</v>
      </c>
      <c r="E4033" t="s">
        <v>28625</v>
      </c>
      <c r="G4033">
        <v>4084</v>
      </c>
      <c r="H4033">
        <v>0</v>
      </c>
      <c r="I4033" t="s">
        <v>28626</v>
      </c>
      <c r="K4033" t="s">
        <v>28627</v>
      </c>
      <c r="M4033" t="s">
        <v>522</v>
      </c>
      <c r="N4033">
        <v>98370</v>
      </c>
      <c r="O4033" t="s">
        <v>4362</v>
      </c>
      <c r="P4033" t="s">
        <v>22382</v>
      </c>
      <c r="Q4033" t="s">
        <v>28628</v>
      </c>
      <c r="S4033" t="e">
        <f>VLOOKUP(D4033,sheet1!A:A,1,FALSE)</f>
        <v>#N/A</v>
      </c>
    </row>
    <row r="4034" spans="1:19" customFormat="1" hidden="1" x14ac:dyDescent="0.25">
      <c r="A4034" t="s">
        <v>4353</v>
      </c>
      <c r="B4034" t="s">
        <v>4353</v>
      </c>
      <c r="C4034" t="s">
        <v>28629</v>
      </c>
      <c r="D4034" t="s">
        <v>28630</v>
      </c>
      <c r="E4034" t="s">
        <v>28631</v>
      </c>
      <c r="G4034">
        <v>4316</v>
      </c>
      <c r="H4034">
        <v>0</v>
      </c>
      <c r="I4034" t="s">
        <v>28632</v>
      </c>
      <c r="K4034" t="s">
        <v>28633</v>
      </c>
      <c r="M4034" t="s">
        <v>522</v>
      </c>
      <c r="N4034">
        <v>98155</v>
      </c>
      <c r="O4034" t="s">
        <v>4362</v>
      </c>
      <c r="P4034" t="s">
        <v>22434</v>
      </c>
      <c r="Q4034" t="s">
        <v>28634</v>
      </c>
      <c r="S4034" t="e">
        <f>VLOOKUP(D4034,sheet1!A:A,1,FALSE)</f>
        <v>#N/A</v>
      </c>
    </row>
    <row r="4035" spans="1:19" customFormat="1" hidden="1" x14ac:dyDescent="0.25">
      <c r="A4035" t="s">
        <v>4353</v>
      </c>
      <c r="B4035" t="s">
        <v>4353</v>
      </c>
      <c r="C4035" t="s">
        <v>28635</v>
      </c>
      <c r="D4035" t="s">
        <v>28636</v>
      </c>
      <c r="E4035" t="s">
        <v>28637</v>
      </c>
      <c r="G4035">
        <v>4085</v>
      </c>
      <c r="H4035">
        <v>0</v>
      </c>
      <c r="I4035" t="s">
        <v>28638</v>
      </c>
      <c r="J4035" t="s">
        <v>28639</v>
      </c>
      <c r="K4035" t="s">
        <v>28640</v>
      </c>
      <c r="M4035" t="s">
        <v>522</v>
      </c>
      <c r="N4035">
        <v>98271</v>
      </c>
      <c r="O4035" t="s">
        <v>4362</v>
      </c>
      <c r="P4035" t="s">
        <v>28641</v>
      </c>
      <c r="Q4035" t="s">
        <v>28642</v>
      </c>
      <c r="S4035" t="e">
        <f>VLOOKUP(D4035,sheet1!A:A,1,FALSE)</f>
        <v>#N/A</v>
      </c>
    </row>
    <row r="4036" spans="1:19" customFormat="1" hidden="1" x14ac:dyDescent="0.25">
      <c r="A4036" t="s">
        <v>4353</v>
      </c>
      <c r="B4036" t="s">
        <v>4353</v>
      </c>
      <c r="C4036" t="s">
        <v>28643</v>
      </c>
      <c r="D4036" t="s">
        <v>28644</v>
      </c>
      <c r="E4036" t="s">
        <v>28645</v>
      </c>
      <c r="G4036">
        <v>4086</v>
      </c>
      <c r="H4036">
        <v>0</v>
      </c>
      <c r="I4036" t="s">
        <v>28646</v>
      </c>
      <c r="J4036" t="s">
        <v>1858</v>
      </c>
      <c r="K4036" t="s">
        <v>28647</v>
      </c>
      <c r="M4036" t="s">
        <v>522</v>
      </c>
      <c r="N4036">
        <v>98003</v>
      </c>
      <c r="O4036" t="s">
        <v>4362</v>
      </c>
      <c r="P4036" t="s">
        <v>28648</v>
      </c>
      <c r="Q4036" t="s">
        <v>28649</v>
      </c>
      <c r="S4036" t="e">
        <f>VLOOKUP(D4036,sheet1!A:A,1,FALSE)</f>
        <v>#N/A</v>
      </c>
    </row>
    <row r="4037" spans="1:19" customFormat="1" hidden="1" x14ac:dyDescent="0.25">
      <c r="A4037" t="s">
        <v>4353</v>
      </c>
      <c r="B4037" t="s">
        <v>4353</v>
      </c>
      <c r="C4037" t="s">
        <v>28650</v>
      </c>
      <c r="D4037" t="s">
        <v>28651</v>
      </c>
      <c r="E4037" t="s">
        <v>28652</v>
      </c>
      <c r="G4037">
        <v>4087</v>
      </c>
      <c r="H4037">
        <v>0</v>
      </c>
      <c r="I4037" t="s">
        <v>28653</v>
      </c>
      <c r="J4037" t="s">
        <v>1810</v>
      </c>
      <c r="K4037" t="s">
        <v>28654</v>
      </c>
      <c r="M4037" t="s">
        <v>522</v>
      </c>
      <c r="N4037">
        <v>98516</v>
      </c>
      <c r="O4037" t="s">
        <v>4362</v>
      </c>
      <c r="P4037" t="s">
        <v>11675</v>
      </c>
      <c r="Q4037" t="s">
        <v>28655</v>
      </c>
      <c r="S4037" t="e">
        <f>VLOOKUP(D4037,sheet1!A:A,1,FALSE)</f>
        <v>#N/A</v>
      </c>
    </row>
    <row r="4038" spans="1:19" customFormat="1" hidden="1" x14ac:dyDescent="0.25">
      <c r="A4038" t="s">
        <v>4353</v>
      </c>
      <c r="B4038" t="s">
        <v>4353</v>
      </c>
      <c r="C4038" t="s">
        <v>28656</v>
      </c>
      <c r="D4038" t="s">
        <v>28657</v>
      </c>
      <c r="E4038" t="s">
        <v>28658</v>
      </c>
      <c r="G4038">
        <v>4088</v>
      </c>
      <c r="H4038">
        <v>0</v>
      </c>
      <c r="I4038" t="s">
        <v>28659</v>
      </c>
      <c r="J4038" t="s">
        <v>5987</v>
      </c>
      <c r="K4038" t="s">
        <v>28660</v>
      </c>
      <c r="M4038" t="s">
        <v>522</v>
      </c>
      <c r="N4038">
        <v>98683</v>
      </c>
      <c r="O4038" t="s">
        <v>4362</v>
      </c>
      <c r="P4038" t="s">
        <v>22382</v>
      </c>
      <c r="Q4038" t="s">
        <v>28661</v>
      </c>
      <c r="S4038" t="e">
        <f>VLOOKUP(D4038,sheet1!A:A,1,FALSE)</f>
        <v>#N/A</v>
      </c>
    </row>
    <row r="4039" spans="1:19" customFormat="1" hidden="1" x14ac:dyDescent="0.25">
      <c r="A4039" t="s">
        <v>4353</v>
      </c>
      <c r="B4039" t="s">
        <v>4353</v>
      </c>
      <c r="C4039" t="s">
        <v>28662</v>
      </c>
      <c r="D4039" t="s">
        <v>28663</v>
      </c>
      <c r="E4039" t="s">
        <v>28664</v>
      </c>
      <c r="G4039">
        <v>4089</v>
      </c>
      <c r="H4039">
        <v>0</v>
      </c>
      <c r="I4039" t="s">
        <v>28665</v>
      </c>
      <c r="J4039" t="s">
        <v>28666</v>
      </c>
      <c r="K4039" t="s">
        <v>28667</v>
      </c>
      <c r="M4039" t="s">
        <v>522</v>
      </c>
      <c r="N4039">
        <v>98230</v>
      </c>
      <c r="O4039" t="s">
        <v>4362</v>
      </c>
      <c r="P4039" t="s">
        <v>22910</v>
      </c>
      <c r="Q4039" t="s">
        <v>28668</v>
      </c>
      <c r="S4039" t="e">
        <f>VLOOKUP(D4039,sheet1!A:A,1,FALSE)</f>
        <v>#N/A</v>
      </c>
    </row>
    <row r="4040" spans="1:19" customFormat="1" hidden="1" x14ac:dyDescent="0.25">
      <c r="A4040" t="s">
        <v>4353</v>
      </c>
      <c r="B4040" t="s">
        <v>4353</v>
      </c>
      <c r="C4040" t="s">
        <v>28669</v>
      </c>
      <c r="D4040" t="s">
        <v>28670</v>
      </c>
      <c r="E4040" t="s">
        <v>28671</v>
      </c>
      <c r="G4040">
        <v>4769</v>
      </c>
      <c r="H4040">
        <v>0</v>
      </c>
      <c r="I4040" t="s">
        <v>28672</v>
      </c>
      <c r="J4040" t="s">
        <v>466</v>
      </c>
      <c r="K4040" t="s">
        <v>28673</v>
      </c>
      <c r="M4040" t="s">
        <v>522</v>
      </c>
      <c r="N4040">
        <v>98332</v>
      </c>
      <c r="O4040" t="s">
        <v>4362</v>
      </c>
      <c r="P4040" t="s">
        <v>4345</v>
      </c>
      <c r="Q4040" t="s">
        <v>28674</v>
      </c>
      <c r="S4040" t="e">
        <f>VLOOKUP(D4040,sheet1!A:A,1,FALSE)</f>
        <v>#N/A</v>
      </c>
    </row>
    <row r="4041" spans="1:19" customFormat="1" hidden="1" x14ac:dyDescent="0.25">
      <c r="A4041" t="s">
        <v>4353</v>
      </c>
      <c r="B4041" t="s">
        <v>4353</v>
      </c>
      <c r="C4041" t="s">
        <v>28675</v>
      </c>
      <c r="D4041" t="s">
        <v>28676</v>
      </c>
      <c r="E4041" t="s">
        <v>28677</v>
      </c>
      <c r="G4041">
        <v>4141</v>
      </c>
      <c r="H4041">
        <v>0</v>
      </c>
      <c r="I4041" t="s">
        <v>28678</v>
      </c>
      <c r="K4041" t="s">
        <v>28679</v>
      </c>
      <c r="M4041" t="s">
        <v>28680</v>
      </c>
      <c r="N4041" t="s">
        <v>28681</v>
      </c>
      <c r="O4041" t="s">
        <v>4362</v>
      </c>
      <c r="P4041" t="s">
        <v>20992</v>
      </c>
      <c r="Q4041" t="s">
        <v>28682</v>
      </c>
      <c r="S4041" t="e">
        <f>VLOOKUP(D4041,sheet1!A:A,1,FALSE)</f>
        <v>#N/A</v>
      </c>
    </row>
    <row r="4042" spans="1:19" customFormat="1" hidden="1" x14ac:dyDescent="0.25">
      <c r="A4042" t="s">
        <v>4353</v>
      </c>
      <c r="B4042" t="s">
        <v>4353</v>
      </c>
      <c r="C4042" t="s">
        <v>28683</v>
      </c>
      <c r="D4042" t="s">
        <v>28684</v>
      </c>
      <c r="E4042" t="s">
        <v>28685</v>
      </c>
      <c r="G4042">
        <v>5195</v>
      </c>
      <c r="H4042">
        <v>0</v>
      </c>
      <c r="I4042" t="s">
        <v>28686</v>
      </c>
      <c r="K4042" t="s">
        <v>28687</v>
      </c>
      <c r="M4042" t="s">
        <v>28680</v>
      </c>
      <c r="N4042">
        <v>54904</v>
      </c>
      <c r="O4042" t="s">
        <v>4362</v>
      </c>
      <c r="P4042" t="s">
        <v>22460</v>
      </c>
      <c r="Q4042" t="s">
        <v>28688</v>
      </c>
      <c r="S4042" t="e">
        <f>VLOOKUP(D4042,sheet1!A:A,1,FALSE)</f>
        <v>#N/A</v>
      </c>
    </row>
    <row r="4043" spans="1:19" customFormat="1" hidden="1" x14ac:dyDescent="0.25">
      <c r="A4043" t="s">
        <v>4353</v>
      </c>
      <c r="B4043" t="s">
        <v>4353</v>
      </c>
      <c r="C4043" t="s">
        <v>28689</v>
      </c>
      <c r="D4043" t="s">
        <v>28690</v>
      </c>
      <c r="E4043" t="s">
        <v>28691</v>
      </c>
      <c r="G4043">
        <v>4090</v>
      </c>
      <c r="H4043">
        <v>0</v>
      </c>
      <c r="I4043" t="s">
        <v>28692</v>
      </c>
      <c r="K4043" t="s">
        <v>28679</v>
      </c>
      <c r="M4043" t="s">
        <v>28680</v>
      </c>
      <c r="N4043" t="s">
        <v>28693</v>
      </c>
      <c r="O4043" t="s">
        <v>4362</v>
      </c>
      <c r="P4043" t="s">
        <v>25232</v>
      </c>
      <c r="Q4043" t="s">
        <v>28694</v>
      </c>
      <c r="S4043" t="e">
        <f>VLOOKUP(D4043,sheet1!A:A,1,FALSE)</f>
        <v>#N/A</v>
      </c>
    </row>
    <row r="4044" spans="1:19" customFormat="1" hidden="1" x14ac:dyDescent="0.25">
      <c r="A4044" t="s">
        <v>4353</v>
      </c>
      <c r="B4044" t="s">
        <v>4353</v>
      </c>
      <c r="C4044" t="s">
        <v>28695</v>
      </c>
      <c r="D4044" t="s">
        <v>28696</v>
      </c>
      <c r="E4044" t="s">
        <v>28697</v>
      </c>
      <c r="G4044">
        <v>4091</v>
      </c>
      <c r="H4044">
        <v>0</v>
      </c>
      <c r="I4044" t="s">
        <v>28698</v>
      </c>
      <c r="K4044" t="s">
        <v>28699</v>
      </c>
      <c r="M4044" t="s">
        <v>28680</v>
      </c>
      <c r="N4044" t="s">
        <v>28700</v>
      </c>
      <c r="O4044" t="s">
        <v>4362</v>
      </c>
      <c r="P4044" t="s">
        <v>28701</v>
      </c>
      <c r="Q4044" t="s">
        <v>28702</v>
      </c>
      <c r="S4044" t="e">
        <f>VLOOKUP(D4044,sheet1!A:A,1,FALSE)</f>
        <v>#N/A</v>
      </c>
    </row>
    <row r="4045" spans="1:19" customFormat="1" hidden="1" x14ac:dyDescent="0.25">
      <c r="A4045" t="s">
        <v>4353</v>
      </c>
      <c r="B4045" t="s">
        <v>4353</v>
      </c>
      <c r="C4045" t="s">
        <v>28703</v>
      </c>
      <c r="D4045" t="s">
        <v>28704</v>
      </c>
      <c r="E4045" t="s">
        <v>28705</v>
      </c>
      <c r="G4045">
        <v>4092</v>
      </c>
      <c r="H4045">
        <v>0</v>
      </c>
      <c r="I4045" t="s">
        <v>28706</v>
      </c>
      <c r="K4045" t="s">
        <v>28707</v>
      </c>
      <c r="M4045" t="s">
        <v>28680</v>
      </c>
      <c r="N4045">
        <v>53202</v>
      </c>
      <c r="O4045" t="s">
        <v>4362</v>
      </c>
      <c r="P4045" t="s">
        <v>28708</v>
      </c>
      <c r="Q4045" t="s">
        <v>28709</v>
      </c>
      <c r="S4045" t="e">
        <f>VLOOKUP(D4045,sheet1!A:A,1,FALSE)</f>
        <v>#N/A</v>
      </c>
    </row>
    <row r="4046" spans="1:19" customFormat="1" hidden="1" x14ac:dyDescent="0.25">
      <c r="A4046" t="s">
        <v>4353</v>
      </c>
      <c r="B4046" t="s">
        <v>4353</v>
      </c>
      <c r="C4046" t="s">
        <v>28710</v>
      </c>
      <c r="D4046" t="s">
        <v>28711</v>
      </c>
      <c r="E4046" t="s">
        <v>28712</v>
      </c>
      <c r="G4046">
        <v>4093</v>
      </c>
      <c r="H4046">
        <v>0</v>
      </c>
      <c r="I4046" t="s">
        <v>28713</v>
      </c>
      <c r="K4046" t="s">
        <v>28714</v>
      </c>
      <c r="M4046" t="s">
        <v>28680</v>
      </c>
      <c r="N4046" t="s">
        <v>28715</v>
      </c>
      <c r="O4046" t="s">
        <v>4362</v>
      </c>
      <c r="P4046" t="s">
        <v>23328</v>
      </c>
      <c r="Q4046" t="s">
        <v>28716</v>
      </c>
      <c r="S4046" t="e">
        <f>VLOOKUP(D4046,sheet1!A:A,1,FALSE)</f>
        <v>#N/A</v>
      </c>
    </row>
    <row r="4047" spans="1:19" customFormat="1" hidden="1" x14ac:dyDescent="0.25">
      <c r="A4047" t="s">
        <v>4353</v>
      </c>
      <c r="B4047" t="s">
        <v>4353</v>
      </c>
      <c r="C4047" t="s">
        <v>28717</v>
      </c>
      <c r="D4047" t="s">
        <v>28718</v>
      </c>
      <c r="E4047" t="s">
        <v>28719</v>
      </c>
      <c r="G4047">
        <v>4750</v>
      </c>
      <c r="H4047">
        <v>0</v>
      </c>
      <c r="I4047" t="s">
        <v>28720</v>
      </c>
      <c r="K4047" t="s">
        <v>28721</v>
      </c>
      <c r="M4047" t="s">
        <v>28680</v>
      </c>
      <c r="N4047">
        <v>53589</v>
      </c>
      <c r="O4047" t="s">
        <v>4362</v>
      </c>
      <c r="P4047" t="s">
        <v>28722</v>
      </c>
      <c r="Q4047" t="s">
        <v>28723</v>
      </c>
      <c r="S4047" t="e">
        <f>VLOOKUP(D4047,sheet1!A:A,1,FALSE)</f>
        <v>#N/A</v>
      </c>
    </row>
    <row r="4048" spans="1:19" customFormat="1" hidden="1" x14ac:dyDescent="0.25">
      <c r="A4048" t="s">
        <v>4353</v>
      </c>
      <c r="B4048" t="s">
        <v>4353</v>
      </c>
      <c r="C4048" t="s">
        <v>28724</v>
      </c>
      <c r="D4048" t="s">
        <v>28725</v>
      </c>
      <c r="E4048" t="s">
        <v>28726</v>
      </c>
      <c r="G4048">
        <v>4094</v>
      </c>
      <c r="H4048">
        <v>0</v>
      </c>
      <c r="I4048" t="s">
        <v>28727</v>
      </c>
      <c r="K4048" t="s">
        <v>28728</v>
      </c>
      <c r="M4048" t="s">
        <v>28680</v>
      </c>
      <c r="N4048" t="s">
        <v>28729</v>
      </c>
      <c r="O4048" t="s">
        <v>4362</v>
      </c>
      <c r="P4048" t="s">
        <v>15413</v>
      </c>
      <c r="Q4048" t="s">
        <v>28730</v>
      </c>
      <c r="S4048" t="e">
        <f>VLOOKUP(D4048,sheet1!A:A,1,FALSE)</f>
        <v>#N/A</v>
      </c>
    </row>
    <row r="4049" spans="1:21" hidden="1" x14ac:dyDescent="0.25">
      <c r="A4049" t="s">
        <v>4353</v>
      </c>
      <c r="B4049" t="s">
        <v>4353</v>
      </c>
      <c r="C4049" t="s">
        <v>28731</v>
      </c>
      <c r="D4049" t="s">
        <v>28732</v>
      </c>
      <c r="E4049" t="s">
        <v>28733</v>
      </c>
      <c r="G4049">
        <v>4095</v>
      </c>
      <c r="H4049">
        <v>0</v>
      </c>
      <c r="I4049" t="s">
        <v>28734</v>
      </c>
      <c r="K4049" t="s">
        <v>28735</v>
      </c>
      <c r="M4049" t="s">
        <v>28680</v>
      </c>
      <c r="N4049">
        <v>54601</v>
      </c>
      <c r="O4049" t="s">
        <v>4362</v>
      </c>
      <c r="P4049" t="s">
        <v>27649</v>
      </c>
      <c r="Q4049" t="s">
        <v>28736</v>
      </c>
      <c r="S4049" t="e">
        <f>VLOOKUP(D4049,sheet1!A:A,1,FALSE)</f>
        <v>#N/A</v>
      </c>
      <c r="U4049"/>
    </row>
    <row r="4050" spans="1:21" hidden="1" x14ac:dyDescent="0.25">
      <c r="A4050" t="s">
        <v>4353</v>
      </c>
      <c r="B4050" t="s">
        <v>4353</v>
      </c>
      <c r="C4050" t="s">
        <v>28737</v>
      </c>
      <c r="D4050" t="s">
        <v>28738</v>
      </c>
      <c r="E4050" t="s">
        <v>28739</v>
      </c>
      <c r="G4050">
        <v>4096</v>
      </c>
      <c r="H4050">
        <v>0</v>
      </c>
      <c r="I4050" t="s">
        <v>28740</v>
      </c>
      <c r="K4050" t="s">
        <v>28741</v>
      </c>
      <c r="M4050" t="s">
        <v>28680</v>
      </c>
      <c r="N4050">
        <v>53081</v>
      </c>
      <c r="O4050" t="s">
        <v>4362</v>
      </c>
      <c r="P4050" t="s">
        <v>22287</v>
      </c>
      <c r="Q4050" t="s">
        <v>28742</v>
      </c>
      <c r="S4050" t="e">
        <f>VLOOKUP(D4050,sheet1!A:A,1,FALSE)</f>
        <v>#N/A</v>
      </c>
      <c r="U4050"/>
    </row>
    <row r="4051" spans="1:21" hidden="1" x14ac:dyDescent="0.25">
      <c r="A4051" t="s">
        <v>4353</v>
      </c>
      <c r="B4051" t="s">
        <v>4353</v>
      </c>
      <c r="C4051" t="s">
        <v>28743</v>
      </c>
      <c r="D4051" t="s">
        <v>28744</v>
      </c>
      <c r="E4051" t="s">
        <v>28745</v>
      </c>
      <c r="G4051">
        <v>4097</v>
      </c>
      <c r="H4051">
        <v>0</v>
      </c>
      <c r="I4051" t="s">
        <v>28746</v>
      </c>
      <c r="K4051" t="s">
        <v>28747</v>
      </c>
      <c r="M4051" t="s">
        <v>28680</v>
      </c>
      <c r="N4051" t="s">
        <v>28748</v>
      </c>
      <c r="O4051" t="s">
        <v>4362</v>
      </c>
      <c r="P4051" t="s">
        <v>28749</v>
      </c>
      <c r="Q4051" t="s">
        <v>28750</v>
      </c>
      <c r="S4051" t="e">
        <f>VLOOKUP(D4051,sheet1!A:A,1,FALSE)</f>
        <v>#N/A</v>
      </c>
      <c r="U4051"/>
    </row>
    <row r="4052" spans="1:21" hidden="1" x14ac:dyDescent="0.25">
      <c r="A4052" t="s">
        <v>4353</v>
      </c>
      <c r="B4052" t="s">
        <v>4353</v>
      </c>
      <c r="C4052" t="s">
        <v>28751</v>
      </c>
      <c r="D4052" t="s">
        <v>28752</v>
      </c>
      <c r="E4052" t="s">
        <v>28753</v>
      </c>
      <c r="G4052">
        <v>5807</v>
      </c>
      <c r="H4052">
        <v>0</v>
      </c>
      <c r="I4052" t="s">
        <v>28754</v>
      </c>
      <c r="K4052" t="s">
        <v>9014</v>
      </c>
      <c r="M4052" t="s">
        <v>14328</v>
      </c>
      <c r="N4052">
        <v>25701</v>
      </c>
      <c r="O4052" t="s">
        <v>4362</v>
      </c>
      <c r="P4052" t="s">
        <v>25717</v>
      </c>
      <c r="Q4052" t="s">
        <v>28755</v>
      </c>
      <c r="S4052" t="e">
        <f>VLOOKUP(D4052,sheet1!A:A,1,FALSE)</f>
        <v>#N/A</v>
      </c>
      <c r="U4052"/>
    </row>
    <row r="4053" spans="1:21" hidden="1" x14ac:dyDescent="0.25">
      <c r="A4053" t="s">
        <v>4353</v>
      </c>
      <c r="B4053" t="s">
        <v>4353</v>
      </c>
      <c r="C4053" t="s">
        <v>28756</v>
      </c>
      <c r="D4053" t="s">
        <v>28757</v>
      </c>
      <c r="E4053" t="s">
        <v>28758</v>
      </c>
      <c r="G4053">
        <v>4098</v>
      </c>
      <c r="H4053">
        <v>0</v>
      </c>
      <c r="I4053" t="s">
        <v>28759</v>
      </c>
      <c r="K4053" t="s">
        <v>28760</v>
      </c>
      <c r="M4053" t="s">
        <v>14328</v>
      </c>
      <c r="N4053" t="s">
        <v>28761</v>
      </c>
      <c r="O4053" t="s">
        <v>4362</v>
      </c>
      <c r="P4053" t="s">
        <v>23726</v>
      </c>
      <c r="Q4053" t="s">
        <v>28762</v>
      </c>
      <c r="S4053" t="e">
        <f>VLOOKUP(D4053,sheet1!A:A,1,FALSE)</f>
        <v>#N/A</v>
      </c>
      <c r="U4053"/>
    </row>
    <row r="4054" spans="1:21" hidden="1" x14ac:dyDescent="0.25">
      <c r="A4054" t="s">
        <v>4353</v>
      </c>
      <c r="B4054" t="s">
        <v>4353</v>
      </c>
      <c r="C4054" t="s">
        <v>28763</v>
      </c>
      <c r="D4054" t="s">
        <v>28764</v>
      </c>
      <c r="E4054" t="s">
        <v>28765</v>
      </c>
      <c r="G4054">
        <v>4099</v>
      </c>
      <c r="H4054">
        <v>0</v>
      </c>
      <c r="I4054" t="s">
        <v>28766</v>
      </c>
      <c r="K4054" t="s">
        <v>28767</v>
      </c>
      <c r="M4054" t="s">
        <v>14328</v>
      </c>
      <c r="N4054" t="s">
        <v>28768</v>
      </c>
      <c r="O4054" t="s">
        <v>4362</v>
      </c>
      <c r="P4054" t="s">
        <v>23615</v>
      </c>
      <c r="Q4054" t="s">
        <v>28769</v>
      </c>
      <c r="S4054" t="e">
        <f>VLOOKUP(D4054,sheet1!A:A,1,FALSE)</f>
        <v>#N/A</v>
      </c>
      <c r="U4054"/>
    </row>
    <row r="4055" spans="1:21" hidden="1" x14ac:dyDescent="0.25">
      <c r="A4055" t="s">
        <v>4353</v>
      </c>
      <c r="B4055" t="s">
        <v>4353</v>
      </c>
      <c r="C4055" t="s">
        <v>28770</v>
      </c>
      <c r="D4055" t="s">
        <v>28771</v>
      </c>
      <c r="E4055" t="s">
        <v>28772</v>
      </c>
      <c r="G4055">
        <v>4100</v>
      </c>
      <c r="H4055">
        <v>0</v>
      </c>
      <c r="I4055" t="s">
        <v>28773</v>
      </c>
      <c r="K4055" t="s">
        <v>28774</v>
      </c>
      <c r="M4055" t="s">
        <v>14328</v>
      </c>
      <c r="N4055">
        <v>26003</v>
      </c>
      <c r="O4055" t="s">
        <v>4362</v>
      </c>
      <c r="P4055" t="s">
        <v>28775</v>
      </c>
      <c r="Q4055" t="s">
        <v>28776</v>
      </c>
      <c r="S4055" t="e">
        <f>VLOOKUP(D4055,sheet1!A:A,1,FALSE)</f>
        <v>#N/A</v>
      </c>
      <c r="U4055"/>
    </row>
    <row r="4056" spans="1:21" hidden="1" x14ac:dyDescent="0.25">
      <c r="A4056" t="s">
        <v>4353</v>
      </c>
      <c r="B4056" t="s">
        <v>4353</v>
      </c>
      <c r="C4056" t="s">
        <v>28777</v>
      </c>
      <c r="D4056" t="s">
        <v>28778</v>
      </c>
      <c r="E4056" t="s">
        <v>28779</v>
      </c>
      <c r="G4056">
        <v>4101</v>
      </c>
      <c r="H4056">
        <v>0</v>
      </c>
      <c r="I4056" t="s">
        <v>28780</v>
      </c>
      <c r="K4056" t="s">
        <v>27403</v>
      </c>
      <c r="M4056" t="s">
        <v>14328</v>
      </c>
      <c r="N4056">
        <v>25304</v>
      </c>
      <c r="O4056" t="s">
        <v>4362</v>
      </c>
      <c r="P4056" t="s">
        <v>23615</v>
      </c>
      <c r="Q4056" t="s">
        <v>28781</v>
      </c>
      <c r="S4056" t="e">
        <f>VLOOKUP(D4056,sheet1!A:A,1,FALSE)</f>
        <v>#N/A</v>
      </c>
      <c r="U4056"/>
    </row>
    <row r="4057" spans="1:21" hidden="1" x14ac:dyDescent="0.25">
      <c r="A4057" t="s">
        <v>4353</v>
      </c>
      <c r="B4057" t="s">
        <v>4353</v>
      </c>
      <c r="C4057" t="s">
        <v>28782</v>
      </c>
      <c r="D4057" t="s">
        <v>28783</v>
      </c>
      <c r="E4057" t="s">
        <v>28784</v>
      </c>
      <c r="G4057">
        <v>4102</v>
      </c>
      <c r="H4057">
        <v>0</v>
      </c>
      <c r="I4057" t="s">
        <v>28785</v>
      </c>
      <c r="J4057" t="s">
        <v>1843</v>
      </c>
      <c r="K4057" t="s">
        <v>28786</v>
      </c>
      <c r="M4057" t="s">
        <v>16403</v>
      </c>
      <c r="N4057" t="s">
        <v>28787</v>
      </c>
      <c r="O4057" t="s">
        <v>4362</v>
      </c>
      <c r="P4057" t="s">
        <v>11983</v>
      </c>
      <c r="Q4057" t="s">
        <v>28788</v>
      </c>
      <c r="S4057" t="e">
        <f>VLOOKUP(D4057,sheet1!A:A,1,FALSE)</f>
        <v>#N/A</v>
      </c>
      <c r="U4057"/>
    </row>
    <row r="4058" spans="1:21" hidden="1" x14ac:dyDescent="0.25">
      <c r="A4058" t="s">
        <v>4353</v>
      </c>
      <c r="B4058" t="s">
        <v>4353</v>
      </c>
      <c r="C4058" t="s">
        <v>28789</v>
      </c>
      <c r="D4058" t="s">
        <v>28790</v>
      </c>
      <c r="E4058" t="s">
        <v>28791</v>
      </c>
      <c r="G4058">
        <v>4693</v>
      </c>
      <c r="H4058">
        <v>0</v>
      </c>
      <c r="I4058" t="s">
        <v>28792</v>
      </c>
      <c r="K4058" t="s">
        <v>28793</v>
      </c>
      <c r="M4058" t="s">
        <v>16403</v>
      </c>
      <c r="N4058">
        <v>82609</v>
      </c>
      <c r="O4058" t="s">
        <v>4362</v>
      </c>
      <c r="P4058" t="s">
        <v>11983</v>
      </c>
      <c r="Q4058" t="s">
        <v>28794</v>
      </c>
      <c r="S4058" t="e">
        <f>VLOOKUP(D4058,sheet1!A:A,1,FALSE)</f>
        <v>#N/A</v>
      </c>
      <c r="U4058"/>
    </row>
    <row r="4059" spans="1:21" hidden="1" x14ac:dyDescent="0.25">
      <c r="A4059" t="s">
        <v>10629</v>
      </c>
      <c r="B4059" t="s">
        <v>10630</v>
      </c>
      <c r="C4059" t="s">
        <v>10631</v>
      </c>
      <c r="D4059" t="s">
        <v>10632</v>
      </c>
      <c r="E4059" t="s">
        <v>28795</v>
      </c>
      <c r="F4059">
        <v>4.6109999999999998</v>
      </c>
      <c r="G4059">
        <v>5538</v>
      </c>
      <c r="H4059">
        <v>0</v>
      </c>
      <c r="I4059" t="s">
        <v>10633</v>
      </c>
      <c r="K4059" t="s">
        <v>1890</v>
      </c>
      <c r="M4059" t="s">
        <v>250</v>
      </c>
      <c r="N4059">
        <v>95677</v>
      </c>
      <c r="O4059" t="s">
        <v>1014</v>
      </c>
      <c r="P4059"/>
      <c r="Q4059" t="s">
        <v>10634</v>
      </c>
      <c r="S4059" t="e">
        <f>VLOOKUP(D4059,sheet1!A:A,1,FALSE)</f>
        <v>#N/A</v>
      </c>
      <c r="U4059"/>
    </row>
    <row r="4060" spans="1:21" hidden="1" x14ac:dyDescent="0.25">
      <c r="A4060" t="s">
        <v>28796</v>
      </c>
      <c r="B4060" t="s">
        <v>28797</v>
      </c>
      <c r="C4060" t="s">
        <v>28798</v>
      </c>
      <c r="D4060" t="s">
        <v>28799</v>
      </c>
      <c r="E4060" t="s">
        <v>28797</v>
      </c>
      <c r="F4060">
        <v>4.5810000000000004</v>
      </c>
      <c r="G4060">
        <v>4460</v>
      </c>
      <c r="H4060">
        <v>0</v>
      </c>
      <c r="I4060" t="s">
        <v>28800</v>
      </c>
      <c r="K4060" t="s">
        <v>374</v>
      </c>
      <c r="M4060" t="s">
        <v>247</v>
      </c>
      <c r="N4060">
        <v>33311</v>
      </c>
      <c r="O4060" t="s">
        <v>1014</v>
      </c>
      <c r="P4060"/>
      <c r="Q4060" t="s">
        <v>28801</v>
      </c>
      <c r="S4060" t="e">
        <f>VLOOKUP(D4060,sheet1!A:A,1,FALSE)</f>
        <v>#N/A</v>
      </c>
      <c r="U4060"/>
    </row>
    <row r="4061" spans="1:21" ht="25" x14ac:dyDescent="0.25">
      <c r="A4061" t="s">
        <v>2342</v>
      </c>
      <c r="B4061" t="s">
        <v>3853</v>
      </c>
      <c r="C4061" t="s">
        <v>3854</v>
      </c>
      <c r="D4061" t="s">
        <v>3855</v>
      </c>
      <c r="E4061" t="s">
        <v>28802</v>
      </c>
      <c r="F4061">
        <v>4.6059999999999999</v>
      </c>
      <c r="G4061">
        <v>5159</v>
      </c>
      <c r="H4061">
        <v>4615</v>
      </c>
      <c r="I4061" t="s">
        <v>1722</v>
      </c>
      <c r="J4061" t="s">
        <v>1861</v>
      </c>
      <c r="K4061" t="s">
        <v>1983</v>
      </c>
      <c r="M4061" t="s">
        <v>247</v>
      </c>
      <c r="N4061">
        <v>33647</v>
      </c>
      <c r="O4061" t="s">
        <v>1014</v>
      </c>
      <c r="P4061" s="3" t="s">
        <v>28803</v>
      </c>
      <c r="Q4061" t="s">
        <v>2216</v>
      </c>
      <c r="S4061" t="str">
        <f>VLOOKUP(D4061,sheet1!A:A,1,FALSE)</f>
        <v>LSD002187</v>
      </c>
      <c r="U4061" s="3" t="str">
        <f>SUBSTITUTE(P4061, "&lt;/br&gt;", CHAR(10))</f>
        <v>F:9:30am-5pm_x000D_
Sa:9:30am-1:30pm</v>
      </c>
    </row>
    <row r="4062" spans="1:21" hidden="1" x14ac:dyDescent="0.25">
      <c r="A4062" t="s">
        <v>28804</v>
      </c>
      <c r="B4062" t="s">
        <v>28805</v>
      </c>
      <c r="C4062" t="s">
        <v>28806</v>
      </c>
      <c r="D4062" t="s">
        <v>28807</v>
      </c>
      <c r="E4062" t="s">
        <v>28808</v>
      </c>
      <c r="F4062">
        <v>4.5590000000000002</v>
      </c>
      <c r="G4062">
        <v>2579</v>
      </c>
      <c r="H4062">
        <v>4559</v>
      </c>
      <c r="I4062" t="s">
        <v>28809</v>
      </c>
      <c r="K4062" t="s">
        <v>361</v>
      </c>
      <c r="M4062" t="s">
        <v>247</v>
      </c>
      <c r="N4062">
        <v>33187</v>
      </c>
      <c r="O4062" t="s">
        <v>1014</v>
      </c>
      <c r="P4062"/>
      <c r="Q4062">
        <v>3054313838</v>
      </c>
      <c r="S4062" t="e">
        <f>VLOOKUP(D4062,sheet1!A:A,1,FALSE)</f>
        <v>#N/A</v>
      </c>
      <c r="U4062"/>
    </row>
    <row r="4063" spans="1:21" hidden="1" x14ac:dyDescent="0.25">
      <c r="A4063" t="s">
        <v>10635</v>
      </c>
      <c r="B4063" t="s">
        <v>10636</v>
      </c>
      <c r="C4063" t="s">
        <v>10637</v>
      </c>
      <c r="D4063" t="s">
        <v>10638</v>
      </c>
      <c r="E4063" t="s">
        <v>10639</v>
      </c>
      <c r="F4063">
        <v>4.6109999999999998</v>
      </c>
      <c r="G4063">
        <v>5559</v>
      </c>
      <c r="H4063">
        <v>0</v>
      </c>
      <c r="I4063" t="s">
        <v>10640</v>
      </c>
      <c r="K4063" t="s">
        <v>10641</v>
      </c>
      <c r="M4063" t="s">
        <v>250</v>
      </c>
      <c r="N4063">
        <v>92320</v>
      </c>
      <c r="O4063" t="s">
        <v>1014</v>
      </c>
      <c r="P4063"/>
      <c r="Q4063" t="s">
        <v>10642</v>
      </c>
      <c r="S4063" t="e">
        <f>VLOOKUP(D4063,sheet1!A:A,1,FALSE)</f>
        <v>#N/A</v>
      </c>
      <c r="U4063"/>
    </row>
    <row r="4064" spans="1:21" x14ac:dyDescent="0.25">
      <c r="A4064" t="s">
        <v>948</v>
      </c>
      <c r="B4064" t="s">
        <v>188</v>
      </c>
      <c r="C4064" t="s">
        <v>3847</v>
      </c>
      <c r="D4064" t="s">
        <v>3848</v>
      </c>
      <c r="E4064" t="s">
        <v>188</v>
      </c>
      <c r="F4064">
        <v>4.6109999999999998</v>
      </c>
      <c r="G4064">
        <v>3114</v>
      </c>
      <c r="H4064">
        <v>4611</v>
      </c>
      <c r="I4064" t="s">
        <v>657</v>
      </c>
      <c r="J4064" t="s">
        <v>658</v>
      </c>
      <c r="K4064" t="s">
        <v>659</v>
      </c>
      <c r="L4064" t="s">
        <v>4289</v>
      </c>
      <c r="M4064" t="s">
        <v>250</v>
      </c>
      <c r="N4064">
        <v>93420</v>
      </c>
      <c r="O4064" t="s">
        <v>1014</v>
      </c>
      <c r="P4064" s="3" t="s">
        <v>15419</v>
      </c>
      <c r="Q4064" t="s">
        <v>1182</v>
      </c>
      <c r="S4064" t="str">
        <f>VLOOKUP(D4064,sheet1!A:A,1,FALSE)</f>
        <v>TZ7</v>
      </c>
      <c r="U4064" s="3" t="str">
        <f>SUBSTITUTE(P4064, "&lt;/br&gt;", CHAR(10))</f>
        <v>M-F:11am-4pm</v>
      </c>
    </row>
    <row r="4065" spans="1:19" customFormat="1" hidden="1" x14ac:dyDescent="0.25">
      <c r="A4065" t="s">
        <v>10643</v>
      </c>
      <c r="B4065" t="s">
        <v>10644</v>
      </c>
      <c r="C4065" t="s">
        <v>10645</v>
      </c>
      <c r="D4065" t="s">
        <v>10646</v>
      </c>
      <c r="E4065" t="s">
        <v>10647</v>
      </c>
      <c r="F4065">
        <v>4.5430000000000001</v>
      </c>
      <c r="G4065">
        <v>2925</v>
      </c>
      <c r="H4065">
        <v>4543</v>
      </c>
      <c r="I4065" t="s">
        <v>10648</v>
      </c>
      <c r="K4065" t="s">
        <v>1930</v>
      </c>
      <c r="M4065" t="s">
        <v>250</v>
      </c>
      <c r="N4065">
        <v>96097</v>
      </c>
      <c r="P4065" t="s">
        <v>4295</v>
      </c>
      <c r="Q4065" t="s">
        <v>5207</v>
      </c>
      <c r="S4065" t="e">
        <f>VLOOKUP(D4065,sheet1!A:A,1,FALSE)</f>
        <v>#N/A</v>
      </c>
    </row>
    <row r="4066" spans="1:19" customFormat="1" hidden="1" x14ac:dyDescent="0.25">
      <c r="A4066" t="s">
        <v>10643</v>
      </c>
      <c r="B4066" t="s">
        <v>10644</v>
      </c>
      <c r="C4066" t="s">
        <v>10649</v>
      </c>
      <c r="D4066" t="s">
        <v>10650</v>
      </c>
      <c r="E4066" t="s">
        <v>10651</v>
      </c>
      <c r="F4066">
        <v>4.6109999999999998</v>
      </c>
      <c r="G4066">
        <v>3054</v>
      </c>
      <c r="H4066">
        <v>0</v>
      </c>
      <c r="I4066" t="s">
        <v>10648</v>
      </c>
      <c r="K4066" t="s">
        <v>1930</v>
      </c>
      <c r="M4066" t="s">
        <v>250</v>
      </c>
      <c r="N4066">
        <v>96097</v>
      </c>
      <c r="P4066" t="s">
        <v>4295</v>
      </c>
      <c r="Q4066" t="s">
        <v>10652</v>
      </c>
      <c r="S4066" t="e">
        <f>VLOOKUP(D4066,sheet1!A:A,1,FALSE)</f>
        <v>#N/A</v>
      </c>
    </row>
    <row r="4067" spans="1:19" customFormat="1" hidden="1" x14ac:dyDescent="0.25">
      <c r="A4067" t="s">
        <v>10643</v>
      </c>
      <c r="B4067" t="s">
        <v>10644</v>
      </c>
      <c r="C4067" t="s">
        <v>28810</v>
      </c>
      <c r="D4067" t="s">
        <v>10646</v>
      </c>
      <c r="E4067" t="s">
        <v>28811</v>
      </c>
      <c r="G4067">
        <v>2290</v>
      </c>
      <c r="H4067">
        <v>0</v>
      </c>
      <c r="I4067" t="s">
        <v>10648</v>
      </c>
      <c r="K4067" t="s">
        <v>1930</v>
      </c>
      <c r="M4067" t="s">
        <v>250</v>
      </c>
      <c r="N4067">
        <v>96097</v>
      </c>
      <c r="P4067" t="s">
        <v>4295</v>
      </c>
      <c r="Q4067" t="s">
        <v>28812</v>
      </c>
      <c r="S4067" t="e">
        <f>VLOOKUP(D4067,sheet1!A:A,1,FALSE)</f>
        <v>#N/A</v>
      </c>
    </row>
    <row r="4068" spans="1:19" customFormat="1" hidden="1" x14ac:dyDescent="0.25">
      <c r="A4068" t="s">
        <v>10643</v>
      </c>
      <c r="B4068" t="s">
        <v>10644</v>
      </c>
      <c r="C4068" t="s">
        <v>28813</v>
      </c>
      <c r="D4068" t="s">
        <v>10650</v>
      </c>
      <c r="E4068" t="s">
        <v>28814</v>
      </c>
      <c r="G4068">
        <v>2291</v>
      </c>
      <c r="H4068">
        <v>0</v>
      </c>
      <c r="I4068" t="s">
        <v>10648</v>
      </c>
      <c r="K4068" t="s">
        <v>1930</v>
      </c>
      <c r="M4068" t="s">
        <v>250</v>
      </c>
      <c r="N4068">
        <v>96097</v>
      </c>
      <c r="P4068" t="s">
        <v>4295</v>
      </c>
      <c r="Q4068" t="s">
        <v>10652</v>
      </c>
      <c r="S4068" t="e">
        <f>VLOOKUP(D4068,sheet1!A:A,1,FALSE)</f>
        <v>#N/A</v>
      </c>
    </row>
    <row r="4069" spans="1:19" customFormat="1" hidden="1" x14ac:dyDescent="0.25">
      <c r="A4069" t="s">
        <v>28815</v>
      </c>
      <c r="B4069" t="s">
        <v>28816</v>
      </c>
      <c r="C4069" t="s">
        <v>28817</v>
      </c>
      <c r="D4069" t="s">
        <v>28818</v>
      </c>
      <c r="E4069" t="s">
        <v>28818</v>
      </c>
      <c r="F4069">
        <v>4.6109999999999998</v>
      </c>
      <c r="G4069">
        <v>2823</v>
      </c>
      <c r="H4069">
        <v>4611</v>
      </c>
      <c r="I4069" t="s">
        <v>28819</v>
      </c>
      <c r="K4069" t="s">
        <v>636</v>
      </c>
      <c r="M4069" t="s">
        <v>250</v>
      </c>
      <c r="N4069">
        <v>92844</v>
      </c>
      <c r="O4069" t="s">
        <v>1014</v>
      </c>
      <c r="P4069" t="s">
        <v>28820</v>
      </c>
      <c r="Q4069" t="s">
        <v>28821</v>
      </c>
      <c r="S4069" t="e">
        <f>VLOOKUP(D4069,sheet1!A:A,1,FALSE)</f>
        <v>#N/A</v>
      </c>
    </row>
    <row r="4070" spans="1:19" customFormat="1" hidden="1" x14ac:dyDescent="0.25">
      <c r="A4070" t="s">
        <v>10653</v>
      </c>
      <c r="B4070" t="s">
        <v>10654</v>
      </c>
      <c r="C4070" t="s">
        <v>10655</v>
      </c>
      <c r="D4070" t="s">
        <v>10656</v>
      </c>
      <c r="E4070" t="s">
        <v>10657</v>
      </c>
      <c r="F4070">
        <v>4.6059999999999999</v>
      </c>
      <c r="G4070">
        <v>1138</v>
      </c>
      <c r="H4070">
        <v>4606</v>
      </c>
      <c r="I4070" t="s">
        <v>10658</v>
      </c>
      <c r="K4070" t="s">
        <v>10659</v>
      </c>
      <c r="M4070" t="s">
        <v>250</v>
      </c>
      <c r="N4070">
        <v>96097</v>
      </c>
      <c r="O4070" t="s">
        <v>1014</v>
      </c>
      <c r="P4070" t="s">
        <v>5040</v>
      </c>
      <c r="Q4070" t="s">
        <v>10660</v>
      </c>
      <c r="S4070" t="e">
        <f>VLOOKUP(D4070,sheet1!A:A,1,FALSE)</f>
        <v>#N/A</v>
      </c>
    </row>
    <row r="4071" spans="1:19" customFormat="1" hidden="1" x14ac:dyDescent="0.25">
      <c r="A4071" t="s">
        <v>10661</v>
      </c>
      <c r="B4071" t="s">
        <v>10662</v>
      </c>
      <c r="C4071" t="s">
        <v>10663</v>
      </c>
      <c r="D4071" t="s">
        <v>10664</v>
      </c>
      <c r="E4071" t="s">
        <v>10665</v>
      </c>
      <c r="F4071">
        <v>4.6059999999999999</v>
      </c>
      <c r="G4071">
        <v>2292</v>
      </c>
      <c r="H4071">
        <v>4606</v>
      </c>
      <c r="I4071" t="s">
        <v>10666</v>
      </c>
      <c r="K4071" t="s">
        <v>527</v>
      </c>
      <c r="M4071" t="s">
        <v>250</v>
      </c>
      <c r="N4071">
        <v>95192</v>
      </c>
      <c r="O4071" t="s">
        <v>1014</v>
      </c>
      <c r="P4071" t="s">
        <v>4279</v>
      </c>
      <c r="Q4071" t="s">
        <v>10667</v>
      </c>
      <c r="S4071" t="e">
        <f>VLOOKUP(D4071,sheet1!A:A,1,FALSE)</f>
        <v>#N/A</v>
      </c>
    </row>
    <row r="4072" spans="1:19" customFormat="1" hidden="1" x14ac:dyDescent="0.25">
      <c r="A4072" t="s">
        <v>10668</v>
      </c>
      <c r="B4072" t="s">
        <v>10669</v>
      </c>
      <c r="C4072" t="s">
        <v>10670</v>
      </c>
      <c r="D4072" t="s">
        <v>10671</v>
      </c>
      <c r="E4072" t="s">
        <v>10672</v>
      </c>
      <c r="F4072">
        <v>4.5389999999999997</v>
      </c>
      <c r="G4072">
        <v>3100</v>
      </c>
      <c r="H4072">
        <v>4556</v>
      </c>
      <c r="I4072" t="s">
        <v>10673</v>
      </c>
      <c r="K4072" t="s">
        <v>527</v>
      </c>
      <c r="M4072" t="s">
        <v>250</v>
      </c>
      <c r="N4072">
        <v>95126</v>
      </c>
      <c r="Q4072" t="s">
        <v>10674</v>
      </c>
      <c r="S4072" t="e">
        <f>VLOOKUP(D4072,sheet1!A:A,1,FALSE)</f>
        <v>#N/A</v>
      </c>
    </row>
    <row r="4073" spans="1:19" customFormat="1" hidden="1" x14ac:dyDescent="0.25">
      <c r="A4073" t="s">
        <v>10668</v>
      </c>
      <c r="B4073" t="s">
        <v>10669</v>
      </c>
      <c r="C4073" t="s">
        <v>10675</v>
      </c>
      <c r="D4073" t="s">
        <v>10676</v>
      </c>
      <c r="E4073" t="s">
        <v>10677</v>
      </c>
      <c r="F4073">
        <v>4.556</v>
      </c>
      <c r="G4073">
        <v>3099</v>
      </c>
      <c r="H4073">
        <v>4556</v>
      </c>
      <c r="I4073" t="s">
        <v>10673</v>
      </c>
      <c r="K4073" t="s">
        <v>527</v>
      </c>
      <c r="M4073" t="s">
        <v>250</v>
      </c>
      <c r="N4073">
        <v>95126</v>
      </c>
      <c r="Q4073" t="s">
        <v>10674</v>
      </c>
      <c r="S4073" t="e">
        <f>VLOOKUP(D4073,sheet1!A:A,1,FALSE)</f>
        <v>#N/A</v>
      </c>
    </row>
    <row r="4074" spans="1:19" customFormat="1" hidden="1" x14ac:dyDescent="0.25">
      <c r="A4074" t="s">
        <v>10678</v>
      </c>
      <c r="B4074" t="s">
        <v>10679</v>
      </c>
      <c r="C4074" t="s">
        <v>10680</v>
      </c>
      <c r="D4074" t="s">
        <v>10681</v>
      </c>
      <c r="E4074" t="s">
        <v>10682</v>
      </c>
      <c r="F4074">
        <v>4.6109999999999998</v>
      </c>
      <c r="G4074">
        <v>5720</v>
      </c>
      <c r="H4074">
        <v>0</v>
      </c>
      <c r="I4074" t="s">
        <v>10683</v>
      </c>
      <c r="J4074" t="s">
        <v>10684</v>
      </c>
      <c r="K4074" t="s">
        <v>5357</v>
      </c>
      <c r="M4074" t="s">
        <v>250</v>
      </c>
      <c r="N4074">
        <v>92071</v>
      </c>
      <c r="O4074" t="s">
        <v>1014</v>
      </c>
      <c r="Q4074" t="s">
        <v>10685</v>
      </c>
      <c r="S4074" t="e">
        <f>VLOOKUP(D4074,sheet1!A:A,1,FALSE)</f>
        <v>#N/A</v>
      </c>
    </row>
    <row r="4075" spans="1:19" customFormat="1" hidden="1" x14ac:dyDescent="0.25">
      <c r="A4075" t="s">
        <v>28822</v>
      </c>
      <c r="B4075" t="s">
        <v>28823</v>
      </c>
      <c r="C4075" t="s">
        <v>28824</v>
      </c>
      <c r="D4075" t="s">
        <v>28825</v>
      </c>
      <c r="E4075" t="s">
        <v>28823</v>
      </c>
      <c r="F4075">
        <v>4.6059999999999999</v>
      </c>
      <c r="G4075">
        <v>4647</v>
      </c>
      <c r="H4075">
        <v>4606</v>
      </c>
      <c r="I4075" t="s">
        <v>28826</v>
      </c>
      <c r="K4075" t="s">
        <v>479</v>
      </c>
      <c r="M4075" t="s">
        <v>480</v>
      </c>
      <c r="N4075">
        <v>55425</v>
      </c>
      <c r="O4075" t="s">
        <v>1014</v>
      </c>
      <c r="Q4075" t="s">
        <v>28827</v>
      </c>
      <c r="S4075" t="e">
        <f>VLOOKUP(D4075,sheet1!A:A,1,FALSE)</f>
        <v>#N/A</v>
      </c>
    </row>
    <row r="4076" spans="1:19" customFormat="1" hidden="1" x14ac:dyDescent="0.25">
      <c r="A4076" t="s">
        <v>28828</v>
      </c>
      <c r="B4076" t="s">
        <v>28829</v>
      </c>
      <c r="C4076" t="s">
        <v>28830</v>
      </c>
      <c r="D4076" t="s">
        <v>28831</v>
      </c>
      <c r="E4076" t="s">
        <v>28832</v>
      </c>
      <c r="F4076">
        <v>4.6150000000000002</v>
      </c>
      <c r="G4076">
        <v>1139</v>
      </c>
      <c r="H4076">
        <v>4615</v>
      </c>
      <c r="I4076" t="s">
        <v>28833</v>
      </c>
      <c r="K4076" t="s">
        <v>28834</v>
      </c>
      <c r="M4076" t="s">
        <v>247</v>
      </c>
      <c r="N4076">
        <v>32765</v>
      </c>
      <c r="P4076" t="s">
        <v>4618</v>
      </c>
      <c r="Q4076" t="s">
        <v>28835</v>
      </c>
      <c r="S4076" t="e">
        <f>VLOOKUP(D4076,sheet1!A:A,1,FALSE)</f>
        <v>#N/A</v>
      </c>
    </row>
    <row r="4077" spans="1:19" customFormat="1" hidden="1" x14ac:dyDescent="0.25">
      <c r="A4077" t="s">
        <v>10686</v>
      </c>
      <c r="B4077" t="s">
        <v>10687</v>
      </c>
      <c r="C4077" t="s">
        <v>10688</v>
      </c>
      <c r="D4077" t="s">
        <v>10689</v>
      </c>
      <c r="E4077" t="s">
        <v>10690</v>
      </c>
      <c r="G4077">
        <v>2293</v>
      </c>
      <c r="H4077">
        <v>0</v>
      </c>
      <c r="I4077" t="s">
        <v>10691</v>
      </c>
      <c r="J4077" t="s">
        <v>8470</v>
      </c>
      <c r="K4077" t="s">
        <v>515</v>
      </c>
      <c r="M4077" t="s">
        <v>250</v>
      </c>
      <c r="N4077">
        <v>92707</v>
      </c>
      <c r="Q4077" t="s">
        <v>10692</v>
      </c>
      <c r="S4077" t="e">
        <f>VLOOKUP(D4077,sheet1!A:A,1,FALSE)</f>
        <v>#N/A</v>
      </c>
    </row>
    <row r="4078" spans="1:19" customFormat="1" hidden="1" x14ac:dyDescent="0.25">
      <c r="A4078" t="s">
        <v>10693</v>
      </c>
      <c r="B4078" t="s">
        <v>10694</v>
      </c>
      <c r="C4078" t="s">
        <v>10695</v>
      </c>
      <c r="D4078" t="s">
        <v>10696</v>
      </c>
      <c r="E4078" t="s">
        <v>10697</v>
      </c>
      <c r="G4078">
        <v>2528</v>
      </c>
      <c r="H4078">
        <v>0</v>
      </c>
      <c r="I4078" t="s">
        <v>10698</v>
      </c>
      <c r="K4078" t="s">
        <v>4299</v>
      </c>
      <c r="M4078" t="s">
        <v>250</v>
      </c>
      <c r="N4078">
        <v>93406</v>
      </c>
      <c r="Q4078" t="s">
        <v>10699</v>
      </c>
      <c r="S4078" t="e">
        <f>VLOOKUP(D4078,sheet1!A:A,1,FALSE)</f>
        <v>#N/A</v>
      </c>
    </row>
    <row r="4079" spans="1:19" customFormat="1" hidden="1" x14ac:dyDescent="0.25">
      <c r="A4079" t="s">
        <v>10693</v>
      </c>
      <c r="B4079" t="s">
        <v>10694</v>
      </c>
      <c r="C4079" t="s">
        <v>10700</v>
      </c>
      <c r="D4079" t="s">
        <v>10701</v>
      </c>
      <c r="E4079" t="s">
        <v>10702</v>
      </c>
      <c r="G4079">
        <v>2529</v>
      </c>
      <c r="H4079">
        <v>0</v>
      </c>
      <c r="I4079" t="s">
        <v>10703</v>
      </c>
      <c r="K4079" t="s">
        <v>4299</v>
      </c>
      <c r="M4079" t="s">
        <v>250</v>
      </c>
      <c r="N4079">
        <v>93406</v>
      </c>
      <c r="Q4079" t="s">
        <v>10699</v>
      </c>
      <c r="S4079" t="e">
        <f>VLOOKUP(D4079,sheet1!A:A,1,FALSE)</f>
        <v>#N/A</v>
      </c>
    </row>
    <row r="4080" spans="1:19" customFormat="1" hidden="1" x14ac:dyDescent="0.25">
      <c r="A4080" t="s">
        <v>28836</v>
      </c>
      <c r="B4080" t="s">
        <v>28837</v>
      </c>
      <c r="C4080" t="s">
        <v>28838</v>
      </c>
      <c r="D4080" t="s">
        <v>28838</v>
      </c>
      <c r="E4080" t="s">
        <v>28839</v>
      </c>
      <c r="F4080">
        <v>4.6150000000000002</v>
      </c>
      <c r="G4080">
        <v>4672</v>
      </c>
      <c r="H4080">
        <v>4615</v>
      </c>
      <c r="I4080" t="s">
        <v>28840</v>
      </c>
      <c r="K4080" t="s">
        <v>28841</v>
      </c>
      <c r="M4080" t="s">
        <v>247</v>
      </c>
      <c r="N4080">
        <v>34986</v>
      </c>
      <c r="O4080" t="s">
        <v>1014</v>
      </c>
      <c r="Q4080" t="s">
        <v>5207</v>
      </c>
      <c r="S4080" t="e">
        <f>VLOOKUP(D4080,sheet1!A:A,1,FALSE)</f>
        <v>#N/A</v>
      </c>
    </row>
    <row r="4081" spans="1:19" customFormat="1" hidden="1" x14ac:dyDescent="0.25">
      <c r="A4081" t="s">
        <v>28836</v>
      </c>
      <c r="B4081" t="s">
        <v>28837</v>
      </c>
      <c r="C4081" t="s">
        <v>28842</v>
      </c>
      <c r="D4081" t="s">
        <v>28842</v>
      </c>
      <c r="E4081" t="s">
        <v>28843</v>
      </c>
      <c r="F4081">
        <v>4.6020000000000003</v>
      </c>
      <c r="G4081">
        <v>4673</v>
      </c>
      <c r="H4081">
        <v>0</v>
      </c>
      <c r="I4081" t="s">
        <v>28840</v>
      </c>
      <c r="K4081" t="s">
        <v>28841</v>
      </c>
      <c r="M4081" t="s">
        <v>247</v>
      </c>
      <c r="N4081">
        <v>34986</v>
      </c>
      <c r="O4081" t="s">
        <v>1014</v>
      </c>
      <c r="Q4081" t="s">
        <v>28844</v>
      </c>
      <c r="S4081" t="e">
        <f>VLOOKUP(D4081,sheet1!A:A,1,FALSE)</f>
        <v>#N/A</v>
      </c>
    </row>
    <row r="4082" spans="1:19" customFormat="1" hidden="1" x14ac:dyDescent="0.25">
      <c r="A4082" t="s">
        <v>28836</v>
      </c>
      <c r="B4082" t="s">
        <v>28837</v>
      </c>
      <c r="C4082" t="s">
        <v>28845</v>
      </c>
      <c r="D4082" t="s">
        <v>28845</v>
      </c>
      <c r="E4082" t="s">
        <v>28846</v>
      </c>
      <c r="F4082">
        <v>4.6020000000000003</v>
      </c>
      <c r="G4082">
        <v>4674</v>
      </c>
      <c r="H4082">
        <v>0</v>
      </c>
      <c r="I4082" t="s">
        <v>28840</v>
      </c>
      <c r="K4082" t="s">
        <v>28847</v>
      </c>
      <c r="M4082" t="s">
        <v>247</v>
      </c>
      <c r="N4082">
        <v>34986</v>
      </c>
      <c r="O4082" t="s">
        <v>1014</v>
      </c>
      <c r="Q4082" t="s">
        <v>28844</v>
      </c>
      <c r="S4082" t="e">
        <f>VLOOKUP(D4082,sheet1!A:A,1,FALSE)</f>
        <v>#N/A</v>
      </c>
    </row>
    <row r="4083" spans="1:19" customFormat="1" hidden="1" x14ac:dyDescent="0.25">
      <c r="A4083" t="s">
        <v>28836</v>
      </c>
      <c r="B4083" t="s">
        <v>28837</v>
      </c>
      <c r="C4083" t="s">
        <v>28848</v>
      </c>
      <c r="D4083" t="s">
        <v>28849</v>
      </c>
      <c r="E4083" t="s">
        <v>28850</v>
      </c>
      <c r="F4083">
        <v>4.6059999999999999</v>
      </c>
      <c r="G4083">
        <v>5068</v>
      </c>
      <c r="H4083">
        <v>0</v>
      </c>
      <c r="I4083" t="s">
        <v>28840</v>
      </c>
      <c r="K4083" t="s">
        <v>28841</v>
      </c>
      <c r="M4083" t="s">
        <v>247</v>
      </c>
      <c r="N4083">
        <v>34986</v>
      </c>
      <c r="O4083" t="s">
        <v>1014</v>
      </c>
      <c r="Q4083" t="s">
        <v>28844</v>
      </c>
      <c r="S4083" t="e">
        <f>VLOOKUP(D4083,sheet1!A:A,1,FALSE)</f>
        <v>#N/A</v>
      </c>
    </row>
    <row r="4084" spans="1:19" customFormat="1" hidden="1" x14ac:dyDescent="0.25">
      <c r="A4084" t="s">
        <v>10704</v>
      </c>
      <c r="B4084" t="s">
        <v>10705</v>
      </c>
      <c r="C4084" t="s">
        <v>10706</v>
      </c>
      <c r="D4084" t="s">
        <v>10707</v>
      </c>
      <c r="E4084" t="s">
        <v>10708</v>
      </c>
      <c r="F4084">
        <v>4.5759999999999996</v>
      </c>
      <c r="G4084">
        <v>3428</v>
      </c>
      <c r="H4084">
        <v>4576</v>
      </c>
      <c r="I4084" t="s">
        <v>10709</v>
      </c>
      <c r="K4084" t="s">
        <v>10710</v>
      </c>
      <c r="M4084" t="s">
        <v>250</v>
      </c>
      <c r="N4084">
        <v>96122</v>
      </c>
      <c r="O4084" t="s">
        <v>1014</v>
      </c>
      <c r="P4084" t="s">
        <v>10711</v>
      </c>
      <c r="Q4084" t="s">
        <v>10712</v>
      </c>
      <c r="S4084" t="e">
        <f>VLOOKUP(D4084,sheet1!A:A,1,FALSE)</f>
        <v>#N/A</v>
      </c>
    </row>
    <row r="4085" spans="1:19" customFormat="1" hidden="1" x14ac:dyDescent="0.25">
      <c r="A4085" t="s">
        <v>10704</v>
      </c>
      <c r="B4085" t="s">
        <v>10705</v>
      </c>
      <c r="C4085" t="s">
        <v>28851</v>
      </c>
      <c r="D4085" t="s">
        <v>28852</v>
      </c>
      <c r="E4085" t="s">
        <v>10705</v>
      </c>
      <c r="F4085">
        <v>4.6059999999999999</v>
      </c>
      <c r="G4085">
        <v>5011</v>
      </c>
      <c r="H4085">
        <v>0</v>
      </c>
      <c r="I4085" t="s">
        <v>28853</v>
      </c>
      <c r="K4085" t="s">
        <v>10034</v>
      </c>
      <c r="M4085" t="s">
        <v>250</v>
      </c>
      <c r="N4085">
        <v>95971</v>
      </c>
      <c r="O4085" t="s">
        <v>1014</v>
      </c>
      <c r="P4085" t="s">
        <v>28854</v>
      </c>
      <c r="Q4085" t="s">
        <v>28855</v>
      </c>
      <c r="S4085" t="e">
        <f>VLOOKUP(D4085,sheet1!A:A,1,FALSE)</f>
        <v>#N/A</v>
      </c>
    </row>
    <row r="4086" spans="1:19" customFormat="1" hidden="1" x14ac:dyDescent="0.25">
      <c r="A4086" t="s">
        <v>10704</v>
      </c>
      <c r="B4086" t="s">
        <v>10705</v>
      </c>
      <c r="C4086" t="s">
        <v>10713</v>
      </c>
      <c r="D4086" t="s">
        <v>10714</v>
      </c>
      <c r="E4086" t="s">
        <v>10715</v>
      </c>
      <c r="F4086">
        <v>4.556</v>
      </c>
      <c r="G4086">
        <v>1141</v>
      </c>
      <c r="H4086">
        <v>4556</v>
      </c>
      <c r="I4086" t="s">
        <v>10709</v>
      </c>
      <c r="K4086" t="s">
        <v>10710</v>
      </c>
      <c r="M4086" t="s">
        <v>250</v>
      </c>
      <c r="N4086">
        <v>96122</v>
      </c>
      <c r="P4086" t="s">
        <v>10711</v>
      </c>
      <c r="Q4086" t="s">
        <v>10716</v>
      </c>
      <c r="S4086" t="e">
        <f>VLOOKUP(D4086,sheet1!A:A,1,FALSE)</f>
        <v>#N/A</v>
      </c>
    </row>
    <row r="4087" spans="1:19" customFormat="1" hidden="1" x14ac:dyDescent="0.25">
      <c r="A4087" t="s">
        <v>10717</v>
      </c>
      <c r="B4087" t="s">
        <v>10718</v>
      </c>
      <c r="C4087" t="s">
        <v>10719</v>
      </c>
      <c r="D4087" t="s">
        <v>10720</v>
      </c>
      <c r="E4087" t="s">
        <v>10721</v>
      </c>
      <c r="F4087">
        <v>4.391</v>
      </c>
      <c r="G4087">
        <v>1142</v>
      </c>
      <c r="H4087">
        <v>0</v>
      </c>
      <c r="I4087" t="s">
        <v>10722</v>
      </c>
      <c r="K4087" t="s">
        <v>1908</v>
      </c>
      <c r="M4087" t="s">
        <v>250</v>
      </c>
      <c r="N4087">
        <v>93455</v>
      </c>
      <c r="O4087" t="s">
        <v>1014</v>
      </c>
      <c r="P4087" t="s">
        <v>4279</v>
      </c>
      <c r="Q4087" t="s">
        <v>10723</v>
      </c>
      <c r="S4087" t="e">
        <f>VLOOKUP(D4087,sheet1!A:A,1,FALSE)</f>
        <v>#N/A</v>
      </c>
    </row>
    <row r="4088" spans="1:19" customFormat="1" hidden="1" x14ac:dyDescent="0.25">
      <c r="A4088" t="s">
        <v>10724</v>
      </c>
      <c r="B4088" t="s">
        <v>10725</v>
      </c>
      <c r="C4088" t="s">
        <v>10726</v>
      </c>
      <c r="D4088" t="s">
        <v>10727</v>
      </c>
      <c r="E4088" t="s">
        <v>10728</v>
      </c>
      <c r="F4088">
        <v>4.6020000000000003</v>
      </c>
      <c r="G4088">
        <v>2294</v>
      </c>
      <c r="H4088">
        <v>4543</v>
      </c>
      <c r="I4088" t="s">
        <v>10729</v>
      </c>
      <c r="K4088" t="s">
        <v>1950</v>
      </c>
      <c r="M4088" t="s">
        <v>250</v>
      </c>
      <c r="N4088">
        <v>91108</v>
      </c>
      <c r="P4088" t="s">
        <v>10730</v>
      </c>
      <c r="Q4088" t="s">
        <v>10731</v>
      </c>
      <c r="S4088" t="e">
        <f>VLOOKUP(D4088,sheet1!A:A,1,FALSE)</f>
        <v>#N/A</v>
      </c>
    </row>
    <row r="4089" spans="1:19" customFormat="1" hidden="1" x14ac:dyDescent="0.25">
      <c r="A4089" t="s">
        <v>10732</v>
      </c>
      <c r="B4089" t="s">
        <v>10733</v>
      </c>
      <c r="C4089" t="s">
        <v>10734</v>
      </c>
      <c r="D4089" t="s">
        <v>10735</v>
      </c>
      <c r="E4089" t="s">
        <v>10736</v>
      </c>
      <c r="F4089">
        <v>4.6059999999999999</v>
      </c>
      <c r="G4089">
        <v>1143</v>
      </c>
      <c r="H4089">
        <v>4606</v>
      </c>
      <c r="I4089" t="s">
        <v>10737</v>
      </c>
      <c r="K4089" t="s">
        <v>10329</v>
      </c>
      <c r="M4089" t="s">
        <v>250</v>
      </c>
      <c r="N4089">
        <v>92346</v>
      </c>
      <c r="O4089" t="s">
        <v>1014</v>
      </c>
      <c r="P4089" t="s">
        <v>4279</v>
      </c>
      <c r="Q4089" t="s">
        <v>10738</v>
      </c>
      <c r="S4089" t="e">
        <f>VLOOKUP(D4089,sheet1!A:A,1,FALSE)</f>
        <v>#N/A</v>
      </c>
    </row>
    <row r="4090" spans="1:19" customFormat="1" hidden="1" x14ac:dyDescent="0.25">
      <c r="A4090" t="s">
        <v>10732</v>
      </c>
      <c r="B4090" t="s">
        <v>10733</v>
      </c>
      <c r="C4090" t="s">
        <v>10739</v>
      </c>
      <c r="D4090" t="s">
        <v>10740</v>
      </c>
      <c r="E4090" t="s">
        <v>10741</v>
      </c>
      <c r="F4090">
        <v>4.6059999999999999</v>
      </c>
      <c r="G4090">
        <v>1144</v>
      </c>
      <c r="H4090">
        <v>4606</v>
      </c>
      <c r="I4090" t="s">
        <v>10742</v>
      </c>
      <c r="K4090" t="s">
        <v>10743</v>
      </c>
      <c r="M4090" t="s">
        <v>250</v>
      </c>
      <c r="N4090">
        <v>92346</v>
      </c>
      <c r="O4090" t="s">
        <v>1014</v>
      </c>
      <c r="P4090" t="s">
        <v>4279</v>
      </c>
      <c r="Q4090" t="s">
        <v>10744</v>
      </c>
      <c r="S4090" t="e">
        <f>VLOOKUP(D4090,sheet1!A:A,1,FALSE)</f>
        <v>#N/A</v>
      </c>
    </row>
    <row r="4091" spans="1:19" customFormat="1" hidden="1" x14ac:dyDescent="0.25">
      <c r="A4091" t="s">
        <v>10732</v>
      </c>
      <c r="B4091" t="s">
        <v>10733</v>
      </c>
      <c r="C4091" t="s">
        <v>28856</v>
      </c>
      <c r="D4091" t="s">
        <v>28857</v>
      </c>
      <c r="E4091" t="s">
        <v>10733</v>
      </c>
      <c r="F4091">
        <v>4.5949999999999998</v>
      </c>
      <c r="G4091">
        <v>4281</v>
      </c>
      <c r="H4091">
        <v>4611</v>
      </c>
      <c r="I4091" t="s">
        <v>28858</v>
      </c>
      <c r="J4091" t="s">
        <v>28859</v>
      </c>
      <c r="K4091" t="s">
        <v>10743</v>
      </c>
      <c r="M4091" t="s">
        <v>250</v>
      </c>
      <c r="N4091">
        <v>92346</v>
      </c>
      <c r="O4091" t="s">
        <v>1014</v>
      </c>
      <c r="P4091" t="s">
        <v>4279</v>
      </c>
      <c r="Q4091" t="s">
        <v>28860</v>
      </c>
      <c r="S4091" t="e">
        <f>VLOOKUP(D4091,sheet1!A:A,1,FALSE)</f>
        <v>#N/A</v>
      </c>
    </row>
    <row r="4092" spans="1:19" customFormat="1" hidden="1" x14ac:dyDescent="0.25">
      <c r="A4092" t="s">
        <v>10732</v>
      </c>
      <c r="B4092" t="s">
        <v>10733</v>
      </c>
      <c r="C4092" t="s">
        <v>28861</v>
      </c>
      <c r="D4092" t="s">
        <v>28862</v>
      </c>
      <c r="E4092" t="s">
        <v>10733</v>
      </c>
      <c r="F4092">
        <v>4.5949999999999998</v>
      </c>
      <c r="G4092">
        <v>4282</v>
      </c>
      <c r="H4092">
        <v>4611</v>
      </c>
      <c r="I4092" t="s">
        <v>28863</v>
      </c>
      <c r="J4092" t="s">
        <v>28181</v>
      </c>
      <c r="K4092" t="s">
        <v>10743</v>
      </c>
      <c r="M4092" t="s">
        <v>250</v>
      </c>
      <c r="N4092">
        <v>92346</v>
      </c>
      <c r="O4092" t="s">
        <v>1014</v>
      </c>
      <c r="P4092" t="s">
        <v>4279</v>
      </c>
      <c r="Q4092" t="s">
        <v>28864</v>
      </c>
      <c r="S4092" t="e">
        <f>VLOOKUP(D4092,sheet1!A:A,1,FALSE)</f>
        <v>#N/A</v>
      </c>
    </row>
    <row r="4093" spans="1:19" customFormat="1" hidden="1" x14ac:dyDescent="0.25">
      <c r="A4093" t="s">
        <v>10745</v>
      </c>
      <c r="B4093" t="s">
        <v>10746</v>
      </c>
      <c r="C4093" t="s">
        <v>10747</v>
      </c>
      <c r="D4093" t="s">
        <v>10748</v>
      </c>
      <c r="E4093" t="s">
        <v>10749</v>
      </c>
      <c r="F4093">
        <v>4.5789999999999997</v>
      </c>
      <c r="G4093">
        <v>1145</v>
      </c>
      <c r="H4093">
        <v>4582</v>
      </c>
      <c r="I4093" t="s">
        <v>10750</v>
      </c>
      <c r="K4093" t="s">
        <v>4745</v>
      </c>
      <c r="M4093" t="s">
        <v>250</v>
      </c>
      <c r="N4093">
        <v>94402</v>
      </c>
      <c r="O4093" t="s">
        <v>1014</v>
      </c>
      <c r="P4093" t="s">
        <v>4279</v>
      </c>
      <c r="Q4093" t="s">
        <v>10751</v>
      </c>
      <c r="S4093" t="e">
        <f>VLOOKUP(D4093,sheet1!A:A,1,FALSE)</f>
        <v>#N/A</v>
      </c>
    </row>
    <row r="4094" spans="1:19" customFormat="1" hidden="1" x14ac:dyDescent="0.25">
      <c r="A4094" t="s">
        <v>10752</v>
      </c>
      <c r="B4094" t="s">
        <v>10746</v>
      </c>
      <c r="C4094" t="s">
        <v>10753</v>
      </c>
      <c r="D4094" t="s">
        <v>10754</v>
      </c>
      <c r="E4094" t="s">
        <v>10755</v>
      </c>
      <c r="F4094">
        <v>4.5789999999999997</v>
      </c>
      <c r="G4094">
        <v>2295</v>
      </c>
      <c r="H4094">
        <v>4582</v>
      </c>
      <c r="I4094" t="s">
        <v>10750</v>
      </c>
      <c r="K4094" t="s">
        <v>4745</v>
      </c>
      <c r="M4094" t="s">
        <v>250</v>
      </c>
      <c r="N4094">
        <v>94402</v>
      </c>
      <c r="O4094" t="s">
        <v>1014</v>
      </c>
      <c r="P4094" t="s">
        <v>4279</v>
      </c>
      <c r="Q4094" t="s">
        <v>10756</v>
      </c>
      <c r="S4094" t="e">
        <f>VLOOKUP(D4094,sheet1!A:A,1,FALSE)</f>
        <v>#N/A</v>
      </c>
    </row>
    <row r="4095" spans="1:19" customFormat="1" hidden="1" x14ac:dyDescent="0.25">
      <c r="A4095" t="s">
        <v>10752</v>
      </c>
      <c r="B4095" t="s">
        <v>10746</v>
      </c>
      <c r="C4095" t="s">
        <v>10757</v>
      </c>
      <c r="D4095" t="s">
        <v>10758</v>
      </c>
      <c r="E4095" t="s">
        <v>10759</v>
      </c>
      <c r="F4095">
        <v>4.6059999999999999</v>
      </c>
      <c r="G4095">
        <v>2296</v>
      </c>
      <c r="H4095">
        <v>4606</v>
      </c>
      <c r="I4095" t="s">
        <v>10750</v>
      </c>
      <c r="K4095" t="s">
        <v>4745</v>
      </c>
      <c r="M4095" t="s">
        <v>250</v>
      </c>
      <c r="N4095">
        <v>94402</v>
      </c>
      <c r="O4095" t="s">
        <v>1014</v>
      </c>
      <c r="P4095" t="s">
        <v>4279</v>
      </c>
      <c r="Q4095" t="s">
        <v>10756</v>
      </c>
      <c r="S4095" t="e">
        <f>VLOOKUP(D4095,sheet1!A:A,1,FALSE)</f>
        <v>#N/A</v>
      </c>
    </row>
    <row r="4096" spans="1:19" customFormat="1" hidden="1" x14ac:dyDescent="0.25">
      <c r="A4096" t="s">
        <v>10760</v>
      </c>
      <c r="B4096" t="s">
        <v>10761</v>
      </c>
      <c r="C4096" t="s">
        <v>10762</v>
      </c>
      <c r="D4096" t="s">
        <v>10763</v>
      </c>
      <c r="E4096" t="s">
        <v>10764</v>
      </c>
      <c r="F4096">
        <v>4.6109999999999998</v>
      </c>
      <c r="G4096">
        <v>1146</v>
      </c>
      <c r="H4096">
        <v>4611</v>
      </c>
      <c r="I4096" t="s">
        <v>10765</v>
      </c>
      <c r="K4096" t="s">
        <v>10766</v>
      </c>
      <c r="M4096" t="s">
        <v>250</v>
      </c>
      <c r="N4096">
        <v>94002</v>
      </c>
      <c r="O4096" t="s">
        <v>1014</v>
      </c>
      <c r="P4096" t="s">
        <v>4689</v>
      </c>
      <c r="Q4096" t="s">
        <v>10767</v>
      </c>
      <c r="S4096" t="e">
        <f>VLOOKUP(D4096,sheet1!A:A,1,FALSE)</f>
        <v>#N/A</v>
      </c>
    </row>
    <row r="4097" spans="1:19" customFormat="1" hidden="1" x14ac:dyDescent="0.25">
      <c r="A4097" t="s">
        <v>28865</v>
      </c>
      <c r="B4097" t="s">
        <v>28866</v>
      </c>
      <c r="C4097" t="s">
        <v>28867</v>
      </c>
      <c r="D4097" t="s">
        <v>28868</v>
      </c>
      <c r="E4097" t="s">
        <v>28866</v>
      </c>
      <c r="F4097">
        <v>4.6109999999999998</v>
      </c>
      <c r="G4097">
        <v>1147</v>
      </c>
      <c r="H4097">
        <v>4611</v>
      </c>
      <c r="I4097" t="s">
        <v>28869</v>
      </c>
      <c r="J4097" t="s">
        <v>28870</v>
      </c>
      <c r="K4097" t="s">
        <v>4545</v>
      </c>
      <c r="M4097" t="s">
        <v>250</v>
      </c>
      <c r="N4097">
        <v>90401</v>
      </c>
      <c r="O4097" t="s">
        <v>1014</v>
      </c>
      <c r="P4097" t="s">
        <v>5040</v>
      </c>
      <c r="Q4097" t="s">
        <v>28871</v>
      </c>
      <c r="S4097" t="e">
        <f>VLOOKUP(D4097,sheet1!A:A,1,FALSE)</f>
        <v>#N/A</v>
      </c>
    </row>
    <row r="4098" spans="1:19" customFormat="1" hidden="1" x14ac:dyDescent="0.25">
      <c r="A4098" t="s">
        <v>28872</v>
      </c>
      <c r="B4098" t="s">
        <v>28873</v>
      </c>
      <c r="C4098" t="s">
        <v>28874</v>
      </c>
      <c r="D4098" t="s">
        <v>28875</v>
      </c>
      <c r="E4098" t="s">
        <v>28876</v>
      </c>
      <c r="F4098">
        <v>4.6059999999999999</v>
      </c>
      <c r="G4098">
        <v>3382</v>
      </c>
      <c r="H4098">
        <v>4606</v>
      </c>
      <c r="I4098" t="s">
        <v>28877</v>
      </c>
      <c r="K4098" t="s">
        <v>321</v>
      </c>
      <c r="M4098" t="s">
        <v>250</v>
      </c>
      <c r="N4098">
        <v>93534</v>
      </c>
      <c r="O4098" t="s">
        <v>1014</v>
      </c>
      <c r="Q4098" t="s">
        <v>9066</v>
      </c>
      <c r="S4098" t="e">
        <f>VLOOKUP(D4098,sheet1!A:A,1,FALSE)</f>
        <v>#N/A</v>
      </c>
    </row>
    <row r="4099" spans="1:19" customFormat="1" hidden="1" x14ac:dyDescent="0.25">
      <c r="A4099" t="s">
        <v>10768</v>
      </c>
      <c r="B4099" t="s">
        <v>10769</v>
      </c>
      <c r="C4099" t="s">
        <v>10770</v>
      </c>
      <c r="D4099">
        <v>648</v>
      </c>
      <c r="E4099" t="s">
        <v>10771</v>
      </c>
      <c r="F4099">
        <v>4.5030000000000001</v>
      </c>
      <c r="G4099">
        <v>2297</v>
      </c>
      <c r="H4099">
        <v>4527</v>
      </c>
      <c r="I4099" t="s">
        <v>10772</v>
      </c>
      <c r="K4099" t="s">
        <v>9297</v>
      </c>
      <c r="M4099" t="s">
        <v>250</v>
      </c>
      <c r="N4099">
        <v>90401</v>
      </c>
      <c r="Q4099" t="s">
        <v>10773</v>
      </c>
      <c r="S4099" t="e">
        <f>VLOOKUP(D4099,sheet1!A:A,1,FALSE)</f>
        <v>#N/A</v>
      </c>
    </row>
    <row r="4100" spans="1:19" customFormat="1" hidden="1" x14ac:dyDescent="0.25">
      <c r="A4100" t="s">
        <v>10768</v>
      </c>
      <c r="B4100" t="s">
        <v>10769</v>
      </c>
      <c r="C4100" t="s">
        <v>10774</v>
      </c>
      <c r="D4100" t="s">
        <v>10775</v>
      </c>
      <c r="E4100" t="s">
        <v>10776</v>
      </c>
      <c r="G4100">
        <v>2298</v>
      </c>
      <c r="H4100">
        <v>4606</v>
      </c>
      <c r="I4100" t="s">
        <v>10777</v>
      </c>
      <c r="K4100" t="s">
        <v>9297</v>
      </c>
      <c r="M4100" t="s">
        <v>250</v>
      </c>
      <c r="N4100">
        <v>90401</v>
      </c>
      <c r="Q4100" t="s">
        <v>10778</v>
      </c>
      <c r="S4100" t="e">
        <f>VLOOKUP(D4100,sheet1!A:A,1,FALSE)</f>
        <v>#N/A</v>
      </c>
    </row>
    <row r="4101" spans="1:19" customFormat="1" hidden="1" x14ac:dyDescent="0.25">
      <c r="A4101" t="s">
        <v>28878</v>
      </c>
      <c r="B4101" t="s">
        <v>28879</v>
      </c>
      <c r="C4101" t="s">
        <v>28880</v>
      </c>
      <c r="D4101" t="s">
        <v>28881</v>
      </c>
      <c r="E4101" t="s">
        <v>28879</v>
      </c>
      <c r="F4101">
        <v>4.5949999999999998</v>
      </c>
      <c r="G4101">
        <v>1148</v>
      </c>
      <c r="H4101">
        <v>4611</v>
      </c>
      <c r="I4101" t="s">
        <v>28882</v>
      </c>
      <c r="J4101" t="s">
        <v>569</v>
      </c>
      <c r="K4101" t="s">
        <v>260</v>
      </c>
      <c r="L4101" t="s">
        <v>311</v>
      </c>
      <c r="M4101" t="s">
        <v>250</v>
      </c>
      <c r="N4101">
        <v>91910</v>
      </c>
      <c r="P4101" t="s">
        <v>5551</v>
      </c>
      <c r="Q4101" t="s">
        <v>28883</v>
      </c>
      <c r="S4101" t="e">
        <f>VLOOKUP(D4101,sheet1!A:A,1,FALSE)</f>
        <v>#N/A</v>
      </c>
    </row>
    <row r="4102" spans="1:19" customFormat="1" hidden="1" x14ac:dyDescent="0.25">
      <c r="A4102" t="s">
        <v>28884</v>
      </c>
      <c r="B4102" t="s">
        <v>28885</v>
      </c>
      <c r="C4102" t="s">
        <v>28886</v>
      </c>
      <c r="D4102">
        <v>1815</v>
      </c>
      <c r="E4102" t="s">
        <v>28887</v>
      </c>
      <c r="F4102">
        <v>4.5880000000000001</v>
      </c>
      <c r="G4102">
        <v>4389</v>
      </c>
      <c r="H4102">
        <v>0</v>
      </c>
      <c r="I4102" t="s">
        <v>28888</v>
      </c>
      <c r="J4102" t="s">
        <v>17053</v>
      </c>
      <c r="K4102" t="s">
        <v>297</v>
      </c>
      <c r="M4102" t="s">
        <v>247</v>
      </c>
      <c r="N4102">
        <v>33324</v>
      </c>
      <c r="O4102" t="s">
        <v>1014</v>
      </c>
      <c r="Q4102" t="s">
        <v>28889</v>
      </c>
      <c r="S4102" t="e">
        <f>VLOOKUP(D4102,sheet1!A:A,1,FALSE)</f>
        <v>#N/A</v>
      </c>
    </row>
    <row r="4103" spans="1:19" customFormat="1" hidden="1" x14ac:dyDescent="0.25">
      <c r="A4103" t="s">
        <v>28890</v>
      </c>
      <c r="B4103" t="s">
        <v>28891</v>
      </c>
      <c r="C4103" t="s">
        <v>28892</v>
      </c>
      <c r="D4103" t="s">
        <v>28890</v>
      </c>
      <c r="E4103" t="s">
        <v>28891</v>
      </c>
      <c r="G4103">
        <v>2795</v>
      </c>
      <c r="H4103">
        <v>0</v>
      </c>
      <c r="I4103" t="s">
        <v>4323</v>
      </c>
      <c r="K4103" t="s">
        <v>500</v>
      </c>
      <c r="M4103" t="s">
        <v>250</v>
      </c>
      <c r="N4103">
        <v>92602</v>
      </c>
      <c r="Q4103" t="s">
        <v>1240</v>
      </c>
      <c r="S4103" t="e">
        <f>VLOOKUP(D4103,sheet1!A:A,1,FALSE)</f>
        <v>#N/A</v>
      </c>
    </row>
    <row r="4104" spans="1:19" customFormat="1" hidden="1" x14ac:dyDescent="0.25">
      <c r="A4104" t="s">
        <v>28893</v>
      </c>
      <c r="B4104" t="s">
        <v>28894</v>
      </c>
      <c r="C4104" t="s">
        <v>28895</v>
      </c>
      <c r="D4104" t="s">
        <v>28896</v>
      </c>
      <c r="E4104" t="s">
        <v>28894</v>
      </c>
      <c r="F4104">
        <v>4.6109999999999998</v>
      </c>
      <c r="G4104">
        <v>2927</v>
      </c>
      <c r="H4104">
        <v>4611</v>
      </c>
      <c r="I4104" t="s">
        <v>28897</v>
      </c>
      <c r="J4104" t="s">
        <v>20603</v>
      </c>
      <c r="K4104" t="s">
        <v>6702</v>
      </c>
      <c r="M4104" t="s">
        <v>250</v>
      </c>
      <c r="N4104">
        <v>92415</v>
      </c>
      <c r="O4104" t="s">
        <v>1014</v>
      </c>
      <c r="P4104" t="s">
        <v>28898</v>
      </c>
      <c r="Q4104" t="s">
        <v>28899</v>
      </c>
      <c r="S4104" t="e">
        <f>VLOOKUP(D4104,sheet1!A:A,1,FALSE)</f>
        <v>#N/A</v>
      </c>
    </row>
    <row r="4105" spans="1:19" customFormat="1" hidden="1" x14ac:dyDescent="0.25">
      <c r="A4105" t="s">
        <v>28893</v>
      </c>
      <c r="B4105" t="s">
        <v>28894</v>
      </c>
      <c r="C4105" t="s">
        <v>28900</v>
      </c>
      <c r="D4105" t="s">
        <v>28901</v>
      </c>
      <c r="E4105" t="s">
        <v>28902</v>
      </c>
      <c r="F4105">
        <v>4.6109999999999998</v>
      </c>
      <c r="G4105">
        <v>2563</v>
      </c>
      <c r="H4105">
        <v>4611</v>
      </c>
      <c r="I4105" t="s">
        <v>28903</v>
      </c>
      <c r="J4105" t="s">
        <v>20603</v>
      </c>
      <c r="K4105" t="s">
        <v>6702</v>
      </c>
      <c r="M4105" t="s">
        <v>250</v>
      </c>
      <c r="N4105">
        <v>92415</v>
      </c>
      <c r="O4105" t="s">
        <v>1014</v>
      </c>
      <c r="P4105" t="s">
        <v>28904</v>
      </c>
      <c r="Q4105" t="s">
        <v>28899</v>
      </c>
      <c r="S4105" t="e">
        <f>VLOOKUP(D4105,sheet1!A:A,1,FALSE)</f>
        <v>#N/A</v>
      </c>
    </row>
    <row r="4106" spans="1:19" customFormat="1" hidden="1" x14ac:dyDescent="0.25">
      <c r="A4106" t="s">
        <v>28905</v>
      </c>
      <c r="B4106" t="s">
        <v>28906</v>
      </c>
      <c r="C4106" t="s">
        <v>28907</v>
      </c>
      <c r="D4106" t="s">
        <v>28908</v>
      </c>
      <c r="E4106" t="s">
        <v>28906</v>
      </c>
      <c r="F4106">
        <v>4.6059999999999999</v>
      </c>
      <c r="G4106">
        <v>5165</v>
      </c>
      <c r="H4106">
        <v>0</v>
      </c>
      <c r="I4106" t="s">
        <v>28909</v>
      </c>
      <c r="J4106" t="s">
        <v>304</v>
      </c>
      <c r="K4106" t="s">
        <v>661</v>
      </c>
      <c r="M4106" t="s">
        <v>250</v>
      </c>
      <c r="N4106">
        <v>92505</v>
      </c>
      <c r="O4106" t="s">
        <v>1014</v>
      </c>
      <c r="Q4106" t="s">
        <v>28910</v>
      </c>
      <c r="S4106" t="e">
        <f>VLOOKUP(D4106,sheet1!A:A,1,FALSE)</f>
        <v>#N/A</v>
      </c>
    </row>
    <row r="4107" spans="1:19" customFormat="1" hidden="1" x14ac:dyDescent="0.25">
      <c r="A4107" t="s">
        <v>28911</v>
      </c>
      <c r="B4107" t="s">
        <v>28912</v>
      </c>
      <c r="C4107" t="s">
        <v>28913</v>
      </c>
      <c r="D4107" t="s">
        <v>28914</v>
      </c>
      <c r="E4107" t="s">
        <v>28915</v>
      </c>
      <c r="G4107">
        <v>5457</v>
      </c>
      <c r="H4107">
        <v>0</v>
      </c>
      <c r="I4107" t="s">
        <v>28916</v>
      </c>
      <c r="J4107" t="s">
        <v>28917</v>
      </c>
      <c r="K4107" t="s">
        <v>527</v>
      </c>
      <c r="M4107" t="s">
        <v>250</v>
      </c>
      <c r="N4107">
        <v>95112</v>
      </c>
      <c r="O4107" t="s">
        <v>1014</v>
      </c>
      <c r="P4107" t="s">
        <v>28918</v>
      </c>
      <c r="Q4107" t="s">
        <v>1195</v>
      </c>
      <c r="S4107" t="e">
        <f>VLOOKUP(D4107,sheet1!A:A,1,FALSE)</f>
        <v>#N/A</v>
      </c>
    </row>
    <row r="4108" spans="1:19" customFormat="1" hidden="1" x14ac:dyDescent="0.25">
      <c r="A4108" t="s">
        <v>28919</v>
      </c>
      <c r="B4108" t="s">
        <v>28920</v>
      </c>
      <c r="C4108" t="s">
        <v>28921</v>
      </c>
      <c r="D4108" t="s">
        <v>28922</v>
      </c>
      <c r="E4108" t="s">
        <v>28920</v>
      </c>
      <c r="F4108">
        <v>4.6150000000000002</v>
      </c>
      <c r="G4108">
        <v>2866</v>
      </c>
      <c r="H4108">
        <v>4615</v>
      </c>
      <c r="I4108" t="s">
        <v>28923</v>
      </c>
      <c r="J4108" t="s">
        <v>28924</v>
      </c>
      <c r="K4108" t="s">
        <v>311</v>
      </c>
      <c r="L4108" t="s">
        <v>311</v>
      </c>
      <c r="M4108" t="s">
        <v>250</v>
      </c>
      <c r="N4108">
        <v>92101</v>
      </c>
      <c r="O4108" t="s">
        <v>1014</v>
      </c>
      <c r="P4108" t="s">
        <v>4279</v>
      </c>
      <c r="Q4108" t="s">
        <v>28925</v>
      </c>
      <c r="S4108" t="e">
        <f>VLOOKUP(D4108,sheet1!A:A,1,FALSE)</f>
        <v>#N/A</v>
      </c>
    </row>
    <row r="4109" spans="1:19" customFormat="1" hidden="1" x14ac:dyDescent="0.25">
      <c r="A4109" t="s">
        <v>28926</v>
      </c>
      <c r="B4109" t="s">
        <v>28927</v>
      </c>
      <c r="C4109" t="s">
        <v>28928</v>
      </c>
      <c r="D4109" t="s">
        <v>28928</v>
      </c>
      <c r="E4109" t="s">
        <v>28929</v>
      </c>
      <c r="F4109">
        <v>4.5789999999999997</v>
      </c>
      <c r="G4109">
        <v>1150</v>
      </c>
      <c r="H4109">
        <v>4579</v>
      </c>
      <c r="I4109" t="s">
        <v>28930</v>
      </c>
      <c r="K4109" t="s">
        <v>28931</v>
      </c>
      <c r="M4109" t="s">
        <v>247</v>
      </c>
      <c r="N4109">
        <v>32773</v>
      </c>
      <c r="P4109" t="s">
        <v>4618</v>
      </c>
      <c r="S4109" t="e">
        <f>VLOOKUP(D4109,sheet1!A:A,1,FALSE)</f>
        <v>#N/A</v>
      </c>
    </row>
    <row r="4110" spans="1:19" customFormat="1" hidden="1" x14ac:dyDescent="0.25">
      <c r="A4110" t="s">
        <v>28926</v>
      </c>
      <c r="B4110" t="s">
        <v>28927</v>
      </c>
      <c r="C4110" t="s">
        <v>28932</v>
      </c>
      <c r="D4110" t="s">
        <v>28932</v>
      </c>
      <c r="E4110" t="s">
        <v>28933</v>
      </c>
      <c r="F4110">
        <v>4.4909999999999997</v>
      </c>
      <c r="G4110">
        <v>1151</v>
      </c>
      <c r="H4110">
        <v>0</v>
      </c>
      <c r="I4110" t="s">
        <v>28930</v>
      </c>
      <c r="K4110" t="s">
        <v>28931</v>
      </c>
      <c r="M4110" t="s">
        <v>247</v>
      </c>
      <c r="N4110">
        <v>32773</v>
      </c>
      <c r="P4110" t="s">
        <v>4618</v>
      </c>
      <c r="Q4110" t="s">
        <v>28934</v>
      </c>
      <c r="S4110" t="e">
        <f>VLOOKUP(D4110,sheet1!A:A,1,FALSE)</f>
        <v>#N/A</v>
      </c>
    </row>
    <row r="4111" spans="1:19" customFormat="1" hidden="1" x14ac:dyDescent="0.25">
      <c r="A4111" t="s">
        <v>28935</v>
      </c>
      <c r="B4111" t="s">
        <v>28936</v>
      </c>
      <c r="C4111" t="s">
        <v>28937</v>
      </c>
      <c r="D4111" t="s">
        <v>28938</v>
      </c>
      <c r="E4111" t="s">
        <v>28939</v>
      </c>
      <c r="G4111">
        <v>4956</v>
      </c>
      <c r="H4111">
        <v>4606</v>
      </c>
      <c r="I4111" t="s">
        <v>28940</v>
      </c>
      <c r="J4111" t="s">
        <v>28941</v>
      </c>
      <c r="K4111" t="s">
        <v>587</v>
      </c>
      <c r="L4111" t="s">
        <v>4289</v>
      </c>
      <c r="M4111" t="s">
        <v>341</v>
      </c>
      <c r="N4111">
        <v>10167</v>
      </c>
      <c r="O4111" t="s">
        <v>1014</v>
      </c>
      <c r="P4111" t="s">
        <v>28942</v>
      </c>
      <c r="Q4111" t="s">
        <v>28943</v>
      </c>
      <c r="S4111" t="e">
        <f>VLOOKUP(D4111,sheet1!A:A,1,FALSE)</f>
        <v>#N/A</v>
      </c>
    </row>
    <row r="4112" spans="1:19" customFormat="1" hidden="1" x14ac:dyDescent="0.25">
      <c r="A4112" t="s">
        <v>28935</v>
      </c>
      <c r="B4112" t="s">
        <v>28936</v>
      </c>
      <c r="C4112" t="s">
        <v>28944</v>
      </c>
      <c r="D4112" t="s">
        <v>28945</v>
      </c>
      <c r="E4112" t="s">
        <v>28946</v>
      </c>
      <c r="G4112">
        <v>4957</v>
      </c>
      <c r="H4112">
        <v>4606</v>
      </c>
      <c r="I4112" t="s">
        <v>28947</v>
      </c>
      <c r="J4112" t="s">
        <v>28948</v>
      </c>
      <c r="K4112" t="s">
        <v>28949</v>
      </c>
      <c r="M4112" t="s">
        <v>250</v>
      </c>
      <c r="N4112">
        <v>0</v>
      </c>
      <c r="O4112" t="s">
        <v>14845</v>
      </c>
      <c r="P4112" t="s">
        <v>28950</v>
      </c>
      <c r="Q4112" t="s">
        <v>28951</v>
      </c>
      <c r="S4112" t="e">
        <f>VLOOKUP(D4112,sheet1!A:A,1,FALSE)</f>
        <v>#N/A</v>
      </c>
    </row>
    <row r="4113" spans="1:19" customFormat="1" hidden="1" x14ac:dyDescent="0.25">
      <c r="A4113" t="s">
        <v>28935</v>
      </c>
      <c r="B4113" t="s">
        <v>28936</v>
      </c>
      <c r="C4113" t="s">
        <v>28952</v>
      </c>
      <c r="D4113" t="s">
        <v>28953</v>
      </c>
      <c r="E4113" t="s">
        <v>28954</v>
      </c>
      <c r="G4113">
        <v>4958</v>
      </c>
      <c r="H4113">
        <v>4606</v>
      </c>
      <c r="I4113" t="s">
        <v>28947</v>
      </c>
      <c r="J4113" t="s">
        <v>28948</v>
      </c>
      <c r="K4113" t="s">
        <v>28949</v>
      </c>
      <c r="M4113" t="s">
        <v>250</v>
      </c>
      <c r="N4113">
        <v>0</v>
      </c>
      <c r="O4113" t="s">
        <v>14845</v>
      </c>
      <c r="P4113" t="s">
        <v>28955</v>
      </c>
      <c r="Q4113" t="s">
        <v>28956</v>
      </c>
      <c r="S4113" t="e">
        <f>VLOOKUP(D4113,sheet1!A:A,1,FALSE)</f>
        <v>#N/A</v>
      </c>
    </row>
    <row r="4114" spans="1:19" customFormat="1" hidden="1" x14ac:dyDescent="0.25">
      <c r="A4114" t="s">
        <v>28935</v>
      </c>
      <c r="B4114" t="s">
        <v>28936</v>
      </c>
      <c r="C4114" t="s">
        <v>28957</v>
      </c>
      <c r="D4114" t="s">
        <v>28958</v>
      </c>
      <c r="E4114" t="s">
        <v>28959</v>
      </c>
      <c r="G4114">
        <v>5014</v>
      </c>
      <c r="H4114">
        <v>4606</v>
      </c>
      <c r="I4114" t="s">
        <v>14095</v>
      </c>
      <c r="J4114" t="s">
        <v>28960</v>
      </c>
      <c r="K4114" t="s">
        <v>500</v>
      </c>
      <c r="M4114" t="s">
        <v>250</v>
      </c>
      <c r="N4114">
        <v>92616</v>
      </c>
      <c r="O4114" t="s">
        <v>1014</v>
      </c>
      <c r="Q4114" t="s">
        <v>28943</v>
      </c>
      <c r="S4114" t="e">
        <f>VLOOKUP(D4114,sheet1!A:A,1,FALSE)</f>
        <v>#N/A</v>
      </c>
    </row>
    <row r="4115" spans="1:19" customFormat="1" hidden="1" x14ac:dyDescent="0.25">
      <c r="A4115" t="s">
        <v>28935</v>
      </c>
      <c r="B4115" t="s">
        <v>28936</v>
      </c>
      <c r="C4115" t="s">
        <v>28961</v>
      </c>
      <c r="D4115" t="s">
        <v>28962</v>
      </c>
      <c r="E4115" t="s">
        <v>28963</v>
      </c>
      <c r="G4115">
        <v>5024</v>
      </c>
      <c r="H4115">
        <v>4606</v>
      </c>
      <c r="I4115" t="s">
        <v>21708</v>
      </c>
      <c r="J4115" t="s">
        <v>28964</v>
      </c>
      <c r="K4115" t="s">
        <v>21710</v>
      </c>
      <c r="M4115" t="s">
        <v>329</v>
      </c>
      <c r="N4115">
        <v>7310</v>
      </c>
      <c r="O4115" t="s">
        <v>1014</v>
      </c>
      <c r="P4115" t="s">
        <v>28965</v>
      </c>
      <c r="Q4115" t="s">
        <v>28966</v>
      </c>
      <c r="S4115" t="e">
        <f>VLOOKUP(D4115,sheet1!A:A,1,FALSE)</f>
        <v>#N/A</v>
      </c>
    </row>
    <row r="4116" spans="1:19" customFormat="1" hidden="1" x14ac:dyDescent="0.25">
      <c r="A4116" t="s">
        <v>28935</v>
      </c>
      <c r="B4116" t="s">
        <v>28936</v>
      </c>
      <c r="C4116" t="s">
        <v>28967</v>
      </c>
      <c r="D4116" t="s">
        <v>28967</v>
      </c>
      <c r="E4116" t="s">
        <v>28968</v>
      </c>
      <c r="G4116">
        <v>5040</v>
      </c>
      <c r="H4116">
        <v>0</v>
      </c>
      <c r="I4116" t="s">
        <v>14095</v>
      </c>
      <c r="J4116" t="s">
        <v>28960</v>
      </c>
      <c r="K4116" t="s">
        <v>500</v>
      </c>
      <c r="M4116" t="s">
        <v>250</v>
      </c>
      <c r="N4116">
        <v>92616</v>
      </c>
      <c r="O4116" t="s">
        <v>1014</v>
      </c>
      <c r="Q4116" t="s">
        <v>28969</v>
      </c>
      <c r="S4116" t="e">
        <f>VLOOKUP(D4116,sheet1!A:A,1,FALSE)</f>
        <v>#N/A</v>
      </c>
    </row>
    <row r="4117" spans="1:19" customFormat="1" hidden="1" x14ac:dyDescent="0.25">
      <c r="A4117" t="s">
        <v>28935</v>
      </c>
      <c r="B4117" t="s">
        <v>28936</v>
      </c>
      <c r="C4117" t="s">
        <v>28970</v>
      </c>
      <c r="D4117" t="s">
        <v>28938</v>
      </c>
      <c r="E4117" t="s">
        <v>28971</v>
      </c>
      <c r="F4117">
        <v>4.6059999999999999</v>
      </c>
      <c r="G4117">
        <v>5310</v>
      </c>
      <c r="H4117">
        <v>0</v>
      </c>
      <c r="I4117" t="s">
        <v>28972</v>
      </c>
      <c r="J4117" t="s">
        <v>28973</v>
      </c>
      <c r="K4117" t="s">
        <v>28949</v>
      </c>
      <c r="M4117" t="s">
        <v>250</v>
      </c>
      <c r="N4117">
        <v>0</v>
      </c>
      <c r="O4117" t="s">
        <v>14845</v>
      </c>
      <c r="P4117" t="s">
        <v>28974</v>
      </c>
      <c r="Q4117" t="s">
        <v>28975</v>
      </c>
      <c r="S4117" t="e">
        <f>VLOOKUP(D4117,sheet1!A:A,1,FALSE)</f>
        <v>#N/A</v>
      </c>
    </row>
    <row r="4118" spans="1:19" customFormat="1" hidden="1" x14ac:dyDescent="0.25">
      <c r="A4118" t="s">
        <v>28976</v>
      </c>
      <c r="B4118" t="s">
        <v>28977</v>
      </c>
      <c r="C4118" t="s">
        <v>28978</v>
      </c>
      <c r="D4118" t="s">
        <v>28979</v>
      </c>
      <c r="E4118" t="s">
        <v>28977</v>
      </c>
      <c r="F4118">
        <v>4.5789999999999997</v>
      </c>
      <c r="G4118">
        <v>3372</v>
      </c>
      <c r="H4118">
        <v>4582</v>
      </c>
      <c r="I4118" t="s">
        <v>28980</v>
      </c>
      <c r="K4118" t="s">
        <v>286</v>
      </c>
      <c r="M4118" t="s">
        <v>250</v>
      </c>
      <c r="N4118">
        <v>90017</v>
      </c>
      <c r="O4118" t="s">
        <v>1014</v>
      </c>
      <c r="P4118" t="s">
        <v>4295</v>
      </c>
      <c r="Q4118" t="s">
        <v>28981</v>
      </c>
      <c r="S4118" t="e">
        <f>VLOOKUP(D4118,sheet1!A:A,1,FALSE)</f>
        <v>#N/A</v>
      </c>
    </row>
    <row r="4119" spans="1:19" customFormat="1" hidden="1" x14ac:dyDescent="0.25">
      <c r="A4119" t="s">
        <v>10779</v>
      </c>
      <c r="B4119" t="s">
        <v>10780</v>
      </c>
      <c r="C4119" t="s">
        <v>10781</v>
      </c>
      <c r="D4119" t="s">
        <v>10782</v>
      </c>
      <c r="E4119" t="s">
        <v>10783</v>
      </c>
      <c r="F4119">
        <v>4.6059999999999999</v>
      </c>
      <c r="G4119">
        <v>3242</v>
      </c>
      <c r="H4119">
        <v>4606</v>
      </c>
      <c r="I4119" t="s">
        <v>10784</v>
      </c>
      <c r="J4119" t="s">
        <v>5788</v>
      </c>
      <c r="K4119" t="s">
        <v>5933</v>
      </c>
      <c r="M4119" t="s">
        <v>250</v>
      </c>
      <c r="N4119">
        <v>94533</v>
      </c>
      <c r="O4119" t="s">
        <v>1014</v>
      </c>
      <c r="P4119" t="s">
        <v>4279</v>
      </c>
      <c r="Q4119" t="s">
        <v>10785</v>
      </c>
      <c r="S4119" t="e">
        <f>VLOOKUP(D4119,sheet1!A:A,1,FALSE)</f>
        <v>#N/A</v>
      </c>
    </row>
    <row r="4120" spans="1:19" customFormat="1" hidden="1" x14ac:dyDescent="0.25">
      <c r="A4120" t="s">
        <v>10786</v>
      </c>
      <c r="B4120" t="s">
        <v>10787</v>
      </c>
      <c r="C4120" t="s">
        <v>10788</v>
      </c>
      <c r="D4120" t="s">
        <v>10789</v>
      </c>
      <c r="E4120" t="s">
        <v>10790</v>
      </c>
      <c r="F4120">
        <v>4.5380000000000003</v>
      </c>
      <c r="G4120">
        <v>1153</v>
      </c>
      <c r="H4120">
        <v>4538</v>
      </c>
      <c r="I4120" t="s">
        <v>10791</v>
      </c>
      <c r="K4120" t="s">
        <v>10792</v>
      </c>
      <c r="M4120" t="s">
        <v>250</v>
      </c>
      <c r="N4120">
        <v>95431</v>
      </c>
      <c r="P4120" t="s">
        <v>4618</v>
      </c>
      <c r="Q4120" t="s">
        <v>10793</v>
      </c>
      <c r="S4120" t="e">
        <f>VLOOKUP(D4120,sheet1!A:A,1,FALSE)</f>
        <v>#N/A</v>
      </c>
    </row>
    <row r="4121" spans="1:19" customFormat="1" hidden="1" x14ac:dyDescent="0.25">
      <c r="A4121" t="s">
        <v>28982</v>
      </c>
      <c r="B4121" t="s">
        <v>28983</v>
      </c>
      <c r="C4121" t="s">
        <v>28984</v>
      </c>
      <c r="D4121" t="s">
        <v>28985</v>
      </c>
      <c r="E4121" t="s">
        <v>28986</v>
      </c>
      <c r="F4121">
        <v>4.6020000000000003</v>
      </c>
      <c r="G4121">
        <v>63</v>
      </c>
      <c r="H4121">
        <v>4606</v>
      </c>
      <c r="I4121" t="s">
        <v>28987</v>
      </c>
      <c r="K4121" t="s">
        <v>28988</v>
      </c>
      <c r="L4121" t="s">
        <v>12939</v>
      </c>
      <c r="M4121" t="s">
        <v>247</v>
      </c>
      <c r="N4121">
        <v>33065</v>
      </c>
      <c r="O4121" t="s">
        <v>1014</v>
      </c>
      <c r="Q4121" t="s">
        <v>28989</v>
      </c>
      <c r="S4121" t="e">
        <f>VLOOKUP(D4121,sheet1!A:A,1,FALSE)</f>
        <v>#N/A</v>
      </c>
    </row>
    <row r="4122" spans="1:19" customFormat="1" hidden="1" x14ac:dyDescent="0.25">
      <c r="A4122" t="s">
        <v>28982</v>
      </c>
      <c r="B4122" t="s">
        <v>28983</v>
      </c>
      <c r="C4122" t="s">
        <v>28990</v>
      </c>
      <c r="D4122" t="s">
        <v>28991</v>
      </c>
      <c r="E4122" t="s">
        <v>28983</v>
      </c>
      <c r="F4122">
        <v>4.6020000000000003</v>
      </c>
      <c r="G4122">
        <v>64</v>
      </c>
      <c r="H4122">
        <v>4606</v>
      </c>
      <c r="I4122" t="s">
        <v>28992</v>
      </c>
      <c r="J4122" t="s">
        <v>589</v>
      </c>
      <c r="K4122" t="s">
        <v>18481</v>
      </c>
      <c r="L4122" t="s">
        <v>12939</v>
      </c>
      <c r="M4122" t="s">
        <v>247</v>
      </c>
      <c r="N4122">
        <v>33324</v>
      </c>
      <c r="O4122" t="s">
        <v>1014</v>
      </c>
      <c r="P4122" t="s">
        <v>28993</v>
      </c>
      <c r="Q4122" t="s">
        <v>28989</v>
      </c>
      <c r="S4122" t="e">
        <f>VLOOKUP(D4122,sheet1!A:A,1,FALSE)</f>
        <v>#N/A</v>
      </c>
    </row>
    <row r="4123" spans="1:19" customFormat="1" hidden="1" x14ac:dyDescent="0.25">
      <c r="A4123" t="s">
        <v>28994</v>
      </c>
      <c r="B4123" t="s">
        <v>28995</v>
      </c>
      <c r="C4123" t="s">
        <v>28996</v>
      </c>
      <c r="D4123" t="s">
        <v>28997</v>
      </c>
      <c r="E4123" t="s">
        <v>28995</v>
      </c>
      <c r="F4123">
        <v>4.5940000000000003</v>
      </c>
      <c r="G4123">
        <v>4560</v>
      </c>
      <c r="H4123">
        <v>4602</v>
      </c>
      <c r="I4123" t="s">
        <v>28998</v>
      </c>
      <c r="J4123" t="s">
        <v>1858</v>
      </c>
      <c r="K4123" t="s">
        <v>5334</v>
      </c>
      <c r="M4123" t="s">
        <v>250</v>
      </c>
      <c r="N4123">
        <v>91763</v>
      </c>
      <c r="O4123" t="s">
        <v>1014</v>
      </c>
      <c r="P4123" t="s">
        <v>4279</v>
      </c>
      <c r="Q4123" t="s">
        <v>28999</v>
      </c>
      <c r="S4123" t="e">
        <f>VLOOKUP(D4123,sheet1!A:A,1,FALSE)</f>
        <v>#N/A</v>
      </c>
    </row>
    <row r="4124" spans="1:19" customFormat="1" hidden="1" x14ac:dyDescent="0.25">
      <c r="A4124" t="s">
        <v>10794</v>
      </c>
      <c r="B4124" t="s">
        <v>10795</v>
      </c>
      <c r="C4124" t="s">
        <v>10796</v>
      </c>
      <c r="D4124" t="s">
        <v>10797</v>
      </c>
      <c r="E4124" t="s">
        <v>10798</v>
      </c>
      <c r="F4124">
        <v>4.5949999999999998</v>
      </c>
      <c r="G4124">
        <v>1155</v>
      </c>
      <c r="H4124">
        <v>4595</v>
      </c>
      <c r="I4124" t="s">
        <v>10799</v>
      </c>
      <c r="J4124" t="s">
        <v>5713</v>
      </c>
      <c r="K4124" t="s">
        <v>9614</v>
      </c>
      <c r="M4124" t="s">
        <v>250</v>
      </c>
      <c r="N4124">
        <v>92570</v>
      </c>
      <c r="O4124" t="s">
        <v>1014</v>
      </c>
      <c r="P4124" t="s">
        <v>4279</v>
      </c>
      <c r="Q4124" t="s">
        <v>10800</v>
      </c>
      <c r="S4124" t="e">
        <f>VLOOKUP(D4124,sheet1!A:A,1,FALSE)</f>
        <v>#N/A</v>
      </c>
    </row>
    <row r="4125" spans="1:19" customFormat="1" hidden="1" x14ac:dyDescent="0.25">
      <c r="A4125" t="s">
        <v>29000</v>
      </c>
      <c r="B4125" t="s">
        <v>29001</v>
      </c>
      <c r="C4125" t="s">
        <v>29002</v>
      </c>
      <c r="D4125" t="s">
        <v>29003</v>
      </c>
      <c r="E4125" t="s">
        <v>29001</v>
      </c>
      <c r="F4125">
        <v>4.6109999999999998</v>
      </c>
      <c r="G4125">
        <v>4654</v>
      </c>
      <c r="H4125">
        <v>4611</v>
      </c>
      <c r="I4125" t="s">
        <v>10799</v>
      </c>
      <c r="J4125" t="s">
        <v>24746</v>
      </c>
      <c r="K4125" t="s">
        <v>9614</v>
      </c>
      <c r="M4125" t="s">
        <v>250</v>
      </c>
      <c r="N4125">
        <v>92570</v>
      </c>
      <c r="O4125" t="s">
        <v>1014</v>
      </c>
      <c r="P4125" t="s">
        <v>4279</v>
      </c>
      <c r="Q4125" t="s">
        <v>29004</v>
      </c>
      <c r="S4125" t="e">
        <f>VLOOKUP(D4125,sheet1!A:A,1,FALSE)</f>
        <v>#N/A</v>
      </c>
    </row>
    <row r="4126" spans="1:19" customFormat="1" hidden="1" x14ac:dyDescent="0.25">
      <c r="A4126" t="s">
        <v>29005</v>
      </c>
      <c r="B4126" t="s">
        <v>29006</v>
      </c>
      <c r="C4126" t="s">
        <v>29007</v>
      </c>
      <c r="D4126" t="s">
        <v>29008</v>
      </c>
      <c r="E4126" t="s">
        <v>29006</v>
      </c>
      <c r="F4126">
        <v>4.5940000000000003</v>
      </c>
      <c r="G4126">
        <v>4651</v>
      </c>
      <c r="H4126">
        <v>4606</v>
      </c>
      <c r="I4126" t="s">
        <v>29009</v>
      </c>
      <c r="K4126" t="s">
        <v>286</v>
      </c>
      <c r="M4126" t="s">
        <v>250</v>
      </c>
      <c r="N4126">
        <v>90044</v>
      </c>
      <c r="O4126" t="s">
        <v>1014</v>
      </c>
      <c r="P4126" t="s">
        <v>4279</v>
      </c>
      <c r="Q4126" t="s">
        <v>29010</v>
      </c>
      <c r="S4126" t="e">
        <f>VLOOKUP(D4126,sheet1!A:A,1,FALSE)</f>
        <v>#N/A</v>
      </c>
    </row>
    <row r="4127" spans="1:19" customFormat="1" hidden="1" x14ac:dyDescent="0.25">
      <c r="A4127" t="s">
        <v>10801</v>
      </c>
      <c r="B4127" t="s">
        <v>10802</v>
      </c>
      <c r="C4127" t="s">
        <v>10803</v>
      </c>
      <c r="D4127" t="s">
        <v>10804</v>
      </c>
      <c r="E4127" t="s">
        <v>10805</v>
      </c>
      <c r="F4127">
        <v>4.6059999999999999</v>
      </c>
      <c r="G4127">
        <v>1156</v>
      </c>
      <c r="H4127">
        <v>4606</v>
      </c>
      <c r="I4127" t="s">
        <v>10806</v>
      </c>
      <c r="K4127" t="s">
        <v>5007</v>
      </c>
      <c r="M4127" t="s">
        <v>250</v>
      </c>
      <c r="N4127">
        <v>95126</v>
      </c>
      <c r="O4127" t="s">
        <v>1014</v>
      </c>
      <c r="P4127" t="s">
        <v>4279</v>
      </c>
      <c r="Q4127" t="s">
        <v>10807</v>
      </c>
      <c r="S4127" t="e">
        <f>VLOOKUP(D4127,sheet1!A:A,1,FALSE)</f>
        <v>#N/A</v>
      </c>
    </row>
    <row r="4128" spans="1:19" customFormat="1" hidden="1" x14ac:dyDescent="0.25">
      <c r="A4128" t="s">
        <v>29011</v>
      </c>
      <c r="B4128" t="s">
        <v>29012</v>
      </c>
      <c r="C4128" t="s">
        <v>29013</v>
      </c>
      <c r="D4128" t="s">
        <v>29013</v>
      </c>
      <c r="E4128" t="s">
        <v>29014</v>
      </c>
      <c r="F4128">
        <v>4.476</v>
      </c>
      <c r="G4128">
        <v>2487</v>
      </c>
      <c r="H4128">
        <v>0</v>
      </c>
      <c r="I4128" t="s">
        <v>29015</v>
      </c>
      <c r="K4128" t="s">
        <v>27705</v>
      </c>
      <c r="M4128" t="s">
        <v>483</v>
      </c>
      <c r="N4128" t="s">
        <v>29016</v>
      </c>
      <c r="Q4128" t="s">
        <v>29017</v>
      </c>
      <c r="S4128" t="e">
        <f>VLOOKUP(D4128,sheet1!A:A,1,FALSE)</f>
        <v>#N/A</v>
      </c>
    </row>
    <row r="4129" spans="1:21" hidden="1" x14ac:dyDescent="0.25">
      <c r="A4129" t="s">
        <v>10808</v>
      </c>
      <c r="B4129" t="s">
        <v>10809</v>
      </c>
      <c r="C4129" t="s">
        <v>10810</v>
      </c>
      <c r="D4129" t="s">
        <v>10811</v>
      </c>
      <c r="E4129" t="s">
        <v>10812</v>
      </c>
      <c r="F4129">
        <v>4.6109999999999998</v>
      </c>
      <c r="G4129">
        <v>1157</v>
      </c>
      <c r="H4129">
        <v>4606</v>
      </c>
      <c r="I4129" t="s">
        <v>10813</v>
      </c>
      <c r="J4129" t="s">
        <v>10814</v>
      </c>
      <c r="K4129" t="s">
        <v>1905</v>
      </c>
      <c r="M4129" t="s">
        <v>250</v>
      </c>
      <c r="N4129">
        <v>94621</v>
      </c>
      <c r="O4129" t="s">
        <v>1014</v>
      </c>
      <c r="P4129" t="s">
        <v>10815</v>
      </c>
      <c r="Q4129" t="s">
        <v>10816</v>
      </c>
      <c r="S4129" t="e">
        <f>VLOOKUP(D4129,sheet1!A:A,1,FALSE)</f>
        <v>#N/A</v>
      </c>
      <c r="U4129"/>
    </row>
    <row r="4130" spans="1:21" x14ac:dyDescent="0.25">
      <c r="A4130" t="s">
        <v>1335</v>
      </c>
      <c r="B4130" t="s">
        <v>1467</v>
      </c>
      <c r="C4130" t="s">
        <v>3826</v>
      </c>
      <c r="D4130" t="s">
        <v>3827</v>
      </c>
      <c r="E4130" t="s">
        <v>1467</v>
      </c>
      <c r="F4130">
        <v>4.6109999999999998</v>
      </c>
      <c r="G4130">
        <v>5198</v>
      </c>
      <c r="H4130">
        <v>0</v>
      </c>
      <c r="I4130" t="s">
        <v>1719</v>
      </c>
      <c r="J4130" t="s">
        <v>1860</v>
      </c>
      <c r="K4130" t="s">
        <v>1982</v>
      </c>
      <c r="M4130" t="s">
        <v>250</v>
      </c>
      <c r="N4130">
        <v>90254</v>
      </c>
      <c r="O4130" t="s">
        <v>1014</v>
      </c>
      <c r="P4130" s="3" t="s">
        <v>4340</v>
      </c>
      <c r="Q4130" t="s">
        <v>2214</v>
      </c>
      <c r="S4130" t="str">
        <f>VLOOKUP(D4130,sheet1!A:A,1,FALSE)</f>
        <v>WE9</v>
      </c>
      <c r="U4130" s="3" t="str">
        <f>SUBSTITUTE(P4130, "&lt;/br&gt;", CHAR(10))</f>
        <v>Th-F:10am-4pm</v>
      </c>
    </row>
    <row r="4131" spans="1:21" hidden="1" x14ac:dyDescent="0.25">
      <c r="A4131" t="s">
        <v>10817</v>
      </c>
      <c r="B4131" t="s">
        <v>10818</v>
      </c>
      <c r="C4131" t="s">
        <v>10819</v>
      </c>
      <c r="D4131" t="s">
        <v>10820</v>
      </c>
      <c r="E4131" t="s">
        <v>10821</v>
      </c>
      <c r="F4131">
        <v>4.5590000000000002</v>
      </c>
      <c r="G4131">
        <v>3224</v>
      </c>
      <c r="H4131">
        <v>4579</v>
      </c>
      <c r="I4131" t="s">
        <v>10822</v>
      </c>
      <c r="K4131" t="s">
        <v>4307</v>
      </c>
      <c r="M4131" t="s">
        <v>250</v>
      </c>
      <c r="N4131">
        <v>92626</v>
      </c>
      <c r="O4131" t="s">
        <v>1014</v>
      </c>
      <c r="P4131" t="s">
        <v>4279</v>
      </c>
      <c r="Q4131" t="s">
        <v>10823</v>
      </c>
      <c r="S4131" t="e">
        <f>VLOOKUP(D4131,sheet1!A:A,1,FALSE)</f>
        <v>#N/A</v>
      </c>
      <c r="U4131"/>
    </row>
    <row r="4132" spans="1:21" hidden="1" x14ac:dyDescent="0.25">
      <c r="A4132" t="s">
        <v>10824</v>
      </c>
      <c r="B4132" t="s">
        <v>10825</v>
      </c>
      <c r="C4132" t="s">
        <v>10826</v>
      </c>
      <c r="D4132" t="s">
        <v>10827</v>
      </c>
      <c r="E4132" t="s">
        <v>10828</v>
      </c>
      <c r="F4132">
        <v>4.6059999999999999</v>
      </c>
      <c r="G4132">
        <v>5112</v>
      </c>
      <c r="H4132">
        <v>0</v>
      </c>
      <c r="I4132" t="s">
        <v>10829</v>
      </c>
      <c r="K4132" t="s">
        <v>754</v>
      </c>
      <c r="M4132" t="s">
        <v>250</v>
      </c>
      <c r="N4132">
        <v>90620</v>
      </c>
      <c r="O4132" t="s">
        <v>1014</v>
      </c>
      <c r="P4132"/>
      <c r="Q4132" t="s">
        <v>10830</v>
      </c>
      <c r="S4132" t="e">
        <f>VLOOKUP(D4132,sheet1!A:A,1,FALSE)</f>
        <v>#N/A</v>
      </c>
      <c r="U4132"/>
    </row>
    <row r="4133" spans="1:21" hidden="1" x14ac:dyDescent="0.25">
      <c r="A4133" t="s">
        <v>29018</v>
      </c>
      <c r="B4133" t="s">
        <v>29019</v>
      </c>
      <c r="C4133" t="s">
        <v>29020</v>
      </c>
      <c r="D4133" t="s">
        <v>29021</v>
      </c>
      <c r="E4133" t="s">
        <v>29022</v>
      </c>
      <c r="F4133">
        <v>4.6109999999999998</v>
      </c>
      <c r="G4133">
        <v>2733</v>
      </c>
      <c r="H4133">
        <v>4602</v>
      </c>
      <c r="I4133" t="s">
        <v>29023</v>
      </c>
      <c r="J4133" t="s">
        <v>589</v>
      </c>
      <c r="K4133" t="s">
        <v>12950</v>
      </c>
      <c r="M4133" t="s">
        <v>247</v>
      </c>
      <c r="N4133">
        <v>33432</v>
      </c>
      <c r="O4133" t="s">
        <v>1014</v>
      </c>
      <c r="P4133"/>
      <c r="Q4133" t="s">
        <v>29024</v>
      </c>
      <c r="S4133" t="e">
        <f>VLOOKUP(D4133,sheet1!A:A,1,FALSE)</f>
        <v>#N/A</v>
      </c>
      <c r="U4133"/>
    </row>
    <row r="4134" spans="1:21" hidden="1" x14ac:dyDescent="0.25">
      <c r="A4134" t="s">
        <v>29025</v>
      </c>
      <c r="B4134" t="s">
        <v>29026</v>
      </c>
      <c r="C4134" t="s">
        <v>29027</v>
      </c>
      <c r="D4134" t="s">
        <v>29028</v>
      </c>
      <c r="E4134" t="s">
        <v>29026</v>
      </c>
      <c r="F4134">
        <v>4.5789999999999997</v>
      </c>
      <c r="G4134">
        <v>4107</v>
      </c>
      <c r="H4134">
        <v>4582</v>
      </c>
      <c r="I4134" t="s">
        <v>29029</v>
      </c>
      <c r="K4134" t="s">
        <v>2002</v>
      </c>
      <c r="M4134" t="s">
        <v>250</v>
      </c>
      <c r="N4134">
        <v>91324</v>
      </c>
      <c r="O4134" t="s">
        <v>1014</v>
      </c>
      <c r="P4134" t="s">
        <v>5040</v>
      </c>
      <c r="Q4134" t="s">
        <v>29030</v>
      </c>
      <c r="S4134" t="e">
        <f>VLOOKUP(D4134,sheet1!A:A,1,FALSE)</f>
        <v>#N/A</v>
      </c>
      <c r="U4134"/>
    </row>
    <row r="4135" spans="1:21" hidden="1" x14ac:dyDescent="0.25">
      <c r="A4135" t="s">
        <v>29031</v>
      </c>
      <c r="B4135" t="s">
        <v>29032</v>
      </c>
      <c r="C4135" t="s">
        <v>29033</v>
      </c>
      <c r="D4135" t="s">
        <v>29034</v>
      </c>
      <c r="E4135" t="s">
        <v>29034</v>
      </c>
      <c r="F4135">
        <v>4.5430000000000001</v>
      </c>
      <c r="G4135">
        <v>2766</v>
      </c>
      <c r="H4135">
        <v>0</v>
      </c>
      <c r="I4135" t="s">
        <v>29035</v>
      </c>
      <c r="K4135" t="s">
        <v>7415</v>
      </c>
      <c r="M4135" t="s">
        <v>4417</v>
      </c>
      <c r="N4135">
        <v>97914</v>
      </c>
      <c r="P4135"/>
      <c r="Q4135" t="s">
        <v>29036</v>
      </c>
      <c r="S4135" t="e">
        <f>VLOOKUP(D4135,sheet1!A:A,1,FALSE)</f>
        <v>#N/A</v>
      </c>
      <c r="U4135"/>
    </row>
    <row r="4136" spans="1:21" hidden="1" x14ac:dyDescent="0.25">
      <c r="A4136" t="s">
        <v>29037</v>
      </c>
      <c r="B4136" t="s">
        <v>29038</v>
      </c>
      <c r="C4136" t="s">
        <v>29039</v>
      </c>
      <c r="D4136" t="s">
        <v>29040</v>
      </c>
      <c r="E4136" t="s">
        <v>29038</v>
      </c>
      <c r="F4136">
        <v>4.6059999999999999</v>
      </c>
      <c r="G4136">
        <v>5033</v>
      </c>
      <c r="H4136">
        <v>0</v>
      </c>
      <c r="I4136" t="s">
        <v>29041</v>
      </c>
      <c r="K4136" t="s">
        <v>675</v>
      </c>
      <c r="M4136" t="s">
        <v>250</v>
      </c>
      <c r="N4136">
        <v>95401</v>
      </c>
      <c r="O4136" t="s">
        <v>1014</v>
      </c>
      <c r="P4136" t="s">
        <v>4279</v>
      </c>
      <c r="Q4136" t="s">
        <v>29042</v>
      </c>
      <c r="S4136" t="e">
        <f>VLOOKUP(D4136,sheet1!A:A,1,FALSE)</f>
        <v>#N/A</v>
      </c>
      <c r="U4136"/>
    </row>
    <row r="4137" spans="1:21" hidden="1" x14ac:dyDescent="0.25">
      <c r="A4137" t="s">
        <v>29043</v>
      </c>
      <c r="B4137" t="s">
        <v>29044</v>
      </c>
      <c r="C4137" t="s">
        <v>29045</v>
      </c>
      <c r="D4137" t="s">
        <v>29046</v>
      </c>
      <c r="E4137" t="s">
        <v>29044</v>
      </c>
      <c r="F4137">
        <v>4.6020000000000003</v>
      </c>
      <c r="G4137">
        <v>1160</v>
      </c>
      <c r="H4137">
        <v>4606</v>
      </c>
      <c r="I4137" t="s">
        <v>29047</v>
      </c>
      <c r="K4137" t="s">
        <v>311</v>
      </c>
      <c r="L4137" t="s">
        <v>4289</v>
      </c>
      <c r="M4137" t="s">
        <v>250</v>
      </c>
      <c r="N4137">
        <v>92131</v>
      </c>
      <c r="O4137" t="s">
        <v>1014</v>
      </c>
      <c r="P4137" t="s">
        <v>5847</v>
      </c>
      <c r="Q4137" t="s">
        <v>29048</v>
      </c>
      <c r="S4137" t="e">
        <f>VLOOKUP(D4137,sheet1!A:A,1,FALSE)</f>
        <v>#N/A</v>
      </c>
      <c r="U4137"/>
    </row>
    <row r="4138" spans="1:21" hidden="1" x14ac:dyDescent="0.25">
      <c r="A4138" t="s">
        <v>10831</v>
      </c>
      <c r="B4138" t="s">
        <v>10832</v>
      </c>
      <c r="C4138" t="s">
        <v>10833</v>
      </c>
      <c r="D4138" t="s">
        <v>10834</v>
      </c>
      <c r="E4138" t="s">
        <v>10835</v>
      </c>
      <c r="F4138">
        <v>4.6059999999999999</v>
      </c>
      <c r="G4138">
        <v>1161</v>
      </c>
      <c r="H4138">
        <v>4606</v>
      </c>
      <c r="I4138" t="s">
        <v>10836</v>
      </c>
      <c r="K4138" t="s">
        <v>1902</v>
      </c>
      <c r="M4138" t="s">
        <v>250</v>
      </c>
      <c r="N4138">
        <v>90056</v>
      </c>
      <c r="P4138" t="s">
        <v>6748</v>
      </c>
      <c r="Q4138" t="s">
        <v>10837</v>
      </c>
      <c r="S4138" t="e">
        <f>VLOOKUP(D4138,sheet1!A:A,1,FALSE)</f>
        <v>#N/A</v>
      </c>
      <c r="U4138"/>
    </row>
    <row r="4139" spans="1:21" hidden="1" x14ac:dyDescent="0.25">
      <c r="A4139" t="s">
        <v>29049</v>
      </c>
      <c r="B4139" t="s">
        <v>29050</v>
      </c>
      <c r="C4139" t="s">
        <v>29051</v>
      </c>
      <c r="D4139" t="s">
        <v>29052</v>
      </c>
      <c r="E4139" t="s">
        <v>29053</v>
      </c>
      <c r="F4139">
        <v>4.585</v>
      </c>
      <c r="G4139">
        <v>2301</v>
      </c>
      <c r="H4139">
        <v>4585</v>
      </c>
      <c r="I4139" t="s">
        <v>29054</v>
      </c>
      <c r="K4139" t="s">
        <v>1992</v>
      </c>
      <c r="M4139" t="s">
        <v>250</v>
      </c>
      <c r="N4139">
        <v>92399</v>
      </c>
      <c r="O4139" t="s">
        <v>1014</v>
      </c>
      <c r="P4139" t="s">
        <v>6005</v>
      </c>
      <c r="Q4139" t="s">
        <v>29055</v>
      </c>
      <c r="S4139" t="e">
        <f>VLOOKUP(D4139,sheet1!A:A,1,FALSE)</f>
        <v>#N/A</v>
      </c>
      <c r="U4139"/>
    </row>
    <row r="4140" spans="1:21" hidden="1" x14ac:dyDescent="0.25">
      <c r="A4140" t="s">
        <v>10838</v>
      </c>
      <c r="B4140" t="s">
        <v>10839</v>
      </c>
      <c r="C4140" t="s">
        <v>10840</v>
      </c>
      <c r="D4140" t="s">
        <v>10841</v>
      </c>
      <c r="E4140" t="s">
        <v>10842</v>
      </c>
      <c r="F4140">
        <v>4.6059999999999999</v>
      </c>
      <c r="G4140">
        <v>3405</v>
      </c>
      <c r="H4140">
        <v>4606</v>
      </c>
      <c r="I4140" t="s">
        <v>10843</v>
      </c>
      <c r="K4140" t="s">
        <v>469</v>
      </c>
      <c r="L4140" t="s">
        <v>4289</v>
      </c>
      <c r="M4140" t="s">
        <v>250</v>
      </c>
      <c r="N4140">
        <v>92545</v>
      </c>
      <c r="O4140" t="s">
        <v>1014</v>
      </c>
      <c r="P4140" t="s">
        <v>5335</v>
      </c>
      <c r="Q4140" t="s">
        <v>10844</v>
      </c>
      <c r="S4140" t="e">
        <f>VLOOKUP(D4140,sheet1!A:A,1,FALSE)</f>
        <v>#N/A</v>
      </c>
      <c r="U4140"/>
    </row>
    <row r="4141" spans="1:21" hidden="1" x14ac:dyDescent="0.25">
      <c r="A4141" t="s">
        <v>10838</v>
      </c>
      <c r="B4141" t="s">
        <v>10839</v>
      </c>
      <c r="C4141" t="s">
        <v>10845</v>
      </c>
      <c r="D4141" t="s">
        <v>10846</v>
      </c>
      <c r="E4141" t="s">
        <v>10847</v>
      </c>
      <c r="F4141">
        <v>4.6059999999999999</v>
      </c>
      <c r="G4141">
        <v>2302</v>
      </c>
      <c r="H4141">
        <v>4606</v>
      </c>
      <c r="I4141" t="s">
        <v>10843</v>
      </c>
      <c r="K4141" t="s">
        <v>469</v>
      </c>
      <c r="M4141" t="s">
        <v>250</v>
      </c>
      <c r="N4141">
        <v>92545</v>
      </c>
      <c r="O4141" t="s">
        <v>1014</v>
      </c>
      <c r="P4141" t="s">
        <v>5335</v>
      </c>
      <c r="Q4141" t="s">
        <v>10844</v>
      </c>
      <c r="S4141" t="e">
        <f>VLOOKUP(D4141,sheet1!A:A,1,FALSE)</f>
        <v>#N/A</v>
      </c>
      <c r="U4141"/>
    </row>
    <row r="4142" spans="1:21" hidden="1" x14ac:dyDescent="0.25">
      <c r="A4142" t="s">
        <v>29056</v>
      </c>
      <c r="B4142" t="s">
        <v>29057</v>
      </c>
      <c r="C4142" t="s">
        <v>29058</v>
      </c>
      <c r="D4142" t="s">
        <v>29059</v>
      </c>
      <c r="E4142" t="s">
        <v>29057</v>
      </c>
      <c r="F4142">
        <v>4.6020000000000003</v>
      </c>
      <c r="G4142">
        <v>4132</v>
      </c>
      <c r="H4142">
        <v>0</v>
      </c>
      <c r="I4142" t="s">
        <v>29060</v>
      </c>
      <c r="K4142" t="s">
        <v>28239</v>
      </c>
      <c r="M4142" t="s">
        <v>341</v>
      </c>
      <c r="N4142">
        <v>12866</v>
      </c>
      <c r="O4142" t="s">
        <v>1014</v>
      </c>
      <c r="P4142"/>
      <c r="Q4142" t="s">
        <v>29061</v>
      </c>
      <c r="S4142" t="e">
        <f>VLOOKUP(D4142,sheet1!A:A,1,FALSE)</f>
        <v>#N/A</v>
      </c>
      <c r="U4142"/>
    </row>
    <row r="4143" spans="1:21" x14ac:dyDescent="0.25">
      <c r="A4143" t="s">
        <v>947</v>
      </c>
      <c r="B4143" t="s">
        <v>187</v>
      </c>
      <c r="C4143" t="s">
        <v>3843</v>
      </c>
      <c r="D4143" t="s">
        <v>3844</v>
      </c>
      <c r="E4143" t="s">
        <v>187</v>
      </c>
      <c r="F4143">
        <v>4.6109999999999998</v>
      </c>
      <c r="G4143">
        <v>5670</v>
      </c>
      <c r="H4143">
        <v>0</v>
      </c>
      <c r="I4143" t="s">
        <v>654</v>
      </c>
      <c r="J4143" t="s">
        <v>655</v>
      </c>
      <c r="K4143" t="s">
        <v>656</v>
      </c>
      <c r="M4143" t="s">
        <v>250</v>
      </c>
      <c r="N4143">
        <v>92570</v>
      </c>
      <c r="O4143" t="s">
        <v>1014</v>
      </c>
      <c r="P4143" s="3" t="s">
        <v>4279</v>
      </c>
      <c r="Q4143" t="s">
        <v>1181</v>
      </c>
      <c r="S4143" t="str">
        <f>VLOOKUP(D4143,sheet1!A:A,1,FALSE)</f>
        <v>APL</v>
      </c>
      <c r="U4143" s="3" t="str">
        <f>SUBSTITUTE(P4143, "&lt;/br&gt;", CHAR(10))</f>
        <v>M-F:10am-4pm</v>
      </c>
    </row>
    <row r="4144" spans="1:21" hidden="1" x14ac:dyDescent="0.25">
      <c r="A4144" t="s">
        <v>10848</v>
      </c>
      <c r="B4144" t="s">
        <v>10849</v>
      </c>
      <c r="C4144" t="s">
        <v>10850</v>
      </c>
      <c r="D4144" t="s">
        <v>10851</v>
      </c>
      <c r="E4144" t="s">
        <v>10852</v>
      </c>
      <c r="F4144">
        <v>4.6059999999999999</v>
      </c>
      <c r="G4144">
        <v>1162</v>
      </c>
      <c r="H4144">
        <v>4582</v>
      </c>
      <c r="I4144" t="s">
        <v>10853</v>
      </c>
      <c r="K4144" t="s">
        <v>10854</v>
      </c>
      <c r="M4144" t="s">
        <v>250</v>
      </c>
      <c r="N4144">
        <v>95356</v>
      </c>
      <c r="O4144" t="s">
        <v>1014</v>
      </c>
      <c r="P4144" t="s">
        <v>4279</v>
      </c>
      <c r="Q4144" t="s">
        <v>10855</v>
      </c>
      <c r="S4144" t="e">
        <f>VLOOKUP(D4144,sheet1!A:A,1,FALSE)</f>
        <v>#N/A</v>
      </c>
      <c r="U4144"/>
    </row>
    <row r="4145" spans="1:19" customFormat="1" hidden="1" x14ac:dyDescent="0.25">
      <c r="A4145" t="s">
        <v>10848</v>
      </c>
      <c r="B4145" t="s">
        <v>10849</v>
      </c>
      <c r="C4145" t="s">
        <v>10856</v>
      </c>
      <c r="D4145" t="s">
        <v>10857</v>
      </c>
      <c r="E4145" t="s">
        <v>10858</v>
      </c>
      <c r="G4145">
        <v>1163</v>
      </c>
      <c r="H4145">
        <v>4582</v>
      </c>
      <c r="I4145" t="s">
        <v>10859</v>
      </c>
      <c r="K4145" t="s">
        <v>1961</v>
      </c>
      <c r="M4145" t="s">
        <v>250</v>
      </c>
      <c r="N4145">
        <v>95340</v>
      </c>
      <c r="O4145" t="s">
        <v>1014</v>
      </c>
      <c r="P4145" t="s">
        <v>4279</v>
      </c>
      <c r="Q4145" t="s">
        <v>10855</v>
      </c>
      <c r="S4145" t="e">
        <f>VLOOKUP(D4145,sheet1!A:A,1,FALSE)</f>
        <v>#N/A</v>
      </c>
    </row>
    <row r="4146" spans="1:19" customFormat="1" hidden="1" x14ac:dyDescent="0.25">
      <c r="A4146" t="s">
        <v>10848</v>
      </c>
      <c r="B4146" t="s">
        <v>10849</v>
      </c>
      <c r="C4146" t="s">
        <v>29062</v>
      </c>
      <c r="D4146" t="s">
        <v>29063</v>
      </c>
      <c r="E4146" t="s">
        <v>10849</v>
      </c>
      <c r="F4146">
        <v>4.6150000000000002</v>
      </c>
      <c r="G4146">
        <v>1165</v>
      </c>
      <c r="H4146">
        <v>4615</v>
      </c>
      <c r="I4146" t="s">
        <v>10853</v>
      </c>
      <c r="K4146" t="s">
        <v>10854</v>
      </c>
      <c r="M4146" t="s">
        <v>250</v>
      </c>
      <c r="N4146">
        <v>95356</v>
      </c>
      <c r="O4146" t="s">
        <v>1014</v>
      </c>
      <c r="P4146" t="s">
        <v>4279</v>
      </c>
      <c r="Q4146" t="s">
        <v>10855</v>
      </c>
      <c r="S4146" t="e">
        <f>VLOOKUP(D4146,sheet1!A:A,1,FALSE)</f>
        <v>#N/A</v>
      </c>
    </row>
    <row r="4147" spans="1:19" customFormat="1" hidden="1" x14ac:dyDescent="0.25">
      <c r="A4147" t="s">
        <v>10848</v>
      </c>
      <c r="B4147" t="s">
        <v>10849</v>
      </c>
      <c r="C4147" t="s">
        <v>29064</v>
      </c>
      <c r="D4147" t="s">
        <v>29065</v>
      </c>
      <c r="E4147" t="s">
        <v>10849</v>
      </c>
      <c r="F4147">
        <v>4.6150000000000002</v>
      </c>
      <c r="G4147">
        <v>1166</v>
      </c>
      <c r="H4147">
        <v>4615</v>
      </c>
      <c r="I4147" t="s">
        <v>10853</v>
      </c>
      <c r="K4147" t="s">
        <v>10854</v>
      </c>
      <c r="M4147" t="s">
        <v>250</v>
      </c>
      <c r="N4147">
        <v>95356</v>
      </c>
      <c r="O4147" t="s">
        <v>1014</v>
      </c>
      <c r="P4147" t="s">
        <v>4279</v>
      </c>
      <c r="Q4147" t="s">
        <v>10855</v>
      </c>
      <c r="S4147" t="e">
        <f>VLOOKUP(D4147,sheet1!A:A,1,FALSE)</f>
        <v>#N/A</v>
      </c>
    </row>
    <row r="4148" spans="1:19" customFormat="1" hidden="1" x14ac:dyDescent="0.25">
      <c r="A4148" t="s">
        <v>10860</v>
      </c>
      <c r="B4148" t="s">
        <v>10861</v>
      </c>
      <c r="C4148" t="s">
        <v>10862</v>
      </c>
      <c r="D4148" t="s">
        <v>10863</v>
      </c>
      <c r="E4148" t="s">
        <v>10864</v>
      </c>
      <c r="F4148">
        <v>4.6109999999999998</v>
      </c>
      <c r="G4148">
        <v>3429</v>
      </c>
      <c r="H4148">
        <v>4579</v>
      </c>
      <c r="I4148" t="s">
        <v>10865</v>
      </c>
      <c r="K4148" t="s">
        <v>510</v>
      </c>
      <c r="M4148" t="s">
        <v>250</v>
      </c>
      <c r="N4148">
        <v>92058</v>
      </c>
      <c r="O4148" t="s">
        <v>1014</v>
      </c>
      <c r="P4148" t="s">
        <v>4279</v>
      </c>
      <c r="Q4148" t="s">
        <v>10866</v>
      </c>
      <c r="S4148" t="e">
        <f>VLOOKUP(D4148,sheet1!A:A,1,FALSE)</f>
        <v>#N/A</v>
      </c>
    </row>
    <row r="4149" spans="1:19" customFormat="1" hidden="1" x14ac:dyDescent="0.25">
      <c r="A4149" t="s">
        <v>10867</v>
      </c>
      <c r="B4149" t="s">
        <v>10868</v>
      </c>
      <c r="C4149" t="s">
        <v>10869</v>
      </c>
      <c r="D4149" t="s">
        <v>10870</v>
      </c>
      <c r="E4149" t="s">
        <v>10871</v>
      </c>
      <c r="F4149">
        <v>4.6109999999999998</v>
      </c>
      <c r="G4149">
        <v>2738</v>
      </c>
      <c r="H4149">
        <v>4606</v>
      </c>
      <c r="I4149" t="s">
        <v>10872</v>
      </c>
      <c r="K4149" t="s">
        <v>10873</v>
      </c>
      <c r="M4149" t="s">
        <v>250</v>
      </c>
      <c r="N4149">
        <v>93555</v>
      </c>
      <c r="O4149" t="s">
        <v>1014</v>
      </c>
      <c r="P4149" t="s">
        <v>4279</v>
      </c>
      <c r="Q4149">
        <v>7604991606</v>
      </c>
      <c r="S4149" t="e">
        <f>VLOOKUP(D4149,sheet1!A:A,1,FALSE)</f>
        <v>#N/A</v>
      </c>
    </row>
    <row r="4150" spans="1:19" customFormat="1" hidden="1" x14ac:dyDescent="0.25">
      <c r="A4150" t="s">
        <v>29066</v>
      </c>
      <c r="B4150" t="s">
        <v>29067</v>
      </c>
      <c r="C4150" t="s">
        <v>29068</v>
      </c>
      <c r="D4150" t="s">
        <v>29069</v>
      </c>
      <c r="E4150" t="s">
        <v>29070</v>
      </c>
      <c r="F4150">
        <v>4.6059999999999999</v>
      </c>
      <c r="G4150">
        <v>2720</v>
      </c>
      <c r="H4150">
        <v>4579</v>
      </c>
      <c r="I4150" t="s">
        <v>29071</v>
      </c>
      <c r="K4150" t="s">
        <v>16639</v>
      </c>
      <c r="M4150" t="s">
        <v>247</v>
      </c>
      <c r="N4150">
        <v>32601</v>
      </c>
      <c r="Q4150" t="s">
        <v>29072</v>
      </c>
      <c r="S4150" t="e">
        <f>VLOOKUP(D4150,sheet1!A:A,1,FALSE)</f>
        <v>#N/A</v>
      </c>
    </row>
    <row r="4151" spans="1:19" customFormat="1" hidden="1" x14ac:dyDescent="0.25">
      <c r="A4151" t="s">
        <v>10874</v>
      </c>
      <c r="B4151" t="s">
        <v>10875</v>
      </c>
      <c r="C4151" t="s">
        <v>10876</v>
      </c>
      <c r="D4151" t="s">
        <v>10877</v>
      </c>
      <c r="E4151" t="s">
        <v>10878</v>
      </c>
      <c r="F4151">
        <v>4.6020000000000003</v>
      </c>
      <c r="G4151">
        <v>1168</v>
      </c>
      <c r="H4151">
        <v>4602</v>
      </c>
      <c r="I4151" t="s">
        <v>10879</v>
      </c>
      <c r="K4151" t="s">
        <v>614</v>
      </c>
      <c r="M4151" t="s">
        <v>250</v>
      </c>
      <c r="N4151">
        <v>91351</v>
      </c>
      <c r="O4151" t="s">
        <v>1014</v>
      </c>
      <c r="P4151" t="s">
        <v>4279</v>
      </c>
      <c r="Q4151" t="s">
        <v>10880</v>
      </c>
      <c r="S4151" t="e">
        <f>VLOOKUP(D4151,sheet1!A:A,1,FALSE)</f>
        <v>#N/A</v>
      </c>
    </row>
    <row r="4152" spans="1:19" customFormat="1" hidden="1" x14ac:dyDescent="0.25">
      <c r="A4152" t="s">
        <v>29073</v>
      </c>
      <c r="B4152" t="s">
        <v>29074</v>
      </c>
      <c r="C4152" t="s">
        <v>29075</v>
      </c>
      <c r="D4152" t="s">
        <v>29076</v>
      </c>
      <c r="E4152" t="s">
        <v>29074</v>
      </c>
      <c r="F4152">
        <v>4.6059999999999999</v>
      </c>
      <c r="G4152">
        <v>2303</v>
      </c>
      <c r="H4152">
        <v>4606</v>
      </c>
      <c r="I4152" t="s">
        <v>29077</v>
      </c>
      <c r="K4152" t="s">
        <v>286</v>
      </c>
      <c r="L4152" t="s">
        <v>286</v>
      </c>
      <c r="M4152" t="s">
        <v>250</v>
      </c>
      <c r="N4152">
        <v>90024</v>
      </c>
      <c r="O4152" t="s">
        <v>1014</v>
      </c>
      <c r="P4152" t="s">
        <v>29078</v>
      </c>
      <c r="Q4152" t="s">
        <v>29079</v>
      </c>
      <c r="S4152" t="e">
        <f>VLOOKUP(D4152,sheet1!A:A,1,FALSE)</f>
        <v>#N/A</v>
      </c>
    </row>
    <row r="4153" spans="1:19" customFormat="1" hidden="1" x14ac:dyDescent="0.25">
      <c r="A4153" t="s">
        <v>29080</v>
      </c>
      <c r="B4153" t="s">
        <v>29081</v>
      </c>
      <c r="C4153" t="s">
        <v>29082</v>
      </c>
      <c r="D4153" t="s">
        <v>29083</v>
      </c>
      <c r="E4153" t="s">
        <v>29081</v>
      </c>
      <c r="F4153">
        <v>4.6059999999999999</v>
      </c>
      <c r="G4153">
        <v>5162</v>
      </c>
      <c r="H4153">
        <v>0</v>
      </c>
      <c r="I4153" t="s">
        <v>29084</v>
      </c>
      <c r="K4153" t="s">
        <v>396</v>
      </c>
      <c r="M4153" t="s">
        <v>250</v>
      </c>
      <c r="N4153">
        <v>93036</v>
      </c>
      <c r="O4153" t="s">
        <v>1014</v>
      </c>
      <c r="Q4153" t="s">
        <v>29085</v>
      </c>
      <c r="S4153" t="e">
        <f>VLOOKUP(D4153,sheet1!A:A,1,FALSE)</f>
        <v>#N/A</v>
      </c>
    </row>
    <row r="4154" spans="1:19" customFormat="1" hidden="1" x14ac:dyDescent="0.25">
      <c r="A4154" t="s">
        <v>10881</v>
      </c>
      <c r="B4154" t="s">
        <v>10882</v>
      </c>
      <c r="C4154" t="s">
        <v>10883</v>
      </c>
      <c r="D4154" t="s">
        <v>10884</v>
      </c>
      <c r="E4154" t="s">
        <v>10885</v>
      </c>
      <c r="F4154">
        <v>4.3979999999999997</v>
      </c>
      <c r="G4154">
        <v>1169</v>
      </c>
      <c r="H4154">
        <v>4526</v>
      </c>
      <c r="I4154" t="s">
        <v>10886</v>
      </c>
      <c r="K4154" t="s">
        <v>279</v>
      </c>
      <c r="M4154" t="s">
        <v>250</v>
      </c>
      <c r="N4154">
        <v>92311</v>
      </c>
      <c r="P4154" t="s">
        <v>10887</v>
      </c>
      <c r="Q4154" t="s">
        <v>10888</v>
      </c>
      <c r="S4154" t="e">
        <f>VLOOKUP(D4154,sheet1!A:A,1,FALSE)</f>
        <v>#N/A</v>
      </c>
    </row>
    <row r="4155" spans="1:19" customFormat="1" hidden="1" x14ac:dyDescent="0.25">
      <c r="A4155" t="s">
        <v>29086</v>
      </c>
      <c r="B4155" t="s">
        <v>29087</v>
      </c>
      <c r="C4155" t="s">
        <v>29088</v>
      </c>
      <c r="D4155" t="s">
        <v>29089</v>
      </c>
      <c r="E4155" t="s">
        <v>29090</v>
      </c>
      <c r="F4155">
        <v>4.6109999999999998</v>
      </c>
      <c r="G4155">
        <v>5719</v>
      </c>
      <c r="H4155">
        <v>0</v>
      </c>
      <c r="I4155" t="s">
        <v>29091</v>
      </c>
      <c r="K4155" t="s">
        <v>29092</v>
      </c>
      <c r="M4155" t="s">
        <v>341</v>
      </c>
      <c r="N4155">
        <v>13452</v>
      </c>
      <c r="O4155" t="s">
        <v>1014</v>
      </c>
      <c r="Q4155" t="s">
        <v>29093</v>
      </c>
      <c r="S4155" t="e">
        <f>VLOOKUP(D4155,sheet1!A:A,1,FALSE)</f>
        <v>#N/A</v>
      </c>
    </row>
    <row r="4156" spans="1:19" customFormat="1" hidden="1" x14ac:dyDescent="0.25">
      <c r="A4156" t="s">
        <v>29094</v>
      </c>
      <c r="B4156" t="s">
        <v>29095</v>
      </c>
      <c r="C4156" t="s">
        <v>29096</v>
      </c>
      <c r="D4156" t="s">
        <v>29097</v>
      </c>
      <c r="E4156" t="s">
        <v>29095</v>
      </c>
      <c r="F4156">
        <v>4.6020000000000003</v>
      </c>
      <c r="G4156">
        <v>2792</v>
      </c>
      <c r="H4156">
        <v>4602</v>
      </c>
      <c r="I4156" t="s">
        <v>29098</v>
      </c>
      <c r="K4156" t="s">
        <v>29099</v>
      </c>
      <c r="M4156" t="s">
        <v>341</v>
      </c>
      <c r="N4156">
        <v>12170</v>
      </c>
      <c r="Q4156" t="s">
        <v>29100</v>
      </c>
      <c r="S4156" t="e">
        <f>VLOOKUP(D4156,sheet1!A:A,1,FALSE)</f>
        <v>#N/A</v>
      </c>
    </row>
    <row r="4157" spans="1:19" customFormat="1" hidden="1" x14ac:dyDescent="0.25">
      <c r="A4157" t="s">
        <v>29101</v>
      </c>
      <c r="B4157" t="s">
        <v>29102</v>
      </c>
      <c r="C4157" t="s">
        <v>29103</v>
      </c>
      <c r="D4157" t="s">
        <v>29104</v>
      </c>
      <c r="E4157" t="s">
        <v>29105</v>
      </c>
      <c r="F4157">
        <v>4.6150000000000002</v>
      </c>
      <c r="G4157">
        <v>2304</v>
      </c>
      <c r="H4157">
        <v>4615</v>
      </c>
      <c r="I4157" t="s">
        <v>29106</v>
      </c>
      <c r="K4157" t="s">
        <v>17743</v>
      </c>
      <c r="M4157" t="s">
        <v>247</v>
      </c>
      <c r="N4157">
        <v>34994</v>
      </c>
      <c r="Q4157" t="s">
        <v>29107</v>
      </c>
      <c r="S4157" t="e">
        <f>VLOOKUP(D4157,sheet1!A:A,1,FALSE)</f>
        <v>#N/A</v>
      </c>
    </row>
    <row r="4158" spans="1:19" customFormat="1" hidden="1" x14ac:dyDescent="0.25">
      <c r="A4158" t="s">
        <v>10889</v>
      </c>
      <c r="B4158" t="s">
        <v>10890</v>
      </c>
      <c r="C4158" t="s">
        <v>10891</v>
      </c>
      <c r="D4158" t="s">
        <v>10892</v>
      </c>
      <c r="E4158" t="s">
        <v>10893</v>
      </c>
      <c r="F4158">
        <v>4.6109999999999998</v>
      </c>
      <c r="G4158">
        <v>1170</v>
      </c>
      <c r="H4158">
        <v>4606</v>
      </c>
      <c r="I4158" t="s">
        <v>10894</v>
      </c>
      <c r="K4158" t="s">
        <v>7126</v>
      </c>
      <c r="M4158" t="s">
        <v>250</v>
      </c>
      <c r="N4158">
        <v>93901</v>
      </c>
      <c r="O4158" t="s">
        <v>1014</v>
      </c>
      <c r="P4158" t="s">
        <v>4279</v>
      </c>
      <c r="Q4158" t="s">
        <v>10895</v>
      </c>
      <c r="S4158" t="e">
        <f>VLOOKUP(D4158,sheet1!A:A,1,FALSE)</f>
        <v>#N/A</v>
      </c>
    </row>
    <row r="4159" spans="1:19" customFormat="1" hidden="1" x14ac:dyDescent="0.25">
      <c r="A4159" t="s">
        <v>10896</v>
      </c>
      <c r="B4159" t="s">
        <v>10897</v>
      </c>
      <c r="C4159" t="s">
        <v>10898</v>
      </c>
      <c r="E4159" t="s">
        <v>10899</v>
      </c>
      <c r="F4159">
        <v>4.6059999999999999</v>
      </c>
      <c r="G4159">
        <v>2870</v>
      </c>
      <c r="H4159">
        <v>4606</v>
      </c>
      <c r="I4159" t="s">
        <v>10900</v>
      </c>
      <c r="K4159" t="s">
        <v>614</v>
      </c>
      <c r="M4159" t="s">
        <v>250</v>
      </c>
      <c r="N4159">
        <v>91351</v>
      </c>
      <c r="O4159" t="s">
        <v>1014</v>
      </c>
      <c r="P4159" t="s">
        <v>4279</v>
      </c>
      <c r="Q4159" t="s">
        <v>10901</v>
      </c>
      <c r="S4159" t="e">
        <f>VLOOKUP(D4159,sheet1!A:A,1,FALSE)</f>
        <v>#N/A</v>
      </c>
    </row>
    <row r="4160" spans="1:19" customFormat="1" hidden="1" x14ac:dyDescent="0.25">
      <c r="A4160" t="s">
        <v>10902</v>
      </c>
      <c r="B4160" t="s">
        <v>10903</v>
      </c>
      <c r="C4160" t="s">
        <v>10904</v>
      </c>
      <c r="D4160" t="s">
        <v>10905</v>
      </c>
      <c r="E4160" t="s">
        <v>10906</v>
      </c>
      <c r="F4160">
        <v>4.5819999999999999</v>
      </c>
      <c r="G4160">
        <v>1171</v>
      </c>
      <c r="H4160">
        <v>4595</v>
      </c>
      <c r="I4160" t="s">
        <v>10907</v>
      </c>
      <c r="K4160" t="s">
        <v>6089</v>
      </c>
      <c r="M4160" t="s">
        <v>250</v>
      </c>
      <c r="N4160">
        <v>92324</v>
      </c>
      <c r="O4160" t="s">
        <v>1014</v>
      </c>
      <c r="P4160" t="s">
        <v>4279</v>
      </c>
      <c r="Q4160" t="s">
        <v>10908</v>
      </c>
      <c r="S4160" t="e">
        <f>VLOOKUP(D4160,sheet1!A:A,1,FALSE)</f>
        <v>#N/A</v>
      </c>
    </row>
    <row r="4161" spans="1:21" hidden="1" x14ac:dyDescent="0.25">
      <c r="A4161" t="s">
        <v>10902</v>
      </c>
      <c r="B4161" t="s">
        <v>10903</v>
      </c>
      <c r="C4161" t="s">
        <v>10909</v>
      </c>
      <c r="D4161" t="s">
        <v>10910</v>
      </c>
      <c r="E4161" t="s">
        <v>10911</v>
      </c>
      <c r="G4161">
        <v>1172</v>
      </c>
      <c r="H4161">
        <v>4300</v>
      </c>
      <c r="I4161" t="s">
        <v>10912</v>
      </c>
      <c r="K4161" t="s">
        <v>4958</v>
      </c>
      <c r="M4161" t="s">
        <v>250</v>
      </c>
      <c r="N4161">
        <v>92805</v>
      </c>
      <c r="O4161" t="s">
        <v>1014</v>
      </c>
      <c r="P4161" t="s">
        <v>4279</v>
      </c>
      <c r="Q4161" t="s">
        <v>10908</v>
      </c>
      <c r="S4161" t="e">
        <f>VLOOKUP(D4161,sheet1!A:A,1,FALSE)</f>
        <v>#N/A</v>
      </c>
      <c r="U4161"/>
    </row>
    <row r="4162" spans="1:21" hidden="1" x14ac:dyDescent="0.25">
      <c r="A4162" t="s">
        <v>29108</v>
      </c>
      <c r="B4162" t="s">
        <v>29109</v>
      </c>
      <c r="C4162" t="s">
        <v>29110</v>
      </c>
      <c r="D4162" t="s">
        <v>29111</v>
      </c>
      <c r="E4162" t="s">
        <v>29109</v>
      </c>
      <c r="F4162">
        <v>4.6059999999999999</v>
      </c>
      <c r="G4162">
        <v>5256</v>
      </c>
      <c r="H4162">
        <v>0</v>
      </c>
      <c r="I4162" t="s">
        <v>29112</v>
      </c>
      <c r="K4162" t="s">
        <v>14347</v>
      </c>
      <c r="M4162" t="s">
        <v>247</v>
      </c>
      <c r="N4162">
        <v>33990</v>
      </c>
      <c r="O4162" t="s">
        <v>1014</v>
      </c>
      <c r="P4162"/>
      <c r="Q4162" t="s">
        <v>29113</v>
      </c>
      <c r="S4162" t="e">
        <f>VLOOKUP(D4162,sheet1!A:A,1,FALSE)</f>
        <v>#N/A</v>
      </c>
      <c r="U4162"/>
    </row>
    <row r="4163" spans="1:21" hidden="1" x14ac:dyDescent="0.25">
      <c r="A4163" t="s">
        <v>29114</v>
      </c>
      <c r="B4163" t="s">
        <v>29115</v>
      </c>
      <c r="C4163" t="s">
        <v>29116</v>
      </c>
      <c r="D4163">
        <v>1661</v>
      </c>
      <c r="E4163" t="s">
        <v>29117</v>
      </c>
      <c r="F4163">
        <v>4.57</v>
      </c>
      <c r="G4163">
        <v>3413</v>
      </c>
      <c r="H4163">
        <v>4570</v>
      </c>
      <c r="I4163" t="s">
        <v>29118</v>
      </c>
      <c r="K4163" t="s">
        <v>29119</v>
      </c>
      <c r="L4163" t="s">
        <v>29120</v>
      </c>
      <c r="M4163" t="s">
        <v>247</v>
      </c>
      <c r="N4163">
        <v>32117</v>
      </c>
      <c r="P4163"/>
      <c r="Q4163" t="s">
        <v>29121</v>
      </c>
      <c r="S4163" t="e">
        <f>VLOOKUP(D4163,sheet1!A:A,1,FALSE)</f>
        <v>#N/A</v>
      </c>
      <c r="U4163"/>
    </row>
    <row r="4164" spans="1:21" hidden="1" x14ac:dyDescent="0.25">
      <c r="A4164" t="s">
        <v>29122</v>
      </c>
      <c r="B4164" t="s">
        <v>29123</v>
      </c>
      <c r="C4164" t="s">
        <v>29124</v>
      </c>
      <c r="D4164">
        <v>1641</v>
      </c>
      <c r="E4164" t="s">
        <v>29123</v>
      </c>
      <c r="F4164">
        <v>4.6059999999999999</v>
      </c>
      <c r="G4164">
        <v>3414</v>
      </c>
      <c r="H4164">
        <v>4570</v>
      </c>
      <c r="P4164"/>
      <c r="Q4164" t="s">
        <v>29125</v>
      </c>
      <c r="S4164" t="e">
        <f>VLOOKUP(D4164,sheet1!A:A,1,FALSE)</f>
        <v>#N/A</v>
      </c>
      <c r="U4164"/>
    </row>
    <row r="4165" spans="1:21" hidden="1" x14ac:dyDescent="0.25">
      <c r="A4165" t="s">
        <v>29126</v>
      </c>
      <c r="B4165" t="s">
        <v>29127</v>
      </c>
      <c r="C4165" t="s">
        <v>29128</v>
      </c>
      <c r="D4165">
        <v>1669</v>
      </c>
      <c r="E4165" t="s">
        <v>29127</v>
      </c>
      <c r="F4165">
        <v>4.57</v>
      </c>
      <c r="G4165">
        <v>3412</v>
      </c>
      <c r="H4165">
        <v>4570</v>
      </c>
      <c r="P4165"/>
      <c r="Q4165" t="s">
        <v>5207</v>
      </c>
      <c r="S4165" t="e">
        <f>VLOOKUP(D4165,sheet1!A:A,1,FALSE)</f>
        <v>#N/A</v>
      </c>
      <c r="U4165"/>
    </row>
    <row r="4166" spans="1:21" hidden="1" x14ac:dyDescent="0.25">
      <c r="A4166" t="s">
        <v>29129</v>
      </c>
      <c r="B4166" t="s">
        <v>29130</v>
      </c>
      <c r="C4166" t="s">
        <v>29131</v>
      </c>
      <c r="D4166" t="s">
        <v>29132</v>
      </c>
      <c r="E4166" t="s">
        <v>29133</v>
      </c>
      <c r="F4166">
        <v>4.6150000000000002</v>
      </c>
      <c r="G4166">
        <v>3063</v>
      </c>
      <c r="H4166">
        <v>4615</v>
      </c>
      <c r="I4166" t="s">
        <v>29134</v>
      </c>
      <c r="K4166" t="s">
        <v>1983</v>
      </c>
      <c r="M4166" t="s">
        <v>247</v>
      </c>
      <c r="N4166">
        <v>33614</v>
      </c>
      <c r="P4166"/>
      <c r="Q4166" t="s">
        <v>29135</v>
      </c>
      <c r="S4166" t="e">
        <f>VLOOKUP(D4166,sheet1!A:A,1,FALSE)</f>
        <v>#N/A</v>
      </c>
      <c r="U4166"/>
    </row>
    <row r="4167" spans="1:21" hidden="1" x14ac:dyDescent="0.25">
      <c r="A4167" t="s">
        <v>29136</v>
      </c>
      <c r="B4167" t="s">
        <v>29137</v>
      </c>
      <c r="C4167" t="s">
        <v>29138</v>
      </c>
      <c r="D4167" t="s">
        <v>29139</v>
      </c>
      <c r="E4167" t="s">
        <v>29139</v>
      </c>
      <c r="F4167">
        <v>4.6150000000000002</v>
      </c>
      <c r="G4167">
        <v>3064</v>
      </c>
      <c r="H4167">
        <v>4615</v>
      </c>
      <c r="I4167" t="s">
        <v>29140</v>
      </c>
      <c r="K4167" t="s">
        <v>4386</v>
      </c>
      <c r="M4167" t="s">
        <v>247</v>
      </c>
      <c r="N4167">
        <v>32308</v>
      </c>
      <c r="P4167"/>
      <c r="Q4167" t="s">
        <v>29141</v>
      </c>
      <c r="S4167" t="e">
        <f>VLOOKUP(D4167,sheet1!A:A,1,FALSE)</f>
        <v>#N/A</v>
      </c>
      <c r="U4167"/>
    </row>
    <row r="4168" spans="1:21" hidden="1" x14ac:dyDescent="0.25">
      <c r="A4168" t="s">
        <v>29142</v>
      </c>
      <c r="B4168" t="s">
        <v>29143</v>
      </c>
      <c r="C4168" t="s">
        <v>29144</v>
      </c>
      <c r="D4168" t="s">
        <v>29145</v>
      </c>
      <c r="E4168" t="s">
        <v>29146</v>
      </c>
      <c r="F4168">
        <v>4.6059999999999999</v>
      </c>
      <c r="G4168">
        <v>5320</v>
      </c>
      <c r="H4168">
        <v>0</v>
      </c>
      <c r="I4168" t="s">
        <v>29147</v>
      </c>
      <c r="K4168" t="s">
        <v>361</v>
      </c>
      <c r="M4168" t="s">
        <v>247</v>
      </c>
      <c r="N4168">
        <v>33173</v>
      </c>
      <c r="O4168" t="s">
        <v>1014</v>
      </c>
      <c r="P4168"/>
      <c r="Q4168" t="s">
        <v>29148</v>
      </c>
      <c r="S4168" t="e">
        <f>VLOOKUP(D4168,sheet1!A:A,1,FALSE)</f>
        <v>#N/A</v>
      </c>
      <c r="U4168"/>
    </row>
    <row r="4169" spans="1:21" hidden="1" x14ac:dyDescent="0.25">
      <c r="A4169" t="s">
        <v>29142</v>
      </c>
      <c r="B4169" t="s">
        <v>29143</v>
      </c>
      <c r="C4169" t="s">
        <v>29149</v>
      </c>
      <c r="D4169" t="s">
        <v>29150</v>
      </c>
      <c r="E4169" t="s">
        <v>29151</v>
      </c>
      <c r="F4169">
        <v>4.6150000000000002</v>
      </c>
      <c r="G4169">
        <v>2539</v>
      </c>
      <c r="H4169">
        <v>4615</v>
      </c>
      <c r="I4169" t="s">
        <v>29152</v>
      </c>
      <c r="K4169" t="s">
        <v>361</v>
      </c>
      <c r="M4169" t="s">
        <v>247</v>
      </c>
      <c r="N4169">
        <v>33173</v>
      </c>
      <c r="P4169"/>
      <c r="Q4169" t="s">
        <v>29153</v>
      </c>
      <c r="S4169" t="e">
        <f>VLOOKUP(D4169,sheet1!A:A,1,FALSE)</f>
        <v>#N/A</v>
      </c>
      <c r="U4169"/>
    </row>
    <row r="4170" spans="1:21" hidden="1" x14ac:dyDescent="0.25">
      <c r="A4170" t="s">
        <v>10913</v>
      </c>
      <c r="B4170" t="s">
        <v>10914</v>
      </c>
      <c r="C4170" t="s">
        <v>29154</v>
      </c>
      <c r="D4170" t="s">
        <v>29155</v>
      </c>
      <c r="E4170" t="s">
        <v>10914</v>
      </c>
      <c r="F4170">
        <v>4.6109999999999998</v>
      </c>
      <c r="G4170">
        <v>2875</v>
      </c>
      <c r="H4170">
        <v>4611</v>
      </c>
      <c r="I4170" t="s">
        <v>29156</v>
      </c>
      <c r="K4170" t="s">
        <v>29157</v>
      </c>
      <c r="M4170" t="s">
        <v>250</v>
      </c>
      <c r="N4170">
        <v>93622</v>
      </c>
      <c r="O4170" t="s">
        <v>1014</v>
      </c>
      <c r="P4170" t="s">
        <v>4279</v>
      </c>
      <c r="Q4170" t="s">
        <v>29158</v>
      </c>
      <c r="S4170" t="e">
        <f>VLOOKUP(D4170,sheet1!A:A,1,FALSE)</f>
        <v>#N/A</v>
      </c>
      <c r="U4170"/>
    </row>
    <row r="4171" spans="1:21" hidden="1" x14ac:dyDescent="0.25">
      <c r="A4171" t="s">
        <v>10913</v>
      </c>
      <c r="B4171" t="s">
        <v>10914</v>
      </c>
      <c r="C4171" t="s">
        <v>10915</v>
      </c>
      <c r="D4171" t="s">
        <v>10916</v>
      </c>
      <c r="E4171" t="s">
        <v>10917</v>
      </c>
      <c r="F4171">
        <v>4.6109999999999998</v>
      </c>
      <c r="G4171">
        <v>1173</v>
      </c>
      <c r="H4171">
        <v>4606</v>
      </c>
      <c r="I4171" t="s">
        <v>10918</v>
      </c>
      <c r="K4171" t="s">
        <v>5719</v>
      </c>
      <c r="M4171" t="s">
        <v>250</v>
      </c>
      <c r="N4171">
        <v>93727</v>
      </c>
      <c r="O4171" t="s">
        <v>1014</v>
      </c>
      <c r="P4171" t="s">
        <v>4279</v>
      </c>
      <c r="S4171" t="e">
        <f>VLOOKUP(D4171,sheet1!A:A,1,FALSE)</f>
        <v>#N/A</v>
      </c>
      <c r="U4171"/>
    </row>
    <row r="4172" spans="1:21" x14ac:dyDescent="0.25">
      <c r="A4172" t="s">
        <v>962</v>
      </c>
      <c r="B4172" t="s">
        <v>202</v>
      </c>
      <c r="C4172" t="s">
        <v>3934</v>
      </c>
      <c r="D4172" t="s">
        <v>3935</v>
      </c>
      <c r="E4172" t="s">
        <v>29159</v>
      </c>
      <c r="F4172">
        <v>4.6109999999999998</v>
      </c>
      <c r="G4172">
        <v>5415</v>
      </c>
      <c r="H4172">
        <v>0</v>
      </c>
      <c r="I4172" t="s">
        <v>688</v>
      </c>
      <c r="J4172" t="s">
        <v>689</v>
      </c>
      <c r="K4172" t="s">
        <v>690</v>
      </c>
      <c r="M4172" t="s">
        <v>250</v>
      </c>
      <c r="N4172">
        <v>92344</v>
      </c>
      <c r="O4172" t="s">
        <v>1014</v>
      </c>
      <c r="P4172" s="3" t="s">
        <v>29160</v>
      </c>
      <c r="Q4172" t="s">
        <v>1196</v>
      </c>
      <c r="S4172" t="str">
        <f>VLOOKUP(D4172,sheet1!A:A,1,FALSE)</f>
        <v>AAU</v>
      </c>
      <c r="U4172" s="3" t="str">
        <f>SUBSTITUTE(P4172, "&lt;/br&gt;", CHAR(10))</f>
        <v>M-Su:9:20am-5pm</v>
      </c>
    </row>
    <row r="4173" spans="1:21" hidden="1" x14ac:dyDescent="0.25">
      <c r="A4173" t="s">
        <v>10919</v>
      </c>
      <c r="B4173" t="s">
        <v>10920</v>
      </c>
      <c r="C4173" t="s">
        <v>10921</v>
      </c>
      <c r="D4173" t="s">
        <v>10922</v>
      </c>
      <c r="E4173" t="s">
        <v>10923</v>
      </c>
      <c r="F4173">
        <v>4.6109999999999998</v>
      </c>
      <c r="G4173">
        <v>5490</v>
      </c>
      <c r="H4173">
        <v>0</v>
      </c>
      <c r="I4173" t="s">
        <v>10924</v>
      </c>
      <c r="J4173" t="s">
        <v>10925</v>
      </c>
      <c r="K4173" t="s">
        <v>286</v>
      </c>
      <c r="M4173" t="s">
        <v>250</v>
      </c>
      <c r="N4173">
        <v>90041</v>
      </c>
      <c r="O4173" t="s">
        <v>1014</v>
      </c>
      <c r="P4173"/>
      <c r="Q4173" t="s">
        <v>10926</v>
      </c>
      <c r="S4173" t="e">
        <f>VLOOKUP(D4173,sheet1!A:A,1,FALSE)</f>
        <v>#N/A</v>
      </c>
      <c r="U4173"/>
    </row>
    <row r="4174" spans="1:21" hidden="1" x14ac:dyDescent="0.25">
      <c r="A4174" t="s">
        <v>29161</v>
      </c>
      <c r="B4174" t="s">
        <v>29162</v>
      </c>
      <c r="C4174" t="s">
        <v>29163</v>
      </c>
      <c r="D4174" t="s">
        <v>29164</v>
      </c>
      <c r="E4174" t="s">
        <v>29165</v>
      </c>
      <c r="F4174">
        <v>4.5789999999999997</v>
      </c>
      <c r="G4174">
        <v>1174</v>
      </c>
      <c r="H4174">
        <v>4585</v>
      </c>
      <c r="I4174" t="s">
        <v>29166</v>
      </c>
      <c r="K4174" t="s">
        <v>8544</v>
      </c>
      <c r="M4174" t="s">
        <v>250</v>
      </c>
      <c r="N4174">
        <v>91801</v>
      </c>
      <c r="O4174" t="s">
        <v>1014</v>
      </c>
      <c r="P4174" t="s">
        <v>4279</v>
      </c>
      <c r="Q4174" t="s">
        <v>29167</v>
      </c>
      <c r="S4174" t="e">
        <f>VLOOKUP(D4174,sheet1!A:A,1,FALSE)</f>
        <v>#N/A</v>
      </c>
      <c r="U4174"/>
    </row>
    <row r="4175" spans="1:21" hidden="1" x14ac:dyDescent="0.25">
      <c r="A4175" t="s">
        <v>29168</v>
      </c>
      <c r="B4175" t="s">
        <v>29169</v>
      </c>
      <c r="C4175" t="s">
        <v>29170</v>
      </c>
      <c r="D4175" t="s">
        <v>29171</v>
      </c>
      <c r="E4175" t="s">
        <v>29169</v>
      </c>
      <c r="G4175">
        <v>3386</v>
      </c>
      <c r="H4175">
        <v>0</v>
      </c>
      <c r="I4175" t="s">
        <v>29172</v>
      </c>
      <c r="J4175" t="s">
        <v>29173</v>
      </c>
      <c r="K4175" t="s">
        <v>500</v>
      </c>
      <c r="M4175" t="s">
        <v>250</v>
      </c>
      <c r="N4175">
        <v>92612</v>
      </c>
      <c r="O4175" t="s">
        <v>1014</v>
      </c>
      <c r="P4175" t="s">
        <v>4279</v>
      </c>
      <c r="Q4175" t="s">
        <v>29174</v>
      </c>
      <c r="S4175" t="e">
        <f>VLOOKUP(D4175,sheet1!A:A,1,FALSE)</f>
        <v>#N/A</v>
      </c>
      <c r="U4175"/>
    </row>
    <row r="4176" spans="1:21" hidden="1" x14ac:dyDescent="0.25">
      <c r="A4176" t="s">
        <v>29175</v>
      </c>
      <c r="B4176" t="s">
        <v>29176</v>
      </c>
      <c r="C4176" t="s">
        <v>29176</v>
      </c>
      <c r="D4176" t="s">
        <v>29177</v>
      </c>
      <c r="E4176" t="s">
        <v>29177</v>
      </c>
      <c r="F4176">
        <v>4.6059999999999999</v>
      </c>
      <c r="G4176">
        <v>4634</v>
      </c>
      <c r="H4176">
        <v>0</v>
      </c>
      <c r="P4176"/>
      <c r="Q4176" t="s">
        <v>5207</v>
      </c>
      <c r="S4176" t="e">
        <f>VLOOKUP(D4176,sheet1!A:A,1,FALSE)</f>
        <v>#N/A</v>
      </c>
      <c r="U4176"/>
    </row>
    <row r="4177" spans="1:21" hidden="1" x14ac:dyDescent="0.25">
      <c r="A4177" t="s">
        <v>29178</v>
      </c>
      <c r="B4177" t="s">
        <v>29179</v>
      </c>
      <c r="C4177" t="s">
        <v>29180</v>
      </c>
      <c r="D4177" t="s">
        <v>29181</v>
      </c>
      <c r="E4177" t="s">
        <v>29179</v>
      </c>
      <c r="F4177">
        <v>4.6059999999999999</v>
      </c>
      <c r="G4177">
        <v>5087</v>
      </c>
      <c r="H4177">
        <v>0</v>
      </c>
      <c r="I4177" t="s">
        <v>29182</v>
      </c>
      <c r="J4177" t="s">
        <v>29183</v>
      </c>
      <c r="K4177" t="s">
        <v>29184</v>
      </c>
      <c r="M4177" t="s">
        <v>247</v>
      </c>
      <c r="N4177">
        <v>33157</v>
      </c>
      <c r="O4177" t="s">
        <v>1014</v>
      </c>
      <c r="P4177"/>
      <c r="Q4177" t="s">
        <v>29185</v>
      </c>
      <c r="S4177" t="e">
        <f>VLOOKUP(D4177,sheet1!A:A,1,FALSE)</f>
        <v>#N/A</v>
      </c>
      <c r="U4177"/>
    </row>
    <row r="4178" spans="1:21" hidden="1" x14ac:dyDescent="0.25">
      <c r="A4178" t="s">
        <v>10927</v>
      </c>
      <c r="B4178" t="s">
        <v>10928</v>
      </c>
      <c r="C4178" t="s">
        <v>10929</v>
      </c>
      <c r="D4178" t="s">
        <v>10930</v>
      </c>
      <c r="E4178" t="s">
        <v>10931</v>
      </c>
      <c r="F4178">
        <v>4.6059999999999999</v>
      </c>
      <c r="G4178">
        <v>1175</v>
      </c>
      <c r="H4178">
        <v>4606</v>
      </c>
      <c r="I4178" t="s">
        <v>10932</v>
      </c>
      <c r="J4178" t="s">
        <v>466</v>
      </c>
      <c r="K4178" t="s">
        <v>10933</v>
      </c>
      <c r="L4178" t="s">
        <v>1969</v>
      </c>
      <c r="M4178" t="s">
        <v>250</v>
      </c>
      <c r="N4178">
        <v>95020</v>
      </c>
      <c r="O4178" t="s">
        <v>1014</v>
      </c>
      <c r="P4178" t="s">
        <v>10934</v>
      </c>
      <c r="Q4178" t="s">
        <v>10935</v>
      </c>
      <c r="S4178" t="e">
        <f>VLOOKUP(D4178,sheet1!A:A,1,FALSE)</f>
        <v>#N/A</v>
      </c>
      <c r="U4178"/>
    </row>
    <row r="4179" spans="1:21" hidden="1" x14ac:dyDescent="0.25">
      <c r="A4179" t="s">
        <v>10936</v>
      </c>
      <c r="B4179" t="s">
        <v>10937</v>
      </c>
      <c r="C4179" t="s">
        <v>10938</v>
      </c>
      <c r="D4179" t="s">
        <v>10939</v>
      </c>
      <c r="E4179" t="s">
        <v>10940</v>
      </c>
      <c r="F4179">
        <v>4.5309999999999997</v>
      </c>
      <c r="G4179">
        <v>1176</v>
      </c>
      <c r="H4179">
        <v>4538</v>
      </c>
      <c r="I4179" t="s">
        <v>10941</v>
      </c>
      <c r="K4179" t="s">
        <v>7530</v>
      </c>
      <c r="M4179" t="s">
        <v>250</v>
      </c>
      <c r="N4179">
        <v>93308</v>
      </c>
      <c r="P4179" t="s">
        <v>4618</v>
      </c>
      <c r="Q4179" t="s">
        <v>10942</v>
      </c>
      <c r="S4179" t="e">
        <f>VLOOKUP(D4179,sheet1!A:A,1,FALSE)</f>
        <v>#N/A</v>
      </c>
      <c r="U4179"/>
    </row>
    <row r="4180" spans="1:21" hidden="1" x14ac:dyDescent="0.25">
      <c r="A4180" t="s">
        <v>10943</v>
      </c>
      <c r="B4180" t="s">
        <v>10944</v>
      </c>
      <c r="C4180" t="s">
        <v>10945</v>
      </c>
      <c r="D4180" t="s">
        <v>10946</v>
      </c>
      <c r="E4180" t="s">
        <v>10947</v>
      </c>
      <c r="F4180">
        <v>4.6059999999999999</v>
      </c>
      <c r="G4180">
        <v>1177</v>
      </c>
      <c r="H4180">
        <v>4606</v>
      </c>
      <c r="I4180" t="s">
        <v>10948</v>
      </c>
      <c r="K4180" t="s">
        <v>547</v>
      </c>
      <c r="M4180" t="s">
        <v>250</v>
      </c>
      <c r="N4180">
        <v>95354</v>
      </c>
      <c r="O4180" t="s">
        <v>1014</v>
      </c>
      <c r="P4180" t="s">
        <v>4689</v>
      </c>
      <c r="Q4180" t="s">
        <v>10949</v>
      </c>
      <c r="S4180" t="e">
        <f>VLOOKUP(D4180,sheet1!A:A,1,FALSE)</f>
        <v>#N/A</v>
      </c>
      <c r="U4180"/>
    </row>
    <row r="4181" spans="1:21" hidden="1" x14ac:dyDescent="0.25">
      <c r="A4181" t="s">
        <v>10950</v>
      </c>
      <c r="B4181" t="s">
        <v>10951</v>
      </c>
      <c r="C4181" t="s">
        <v>10952</v>
      </c>
      <c r="D4181" t="s">
        <v>10953</v>
      </c>
      <c r="E4181" t="s">
        <v>10954</v>
      </c>
      <c r="F4181">
        <v>4.6059999999999999</v>
      </c>
      <c r="G4181">
        <v>3129</v>
      </c>
      <c r="H4181">
        <v>4606</v>
      </c>
      <c r="I4181" t="s">
        <v>10955</v>
      </c>
      <c r="J4181" t="s">
        <v>9161</v>
      </c>
      <c r="K4181" t="s">
        <v>744</v>
      </c>
      <c r="M4181" t="s">
        <v>250</v>
      </c>
      <c r="N4181">
        <v>94585</v>
      </c>
      <c r="O4181" t="s">
        <v>1014</v>
      </c>
      <c r="P4181" t="s">
        <v>4279</v>
      </c>
      <c r="Q4181" t="s">
        <v>10956</v>
      </c>
      <c r="S4181" t="e">
        <f>VLOOKUP(D4181,sheet1!A:A,1,FALSE)</f>
        <v>#N/A</v>
      </c>
      <c r="U4181"/>
    </row>
    <row r="4182" spans="1:21" hidden="1" x14ac:dyDescent="0.25">
      <c r="A4182" t="s">
        <v>29186</v>
      </c>
      <c r="B4182" t="s">
        <v>29187</v>
      </c>
      <c r="C4182" t="s">
        <v>29188</v>
      </c>
      <c r="D4182" t="s">
        <v>29189</v>
      </c>
      <c r="E4182" t="s">
        <v>29187</v>
      </c>
      <c r="F4182">
        <v>4.6109999999999998</v>
      </c>
      <c r="G4182">
        <v>4309</v>
      </c>
      <c r="H4182">
        <v>4611</v>
      </c>
      <c r="I4182" t="s">
        <v>29190</v>
      </c>
      <c r="K4182" t="s">
        <v>489</v>
      </c>
      <c r="L4182" t="s">
        <v>4289</v>
      </c>
      <c r="M4182" t="s">
        <v>250</v>
      </c>
      <c r="N4182">
        <v>92691</v>
      </c>
      <c r="O4182" t="s">
        <v>1014</v>
      </c>
      <c r="P4182" t="s">
        <v>15541</v>
      </c>
      <c r="Q4182" t="s">
        <v>29191</v>
      </c>
      <c r="S4182" t="e">
        <f>VLOOKUP(D4182,sheet1!A:A,1,FALSE)</f>
        <v>#N/A</v>
      </c>
      <c r="U4182"/>
    </row>
    <row r="4183" spans="1:21" hidden="1" x14ac:dyDescent="0.25">
      <c r="A4183" t="s">
        <v>29192</v>
      </c>
      <c r="B4183" t="s">
        <v>29193</v>
      </c>
      <c r="C4183" t="s">
        <v>29194</v>
      </c>
      <c r="D4183" t="s">
        <v>29194</v>
      </c>
      <c r="E4183" t="s">
        <v>29195</v>
      </c>
      <c r="G4183">
        <v>2306</v>
      </c>
      <c r="H4183">
        <v>0</v>
      </c>
      <c r="I4183" t="s">
        <v>29196</v>
      </c>
      <c r="K4183" t="s">
        <v>29197</v>
      </c>
      <c r="M4183" t="s">
        <v>597</v>
      </c>
      <c r="N4183">
        <v>31547</v>
      </c>
      <c r="P4183"/>
      <c r="Q4183" t="s">
        <v>29198</v>
      </c>
      <c r="S4183" t="e">
        <f>VLOOKUP(D4183,sheet1!A:A,1,FALSE)</f>
        <v>#N/A</v>
      </c>
      <c r="U4183"/>
    </row>
    <row r="4184" spans="1:21" hidden="1" x14ac:dyDescent="0.25">
      <c r="A4184" t="s">
        <v>10957</v>
      </c>
      <c r="B4184" t="s">
        <v>10958</v>
      </c>
      <c r="C4184" t="s">
        <v>10959</v>
      </c>
      <c r="D4184" t="s">
        <v>10960</v>
      </c>
      <c r="E4184" t="s">
        <v>10961</v>
      </c>
      <c r="F4184">
        <v>4.6109999999999998</v>
      </c>
      <c r="G4184">
        <v>5699</v>
      </c>
      <c r="H4184">
        <v>0</v>
      </c>
      <c r="I4184" t="s">
        <v>10962</v>
      </c>
      <c r="K4184" t="s">
        <v>7504</v>
      </c>
      <c r="M4184" t="s">
        <v>250</v>
      </c>
      <c r="N4184">
        <v>92243</v>
      </c>
      <c r="O4184" t="s">
        <v>1014</v>
      </c>
      <c r="P4184"/>
      <c r="Q4184" t="s">
        <v>10963</v>
      </c>
      <c r="S4184" t="e">
        <f>VLOOKUP(D4184,sheet1!A:A,1,FALSE)</f>
        <v>#N/A</v>
      </c>
      <c r="U4184"/>
    </row>
    <row r="4185" spans="1:21" hidden="1" x14ac:dyDescent="0.25">
      <c r="A4185" t="s">
        <v>29199</v>
      </c>
      <c r="B4185" t="s">
        <v>29200</v>
      </c>
      <c r="C4185" t="s">
        <v>29201</v>
      </c>
      <c r="D4185" t="s">
        <v>29202</v>
      </c>
      <c r="E4185" t="s">
        <v>29200</v>
      </c>
      <c r="F4185">
        <v>4.6059999999999999</v>
      </c>
      <c r="G4185">
        <v>2307</v>
      </c>
      <c r="H4185">
        <v>4606</v>
      </c>
      <c r="I4185" t="s">
        <v>29203</v>
      </c>
      <c r="J4185" t="s">
        <v>427</v>
      </c>
      <c r="K4185" t="s">
        <v>292</v>
      </c>
      <c r="L4185" t="s">
        <v>286</v>
      </c>
      <c r="M4185" t="s">
        <v>250</v>
      </c>
      <c r="N4185">
        <v>90807</v>
      </c>
      <c r="O4185" t="s">
        <v>1014</v>
      </c>
      <c r="P4185" t="s">
        <v>29204</v>
      </c>
      <c r="Q4185" t="s">
        <v>29205</v>
      </c>
      <c r="S4185" t="e">
        <f>VLOOKUP(D4185,sheet1!A:A,1,FALSE)</f>
        <v>#N/A</v>
      </c>
      <c r="U4185"/>
    </row>
    <row r="4186" spans="1:21" hidden="1" x14ac:dyDescent="0.25">
      <c r="A4186" t="s">
        <v>10964</v>
      </c>
      <c r="B4186" t="s">
        <v>10965</v>
      </c>
      <c r="C4186" t="s">
        <v>10966</v>
      </c>
      <c r="D4186" t="s">
        <v>10967</v>
      </c>
      <c r="E4186" t="s">
        <v>10968</v>
      </c>
      <c r="F4186">
        <v>4.6109999999999998</v>
      </c>
      <c r="G4186">
        <v>5569</v>
      </c>
      <c r="H4186">
        <v>0</v>
      </c>
      <c r="I4186" t="s">
        <v>10969</v>
      </c>
      <c r="J4186" t="s">
        <v>10970</v>
      </c>
      <c r="K4186" t="s">
        <v>5106</v>
      </c>
      <c r="M4186" t="s">
        <v>250</v>
      </c>
      <c r="N4186">
        <v>91790</v>
      </c>
      <c r="O4186" t="s">
        <v>1014</v>
      </c>
      <c r="P4186"/>
      <c r="Q4186" t="s">
        <v>10971</v>
      </c>
      <c r="S4186" t="e">
        <f>VLOOKUP(D4186,sheet1!A:A,1,FALSE)</f>
        <v>#N/A</v>
      </c>
      <c r="U4186"/>
    </row>
    <row r="4187" spans="1:21" hidden="1" x14ac:dyDescent="0.25">
      <c r="A4187" t="s">
        <v>29206</v>
      </c>
      <c r="B4187" t="s">
        <v>29207</v>
      </c>
      <c r="C4187" t="s">
        <v>29208</v>
      </c>
      <c r="D4187" t="s">
        <v>29209</v>
      </c>
      <c r="E4187" t="s">
        <v>29210</v>
      </c>
      <c r="F4187">
        <v>4.6059999999999999</v>
      </c>
      <c r="G4187">
        <v>5326</v>
      </c>
      <c r="H4187">
        <v>0</v>
      </c>
      <c r="I4187" t="s">
        <v>29211</v>
      </c>
      <c r="K4187" t="s">
        <v>361</v>
      </c>
      <c r="M4187" t="s">
        <v>247</v>
      </c>
      <c r="N4187">
        <v>33147</v>
      </c>
      <c r="O4187" t="s">
        <v>1014</v>
      </c>
      <c r="P4187"/>
      <c r="Q4187" t="s">
        <v>29212</v>
      </c>
      <c r="S4187" t="e">
        <f>VLOOKUP(D4187,sheet1!A:A,1,FALSE)</f>
        <v>#N/A</v>
      </c>
      <c r="U4187"/>
    </row>
    <row r="4188" spans="1:21" hidden="1" x14ac:dyDescent="0.25">
      <c r="A4188" t="s">
        <v>29206</v>
      </c>
      <c r="B4188" t="s">
        <v>29207</v>
      </c>
      <c r="C4188" t="s">
        <v>29213</v>
      </c>
      <c r="D4188" t="s">
        <v>29214</v>
      </c>
      <c r="E4188" t="s">
        <v>29215</v>
      </c>
      <c r="F4188">
        <v>4.5789999999999997</v>
      </c>
      <c r="G4188">
        <v>1179</v>
      </c>
      <c r="H4188">
        <v>4579</v>
      </c>
      <c r="I4188" t="s">
        <v>29216</v>
      </c>
      <c r="K4188" t="s">
        <v>361</v>
      </c>
      <c r="M4188" t="s">
        <v>247</v>
      </c>
      <c r="N4188">
        <v>33147</v>
      </c>
      <c r="P4188" t="s">
        <v>4618</v>
      </c>
      <c r="Q4188" t="s">
        <v>29217</v>
      </c>
      <c r="S4188" t="e">
        <f>VLOOKUP(D4188,sheet1!A:A,1,FALSE)</f>
        <v>#N/A</v>
      </c>
      <c r="U4188"/>
    </row>
    <row r="4189" spans="1:21" ht="25" x14ac:dyDescent="0.25">
      <c r="A4189" t="s">
        <v>1336</v>
      </c>
      <c r="B4189" t="s">
        <v>1468</v>
      </c>
      <c r="C4189" t="s">
        <v>3833</v>
      </c>
      <c r="D4189" t="s">
        <v>3834</v>
      </c>
      <c r="E4189" t="s">
        <v>29218</v>
      </c>
      <c r="F4189">
        <v>4.6109999999999998</v>
      </c>
      <c r="G4189">
        <v>2939</v>
      </c>
      <c r="H4189">
        <v>4611</v>
      </c>
      <c r="I4189" t="s">
        <v>1720</v>
      </c>
      <c r="K4189" t="s">
        <v>683</v>
      </c>
      <c r="L4189" t="s">
        <v>4289</v>
      </c>
      <c r="M4189" t="s">
        <v>250</v>
      </c>
      <c r="N4189">
        <v>94544</v>
      </c>
      <c r="O4189" t="s">
        <v>1014</v>
      </c>
      <c r="P4189" s="3" t="s">
        <v>13190</v>
      </c>
      <c r="Q4189" t="s">
        <v>2215</v>
      </c>
      <c r="S4189" t="str">
        <f>VLOOKUP(D4189,sheet1!A:A,1,FALSE)</f>
        <v>JH7</v>
      </c>
      <c r="U4189" s="3" t="str">
        <f t="shared" ref="U4189:U4190" si="81">SUBSTITUTE(P4189, "&lt;/br&gt;", CHAR(10))</f>
        <v>M-F:9am-5pm_x000D_
Sa:10am-2pm</v>
      </c>
    </row>
    <row r="4190" spans="1:21" ht="25" x14ac:dyDescent="0.25">
      <c r="A4190" t="s">
        <v>1336</v>
      </c>
      <c r="B4190" t="s">
        <v>1468</v>
      </c>
      <c r="C4190" t="s">
        <v>3837</v>
      </c>
      <c r="D4190" t="s">
        <v>3838</v>
      </c>
      <c r="E4190" t="s">
        <v>29218</v>
      </c>
      <c r="F4190">
        <v>4.6109999999999998</v>
      </c>
      <c r="G4190">
        <v>1180</v>
      </c>
      <c r="H4190">
        <v>4611</v>
      </c>
      <c r="I4190" t="s">
        <v>1720</v>
      </c>
      <c r="K4190" t="s">
        <v>683</v>
      </c>
      <c r="L4190" t="s">
        <v>4289</v>
      </c>
      <c r="M4190" t="s">
        <v>250</v>
      </c>
      <c r="N4190">
        <v>94544</v>
      </c>
      <c r="O4190" t="s">
        <v>1014</v>
      </c>
      <c r="P4190" s="3" t="s">
        <v>13190</v>
      </c>
      <c r="Q4190" t="s">
        <v>2215</v>
      </c>
      <c r="S4190" t="str">
        <f>VLOOKUP(D4190,sheet1!A:A,1,FALSE)</f>
        <v>MP5</v>
      </c>
      <c r="U4190" s="3" t="str">
        <f t="shared" si="81"/>
        <v>M-F:9am-5pm_x000D_
Sa:10am-2pm</v>
      </c>
    </row>
    <row r="4191" spans="1:21" hidden="1" x14ac:dyDescent="0.25">
      <c r="A4191" t="s">
        <v>29219</v>
      </c>
      <c r="B4191" t="s">
        <v>29220</v>
      </c>
      <c r="C4191" t="s">
        <v>29221</v>
      </c>
      <c r="G4191">
        <v>3156</v>
      </c>
      <c r="H4191">
        <v>0</v>
      </c>
      <c r="P4191"/>
      <c r="S4191" t="e">
        <f>VLOOKUP(D4191,sheet1!A:A,1,FALSE)</f>
        <v>#N/A</v>
      </c>
      <c r="U4191"/>
    </row>
    <row r="4192" spans="1:21" hidden="1" x14ac:dyDescent="0.25">
      <c r="A4192" t="s">
        <v>29219</v>
      </c>
      <c r="B4192" t="s">
        <v>29220</v>
      </c>
      <c r="C4192" t="s">
        <v>29222</v>
      </c>
      <c r="D4192" t="s">
        <v>29223</v>
      </c>
      <c r="E4192" t="s">
        <v>29224</v>
      </c>
      <c r="G4192">
        <v>2309</v>
      </c>
      <c r="H4192">
        <v>0</v>
      </c>
      <c r="I4192" t="s">
        <v>29225</v>
      </c>
      <c r="J4192" t="s">
        <v>29226</v>
      </c>
      <c r="K4192" t="s">
        <v>29227</v>
      </c>
      <c r="P4192"/>
      <c r="Q4192" t="s">
        <v>29228</v>
      </c>
      <c r="S4192" t="e">
        <f>VLOOKUP(D4192,sheet1!A:A,1,FALSE)</f>
        <v>#N/A</v>
      </c>
      <c r="U4192"/>
    </row>
    <row r="4193" spans="1:21" hidden="1" x14ac:dyDescent="0.25">
      <c r="A4193" t="s">
        <v>29219</v>
      </c>
      <c r="B4193" t="s">
        <v>29220</v>
      </c>
      <c r="C4193" t="s">
        <v>29229</v>
      </c>
      <c r="D4193" t="s">
        <v>29230</v>
      </c>
      <c r="E4193" t="s">
        <v>29231</v>
      </c>
      <c r="G4193">
        <v>2310</v>
      </c>
      <c r="H4193">
        <v>0</v>
      </c>
      <c r="I4193" t="s">
        <v>29232</v>
      </c>
      <c r="J4193" t="s">
        <v>29227</v>
      </c>
      <c r="P4193"/>
      <c r="Q4193" t="s">
        <v>29228</v>
      </c>
      <c r="S4193" t="e">
        <f>VLOOKUP(D4193,sheet1!A:A,1,FALSE)</f>
        <v>#N/A</v>
      </c>
      <c r="U4193"/>
    </row>
    <row r="4194" spans="1:21" hidden="1" x14ac:dyDescent="0.25">
      <c r="A4194" t="s">
        <v>29219</v>
      </c>
      <c r="B4194" t="s">
        <v>29220</v>
      </c>
      <c r="C4194" t="s">
        <v>29233</v>
      </c>
      <c r="D4194" t="s">
        <v>29234</v>
      </c>
      <c r="E4194" t="s">
        <v>29235</v>
      </c>
      <c r="G4194">
        <v>2311</v>
      </c>
      <c r="H4194">
        <v>0</v>
      </c>
      <c r="I4194" t="s">
        <v>29232</v>
      </c>
      <c r="J4194" t="s">
        <v>29227</v>
      </c>
      <c r="P4194"/>
      <c r="Q4194" t="s">
        <v>29228</v>
      </c>
      <c r="S4194" t="e">
        <f>VLOOKUP(D4194,sheet1!A:A,1,FALSE)</f>
        <v>#N/A</v>
      </c>
      <c r="U4194"/>
    </row>
    <row r="4195" spans="1:21" hidden="1" x14ac:dyDescent="0.25">
      <c r="A4195" t="s">
        <v>29219</v>
      </c>
      <c r="B4195" t="s">
        <v>29220</v>
      </c>
      <c r="C4195" t="s">
        <v>29236</v>
      </c>
      <c r="D4195" t="s">
        <v>29237</v>
      </c>
      <c r="E4195" t="s">
        <v>29238</v>
      </c>
      <c r="G4195">
        <v>2312</v>
      </c>
      <c r="H4195">
        <v>0</v>
      </c>
      <c r="I4195" t="s">
        <v>29232</v>
      </c>
      <c r="J4195" t="s">
        <v>29227</v>
      </c>
      <c r="P4195"/>
      <c r="Q4195" t="s">
        <v>29228</v>
      </c>
      <c r="S4195" t="e">
        <f>VLOOKUP(D4195,sheet1!A:A,1,FALSE)</f>
        <v>#N/A</v>
      </c>
      <c r="U4195"/>
    </row>
    <row r="4196" spans="1:21" hidden="1" x14ac:dyDescent="0.25">
      <c r="A4196" t="s">
        <v>29219</v>
      </c>
      <c r="B4196" t="s">
        <v>29220</v>
      </c>
      <c r="C4196" t="s">
        <v>29239</v>
      </c>
      <c r="D4196" t="s">
        <v>29240</v>
      </c>
      <c r="E4196" t="s">
        <v>29241</v>
      </c>
      <c r="G4196">
        <v>2313</v>
      </c>
      <c r="H4196">
        <v>0</v>
      </c>
      <c r="I4196" t="s">
        <v>29232</v>
      </c>
      <c r="J4196" t="s">
        <v>29227</v>
      </c>
      <c r="P4196"/>
      <c r="Q4196" t="s">
        <v>29228</v>
      </c>
      <c r="S4196" t="e">
        <f>VLOOKUP(D4196,sheet1!A:A,1,FALSE)</f>
        <v>#N/A</v>
      </c>
      <c r="U4196"/>
    </row>
    <row r="4197" spans="1:21" hidden="1" x14ac:dyDescent="0.25">
      <c r="A4197" t="s">
        <v>29219</v>
      </c>
      <c r="B4197" t="s">
        <v>29220</v>
      </c>
      <c r="C4197" t="s">
        <v>29242</v>
      </c>
      <c r="D4197" t="s">
        <v>29243</v>
      </c>
      <c r="E4197" t="s">
        <v>29244</v>
      </c>
      <c r="G4197">
        <v>2314</v>
      </c>
      <c r="H4197">
        <v>0</v>
      </c>
      <c r="I4197" t="s">
        <v>29232</v>
      </c>
      <c r="J4197" t="s">
        <v>29227</v>
      </c>
      <c r="P4197"/>
      <c r="Q4197" t="s">
        <v>29228</v>
      </c>
      <c r="S4197" t="e">
        <f>VLOOKUP(D4197,sheet1!A:A,1,FALSE)</f>
        <v>#N/A</v>
      </c>
      <c r="U4197"/>
    </row>
    <row r="4198" spans="1:21" hidden="1" x14ac:dyDescent="0.25">
      <c r="A4198" t="s">
        <v>29219</v>
      </c>
      <c r="B4198" t="s">
        <v>29220</v>
      </c>
      <c r="C4198" t="s">
        <v>29245</v>
      </c>
      <c r="D4198" t="s">
        <v>29246</v>
      </c>
      <c r="E4198" t="s">
        <v>29247</v>
      </c>
      <c r="G4198">
        <v>2315</v>
      </c>
      <c r="H4198">
        <v>0</v>
      </c>
      <c r="I4198" t="s">
        <v>29232</v>
      </c>
      <c r="J4198" t="s">
        <v>29227</v>
      </c>
      <c r="P4198"/>
      <c r="Q4198" t="s">
        <v>29228</v>
      </c>
      <c r="S4198" t="e">
        <f>VLOOKUP(D4198,sheet1!A:A,1,FALSE)</f>
        <v>#N/A</v>
      </c>
      <c r="U4198"/>
    </row>
    <row r="4199" spans="1:21" hidden="1" x14ac:dyDescent="0.25">
      <c r="A4199" t="s">
        <v>29219</v>
      </c>
      <c r="B4199" t="s">
        <v>29220</v>
      </c>
      <c r="C4199" t="s">
        <v>29248</v>
      </c>
      <c r="D4199" t="s">
        <v>29249</v>
      </c>
      <c r="E4199" t="s">
        <v>29250</v>
      </c>
      <c r="G4199">
        <v>2316</v>
      </c>
      <c r="H4199">
        <v>0</v>
      </c>
      <c r="I4199" t="s">
        <v>29232</v>
      </c>
      <c r="J4199" t="s">
        <v>29227</v>
      </c>
      <c r="P4199"/>
      <c r="Q4199" t="s">
        <v>29228</v>
      </c>
      <c r="S4199" t="e">
        <f>VLOOKUP(D4199,sheet1!A:A,1,FALSE)</f>
        <v>#N/A</v>
      </c>
      <c r="U4199"/>
    </row>
    <row r="4200" spans="1:21" hidden="1" x14ac:dyDescent="0.25">
      <c r="A4200" t="s">
        <v>29251</v>
      </c>
      <c r="B4200" t="s">
        <v>29252</v>
      </c>
      <c r="C4200" t="s">
        <v>29253</v>
      </c>
      <c r="D4200">
        <v>1551</v>
      </c>
      <c r="E4200" t="s">
        <v>29254</v>
      </c>
      <c r="F4200">
        <v>4.6109999999999998</v>
      </c>
      <c r="G4200">
        <v>3079</v>
      </c>
      <c r="H4200">
        <v>4602</v>
      </c>
      <c r="I4200" t="s">
        <v>29255</v>
      </c>
      <c r="J4200" t="s">
        <v>29256</v>
      </c>
      <c r="K4200" t="s">
        <v>16016</v>
      </c>
      <c r="L4200" t="s">
        <v>12939</v>
      </c>
      <c r="M4200" t="s">
        <v>247</v>
      </c>
      <c r="N4200">
        <v>33328</v>
      </c>
      <c r="O4200" t="s">
        <v>1014</v>
      </c>
      <c r="P4200" t="s">
        <v>4298</v>
      </c>
      <c r="Q4200" t="s">
        <v>29257</v>
      </c>
      <c r="S4200" t="e">
        <f>VLOOKUP(D4200,sheet1!A:A,1,FALSE)</f>
        <v>#N/A</v>
      </c>
      <c r="U4200"/>
    </row>
    <row r="4201" spans="1:21" x14ac:dyDescent="0.25">
      <c r="A4201" t="s">
        <v>949</v>
      </c>
      <c r="B4201" t="s">
        <v>189</v>
      </c>
      <c r="C4201" t="s">
        <v>3851</v>
      </c>
      <c r="D4201" t="s">
        <v>3852</v>
      </c>
      <c r="E4201" t="s">
        <v>189</v>
      </c>
      <c r="F4201">
        <v>4.6150000000000002</v>
      </c>
      <c r="G4201">
        <v>4982</v>
      </c>
      <c r="H4201">
        <v>4615</v>
      </c>
      <c r="I4201" t="s">
        <v>660</v>
      </c>
      <c r="K4201" t="s">
        <v>661</v>
      </c>
      <c r="M4201" t="s">
        <v>250</v>
      </c>
      <c r="N4201">
        <v>92507</v>
      </c>
      <c r="O4201" t="s">
        <v>1014</v>
      </c>
      <c r="P4201" s="3" t="s">
        <v>4279</v>
      </c>
      <c r="Q4201" t="s">
        <v>1183</v>
      </c>
      <c r="S4201" t="str">
        <f>VLOOKUP(D4201,sheet1!A:A,1,FALSE)</f>
        <v>PV9</v>
      </c>
      <c r="U4201" s="3" t="str">
        <f>SUBSTITUTE(P4201, "&lt;/br&gt;", CHAR(10))</f>
        <v>M-F:10am-4pm</v>
      </c>
    </row>
    <row r="4202" spans="1:21" hidden="1" x14ac:dyDescent="0.25">
      <c r="A4202" t="s">
        <v>10972</v>
      </c>
      <c r="B4202" t="s">
        <v>10973</v>
      </c>
      <c r="C4202" t="s">
        <v>10974</v>
      </c>
      <c r="D4202" t="s">
        <v>10975</v>
      </c>
      <c r="E4202" t="s">
        <v>10976</v>
      </c>
      <c r="F4202">
        <v>4.556</v>
      </c>
      <c r="G4202">
        <v>1181</v>
      </c>
      <c r="H4202">
        <v>4579</v>
      </c>
      <c r="I4202" t="s">
        <v>10977</v>
      </c>
      <c r="K4202" t="s">
        <v>8585</v>
      </c>
      <c r="M4202" t="s">
        <v>250</v>
      </c>
      <c r="N4202">
        <v>91344</v>
      </c>
      <c r="O4202" t="s">
        <v>1014</v>
      </c>
      <c r="P4202" t="s">
        <v>4279</v>
      </c>
      <c r="Q4202" t="s">
        <v>10978</v>
      </c>
      <c r="S4202" t="e">
        <f>VLOOKUP(D4202,sheet1!A:A,1,FALSE)</f>
        <v>#N/A</v>
      </c>
      <c r="U4202"/>
    </row>
    <row r="4203" spans="1:21" hidden="1" x14ac:dyDescent="0.25">
      <c r="A4203" t="s">
        <v>10979</v>
      </c>
      <c r="B4203" t="s">
        <v>10980</v>
      </c>
      <c r="C4203" t="s">
        <v>10981</v>
      </c>
      <c r="D4203" t="s">
        <v>10982</v>
      </c>
      <c r="E4203" t="s">
        <v>10983</v>
      </c>
      <c r="F4203">
        <v>4.6109999999999998</v>
      </c>
      <c r="G4203">
        <v>4111</v>
      </c>
      <c r="H4203">
        <v>4582</v>
      </c>
      <c r="I4203" t="s">
        <v>10984</v>
      </c>
      <c r="K4203" t="s">
        <v>1915</v>
      </c>
      <c r="M4203" t="s">
        <v>250</v>
      </c>
      <c r="N4203">
        <v>96080</v>
      </c>
      <c r="O4203" t="s">
        <v>1014</v>
      </c>
      <c r="P4203" t="s">
        <v>4279</v>
      </c>
      <c r="Q4203" t="s">
        <v>10985</v>
      </c>
      <c r="S4203" t="e">
        <f>VLOOKUP(D4203,sheet1!A:A,1,FALSE)</f>
        <v>#N/A</v>
      </c>
      <c r="U4203"/>
    </row>
    <row r="4204" spans="1:21" hidden="1" x14ac:dyDescent="0.25">
      <c r="A4204" t="s">
        <v>29258</v>
      </c>
      <c r="B4204" t="s">
        <v>29259</v>
      </c>
      <c r="C4204" t="s">
        <v>29260</v>
      </c>
      <c r="D4204" t="s">
        <v>29260</v>
      </c>
      <c r="E4204" t="s">
        <v>29259</v>
      </c>
      <c r="F4204">
        <v>4.6109999999999998</v>
      </c>
      <c r="G4204">
        <v>5480</v>
      </c>
      <c r="H4204">
        <v>0</v>
      </c>
      <c r="I4204" t="s">
        <v>29261</v>
      </c>
      <c r="K4204" t="s">
        <v>1949</v>
      </c>
      <c r="M4204" t="s">
        <v>247</v>
      </c>
      <c r="N4204">
        <v>34981</v>
      </c>
      <c r="O4204" t="s">
        <v>1014</v>
      </c>
      <c r="P4204"/>
      <c r="Q4204" t="s">
        <v>29262</v>
      </c>
      <c r="S4204" t="e">
        <f>VLOOKUP(D4204,sheet1!A:A,1,FALSE)</f>
        <v>#N/A</v>
      </c>
      <c r="U4204"/>
    </row>
    <row r="4205" spans="1:21" hidden="1" x14ac:dyDescent="0.25">
      <c r="A4205" t="s">
        <v>29263</v>
      </c>
      <c r="B4205" t="s">
        <v>29264</v>
      </c>
      <c r="C4205" t="s">
        <v>29265</v>
      </c>
      <c r="D4205" t="s">
        <v>29266</v>
      </c>
      <c r="E4205" t="s">
        <v>29267</v>
      </c>
      <c r="G4205">
        <v>5237</v>
      </c>
      <c r="H4205">
        <v>0</v>
      </c>
      <c r="I4205" t="s">
        <v>330</v>
      </c>
      <c r="K4205" t="s">
        <v>331</v>
      </c>
      <c r="M4205" t="s">
        <v>250</v>
      </c>
      <c r="N4205">
        <v>95820</v>
      </c>
      <c r="O4205" t="s">
        <v>1014</v>
      </c>
      <c r="P4205"/>
      <c r="Q4205" t="s">
        <v>1048</v>
      </c>
      <c r="S4205" t="e">
        <f>VLOOKUP(D4205,sheet1!A:A,1,FALSE)</f>
        <v>#N/A</v>
      </c>
      <c r="U4205"/>
    </row>
    <row r="4206" spans="1:21" hidden="1" x14ac:dyDescent="0.25">
      <c r="A4206" t="s">
        <v>29263</v>
      </c>
      <c r="B4206" t="s">
        <v>29264</v>
      </c>
      <c r="C4206" t="s">
        <v>29268</v>
      </c>
      <c r="D4206" t="s">
        <v>29269</v>
      </c>
      <c r="E4206" t="s">
        <v>29270</v>
      </c>
      <c r="G4206">
        <v>5251</v>
      </c>
      <c r="H4206">
        <v>0</v>
      </c>
      <c r="I4206" t="s">
        <v>330</v>
      </c>
      <c r="K4206" t="s">
        <v>331</v>
      </c>
      <c r="M4206" t="s">
        <v>250</v>
      </c>
      <c r="N4206">
        <v>95820</v>
      </c>
      <c r="O4206" t="s">
        <v>1014</v>
      </c>
      <c r="P4206"/>
      <c r="Q4206" t="s">
        <v>1048</v>
      </c>
      <c r="S4206" t="e">
        <f>VLOOKUP(D4206,sheet1!A:A,1,FALSE)</f>
        <v>#N/A</v>
      </c>
      <c r="U4206"/>
    </row>
    <row r="4207" spans="1:21" hidden="1" x14ac:dyDescent="0.25">
      <c r="A4207" t="s">
        <v>29263</v>
      </c>
      <c r="B4207" t="s">
        <v>29264</v>
      </c>
      <c r="C4207" t="s">
        <v>29271</v>
      </c>
      <c r="D4207" t="s">
        <v>29272</v>
      </c>
      <c r="E4207" t="s">
        <v>29273</v>
      </c>
      <c r="G4207">
        <v>5250</v>
      </c>
      <c r="H4207">
        <v>0</v>
      </c>
      <c r="I4207" t="s">
        <v>330</v>
      </c>
      <c r="J4207" t="s">
        <v>29274</v>
      </c>
      <c r="K4207" t="s">
        <v>331</v>
      </c>
      <c r="M4207" t="s">
        <v>250</v>
      </c>
      <c r="N4207">
        <v>95820</v>
      </c>
      <c r="O4207" t="s">
        <v>1014</v>
      </c>
      <c r="P4207"/>
      <c r="Q4207" t="s">
        <v>1048</v>
      </c>
      <c r="S4207" t="e">
        <f>VLOOKUP(D4207,sheet1!A:A,1,FALSE)</f>
        <v>#N/A</v>
      </c>
      <c r="U4207"/>
    </row>
    <row r="4208" spans="1:21" hidden="1" x14ac:dyDescent="0.25">
      <c r="A4208" t="s">
        <v>29263</v>
      </c>
      <c r="B4208" t="s">
        <v>29264</v>
      </c>
      <c r="C4208" t="s">
        <v>29275</v>
      </c>
      <c r="D4208" t="s">
        <v>29276</v>
      </c>
      <c r="E4208" t="s">
        <v>29273</v>
      </c>
      <c r="G4208">
        <v>5249</v>
      </c>
      <c r="H4208">
        <v>0</v>
      </c>
      <c r="I4208" t="s">
        <v>330</v>
      </c>
      <c r="J4208" t="s">
        <v>29274</v>
      </c>
      <c r="K4208" t="s">
        <v>331</v>
      </c>
      <c r="M4208" t="s">
        <v>250</v>
      </c>
      <c r="N4208">
        <v>95820</v>
      </c>
      <c r="O4208" t="s">
        <v>1014</v>
      </c>
      <c r="P4208"/>
      <c r="Q4208" t="s">
        <v>1048</v>
      </c>
      <c r="S4208" t="e">
        <f>VLOOKUP(D4208,sheet1!A:A,1,FALSE)</f>
        <v>#N/A</v>
      </c>
      <c r="U4208"/>
    </row>
    <row r="4209" spans="1:19" customFormat="1" hidden="1" x14ac:dyDescent="0.25">
      <c r="A4209" t="s">
        <v>29263</v>
      </c>
      <c r="B4209" t="s">
        <v>29264</v>
      </c>
      <c r="C4209" t="s">
        <v>29277</v>
      </c>
      <c r="D4209" t="s">
        <v>29278</v>
      </c>
      <c r="E4209" t="s">
        <v>29273</v>
      </c>
      <c r="G4209">
        <v>5248</v>
      </c>
      <c r="H4209">
        <v>0</v>
      </c>
      <c r="I4209" t="s">
        <v>330</v>
      </c>
      <c r="J4209" t="s">
        <v>29274</v>
      </c>
      <c r="K4209" t="s">
        <v>331</v>
      </c>
      <c r="M4209" t="s">
        <v>250</v>
      </c>
      <c r="N4209">
        <v>95820</v>
      </c>
      <c r="O4209" t="s">
        <v>1014</v>
      </c>
      <c r="Q4209" t="s">
        <v>1048</v>
      </c>
      <c r="S4209" t="e">
        <f>VLOOKUP(D4209,sheet1!A:A,1,FALSE)</f>
        <v>#N/A</v>
      </c>
    </row>
    <row r="4210" spans="1:19" customFormat="1" hidden="1" x14ac:dyDescent="0.25">
      <c r="A4210" t="s">
        <v>29263</v>
      </c>
      <c r="B4210" t="s">
        <v>29264</v>
      </c>
      <c r="C4210" t="s">
        <v>29279</v>
      </c>
      <c r="D4210" t="s">
        <v>29280</v>
      </c>
      <c r="E4210" t="s">
        <v>29273</v>
      </c>
      <c r="G4210">
        <v>5247</v>
      </c>
      <c r="H4210">
        <v>0</v>
      </c>
      <c r="I4210" t="s">
        <v>330</v>
      </c>
      <c r="J4210" t="s">
        <v>29274</v>
      </c>
      <c r="K4210" t="s">
        <v>331</v>
      </c>
      <c r="M4210" t="s">
        <v>250</v>
      </c>
      <c r="N4210">
        <v>95820</v>
      </c>
      <c r="O4210" t="s">
        <v>1014</v>
      </c>
      <c r="Q4210" t="s">
        <v>1048</v>
      </c>
      <c r="S4210" t="e">
        <f>VLOOKUP(D4210,sheet1!A:A,1,FALSE)</f>
        <v>#N/A</v>
      </c>
    </row>
    <row r="4211" spans="1:19" customFormat="1" hidden="1" x14ac:dyDescent="0.25">
      <c r="A4211" t="s">
        <v>29263</v>
      </c>
      <c r="B4211" t="s">
        <v>29264</v>
      </c>
      <c r="C4211" t="s">
        <v>29281</v>
      </c>
      <c r="D4211" t="s">
        <v>29282</v>
      </c>
      <c r="E4211" t="s">
        <v>29283</v>
      </c>
      <c r="G4211">
        <v>5246</v>
      </c>
      <c r="H4211">
        <v>0</v>
      </c>
      <c r="I4211" t="s">
        <v>330</v>
      </c>
      <c r="J4211" t="s">
        <v>29274</v>
      </c>
      <c r="K4211" t="s">
        <v>331</v>
      </c>
      <c r="M4211" t="s">
        <v>250</v>
      </c>
      <c r="N4211">
        <v>95820</v>
      </c>
      <c r="O4211" t="s">
        <v>1014</v>
      </c>
      <c r="Q4211" t="s">
        <v>1048</v>
      </c>
      <c r="S4211" t="e">
        <f>VLOOKUP(D4211,sheet1!A:A,1,FALSE)</f>
        <v>#N/A</v>
      </c>
    </row>
    <row r="4212" spans="1:19" customFormat="1" hidden="1" x14ac:dyDescent="0.25">
      <c r="A4212" t="s">
        <v>29263</v>
      </c>
      <c r="B4212" t="s">
        <v>29264</v>
      </c>
      <c r="C4212" t="s">
        <v>29284</v>
      </c>
      <c r="D4212" t="s">
        <v>29285</v>
      </c>
      <c r="E4212" t="s">
        <v>29283</v>
      </c>
      <c r="G4212">
        <v>5245</v>
      </c>
      <c r="H4212">
        <v>0</v>
      </c>
      <c r="I4212" t="s">
        <v>330</v>
      </c>
      <c r="J4212" t="s">
        <v>29274</v>
      </c>
      <c r="K4212" t="s">
        <v>331</v>
      </c>
      <c r="M4212" t="s">
        <v>250</v>
      </c>
      <c r="N4212">
        <v>95820</v>
      </c>
      <c r="O4212" t="s">
        <v>1014</v>
      </c>
      <c r="Q4212" t="s">
        <v>1048</v>
      </c>
      <c r="S4212" t="e">
        <f>VLOOKUP(D4212,sheet1!A:A,1,FALSE)</f>
        <v>#N/A</v>
      </c>
    </row>
    <row r="4213" spans="1:19" customFormat="1" hidden="1" x14ac:dyDescent="0.25">
      <c r="A4213" t="s">
        <v>29263</v>
      </c>
      <c r="B4213" t="s">
        <v>29264</v>
      </c>
      <c r="C4213" t="s">
        <v>29286</v>
      </c>
      <c r="D4213" t="s">
        <v>29287</v>
      </c>
      <c r="E4213" t="s">
        <v>29273</v>
      </c>
      <c r="G4213">
        <v>5244</v>
      </c>
      <c r="H4213">
        <v>0</v>
      </c>
      <c r="I4213" t="s">
        <v>330</v>
      </c>
      <c r="J4213" t="s">
        <v>29274</v>
      </c>
      <c r="K4213" t="s">
        <v>331</v>
      </c>
      <c r="M4213" t="s">
        <v>250</v>
      </c>
      <c r="N4213">
        <v>95820</v>
      </c>
      <c r="O4213" t="s">
        <v>1014</v>
      </c>
      <c r="Q4213" t="s">
        <v>1048</v>
      </c>
      <c r="S4213" t="e">
        <f>VLOOKUP(D4213,sheet1!A:A,1,FALSE)</f>
        <v>#N/A</v>
      </c>
    </row>
    <row r="4214" spans="1:19" customFormat="1" hidden="1" x14ac:dyDescent="0.25">
      <c r="A4214" t="s">
        <v>29263</v>
      </c>
      <c r="B4214" t="s">
        <v>29264</v>
      </c>
      <c r="C4214" t="s">
        <v>29288</v>
      </c>
      <c r="D4214" t="s">
        <v>29289</v>
      </c>
      <c r="E4214" t="s">
        <v>29273</v>
      </c>
      <c r="G4214">
        <v>5243</v>
      </c>
      <c r="H4214">
        <v>0</v>
      </c>
      <c r="I4214" t="s">
        <v>330</v>
      </c>
      <c r="K4214" t="s">
        <v>331</v>
      </c>
      <c r="M4214" t="s">
        <v>250</v>
      </c>
      <c r="N4214">
        <v>95820</v>
      </c>
      <c r="O4214" t="s">
        <v>1014</v>
      </c>
      <c r="Q4214" t="s">
        <v>1048</v>
      </c>
      <c r="S4214" t="e">
        <f>VLOOKUP(D4214,sheet1!A:A,1,FALSE)</f>
        <v>#N/A</v>
      </c>
    </row>
    <row r="4215" spans="1:19" customFormat="1" hidden="1" x14ac:dyDescent="0.25">
      <c r="A4215" t="s">
        <v>29263</v>
      </c>
      <c r="B4215" t="s">
        <v>29264</v>
      </c>
      <c r="C4215" t="s">
        <v>29290</v>
      </c>
      <c r="D4215" t="s">
        <v>29291</v>
      </c>
      <c r="E4215" t="s">
        <v>29273</v>
      </c>
      <c r="G4215">
        <v>5242</v>
      </c>
      <c r="H4215">
        <v>0</v>
      </c>
      <c r="I4215" t="s">
        <v>330</v>
      </c>
      <c r="J4215" t="s">
        <v>29292</v>
      </c>
      <c r="K4215" t="s">
        <v>331</v>
      </c>
      <c r="M4215" t="s">
        <v>250</v>
      </c>
      <c r="N4215">
        <v>95820</v>
      </c>
      <c r="O4215" t="s">
        <v>1014</v>
      </c>
      <c r="Q4215" t="s">
        <v>1048</v>
      </c>
      <c r="S4215" t="e">
        <f>VLOOKUP(D4215,sheet1!A:A,1,FALSE)</f>
        <v>#N/A</v>
      </c>
    </row>
    <row r="4216" spans="1:19" customFormat="1" hidden="1" x14ac:dyDescent="0.25">
      <c r="A4216" t="s">
        <v>29263</v>
      </c>
      <c r="B4216" t="s">
        <v>29264</v>
      </c>
      <c r="C4216" t="s">
        <v>29293</v>
      </c>
      <c r="D4216" t="s">
        <v>29294</v>
      </c>
      <c r="E4216" t="s">
        <v>29295</v>
      </c>
      <c r="G4216">
        <v>5241</v>
      </c>
      <c r="H4216">
        <v>0</v>
      </c>
      <c r="I4216" t="s">
        <v>330</v>
      </c>
      <c r="J4216" t="s">
        <v>29274</v>
      </c>
      <c r="K4216" t="s">
        <v>331</v>
      </c>
      <c r="M4216" t="s">
        <v>250</v>
      </c>
      <c r="N4216">
        <v>95820</v>
      </c>
      <c r="O4216" t="s">
        <v>1014</v>
      </c>
      <c r="Q4216" t="s">
        <v>14039</v>
      </c>
      <c r="S4216" t="e">
        <f>VLOOKUP(D4216,sheet1!A:A,1,FALSE)</f>
        <v>#N/A</v>
      </c>
    </row>
    <row r="4217" spans="1:19" customFormat="1" hidden="1" x14ac:dyDescent="0.25">
      <c r="A4217" t="s">
        <v>29263</v>
      </c>
      <c r="B4217" t="s">
        <v>29264</v>
      </c>
      <c r="C4217" t="s">
        <v>29296</v>
      </c>
      <c r="D4217" t="s">
        <v>29297</v>
      </c>
      <c r="E4217" t="s">
        <v>29273</v>
      </c>
      <c r="G4217">
        <v>5240</v>
      </c>
      <c r="H4217">
        <v>0</v>
      </c>
      <c r="I4217" t="s">
        <v>330</v>
      </c>
      <c r="K4217" t="s">
        <v>331</v>
      </c>
      <c r="M4217" t="s">
        <v>250</v>
      </c>
      <c r="N4217">
        <v>95820</v>
      </c>
      <c r="O4217" t="s">
        <v>1014</v>
      </c>
      <c r="Q4217" t="s">
        <v>1048</v>
      </c>
      <c r="S4217" t="e">
        <f>VLOOKUP(D4217,sheet1!A:A,1,FALSE)</f>
        <v>#N/A</v>
      </c>
    </row>
    <row r="4218" spans="1:19" customFormat="1" hidden="1" x14ac:dyDescent="0.25">
      <c r="A4218" t="s">
        <v>29263</v>
      </c>
      <c r="B4218" t="s">
        <v>29264</v>
      </c>
      <c r="C4218" t="s">
        <v>29298</v>
      </c>
      <c r="D4218" t="s">
        <v>29299</v>
      </c>
      <c r="E4218" t="s">
        <v>29300</v>
      </c>
      <c r="G4218">
        <v>5239</v>
      </c>
      <c r="H4218">
        <v>0</v>
      </c>
      <c r="I4218" t="s">
        <v>330</v>
      </c>
      <c r="J4218" t="s">
        <v>29274</v>
      </c>
      <c r="K4218" t="s">
        <v>331</v>
      </c>
      <c r="M4218" t="s">
        <v>250</v>
      </c>
      <c r="N4218">
        <v>95820</v>
      </c>
      <c r="O4218" t="s">
        <v>1014</v>
      </c>
      <c r="Q4218" t="s">
        <v>1048</v>
      </c>
      <c r="S4218" t="e">
        <f>VLOOKUP(D4218,sheet1!A:A,1,FALSE)</f>
        <v>#N/A</v>
      </c>
    </row>
    <row r="4219" spans="1:19" customFormat="1" hidden="1" x14ac:dyDescent="0.25">
      <c r="A4219" t="s">
        <v>29263</v>
      </c>
      <c r="B4219" t="s">
        <v>29264</v>
      </c>
      <c r="C4219" t="s">
        <v>29301</v>
      </c>
      <c r="D4219" t="s">
        <v>29302</v>
      </c>
      <c r="E4219" t="s">
        <v>29273</v>
      </c>
      <c r="G4219">
        <v>5238</v>
      </c>
      <c r="H4219">
        <v>0</v>
      </c>
      <c r="I4219" t="s">
        <v>330</v>
      </c>
      <c r="K4219" t="s">
        <v>331</v>
      </c>
      <c r="M4219" t="s">
        <v>250</v>
      </c>
      <c r="N4219">
        <v>95820</v>
      </c>
      <c r="O4219" t="s">
        <v>1014</v>
      </c>
      <c r="Q4219" t="s">
        <v>1048</v>
      </c>
      <c r="S4219" t="e">
        <f>VLOOKUP(D4219,sheet1!A:A,1,FALSE)</f>
        <v>#N/A</v>
      </c>
    </row>
    <row r="4220" spans="1:19" customFormat="1" hidden="1" x14ac:dyDescent="0.25">
      <c r="A4220" t="s">
        <v>29303</v>
      </c>
      <c r="B4220" t="s">
        <v>29304</v>
      </c>
      <c r="C4220" t="s">
        <v>29305</v>
      </c>
      <c r="D4220" t="s">
        <v>29306</v>
      </c>
      <c r="E4220" t="s">
        <v>29307</v>
      </c>
      <c r="F4220">
        <v>4.6109999999999998</v>
      </c>
      <c r="G4220">
        <v>2317</v>
      </c>
      <c r="H4220">
        <v>4606</v>
      </c>
      <c r="I4220" t="s">
        <v>29308</v>
      </c>
      <c r="K4220" t="s">
        <v>4409</v>
      </c>
      <c r="M4220" t="s">
        <v>341</v>
      </c>
      <c r="N4220">
        <v>14850</v>
      </c>
      <c r="Q4220" t="s">
        <v>29309</v>
      </c>
      <c r="S4220" t="e">
        <f>VLOOKUP(D4220,sheet1!A:A,1,FALSE)</f>
        <v>#N/A</v>
      </c>
    </row>
    <row r="4221" spans="1:19" customFormat="1" hidden="1" x14ac:dyDescent="0.25">
      <c r="A4221" t="s">
        <v>29303</v>
      </c>
      <c r="B4221" t="s">
        <v>29304</v>
      </c>
      <c r="C4221" t="s">
        <v>29310</v>
      </c>
      <c r="D4221" t="s">
        <v>29311</v>
      </c>
      <c r="E4221" t="s">
        <v>29312</v>
      </c>
      <c r="F4221">
        <v>4.6059999999999999</v>
      </c>
      <c r="G4221">
        <v>2318</v>
      </c>
      <c r="H4221">
        <v>4606</v>
      </c>
      <c r="I4221" t="s">
        <v>29308</v>
      </c>
      <c r="K4221" t="s">
        <v>4409</v>
      </c>
      <c r="M4221" t="s">
        <v>341</v>
      </c>
      <c r="N4221">
        <v>14850</v>
      </c>
      <c r="Q4221" t="s">
        <v>29309</v>
      </c>
      <c r="S4221" t="e">
        <f>VLOOKUP(D4221,sheet1!A:A,1,FALSE)</f>
        <v>#N/A</v>
      </c>
    </row>
    <row r="4222" spans="1:19" customFormat="1" hidden="1" x14ac:dyDescent="0.25">
      <c r="A4222" t="s">
        <v>29313</v>
      </c>
      <c r="B4222" t="s">
        <v>29314</v>
      </c>
      <c r="C4222" t="s">
        <v>29315</v>
      </c>
      <c r="D4222" t="s">
        <v>29316</v>
      </c>
      <c r="E4222" t="s">
        <v>29317</v>
      </c>
      <c r="F4222">
        <v>4.6150000000000002</v>
      </c>
      <c r="G4222">
        <v>2833</v>
      </c>
      <c r="H4222">
        <v>4615</v>
      </c>
      <c r="I4222" t="s">
        <v>29318</v>
      </c>
      <c r="J4222" t="s">
        <v>29319</v>
      </c>
      <c r="K4222" t="s">
        <v>29320</v>
      </c>
      <c r="M4222" t="s">
        <v>247</v>
      </c>
      <c r="N4222">
        <v>34984</v>
      </c>
      <c r="Q4222" t="s">
        <v>29321</v>
      </c>
      <c r="S4222" t="e">
        <f>VLOOKUP(D4222,sheet1!A:A,1,FALSE)</f>
        <v>#N/A</v>
      </c>
    </row>
    <row r="4223" spans="1:19" customFormat="1" hidden="1" x14ac:dyDescent="0.25">
      <c r="A4223" t="s">
        <v>10986</v>
      </c>
      <c r="B4223" t="s">
        <v>10987</v>
      </c>
      <c r="C4223" t="s">
        <v>10988</v>
      </c>
      <c r="D4223" t="s">
        <v>10989</v>
      </c>
      <c r="E4223" t="s">
        <v>10990</v>
      </c>
      <c r="F4223">
        <v>4.5380000000000003</v>
      </c>
      <c r="G4223">
        <v>1183</v>
      </c>
      <c r="H4223">
        <v>4579</v>
      </c>
      <c r="I4223" t="s">
        <v>10991</v>
      </c>
      <c r="K4223" t="s">
        <v>10992</v>
      </c>
      <c r="M4223" t="s">
        <v>250</v>
      </c>
      <c r="N4223">
        <v>92868</v>
      </c>
      <c r="O4223" t="s">
        <v>1014</v>
      </c>
      <c r="P4223" t="s">
        <v>4279</v>
      </c>
      <c r="Q4223" t="s">
        <v>10993</v>
      </c>
      <c r="S4223" t="e">
        <f>VLOOKUP(D4223,sheet1!A:A,1,FALSE)</f>
        <v>#N/A</v>
      </c>
    </row>
    <row r="4224" spans="1:19" customFormat="1" hidden="1" x14ac:dyDescent="0.25">
      <c r="A4224" t="s">
        <v>29322</v>
      </c>
      <c r="B4224" t="s">
        <v>29323</v>
      </c>
      <c r="C4224" t="s">
        <v>29324</v>
      </c>
      <c r="D4224" t="s">
        <v>29325</v>
      </c>
      <c r="E4224" t="s">
        <v>29326</v>
      </c>
      <c r="F4224">
        <v>4.6059999999999999</v>
      </c>
      <c r="G4224">
        <v>3421</v>
      </c>
      <c r="H4224">
        <v>4606</v>
      </c>
      <c r="I4224" t="s">
        <v>29327</v>
      </c>
      <c r="K4224" t="s">
        <v>1911</v>
      </c>
      <c r="M4224" t="s">
        <v>250</v>
      </c>
      <c r="N4224">
        <v>92591</v>
      </c>
      <c r="O4224" t="s">
        <v>1014</v>
      </c>
      <c r="P4224" t="s">
        <v>29328</v>
      </c>
      <c r="Q4224" t="s">
        <v>29329</v>
      </c>
      <c r="S4224" t="e">
        <f>VLOOKUP(D4224,sheet1!A:A,1,FALSE)</f>
        <v>#N/A</v>
      </c>
    </row>
    <row r="4225" spans="1:21" x14ac:dyDescent="0.25">
      <c r="A4225" t="s">
        <v>186</v>
      </c>
      <c r="B4225" t="s">
        <v>186</v>
      </c>
      <c r="C4225" t="s">
        <v>3830</v>
      </c>
      <c r="D4225" t="s">
        <v>3831</v>
      </c>
      <c r="E4225" t="s">
        <v>29330</v>
      </c>
      <c r="F4225">
        <v>4.6109999999999998</v>
      </c>
      <c r="G4225">
        <v>5631</v>
      </c>
      <c r="H4225">
        <v>0</v>
      </c>
      <c r="I4225" t="s">
        <v>653</v>
      </c>
      <c r="K4225" t="s">
        <v>406</v>
      </c>
      <c r="M4225" t="s">
        <v>250</v>
      </c>
      <c r="N4225">
        <v>95747</v>
      </c>
      <c r="O4225" t="s">
        <v>1014</v>
      </c>
      <c r="P4225" s="3" t="s">
        <v>4279</v>
      </c>
      <c r="Q4225" t="s">
        <v>1180</v>
      </c>
      <c r="S4225" t="str">
        <f>VLOOKUP(D4225,sheet1!A:A,1,FALSE)</f>
        <v>TEST</v>
      </c>
      <c r="U4225" s="3" t="str">
        <f>SUBSTITUTE(P4225, "&lt;/br&gt;", CHAR(10))</f>
        <v>M-F:10am-4pm</v>
      </c>
    </row>
    <row r="4226" spans="1:21" hidden="1" x14ac:dyDescent="0.25">
      <c r="A4226" t="s">
        <v>186</v>
      </c>
      <c r="B4226" t="s">
        <v>186</v>
      </c>
      <c r="C4226" t="s">
        <v>29331</v>
      </c>
      <c r="D4226" t="s">
        <v>186</v>
      </c>
      <c r="E4226" t="s">
        <v>29332</v>
      </c>
      <c r="G4226">
        <v>2649</v>
      </c>
      <c r="H4226">
        <v>0</v>
      </c>
      <c r="I4226" t="s">
        <v>4323</v>
      </c>
      <c r="K4226" t="s">
        <v>500</v>
      </c>
      <c r="M4226" t="s">
        <v>250</v>
      </c>
      <c r="N4226">
        <v>92602</v>
      </c>
      <c r="P4226"/>
      <c r="Q4226" t="s">
        <v>1240</v>
      </c>
      <c r="S4226" t="e">
        <f>VLOOKUP(D4226,sheet1!A:A,1,FALSE)</f>
        <v>#N/A</v>
      </c>
      <c r="U4226"/>
    </row>
    <row r="4227" spans="1:21" hidden="1" x14ac:dyDescent="0.25">
      <c r="A4227" t="s">
        <v>29333</v>
      </c>
      <c r="B4227" t="s">
        <v>29334</v>
      </c>
      <c r="C4227" t="s">
        <v>29335</v>
      </c>
      <c r="D4227" t="s">
        <v>29336</v>
      </c>
      <c r="E4227" t="s">
        <v>29336</v>
      </c>
      <c r="F4227">
        <v>4.6059999999999999</v>
      </c>
      <c r="G4227">
        <v>3027</v>
      </c>
      <c r="H4227">
        <v>4559</v>
      </c>
      <c r="I4227" t="s">
        <v>29337</v>
      </c>
      <c r="K4227" t="s">
        <v>19392</v>
      </c>
      <c r="M4227" t="s">
        <v>341</v>
      </c>
      <c r="N4227">
        <v>12524</v>
      </c>
      <c r="P4227"/>
      <c r="Q4227" t="s">
        <v>29338</v>
      </c>
      <c r="S4227" t="e">
        <f>VLOOKUP(D4227,sheet1!A:A,1,FALSE)</f>
        <v>#N/A</v>
      </c>
      <c r="U4227"/>
    </row>
    <row r="4228" spans="1:21" x14ac:dyDescent="0.25">
      <c r="A4228" t="s">
        <v>955</v>
      </c>
      <c r="B4228" t="s">
        <v>195</v>
      </c>
      <c r="C4228" t="s">
        <v>3900</v>
      </c>
      <c r="D4228" t="s">
        <v>3901</v>
      </c>
      <c r="E4228" t="s">
        <v>195</v>
      </c>
      <c r="F4228">
        <v>4.5940000000000003</v>
      </c>
      <c r="G4228">
        <v>1184</v>
      </c>
      <c r="H4228">
        <v>4611</v>
      </c>
      <c r="I4228" t="s">
        <v>674</v>
      </c>
      <c r="K4228" t="s">
        <v>675</v>
      </c>
      <c r="L4228" t="s">
        <v>11522</v>
      </c>
      <c r="M4228" t="s">
        <v>250</v>
      </c>
      <c r="N4228">
        <v>95404</v>
      </c>
      <c r="O4228" t="s">
        <v>1014</v>
      </c>
      <c r="Q4228" t="s">
        <v>1189</v>
      </c>
      <c r="S4228" t="str">
        <f>VLOOKUP(D4228,sheet1!A:A,1,FALSE)</f>
        <v>W64</v>
      </c>
      <c r="U4228" s="3" t="str">
        <f t="shared" ref="U4228:U4229" si="82">SUBSTITUTE(P4228, "&lt;/br&gt;", CHAR(10))</f>
        <v/>
      </c>
    </row>
    <row r="4229" spans="1:21" ht="37.5" x14ac:dyDescent="0.25">
      <c r="A4229" t="s">
        <v>955</v>
      </c>
      <c r="B4229" t="s">
        <v>195</v>
      </c>
      <c r="C4229" t="s">
        <v>3904</v>
      </c>
      <c r="D4229" t="s">
        <v>3905</v>
      </c>
      <c r="E4229" t="s">
        <v>195</v>
      </c>
      <c r="F4229">
        <v>4.6109999999999998</v>
      </c>
      <c r="G4229">
        <v>1186</v>
      </c>
      <c r="H4229">
        <v>4611</v>
      </c>
      <c r="I4229" t="s">
        <v>674</v>
      </c>
      <c r="K4229" t="s">
        <v>675</v>
      </c>
      <c r="L4229" t="s">
        <v>11522</v>
      </c>
      <c r="M4229" t="s">
        <v>250</v>
      </c>
      <c r="N4229">
        <v>95404</v>
      </c>
      <c r="O4229" t="s">
        <v>1014</v>
      </c>
      <c r="P4229" s="3" t="s">
        <v>29339</v>
      </c>
      <c r="Q4229" t="s">
        <v>1189</v>
      </c>
      <c r="S4229" t="str">
        <f>VLOOKUP(D4229,sheet1!A:A,1,FALSE)</f>
        <v>YT2</v>
      </c>
      <c r="U4229" s="3" t="str">
        <f t="shared" si="82"/>
        <v>M,W,Th:10am-2pm_x000D_
T:2pm-6pm_x000D_
F:1pm-5pm</v>
      </c>
    </row>
    <row r="4230" spans="1:21" hidden="1" x14ac:dyDescent="0.25">
      <c r="A4230" t="s">
        <v>10994</v>
      </c>
      <c r="B4230" t="s">
        <v>10995</v>
      </c>
      <c r="C4230" t="s">
        <v>10996</v>
      </c>
      <c r="D4230" t="s">
        <v>10997</v>
      </c>
      <c r="E4230" t="s">
        <v>10998</v>
      </c>
      <c r="F4230">
        <v>4.6059999999999999</v>
      </c>
      <c r="G4230">
        <v>4488</v>
      </c>
      <c r="H4230">
        <v>4606</v>
      </c>
      <c r="I4230" t="s">
        <v>10999</v>
      </c>
      <c r="K4230" t="s">
        <v>321</v>
      </c>
      <c r="M4230" t="s">
        <v>250</v>
      </c>
      <c r="N4230">
        <v>93536</v>
      </c>
      <c r="O4230" t="s">
        <v>1014</v>
      </c>
      <c r="P4230"/>
      <c r="Q4230" t="s">
        <v>11000</v>
      </c>
      <c r="S4230" t="e">
        <f>VLOOKUP(D4230,sheet1!A:A,1,FALSE)</f>
        <v>#N/A</v>
      </c>
      <c r="U4230"/>
    </row>
    <row r="4231" spans="1:21" hidden="1" x14ac:dyDescent="0.25">
      <c r="A4231" t="s">
        <v>29340</v>
      </c>
      <c r="B4231" t="s">
        <v>29341</v>
      </c>
      <c r="C4231" t="s">
        <v>29342</v>
      </c>
      <c r="D4231" t="s">
        <v>29343</v>
      </c>
      <c r="E4231" t="s">
        <v>29344</v>
      </c>
      <c r="F4231">
        <v>4.6059999999999999</v>
      </c>
      <c r="G4231">
        <v>2319</v>
      </c>
      <c r="H4231">
        <v>4606</v>
      </c>
      <c r="I4231" t="s">
        <v>29345</v>
      </c>
      <c r="J4231" t="s">
        <v>743</v>
      </c>
      <c r="K4231" t="s">
        <v>260</v>
      </c>
      <c r="L4231" t="s">
        <v>4289</v>
      </c>
      <c r="M4231" t="s">
        <v>250</v>
      </c>
      <c r="N4231">
        <v>91910</v>
      </c>
      <c r="O4231" t="s">
        <v>1014</v>
      </c>
      <c r="P4231" t="s">
        <v>29346</v>
      </c>
      <c r="Q4231" t="s">
        <v>29347</v>
      </c>
      <c r="S4231" t="e">
        <f>VLOOKUP(D4231,sheet1!A:A,1,FALSE)</f>
        <v>#N/A</v>
      </c>
      <c r="U4231"/>
    </row>
    <row r="4232" spans="1:21" hidden="1" x14ac:dyDescent="0.25">
      <c r="A4232" t="s">
        <v>11001</v>
      </c>
      <c r="B4232" t="s">
        <v>11002</v>
      </c>
      <c r="C4232" t="s">
        <v>11003</v>
      </c>
      <c r="D4232" t="s">
        <v>11004</v>
      </c>
      <c r="E4232" t="s">
        <v>11005</v>
      </c>
      <c r="F4232">
        <v>4.6040000000000001</v>
      </c>
      <c r="G4232">
        <v>2320</v>
      </c>
      <c r="H4232">
        <v>4605</v>
      </c>
      <c r="I4232" t="s">
        <v>11006</v>
      </c>
      <c r="K4232" t="s">
        <v>661</v>
      </c>
      <c r="M4232" t="s">
        <v>250</v>
      </c>
      <c r="N4232">
        <v>92508</v>
      </c>
      <c r="O4232" t="s">
        <v>1014</v>
      </c>
      <c r="P4232" t="s">
        <v>4279</v>
      </c>
      <c r="Q4232" t="s">
        <v>11007</v>
      </c>
      <c r="S4232" t="e">
        <f>VLOOKUP(D4232,sheet1!A:A,1,FALSE)</f>
        <v>#N/A</v>
      </c>
      <c r="U4232"/>
    </row>
    <row r="4233" spans="1:21" x14ac:dyDescent="0.25">
      <c r="A4233" t="s">
        <v>1337</v>
      </c>
      <c r="B4233" t="s">
        <v>1469</v>
      </c>
      <c r="C4233" t="s">
        <v>3839</v>
      </c>
      <c r="D4233" t="s">
        <v>3840</v>
      </c>
      <c r="E4233" t="s">
        <v>1469</v>
      </c>
      <c r="F4233">
        <v>4.6109999999999998</v>
      </c>
      <c r="G4233">
        <v>2648</v>
      </c>
      <c r="H4233">
        <v>4611</v>
      </c>
      <c r="I4233" t="s">
        <v>1721</v>
      </c>
      <c r="J4233" t="s">
        <v>327</v>
      </c>
      <c r="K4233" t="s">
        <v>1917</v>
      </c>
      <c r="M4233" t="s">
        <v>250</v>
      </c>
      <c r="N4233">
        <v>92345</v>
      </c>
      <c r="O4233" t="s">
        <v>1014</v>
      </c>
      <c r="P4233" s="3" t="s">
        <v>4577</v>
      </c>
      <c r="Q4233">
        <v>7609983333</v>
      </c>
      <c r="S4233" t="str">
        <f>VLOOKUP(D4233,sheet1!A:A,1,FALSE)</f>
        <v>TG6</v>
      </c>
      <c r="U4233" s="3" t="str">
        <f>SUBSTITUTE(P4233, "&lt;/br&gt;", CHAR(10))</f>
        <v>M-F:10am-1pm,2pm-4pm</v>
      </c>
    </row>
    <row r="4234" spans="1:21" hidden="1" x14ac:dyDescent="0.25">
      <c r="A4234" t="s">
        <v>29348</v>
      </c>
      <c r="B4234" t="s">
        <v>29349</v>
      </c>
      <c r="C4234" t="s">
        <v>29350</v>
      </c>
      <c r="D4234" t="s">
        <v>29351</v>
      </c>
      <c r="E4234" t="s">
        <v>29352</v>
      </c>
      <c r="F4234">
        <v>4.6150000000000002</v>
      </c>
      <c r="G4234">
        <v>2680</v>
      </c>
      <c r="H4234">
        <v>4615</v>
      </c>
      <c r="I4234" t="s">
        <v>29353</v>
      </c>
      <c r="K4234" t="s">
        <v>29354</v>
      </c>
      <c r="M4234" t="s">
        <v>247</v>
      </c>
      <c r="N4234">
        <v>33830</v>
      </c>
      <c r="P4234"/>
      <c r="Q4234" t="s">
        <v>29355</v>
      </c>
      <c r="S4234" t="e">
        <f>VLOOKUP(D4234,sheet1!A:A,1,FALSE)</f>
        <v>#N/A</v>
      </c>
      <c r="U4234"/>
    </row>
    <row r="4235" spans="1:21" hidden="1" x14ac:dyDescent="0.25">
      <c r="A4235" t="s">
        <v>29356</v>
      </c>
      <c r="B4235" t="s">
        <v>29357</v>
      </c>
      <c r="C4235" t="s">
        <v>29358</v>
      </c>
      <c r="D4235" t="s">
        <v>29359</v>
      </c>
      <c r="E4235" t="s">
        <v>29357</v>
      </c>
      <c r="F4235">
        <v>4.5830000000000002</v>
      </c>
      <c r="G4235">
        <v>2475</v>
      </c>
      <c r="H4235">
        <v>4602</v>
      </c>
      <c r="I4235" t="s">
        <v>29360</v>
      </c>
      <c r="K4235" t="s">
        <v>1908</v>
      </c>
      <c r="M4235" t="s">
        <v>250</v>
      </c>
      <c r="N4235">
        <v>93454</v>
      </c>
      <c r="O4235" t="s">
        <v>1014</v>
      </c>
      <c r="P4235" t="s">
        <v>4279</v>
      </c>
      <c r="Q4235" t="s">
        <v>29361</v>
      </c>
      <c r="S4235" t="e">
        <f>VLOOKUP(D4235,sheet1!A:A,1,FALSE)</f>
        <v>#N/A</v>
      </c>
      <c r="U4235"/>
    </row>
    <row r="4236" spans="1:21" x14ac:dyDescent="0.25">
      <c r="A4236" t="s">
        <v>950</v>
      </c>
      <c r="B4236" t="s">
        <v>190</v>
      </c>
      <c r="C4236" t="s">
        <v>3863</v>
      </c>
      <c r="D4236" t="s">
        <v>3864</v>
      </c>
      <c r="E4236" t="s">
        <v>29362</v>
      </c>
      <c r="F4236">
        <v>4.6109999999999998</v>
      </c>
      <c r="G4236">
        <v>2759</v>
      </c>
      <c r="H4236">
        <v>4611</v>
      </c>
      <c r="I4236" t="s">
        <v>662</v>
      </c>
      <c r="J4236" t="s">
        <v>663</v>
      </c>
      <c r="K4236" t="s">
        <v>664</v>
      </c>
      <c r="M4236" t="s">
        <v>250</v>
      </c>
      <c r="N4236">
        <v>95376</v>
      </c>
      <c r="O4236" t="s">
        <v>1014</v>
      </c>
      <c r="P4236" s="3" t="s">
        <v>4279</v>
      </c>
      <c r="Q4236" t="s">
        <v>1184</v>
      </c>
      <c r="S4236" t="str">
        <f>VLOOKUP(D4236,sheet1!A:A,1,FALSE)</f>
        <v>BJ7</v>
      </c>
      <c r="U4236" s="3" t="str">
        <f>SUBSTITUTE(P4236, "&lt;/br&gt;", CHAR(10))</f>
        <v>M-F:10am-4pm</v>
      </c>
    </row>
    <row r="4237" spans="1:21" hidden="1" x14ac:dyDescent="0.25">
      <c r="A4237" t="s">
        <v>951</v>
      </c>
      <c r="B4237" t="s">
        <v>191</v>
      </c>
      <c r="C4237" t="s">
        <v>11008</v>
      </c>
      <c r="D4237" t="s">
        <v>11009</v>
      </c>
      <c r="E4237" t="s">
        <v>11010</v>
      </c>
      <c r="F4237">
        <v>4.6109999999999998</v>
      </c>
      <c r="G4237">
        <v>5809</v>
      </c>
      <c r="H4237">
        <v>0</v>
      </c>
      <c r="I4237" t="s">
        <v>11011</v>
      </c>
      <c r="K4237" t="s">
        <v>667</v>
      </c>
      <c r="M4237" t="s">
        <v>250</v>
      </c>
      <c r="N4237">
        <v>91301</v>
      </c>
      <c r="O4237" t="s">
        <v>1014</v>
      </c>
      <c r="P4237"/>
      <c r="Q4237" t="s">
        <v>1185</v>
      </c>
      <c r="S4237" t="e">
        <f>VLOOKUP(D4237,sheet1!A:A,1,FALSE)</f>
        <v>#N/A</v>
      </c>
      <c r="U4237"/>
    </row>
    <row r="4238" spans="1:21" ht="25" x14ac:dyDescent="0.25">
      <c r="A4238" t="s">
        <v>951</v>
      </c>
      <c r="B4238" t="s">
        <v>191</v>
      </c>
      <c r="C4238" t="s">
        <v>3867</v>
      </c>
      <c r="D4238" t="s">
        <v>3868</v>
      </c>
      <c r="E4238" t="s">
        <v>191</v>
      </c>
      <c r="F4238">
        <v>4.6150000000000002</v>
      </c>
      <c r="G4238">
        <v>5332</v>
      </c>
      <c r="H4238">
        <v>4615</v>
      </c>
      <c r="I4238" t="s">
        <v>665</v>
      </c>
      <c r="J4238" t="s">
        <v>666</v>
      </c>
      <c r="K4238" t="s">
        <v>667</v>
      </c>
      <c r="M4238" t="s">
        <v>250</v>
      </c>
      <c r="N4238">
        <v>91301</v>
      </c>
      <c r="O4238" t="s">
        <v>1014</v>
      </c>
      <c r="P4238" s="3" t="s">
        <v>26607</v>
      </c>
      <c r="Q4238" t="s">
        <v>1185</v>
      </c>
      <c r="S4238" t="str">
        <f>VLOOKUP(D4238,sheet1!A:A,1,FALSE)</f>
        <v>YJ9</v>
      </c>
      <c r="U4238" s="3" t="str">
        <f>SUBSTITUTE(P4238, "&lt;/br&gt;", CHAR(10))</f>
        <v>M-F:10am-5pm_x000D_
Sa:10am-2pm</v>
      </c>
    </row>
    <row r="4239" spans="1:21" hidden="1" x14ac:dyDescent="0.25">
      <c r="A4239" t="s">
        <v>29363</v>
      </c>
      <c r="B4239" t="s">
        <v>29364</v>
      </c>
      <c r="C4239" t="s">
        <v>29365</v>
      </c>
      <c r="D4239" t="s">
        <v>29366</v>
      </c>
      <c r="E4239" t="s">
        <v>29364</v>
      </c>
      <c r="F4239">
        <v>4.556</v>
      </c>
      <c r="G4239">
        <v>2746</v>
      </c>
      <c r="H4239">
        <v>4556</v>
      </c>
      <c r="I4239" t="s">
        <v>29367</v>
      </c>
      <c r="J4239" t="s">
        <v>1849</v>
      </c>
      <c r="K4239" t="s">
        <v>22909</v>
      </c>
      <c r="M4239" t="s">
        <v>250</v>
      </c>
      <c r="N4239">
        <v>90631</v>
      </c>
      <c r="P4239"/>
      <c r="Q4239" t="s">
        <v>29368</v>
      </c>
      <c r="S4239" t="e">
        <f>VLOOKUP(D4239,sheet1!A:A,1,FALSE)</f>
        <v>#N/A</v>
      </c>
      <c r="U4239"/>
    </row>
    <row r="4240" spans="1:21" hidden="1" x14ac:dyDescent="0.25">
      <c r="A4240" t="s">
        <v>11012</v>
      </c>
      <c r="B4240" t="s">
        <v>11013</v>
      </c>
      <c r="C4240" t="s">
        <v>11014</v>
      </c>
      <c r="D4240" t="s">
        <v>11015</v>
      </c>
      <c r="E4240" t="s">
        <v>11016</v>
      </c>
      <c r="F4240">
        <v>4.6109999999999998</v>
      </c>
      <c r="G4240">
        <v>5411</v>
      </c>
      <c r="H4240">
        <v>0</v>
      </c>
      <c r="I4240" t="s">
        <v>11017</v>
      </c>
      <c r="K4240" t="s">
        <v>11018</v>
      </c>
      <c r="M4240" t="s">
        <v>250</v>
      </c>
      <c r="N4240">
        <v>93654</v>
      </c>
      <c r="O4240" t="s">
        <v>1014</v>
      </c>
      <c r="P4240"/>
      <c r="Q4240" t="s">
        <v>11019</v>
      </c>
      <c r="S4240" t="e">
        <f>VLOOKUP(D4240,sheet1!A:A,1,FALSE)</f>
        <v>#N/A</v>
      </c>
      <c r="U4240"/>
    </row>
    <row r="4241" spans="1:21" hidden="1" x14ac:dyDescent="0.25">
      <c r="A4241" t="s">
        <v>29369</v>
      </c>
      <c r="B4241" t="s">
        <v>29370</v>
      </c>
      <c r="C4241" t="s">
        <v>29371</v>
      </c>
      <c r="D4241" t="s">
        <v>29372</v>
      </c>
      <c r="E4241" t="s">
        <v>29372</v>
      </c>
      <c r="G4241">
        <v>1189</v>
      </c>
      <c r="H4241">
        <v>0</v>
      </c>
      <c r="I4241" t="s">
        <v>29373</v>
      </c>
      <c r="K4241" t="s">
        <v>9308</v>
      </c>
      <c r="M4241" t="s">
        <v>267</v>
      </c>
      <c r="N4241">
        <v>89512</v>
      </c>
      <c r="P4241" t="s">
        <v>4618</v>
      </c>
      <c r="Q4241" t="s">
        <v>29374</v>
      </c>
      <c r="S4241" t="e">
        <f>VLOOKUP(D4241,sheet1!A:A,1,FALSE)</f>
        <v>#N/A</v>
      </c>
      <c r="U4241"/>
    </row>
    <row r="4242" spans="1:21" x14ac:dyDescent="0.25">
      <c r="A4242" t="s">
        <v>953</v>
      </c>
      <c r="B4242" t="s">
        <v>193</v>
      </c>
      <c r="C4242" t="s">
        <v>3883</v>
      </c>
      <c r="D4242" t="s">
        <v>3883</v>
      </c>
      <c r="E4242" t="s">
        <v>21717</v>
      </c>
      <c r="F4242">
        <v>4.5590000000000002</v>
      </c>
      <c r="G4242">
        <v>2321</v>
      </c>
      <c r="H4242">
        <v>4602</v>
      </c>
      <c r="I4242" t="s">
        <v>669</v>
      </c>
      <c r="K4242" t="s">
        <v>670</v>
      </c>
      <c r="L4242" t="s">
        <v>29375</v>
      </c>
      <c r="M4242" t="s">
        <v>671</v>
      </c>
      <c r="N4242">
        <v>38104</v>
      </c>
      <c r="O4242" t="s">
        <v>1014</v>
      </c>
      <c r="P4242" s="3" t="s">
        <v>4298</v>
      </c>
      <c r="Q4242" t="s">
        <v>1187</v>
      </c>
      <c r="S4242" t="str">
        <f>VLOOKUP(D4242,sheet1!A:A,1,FALSE)</f>
        <v>SAM0030</v>
      </c>
      <c r="U4242" s="3" t="str">
        <f>SUBSTITUTE(P4242, "&lt;/br&gt;", CHAR(10))</f>
        <v>M-F:9am-5pm</v>
      </c>
    </row>
    <row r="4243" spans="1:21" hidden="1" x14ac:dyDescent="0.25">
      <c r="A4243" t="s">
        <v>29376</v>
      </c>
      <c r="B4243" t="s">
        <v>29377</v>
      </c>
      <c r="C4243" t="s">
        <v>29378</v>
      </c>
      <c r="D4243" t="s">
        <v>29378</v>
      </c>
      <c r="E4243" t="s">
        <v>29379</v>
      </c>
      <c r="F4243">
        <v>4.6109999999999998</v>
      </c>
      <c r="G4243">
        <v>1190</v>
      </c>
      <c r="H4243">
        <v>0</v>
      </c>
      <c r="I4243" t="s">
        <v>29380</v>
      </c>
      <c r="K4243" t="s">
        <v>29381</v>
      </c>
      <c r="M4243" t="s">
        <v>250</v>
      </c>
      <c r="N4243">
        <v>92274</v>
      </c>
      <c r="P4243" t="s">
        <v>4618</v>
      </c>
      <c r="Q4243" t="s">
        <v>29382</v>
      </c>
      <c r="S4243" t="e">
        <f>VLOOKUP(D4243,sheet1!A:A,1,FALSE)</f>
        <v>#N/A</v>
      </c>
      <c r="U4243"/>
    </row>
    <row r="4244" spans="1:21" hidden="1" x14ac:dyDescent="0.25">
      <c r="A4244" t="s">
        <v>29383</v>
      </c>
      <c r="B4244" t="s">
        <v>29384</v>
      </c>
      <c r="C4244" t="s">
        <v>29385</v>
      </c>
      <c r="D4244" t="s">
        <v>29383</v>
      </c>
      <c r="E4244" t="s">
        <v>29386</v>
      </c>
      <c r="F4244">
        <v>4.57</v>
      </c>
      <c r="G4244">
        <v>2322</v>
      </c>
      <c r="H4244">
        <v>4570</v>
      </c>
      <c r="I4244" t="s">
        <v>29387</v>
      </c>
      <c r="K4244" t="s">
        <v>29388</v>
      </c>
      <c r="M4244" t="s">
        <v>341</v>
      </c>
      <c r="N4244">
        <v>10963</v>
      </c>
      <c r="P4244"/>
      <c r="Q4244" t="s">
        <v>29389</v>
      </c>
      <c r="S4244" t="e">
        <f>VLOOKUP(D4244,sheet1!A:A,1,FALSE)</f>
        <v>#N/A</v>
      </c>
      <c r="U4244"/>
    </row>
    <row r="4245" spans="1:21" x14ac:dyDescent="0.25">
      <c r="A4245" t="s">
        <v>956</v>
      </c>
      <c r="B4245" t="s">
        <v>196</v>
      </c>
      <c r="C4245" t="s">
        <v>3906</v>
      </c>
      <c r="D4245" t="s">
        <v>3906</v>
      </c>
      <c r="E4245" t="s">
        <v>29390</v>
      </c>
      <c r="F4245">
        <v>4.6109999999999998</v>
      </c>
      <c r="G4245">
        <v>2323</v>
      </c>
      <c r="H4245">
        <v>4611</v>
      </c>
      <c r="I4245" t="s">
        <v>676</v>
      </c>
      <c r="K4245" t="s">
        <v>677</v>
      </c>
      <c r="L4245" t="s">
        <v>4289</v>
      </c>
      <c r="M4245" t="s">
        <v>678</v>
      </c>
      <c r="N4245">
        <v>48104</v>
      </c>
      <c r="O4245" t="s">
        <v>1014</v>
      </c>
      <c r="P4245" s="3" t="s">
        <v>29391</v>
      </c>
      <c r="Q4245" t="s">
        <v>1190</v>
      </c>
      <c r="S4245" t="str">
        <f>VLOOKUP(D4245,sheet1!A:A,1,FALSE)</f>
        <v>SAM0036</v>
      </c>
      <c r="U4245" s="3" t="str">
        <f t="shared" ref="U4245:U4246" si="83">SUBSTITUTE(P4245, "&lt;/br&gt;", CHAR(10))</f>
        <v>M-F:11:30am-4pm</v>
      </c>
    </row>
    <row r="4246" spans="1:21" ht="25" x14ac:dyDescent="0.25">
      <c r="A4246" t="s">
        <v>957</v>
      </c>
      <c r="B4246" t="s">
        <v>197</v>
      </c>
      <c r="C4246" t="s">
        <v>3909</v>
      </c>
      <c r="D4246" t="s">
        <v>3910</v>
      </c>
      <c r="E4246" t="s">
        <v>29392</v>
      </c>
      <c r="F4246">
        <v>4.6109999999999998</v>
      </c>
      <c r="G4246">
        <v>5479</v>
      </c>
      <c r="H4246">
        <v>0</v>
      </c>
      <c r="I4246" t="s">
        <v>679</v>
      </c>
      <c r="K4246" t="s">
        <v>286</v>
      </c>
      <c r="M4246" t="s">
        <v>250</v>
      </c>
      <c r="N4246">
        <v>90035</v>
      </c>
      <c r="O4246" t="s">
        <v>1014</v>
      </c>
      <c r="P4246" s="3" t="s">
        <v>29393</v>
      </c>
      <c r="Q4246" t="s">
        <v>1191</v>
      </c>
      <c r="S4246" t="str">
        <f>VLOOKUP(D4246,sheet1!A:A,1,FALSE)</f>
        <v>AEE</v>
      </c>
      <c r="U4246" s="3" t="str">
        <f t="shared" si="83"/>
        <v>M-Th:10am-12pm,1pm-4pm_x000D_
F:10am-12pm,1pm-2pm</v>
      </c>
    </row>
    <row r="4247" spans="1:21" hidden="1" x14ac:dyDescent="0.25">
      <c r="A4247" t="s">
        <v>11020</v>
      </c>
      <c r="B4247" t="s">
        <v>11021</v>
      </c>
      <c r="C4247" t="s">
        <v>11022</v>
      </c>
      <c r="D4247" t="s">
        <v>11023</v>
      </c>
      <c r="E4247" t="s">
        <v>11024</v>
      </c>
      <c r="F4247">
        <v>4.6059999999999999</v>
      </c>
      <c r="G4247">
        <v>4562</v>
      </c>
      <c r="H4247">
        <v>4606</v>
      </c>
      <c r="I4247" t="s">
        <v>11025</v>
      </c>
      <c r="K4247" t="s">
        <v>311</v>
      </c>
      <c r="M4247" t="s">
        <v>250</v>
      </c>
      <c r="N4247">
        <v>92129</v>
      </c>
      <c r="O4247" t="s">
        <v>1014</v>
      </c>
      <c r="P4247" t="s">
        <v>11026</v>
      </c>
      <c r="Q4247" t="s">
        <v>11027</v>
      </c>
      <c r="S4247" t="e">
        <f>VLOOKUP(D4247,sheet1!A:A,1,FALSE)</f>
        <v>#N/A</v>
      </c>
      <c r="U4247"/>
    </row>
    <row r="4248" spans="1:21" hidden="1" x14ac:dyDescent="0.25">
      <c r="A4248" t="s">
        <v>11028</v>
      </c>
      <c r="B4248" t="s">
        <v>11029</v>
      </c>
      <c r="C4248" t="s">
        <v>11030</v>
      </c>
      <c r="D4248" t="s">
        <v>11031</v>
      </c>
      <c r="E4248" t="s">
        <v>11032</v>
      </c>
      <c r="F4248">
        <v>4.5819999999999999</v>
      </c>
      <c r="G4248">
        <v>2324</v>
      </c>
      <c r="H4248">
        <v>4582</v>
      </c>
      <c r="I4248" t="s">
        <v>11033</v>
      </c>
      <c r="K4248" t="s">
        <v>11034</v>
      </c>
      <c r="M4248" t="s">
        <v>250</v>
      </c>
      <c r="N4248">
        <v>92173</v>
      </c>
      <c r="O4248" t="s">
        <v>1014</v>
      </c>
      <c r="P4248" t="s">
        <v>4279</v>
      </c>
      <c r="Q4248" t="s">
        <v>11035</v>
      </c>
      <c r="S4248" t="e">
        <f>VLOOKUP(D4248,sheet1!A:A,1,FALSE)</f>
        <v>#N/A</v>
      </c>
      <c r="U4248"/>
    </row>
    <row r="4249" spans="1:21" hidden="1" x14ac:dyDescent="0.25">
      <c r="A4249" t="s">
        <v>11028</v>
      </c>
      <c r="B4249" t="s">
        <v>11029</v>
      </c>
      <c r="C4249" t="s">
        <v>29394</v>
      </c>
      <c r="D4249" t="s">
        <v>29395</v>
      </c>
      <c r="E4249" t="s">
        <v>29396</v>
      </c>
      <c r="F4249">
        <v>4.5759999999999996</v>
      </c>
      <c r="G4249">
        <v>1192</v>
      </c>
      <c r="H4249">
        <v>4585</v>
      </c>
      <c r="I4249" t="s">
        <v>29397</v>
      </c>
      <c r="J4249" t="s">
        <v>29398</v>
      </c>
      <c r="K4249" t="s">
        <v>11034</v>
      </c>
      <c r="L4249" t="s">
        <v>311</v>
      </c>
      <c r="M4249" t="s">
        <v>250</v>
      </c>
      <c r="N4249">
        <v>92173</v>
      </c>
      <c r="O4249" t="s">
        <v>1014</v>
      </c>
      <c r="P4249" t="s">
        <v>5551</v>
      </c>
      <c r="Q4249" t="s">
        <v>11035</v>
      </c>
      <c r="S4249" t="e">
        <f>VLOOKUP(D4249,sheet1!A:A,1,FALSE)</f>
        <v>#N/A</v>
      </c>
      <c r="U4249"/>
    </row>
    <row r="4250" spans="1:21" hidden="1" x14ac:dyDescent="0.25">
      <c r="A4250" t="s">
        <v>29399</v>
      </c>
      <c r="B4250" t="s">
        <v>29400</v>
      </c>
      <c r="C4250" t="s">
        <v>29401</v>
      </c>
      <c r="D4250" t="s">
        <v>29402</v>
      </c>
      <c r="E4250" t="s">
        <v>29402</v>
      </c>
      <c r="F4250">
        <v>4.57</v>
      </c>
      <c r="G4250">
        <v>2841</v>
      </c>
      <c r="H4250">
        <v>4570</v>
      </c>
      <c r="I4250" t="s">
        <v>29403</v>
      </c>
      <c r="K4250" t="s">
        <v>29404</v>
      </c>
      <c r="M4250" t="s">
        <v>341</v>
      </c>
      <c r="N4250">
        <v>12746</v>
      </c>
      <c r="P4250"/>
      <c r="Q4250" t="s">
        <v>29405</v>
      </c>
      <c r="S4250" t="e">
        <f>VLOOKUP(D4250,sheet1!A:A,1,FALSE)</f>
        <v>#N/A</v>
      </c>
      <c r="U4250"/>
    </row>
    <row r="4251" spans="1:21" hidden="1" x14ac:dyDescent="0.25">
      <c r="A4251" t="s">
        <v>29406</v>
      </c>
      <c r="B4251" t="s">
        <v>29407</v>
      </c>
      <c r="C4251" t="s">
        <v>29408</v>
      </c>
      <c r="D4251" t="s">
        <v>29409</v>
      </c>
      <c r="E4251" t="s">
        <v>29407</v>
      </c>
      <c r="F4251">
        <v>4.5789999999999997</v>
      </c>
      <c r="G4251">
        <v>3442</v>
      </c>
      <c r="H4251">
        <v>4579</v>
      </c>
      <c r="I4251" t="s">
        <v>29410</v>
      </c>
      <c r="K4251" t="s">
        <v>24548</v>
      </c>
      <c r="M4251" t="s">
        <v>341</v>
      </c>
      <c r="N4251">
        <v>13340</v>
      </c>
      <c r="O4251" t="s">
        <v>1014</v>
      </c>
      <c r="P4251"/>
      <c r="Q4251" t="s">
        <v>29411</v>
      </c>
      <c r="S4251" t="e">
        <f>VLOOKUP(D4251,sheet1!A:A,1,FALSE)</f>
        <v>#N/A</v>
      </c>
      <c r="U4251"/>
    </row>
    <row r="4252" spans="1:21" hidden="1" x14ac:dyDescent="0.25">
      <c r="A4252" t="s">
        <v>11036</v>
      </c>
      <c r="B4252" t="s">
        <v>11037</v>
      </c>
      <c r="C4252" t="s">
        <v>11038</v>
      </c>
      <c r="D4252">
        <v>796</v>
      </c>
      <c r="E4252" t="s">
        <v>11039</v>
      </c>
      <c r="F4252">
        <v>4.6059999999999999</v>
      </c>
      <c r="G4252">
        <v>2325</v>
      </c>
      <c r="H4252">
        <v>4606</v>
      </c>
      <c r="I4252" t="s">
        <v>11040</v>
      </c>
      <c r="K4252" t="s">
        <v>11041</v>
      </c>
      <c r="M4252" t="s">
        <v>250</v>
      </c>
      <c r="N4252">
        <v>95969</v>
      </c>
      <c r="O4252" t="s">
        <v>1014</v>
      </c>
      <c r="P4252" t="s">
        <v>4279</v>
      </c>
      <c r="Q4252" t="s">
        <v>11042</v>
      </c>
      <c r="S4252" t="e">
        <f>VLOOKUP(D4252,sheet1!A:A,1,FALSE)</f>
        <v>#N/A</v>
      </c>
      <c r="U4252"/>
    </row>
    <row r="4253" spans="1:21" hidden="1" x14ac:dyDescent="0.25">
      <c r="A4253" t="s">
        <v>29412</v>
      </c>
      <c r="B4253" t="s">
        <v>29413</v>
      </c>
      <c r="C4253" t="s">
        <v>29414</v>
      </c>
      <c r="D4253" t="s">
        <v>29415</v>
      </c>
      <c r="E4253" t="s">
        <v>29416</v>
      </c>
      <c r="F4253">
        <v>4.6059999999999999</v>
      </c>
      <c r="G4253">
        <v>5116</v>
      </c>
      <c r="H4253">
        <v>0</v>
      </c>
      <c r="I4253" t="s">
        <v>29417</v>
      </c>
      <c r="K4253" t="s">
        <v>29418</v>
      </c>
      <c r="M4253" t="s">
        <v>341</v>
      </c>
      <c r="N4253">
        <v>10928</v>
      </c>
      <c r="O4253" t="s">
        <v>1014</v>
      </c>
      <c r="P4253"/>
      <c r="Q4253" t="s">
        <v>29419</v>
      </c>
      <c r="S4253" t="e">
        <f>VLOOKUP(D4253,sheet1!A:A,1,FALSE)</f>
        <v>#N/A</v>
      </c>
      <c r="U4253"/>
    </row>
    <row r="4254" spans="1:21" hidden="1" x14ac:dyDescent="0.25">
      <c r="A4254" t="s">
        <v>29420</v>
      </c>
      <c r="B4254" t="s">
        <v>29421</v>
      </c>
      <c r="C4254" t="s">
        <v>29422</v>
      </c>
      <c r="D4254" t="s">
        <v>29423</v>
      </c>
      <c r="E4254" t="s">
        <v>29424</v>
      </c>
      <c r="F4254">
        <v>4.6150000000000002</v>
      </c>
      <c r="G4254">
        <v>2760</v>
      </c>
      <c r="H4254">
        <v>4615</v>
      </c>
      <c r="I4254" t="s">
        <v>29425</v>
      </c>
      <c r="K4254" t="s">
        <v>527</v>
      </c>
      <c r="M4254" t="s">
        <v>250</v>
      </c>
      <c r="N4254">
        <v>95125</v>
      </c>
      <c r="O4254" t="s">
        <v>1014</v>
      </c>
      <c r="P4254" t="s">
        <v>29426</v>
      </c>
      <c r="Q4254" t="s">
        <v>29427</v>
      </c>
      <c r="S4254" t="e">
        <f>VLOOKUP(D4254,sheet1!A:A,1,FALSE)</f>
        <v>#N/A</v>
      </c>
      <c r="U4254"/>
    </row>
    <row r="4255" spans="1:21" hidden="1" x14ac:dyDescent="0.25">
      <c r="A4255" t="s">
        <v>29420</v>
      </c>
      <c r="B4255" t="s">
        <v>29421</v>
      </c>
      <c r="C4255" t="s">
        <v>29428</v>
      </c>
      <c r="D4255" t="s">
        <v>29429</v>
      </c>
      <c r="E4255" t="s">
        <v>29424</v>
      </c>
      <c r="F4255">
        <v>4.6150000000000002</v>
      </c>
      <c r="G4255">
        <v>3033</v>
      </c>
      <c r="H4255">
        <v>4615</v>
      </c>
      <c r="I4255" t="s">
        <v>29430</v>
      </c>
      <c r="K4255" t="s">
        <v>527</v>
      </c>
      <c r="M4255" t="s">
        <v>250</v>
      </c>
      <c r="N4255">
        <v>95125</v>
      </c>
      <c r="O4255" t="s">
        <v>1014</v>
      </c>
      <c r="P4255" t="s">
        <v>4279</v>
      </c>
      <c r="Q4255" t="s">
        <v>29427</v>
      </c>
      <c r="S4255" t="e">
        <f>VLOOKUP(D4255,sheet1!A:A,1,FALSE)</f>
        <v>#N/A</v>
      </c>
      <c r="U4255"/>
    </row>
    <row r="4256" spans="1:21" hidden="1" x14ac:dyDescent="0.25">
      <c r="A4256" t="s">
        <v>29420</v>
      </c>
      <c r="B4256" t="s">
        <v>29421</v>
      </c>
      <c r="C4256" t="s">
        <v>29431</v>
      </c>
      <c r="D4256" t="s">
        <v>29432</v>
      </c>
      <c r="E4256" t="s">
        <v>29421</v>
      </c>
      <c r="F4256">
        <v>4.6109999999999998</v>
      </c>
      <c r="G4256">
        <v>2465</v>
      </c>
      <c r="H4256">
        <v>4611</v>
      </c>
      <c r="I4256" t="s">
        <v>29425</v>
      </c>
      <c r="K4256" t="s">
        <v>527</v>
      </c>
      <c r="M4256" t="s">
        <v>250</v>
      </c>
      <c r="N4256">
        <v>95125</v>
      </c>
      <c r="O4256" t="s">
        <v>1014</v>
      </c>
      <c r="P4256" t="s">
        <v>4279</v>
      </c>
      <c r="Q4256" t="s">
        <v>29427</v>
      </c>
      <c r="S4256" t="e">
        <f>VLOOKUP(D4256,sheet1!A:A,1,FALSE)</f>
        <v>#N/A</v>
      </c>
      <c r="U4256"/>
    </row>
    <row r="4257" spans="1:21" hidden="1" x14ac:dyDescent="0.25">
      <c r="A4257" t="s">
        <v>29433</v>
      </c>
      <c r="B4257" t="s">
        <v>29434</v>
      </c>
      <c r="C4257" t="s">
        <v>29435</v>
      </c>
      <c r="D4257" t="s">
        <v>29436</v>
      </c>
      <c r="E4257" t="s">
        <v>29437</v>
      </c>
      <c r="F4257">
        <v>4.6059999999999999</v>
      </c>
      <c r="G4257">
        <v>3250</v>
      </c>
      <c r="H4257">
        <v>4570</v>
      </c>
      <c r="I4257" t="s">
        <v>29438</v>
      </c>
      <c r="K4257" t="s">
        <v>20258</v>
      </c>
      <c r="M4257" t="s">
        <v>341</v>
      </c>
      <c r="N4257">
        <v>12549</v>
      </c>
      <c r="O4257" t="s">
        <v>1014</v>
      </c>
      <c r="P4257"/>
      <c r="Q4257" t="s">
        <v>29439</v>
      </c>
      <c r="S4257" t="e">
        <f>VLOOKUP(D4257,sheet1!A:A,1,FALSE)</f>
        <v>#N/A</v>
      </c>
      <c r="U4257"/>
    </row>
    <row r="4258" spans="1:21" hidden="1" x14ac:dyDescent="0.25">
      <c r="A4258" t="s">
        <v>29440</v>
      </c>
      <c r="B4258" t="s">
        <v>29441</v>
      </c>
      <c r="C4258" t="s">
        <v>29442</v>
      </c>
      <c r="D4258" t="s">
        <v>29443</v>
      </c>
      <c r="E4258" t="s">
        <v>29444</v>
      </c>
      <c r="F4258">
        <v>4.58</v>
      </c>
      <c r="G4258">
        <v>3080</v>
      </c>
      <c r="H4258">
        <v>4580</v>
      </c>
      <c r="I4258" t="s">
        <v>29445</v>
      </c>
      <c r="K4258" t="s">
        <v>29446</v>
      </c>
      <c r="M4258" t="s">
        <v>341</v>
      </c>
      <c r="N4258">
        <v>12553</v>
      </c>
      <c r="P4258"/>
      <c r="Q4258" t="s">
        <v>29447</v>
      </c>
      <c r="S4258" t="e">
        <f>VLOOKUP(D4258,sheet1!A:A,1,FALSE)</f>
        <v>#N/A</v>
      </c>
      <c r="U4258"/>
    </row>
    <row r="4259" spans="1:21" ht="25" x14ac:dyDescent="0.25">
      <c r="A4259" t="s">
        <v>2343</v>
      </c>
      <c r="B4259" t="s">
        <v>3858</v>
      </c>
      <c r="C4259" t="s">
        <v>3859</v>
      </c>
      <c r="D4259" t="s">
        <v>3860</v>
      </c>
      <c r="E4259" t="s">
        <v>29448</v>
      </c>
      <c r="F4259">
        <v>4.6109999999999998</v>
      </c>
      <c r="G4259">
        <v>1194</v>
      </c>
      <c r="H4259">
        <v>4611</v>
      </c>
      <c r="I4259" t="s">
        <v>1723</v>
      </c>
      <c r="J4259" t="s">
        <v>1862</v>
      </c>
      <c r="K4259" t="s">
        <v>331</v>
      </c>
      <c r="L4259" t="s">
        <v>331</v>
      </c>
      <c r="M4259" t="s">
        <v>250</v>
      </c>
      <c r="N4259">
        <v>95823</v>
      </c>
      <c r="O4259" t="s">
        <v>1014</v>
      </c>
      <c r="P4259" s="3" t="s">
        <v>29449</v>
      </c>
      <c r="Q4259" t="s">
        <v>2217</v>
      </c>
      <c r="S4259" t="str">
        <f>VLOOKUP(D4259,sheet1!A:A,1,FALSE)</f>
        <v>HB1</v>
      </c>
      <c r="U4259" s="3" t="str">
        <f>SUBSTITUTE(P4259, "&lt;/br&gt;", CHAR(10))</f>
        <v>M-F:9AM-5PM
Sa:9AM-1PM</v>
      </c>
    </row>
    <row r="4260" spans="1:21" hidden="1" x14ac:dyDescent="0.25">
      <c r="A4260" t="s">
        <v>29450</v>
      </c>
      <c r="B4260" t="s">
        <v>29451</v>
      </c>
      <c r="C4260" t="s">
        <v>29452</v>
      </c>
      <c r="D4260" t="s">
        <v>29453</v>
      </c>
      <c r="E4260" t="s">
        <v>29451</v>
      </c>
      <c r="F4260">
        <v>4.6059999999999999</v>
      </c>
      <c r="G4260">
        <v>4847</v>
      </c>
      <c r="H4260">
        <v>4606</v>
      </c>
      <c r="I4260" t="s">
        <v>29454</v>
      </c>
      <c r="K4260" t="s">
        <v>286</v>
      </c>
      <c r="M4260" t="s">
        <v>250</v>
      </c>
      <c r="N4260">
        <v>90001</v>
      </c>
      <c r="O4260" t="s">
        <v>1014</v>
      </c>
      <c r="P4260" t="s">
        <v>4279</v>
      </c>
      <c r="Q4260" t="s">
        <v>29455</v>
      </c>
      <c r="S4260" t="e">
        <f>VLOOKUP(D4260,sheet1!A:A,1,FALSE)</f>
        <v>#N/A</v>
      </c>
      <c r="U4260"/>
    </row>
    <row r="4261" spans="1:21" hidden="1" x14ac:dyDescent="0.25">
      <c r="A4261" t="s">
        <v>29456</v>
      </c>
      <c r="B4261" t="s">
        <v>29457</v>
      </c>
      <c r="C4261" t="s">
        <v>29458</v>
      </c>
      <c r="D4261">
        <v>320</v>
      </c>
      <c r="E4261" t="s">
        <v>29457</v>
      </c>
      <c r="F4261">
        <v>4.6109999999999998</v>
      </c>
      <c r="G4261">
        <v>1195</v>
      </c>
      <c r="H4261">
        <v>4615</v>
      </c>
      <c r="I4261" t="s">
        <v>29459</v>
      </c>
      <c r="K4261" t="s">
        <v>6473</v>
      </c>
      <c r="L4261" t="s">
        <v>4289</v>
      </c>
      <c r="M4261" t="s">
        <v>250</v>
      </c>
      <c r="N4261">
        <v>90509</v>
      </c>
      <c r="O4261" t="s">
        <v>1014</v>
      </c>
      <c r="P4261" t="s">
        <v>29460</v>
      </c>
      <c r="Q4261" t="s">
        <v>29461</v>
      </c>
      <c r="S4261" t="e">
        <f>VLOOKUP(D4261,sheet1!A:A,1,FALSE)</f>
        <v>#N/A</v>
      </c>
      <c r="U4261"/>
    </row>
    <row r="4262" spans="1:21" hidden="1" x14ac:dyDescent="0.25">
      <c r="A4262" t="s">
        <v>29462</v>
      </c>
      <c r="B4262" t="s">
        <v>29463</v>
      </c>
      <c r="C4262" t="s">
        <v>29464</v>
      </c>
      <c r="D4262" t="s">
        <v>29465</v>
      </c>
      <c r="E4262" t="s">
        <v>29466</v>
      </c>
      <c r="F4262">
        <v>4.6109999999999998</v>
      </c>
      <c r="G4262">
        <v>2956</v>
      </c>
      <c r="H4262">
        <v>4611</v>
      </c>
      <c r="I4262" t="s">
        <v>29467</v>
      </c>
      <c r="K4262" t="s">
        <v>1965</v>
      </c>
      <c r="M4262" t="s">
        <v>250</v>
      </c>
      <c r="N4262">
        <v>92025</v>
      </c>
      <c r="O4262" t="s">
        <v>1014</v>
      </c>
      <c r="P4262" t="s">
        <v>13252</v>
      </c>
      <c r="Q4262" t="s">
        <v>29468</v>
      </c>
      <c r="S4262" t="e">
        <f>VLOOKUP(D4262,sheet1!A:A,1,FALSE)</f>
        <v>#N/A</v>
      </c>
      <c r="U4262"/>
    </row>
    <row r="4263" spans="1:21" hidden="1" x14ac:dyDescent="0.25">
      <c r="A4263" t="s">
        <v>29469</v>
      </c>
      <c r="B4263" t="s">
        <v>29470</v>
      </c>
      <c r="C4263" t="s">
        <v>29471</v>
      </c>
      <c r="D4263" t="s">
        <v>29472</v>
      </c>
      <c r="E4263" t="s">
        <v>29473</v>
      </c>
      <c r="F4263">
        <v>4.6020000000000003</v>
      </c>
      <c r="G4263">
        <v>2498</v>
      </c>
      <c r="H4263">
        <v>4602</v>
      </c>
      <c r="I4263" t="s">
        <v>29474</v>
      </c>
      <c r="J4263" t="s">
        <v>29475</v>
      </c>
      <c r="K4263" t="s">
        <v>27962</v>
      </c>
      <c r="M4263" t="s">
        <v>483</v>
      </c>
      <c r="N4263">
        <v>75201</v>
      </c>
      <c r="P4263"/>
      <c r="Q4263" t="s">
        <v>29476</v>
      </c>
      <c r="S4263" t="e">
        <f>VLOOKUP(D4263,sheet1!A:A,1,FALSE)</f>
        <v>#N/A</v>
      </c>
      <c r="U4263"/>
    </row>
    <row r="4264" spans="1:21" hidden="1" x14ac:dyDescent="0.25">
      <c r="A4264" t="s">
        <v>29477</v>
      </c>
      <c r="B4264" t="s">
        <v>29478</v>
      </c>
      <c r="C4264" t="s">
        <v>29479</v>
      </c>
      <c r="D4264" t="s">
        <v>29477</v>
      </c>
      <c r="E4264" t="s">
        <v>29480</v>
      </c>
      <c r="F4264">
        <v>4.6059999999999999</v>
      </c>
      <c r="G4264">
        <v>4821</v>
      </c>
      <c r="H4264">
        <v>4606</v>
      </c>
      <c r="I4264" t="s">
        <v>29481</v>
      </c>
      <c r="K4264" t="s">
        <v>27705</v>
      </c>
      <c r="M4264" t="s">
        <v>483</v>
      </c>
      <c r="N4264">
        <v>78205</v>
      </c>
      <c r="O4264" t="s">
        <v>1014</v>
      </c>
      <c r="P4264" t="s">
        <v>4279</v>
      </c>
      <c r="Q4264" t="s">
        <v>29476</v>
      </c>
      <c r="S4264" t="e">
        <f>VLOOKUP(D4264,sheet1!A:A,1,FALSE)</f>
        <v>#N/A</v>
      </c>
      <c r="U4264"/>
    </row>
    <row r="4265" spans="1:21" hidden="1" x14ac:dyDescent="0.25">
      <c r="A4265" t="s">
        <v>29482</v>
      </c>
      <c r="B4265" t="s">
        <v>29483</v>
      </c>
      <c r="C4265" t="s">
        <v>29484</v>
      </c>
      <c r="D4265" t="s">
        <v>29482</v>
      </c>
      <c r="E4265" t="s">
        <v>29485</v>
      </c>
      <c r="F4265">
        <v>4.6109999999999998</v>
      </c>
      <c r="G4265">
        <v>4823</v>
      </c>
      <c r="H4265">
        <v>4606</v>
      </c>
      <c r="I4265" t="s">
        <v>29486</v>
      </c>
      <c r="K4265" t="s">
        <v>534</v>
      </c>
      <c r="M4265" t="s">
        <v>483</v>
      </c>
      <c r="N4265">
        <v>77002</v>
      </c>
      <c r="O4265" t="s">
        <v>1014</v>
      </c>
      <c r="P4265" t="s">
        <v>4279</v>
      </c>
      <c r="Q4265" t="s">
        <v>29476</v>
      </c>
      <c r="S4265" t="e">
        <f>VLOOKUP(D4265,sheet1!A:A,1,FALSE)</f>
        <v>#N/A</v>
      </c>
      <c r="U4265"/>
    </row>
    <row r="4266" spans="1:21" hidden="1" x14ac:dyDescent="0.25">
      <c r="A4266" t="s">
        <v>29487</v>
      </c>
      <c r="B4266" t="s">
        <v>29488</v>
      </c>
      <c r="C4266" t="s">
        <v>29489</v>
      </c>
      <c r="D4266" t="s">
        <v>29489</v>
      </c>
      <c r="E4266" t="s">
        <v>29490</v>
      </c>
      <c r="F4266">
        <v>4.5789999999999997</v>
      </c>
      <c r="G4266">
        <v>3137</v>
      </c>
      <c r="H4266">
        <v>4579</v>
      </c>
      <c r="I4266" t="s">
        <v>29491</v>
      </c>
      <c r="K4266" t="s">
        <v>27108</v>
      </c>
      <c r="L4266" t="s">
        <v>4289</v>
      </c>
      <c r="M4266" t="s">
        <v>318</v>
      </c>
      <c r="N4266">
        <v>15235</v>
      </c>
      <c r="O4266" t="s">
        <v>1014</v>
      </c>
      <c r="P4266" t="s">
        <v>29492</v>
      </c>
      <c r="Q4266" t="s">
        <v>29493</v>
      </c>
      <c r="S4266" t="e">
        <f>VLOOKUP(D4266,sheet1!A:A,1,FALSE)</f>
        <v>#N/A</v>
      </c>
      <c r="U4266"/>
    </row>
    <row r="4267" spans="1:21" hidden="1" x14ac:dyDescent="0.25">
      <c r="A4267" t="s">
        <v>11043</v>
      </c>
      <c r="B4267" t="s">
        <v>11044</v>
      </c>
      <c r="C4267" t="s">
        <v>11045</v>
      </c>
      <c r="D4267" t="s">
        <v>11046</v>
      </c>
      <c r="E4267" t="s">
        <v>11047</v>
      </c>
      <c r="F4267">
        <v>4.6059999999999999</v>
      </c>
      <c r="G4267">
        <v>2327</v>
      </c>
      <c r="H4267">
        <v>4606</v>
      </c>
      <c r="I4267" t="s">
        <v>11048</v>
      </c>
      <c r="J4267" t="s">
        <v>5620</v>
      </c>
      <c r="K4267" t="s">
        <v>338</v>
      </c>
      <c r="M4267" t="s">
        <v>250</v>
      </c>
      <c r="N4267">
        <v>90504</v>
      </c>
      <c r="O4267" t="s">
        <v>1014</v>
      </c>
      <c r="P4267" t="s">
        <v>11049</v>
      </c>
      <c r="Q4267" t="s">
        <v>11050</v>
      </c>
      <c r="S4267" t="e">
        <f>VLOOKUP(D4267,sheet1!A:A,1,FALSE)</f>
        <v>#N/A</v>
      </c>
      <c r="U4267"/>
    </row>
    <row r="4268" spans="1:21" hidden="1" x14ac:dyDescent="0.25">
      <c r="A4268" t="s">
        <v>11051</v>
      </c>
      <c r="B4268" t="s">
        <v>11052</v>
      </c>
      <c r="C4268" t="s">
        <v>11053</v>
      </c>
      <c r="D4268" t="s">
        <v>11054</v>
      </c>
      <c r="E4268" t="s">
        <v>11055</v>
      </c>
      <c r="F4268">
        <v>4.6109999999999998</v>
      </c>
      <c r="G4268">
        <v>1197</v>
      </c>
      <c r="H4268">
        <v>4606</v>
      </c>
      <c r="I4268" t="s">
        <v>11056</v>
      </c>
      <c r="K4268" t="s">
        <v>11051</v>
      </c>
      <c r="M4268" t="s">
        <v>250</v>
      </c>
      <c r="N4268">
        <v>95376</v>
      </c>
      <c r="O4268" t="s">
        <v>1014</v>
      </c>
      <c r="P4268" t="s">
        <v>4279</v>
      </c>
      <c r="Q4268" t="s">
        <v>11057</v>
      </c>
      <c r="S4268" t="e">
        <f>VLOOKUP(D4268,sheet1!A:A,1,FALSE)</f>
        <v>#N/A</v>
      </c>
      <c r="U4268"/>
    </row>
    <row r="4269" spans="1:21" hidden="1" x14ac:dyDescent="0.25">
      <c r="A4269" t="s">
        <v>29494</v>
      </c>
      <c r="B4269" t="s">
        <v>29495</v>
      </c>
      <c r="C4269" t="s">
        <v>29496</v>
      </c>
      <c r="D4269" t="s">
        <v>29497</v>
      </c>
      <c r="E4269" t="s">
        <v>29498</v>
      </c>
      <c r="F4269">
        <v>4.4939999999999998</v>
      </c>
      <c r="G4269">
        <v>2328</v>
      </c>
      <c r="H4269">
        <v>4494</v>
      </c>
      <c r="I4269" t="s">
        <v>29499</v>
      </c>
      <c r="K4269" t="s">
        <v>361</v>
      </c>
      <c r="M4269" t="s">
        <v>247</v>
      </c>
      <c r="N4269">
        <v>33165</v>
      </c>
      <c r="P4269"/>
      <c r="Q4269" t="s">
        <v>29500</v>
      </c>
      <c r="S4269" t="e">
        <f>VLOOKUP(D4269,sheet1!A:A,1,FALSE)</f>
        <v>#N/A</v>
      </c>
      <c r="U4269"/>
    </row>
    <row r="4270" spans="1:21" hidden="1" x14ac:dyDescent="0.25">
      <c r="A4270" t="s">
        <v>11058</v>
      </c>
      <c r="B4270" t="s">
        <v>11059</v>
      </c>
      <c r="C4270" t="s">
        <v>11060</v>
      </c>
      <c r="D4270" t="s">
        <v>11061</v>
      </c>
      <c r="E4270" t="s">
        <v>11059</v>
      </c>
      <c r="F4270">
        <v>4.6109999999999998</v>
      </c>
      <c r="G4270">
        <v>5649</v>
      </c>
      <c r="H4270">
        <v>0</v>
      </c>
      <c r="I4270" t="s">
        <v>11062</v>
      </c>
      <c r="K4270" t="s">
        <v>5933</v>
      </c>
      <c r="M4270" t="s">
        <v>250</v>
      </c>
      <c r="N4270">
        <v>94533</v>
      </c>
      <c r="O4270" t="s">
        <v>1014</v>
      </c>
      <c r="P4270"/>
      <c r="Q4270" t="s">
        <v>11063</v>
      </c>
      <c r="S4270" t="e">
        <f>VLOOKUP(D4270,sheet1!A:A,1,FALSE)</f>
        <v>#N/A</v>
      </c>
      <c r="U4270"/>
    </row>
    <row r="4271" spans="1:21" hidden="1" x14ac:dyDescent="0.25">
      <c r="A4271" t="s">
        <v>29501</v>
      </c>
      <c r="B4271" t="s">
        <v>29502</v>
      </c>
      <c r="C4271" t="s">
        <v>29503</v>
      </c>
      <c r="D4271" t="s">
        <v>29504</v>
      </c>
      <c r="E4271" t="s">
        <v>29505</v>
      </c>
      <c r="F4271">
        <v>4.5540000000000003</v>
      </c>
      <c r="G4271">
        <v>3074</v>
      </c>
      <c r="H4271">
        <v>0</v>
      </c>
      <c r="I4271" t="s">
        <v>29506</v>
      </c>
      <c r="K4271" t="s">
        <v>16499</v>
      </c>
      <c r="M4271" t="s">
        <v>4417</v>
      </c>
      <c r="N4271">
        <v>97882</v>
      </c>
      <c r="P4271"/>
      <c r="Q4271" t="s">
        <v>29507</v>
      </c>
      <c r="S4271" t="e">
        <f>VLOOKUP(D4271,sheet1!A:A,1,FALSE)</f>
        <v>#N/A</v>
      </c>
      <c r="U4271"/>
    </row>
    <row r="4272" spans="1:21" hidden="1" x14ac:dyDescent="0.25">
      <c r="A4272" t="s">
        <v>11064</v>
      </c>
      <c r="B4272" t="s">
        <v>11065</v>
      </c>
      <c r="C4272" t="s">
        <v>11066</v>
      </c>
      <c r="D4272" t="s">
        <v>11067</v>
      </c>
      <c r="E4272" t="s">
        <v>11068</v>
      </c>
      <c r="F4272">
        <v>4.5380000000000003</v>
      </c>
      <c r="G4272">
        <v>1203</v>
      </c>
      <c r="H4272">
        <v>4595</v>
      </c>
      <c r="I4272" t="s">
        <v>11069</v>
      </c>
      <c r="K4272" t="s">
        <v>11070</v>
      </c>
      <c r="M4272" t="s">
        <v>250</v>
      </c>
      <c r="N4272">
        <v>90201</v>
      </c>
      <c r="O4272" t="s">
        <v>1014</v>
      </c>
      <c r="P4272" t="s">
        <v>4279</v>
      </c>
      <c r="Q4272" t="s">
        <v>11071</v>
      </c>
      <c r="S4272" t="e">
        <f>VLOOKUP(D4272,sheet1!A:A,1,FALSE)</f>
        <v>#N/A</v>
      </c>
      <c r="U4272"/>
    </row>
    <row r="4273" spans="1:19" customFormat="1" hidden="1" x14ac:dyDescent="0.25">
      <c r="A4273" t="s">
        <v>11064</v>
      </c>
      <c r="B4273" t="s">
        <v>11065</v>
      </c>
      <c r="C4273" t="s">
        <v>11072</v>
      </c>
      <c r="D4273" t="s">
        <v>11073</v>
      </c>
      <c r="E4273" t="s">
        <v>11074</v>
      </c>
      <c r="F4273">
        <v>4.5949999999999998</v>
      </c>
      <c r="G4273">
        <v>1204</v>
      </c>
      <c r="H4273">
        <v>4606</v>
      </c>
      <c r="I4273" t="s">
        <v>11075</v>
      </c>
      <c r="J4273" t="s">
        <v>11076</v>
      </c>
      <c r="K4273" t="s">
        <v>398</v>
      </c>
      <c r="M4273" t="s">
        <v>250</v>
      </c>
      <c r="N4273">
        <v>90602</v>
      </c>
      <c r="O4273" t="s">
        <v>1014</v>
      </c>
      <c r="P4273" t="s">
        <v>4279</v>
      </c>
      <c r="Q4273" t="s">
        <v>11077</v>
      </c>
      <c r="S4273" t="e">
        <f>VLOOKUP(D4273,sheet1!A:A,1,FALSE)</f>
        <v>#N/A</v>
      </c>
    </row>
    <row r="4274" spans="1:19" customFormat="1" hidden="1" x14ac:dyDescent="0.25">
      <c r="A4274" t="s">
        <v>11064</v>
      </c>
      <c r="B4274" t="s">
        <v>11065</v>
      </c>
      <c r="C4274" t="s">
        <v>11078</v>
      </c>
      <c r="D4274" t="s">
        <v>11079</v>
      </c>
      <c r="E4274" t="s">
        <v>11080</v>
      </c>
      <c r="F4274">
        <v>4.6109999999999998</v>
      </c>
      <c r="G4274">
        <v>1205</v>
      </c>
      <c r="H4274">
        <v>4611</v>
      </c>
      <c r="I4274" t="s">
        <v>11081</v>
      </c>
      <c r="J4274" t="s">
        <v>11082</v>
      </c>
      <c r="K4274" t="s">
        <v>286</v>
      </c>
      <c r="M4274" t="s">
        <v>250</v>
      </c>
      <c r="N4274">
        <v>90007</v>
      </c>
      <c r="O4274" t="s">
        <v>1014</v>
      </c>
      <c r="P4274" t="s">
        <v>4279</v>
      </c>
      <c r="Q4274" t="s">
        <v>11083</v>
      </c>
      <c r="S4274" t="e">
        <f>VLOOKUP(D4274,sheet1!A:A,1,FALSE)</f>
        <v>#N/A</v>
      </c>
    </row>
    <row r="4275" spans="1:19" customFormat="1" hidden="1" x14ac:dyDescent="0.25">
      <c r="A4275" t="s">
        <v>29508</v>
      </c>
      <c r="B4275" t="s">
        <v>29509</v>
      </c>
      <c r="C4275" t="s">
        <v>29510</v>
      </c>
      <c r="D4275" t="s">
        <v>29511</v>
      </c>
      <c r="E4275" t="s">
        <v>29509</v>
      </c>
      <c r="F4275">
        <v>4.6109999999999998</v>
      </c>
      <c r="G4275">
        <v>4899</v>
      </c>
      <c r="H4275">
        <v>4611</v>
      </c>
      <c r="I4275" t="s">
        <v>29512</v>
      </c>
      <c r="K4275" t="s">
        <v>29513</v>
      </c>
      <c r="M4275" t="s">
        <v>250</v>
      </c>
      <c r="N4275">
        <v>93257</v>
      </c>
      <c r="O4275" t="s">
        <v>1014</v>
      </c>
      <c r="P4275" t="s">
        <v>4279</v>
      </c>
      <c r="Q4275" t="s">
        <v>29514</v>
      </c>
      <c r="S4275" t="e">
        <f>VLOOKUP(D4275,sheet1!A:A,1,FALSE)</f>
        <v>#N/A</v>
      </c>
    </row>
    <row r="4276" spans="1:19" customFormat="1" hidden="1" x14ac:dyDescent="0.25">
      <c r="A4276" t="s">
        <v>11084</v>
      </c>
      <c r="B4276" t="s">
        <v>11085</v>
      </c>
      <c r="C4276" t="s">
        <v>11086</v>
      </c>
      <c r="D4276" t="s">
        <v>11084</v>
      </c>
      <c r="E4276" t="s">
        <v>11087</v>
      </c>
      <c r="F4276">
        <v>4.556</v>
      </c>
      <c r="G4276">
        <v>2332</v>
      </c>
      <c r="H4276">
        <v>4556</v>
      </c>
      <c r="I4276" t="s">
        <v>11088</v>
      </c>
      <c r="K4276" t="s">
        <v>311</v>
      </c>
      <c r="M4276" t="s">
        <v>250</v>
      </c>
      <c r="N4276">
        <v>92121</v>
      </c>
      <c r="O4276" t="s">
        <v>1014</v>
      </c>
      <c r="P4276" t="s">
        <v>4279</v>
      </c>
      <c r="Q4276" t="s">
        <v>11089</v>
      </c>
      <c r="S4276" t="e">
        <f>VLOOKUP(D4276,sheet1!A:A,1,FALSE)</f>
        <v>#N/A</v>
      </c>
    </row>
    <row r="4277" spans="1:19" customFormat="1" hidden="1" x14ac:dyDescent="0.25">
      <c r="A4277" t="s">
        <v>11084</v>
      </c>
      <c r="B4277" t="s">
        <v>11085</v>
      </c>
      <c r="C4277" t="s">
        <v>11090</v>
      </c>
      <c r="D4277" t="s">
        <v>11091</v>
      </c>
      <c r="E4277" t="s">
        <v>11090</v>
      </c>
      <c r="F4277">
        <v>4.5270000000000001</v>
      </c>
      <c r="G4277">
        <v>2727</v>
      </c>
      <c r="H4277">
        <v>4527</v>
      </c>
      <c r="I4277" t="s">
        <v>11092</v>
      </c>
      <c r="K4277" t="s">
        <v>583</v>
      </c>
      <c r="M4277" t="s">
        <v>584</v>
      </c>
      <c r="N4277">
        <v>57108</v>
      </c>
      <c r="Q4277" t="s">
        <v>11093</v>
      </c>
      <c r="S4277" t="e">
        <f>VLOOKUP(D4277,sheet1!A:A,1,FALSE)</f>
        <v>#N/A</v>
      </c>
    </row>
    <row r="4278" spans="1:19" customFormat="1" hidden="1" x14ac:dyDescent="0.25">
      <c r="A4278" t="b">
        <v>1</v>
      </c>
      <c r="B4278" t="s">
        <v>29515</v>
      </c>
      <c r="C4278" t="s">
        <v>29516</v>
      </c>
      <c r="D4278" t="s">
        <v>29517</v>
      </c>
      <c r="E4278" t="s">
        <v>29515</v>
      </c>
      <c r="F4278">
        <v>4.5940000000000003</v>
      </c>
      <c r="G4278">
        <v>4799</v>
      </c>
      <c r="H4278">
        <v>4606</v>
      </c>
      <c r="I4278" t="s">
        <v>29518</v>
      </c>
      <c r="K4278" t="s">
        <v>455</v>
      </c>
      <c r="M4278" t="s">
        <v>250</v>
      </c>
      <c r="N4278">
        <v>90222</v>
      </c>
      <c r="O4278" t="s">
        <v>1014</v>
      </c>
      <c r="P4278" t="s">
        <v>4279</v>
      </c>
      <c r="Q4278" t="s">
        <v>29519</v>
      </c>
      <c r="S4278" t="e">
        <f>VLOOKUP(D4278,sheet1!A:A,1,FALSE)</f>
        <v>#N/A</v>
      </c>
    </row>
    <row r="4279" spans="1:19" customFormat="1" hidden="1" x14ac:dyDescent="0.25">
      <c r="A4279" t="s">
        <v>29520</v>
      </c>
      <c r="B4279" t="s">
        <v>29521</v>
      </c>
      <c r="C4279" t="s">
        <v>29522</v>
      </c>
      <c r="D4279" t="s">
        <v>29522</v>
      </c>
      <c r="E4279" t="s">
        <v>29522</v>
      </c>
      <c r="F4279">
        <v>4.6020000000000003</v>
      </c>
      <c r="G4279">
        <v>4846</v>
      </c>
      <c r="H4279">
        <v>0</v>
      </c>
      <c r="I4279" t="s">
        <v>29523</v>
      </c>
      <c r="K4279" t="s">
        <v>29524</v>
      </c>
      <c r="M4279" t="s">
        <v>341</v>
      </c>
      <c r="N4279">
        <v>14886</v>
      </c>
      <c r="Q4279" t="s">
        <v>29525</v>
      </c>
      <c r="S4279" t="e">
        <f>VLOOKUP(D4279,sheet1!A:A,1,FALSE)</f>
        <v>#N/A</v>
      </c>
    </row>
    <row r="4280" spans="1:19" customFormat="1" hidden="1" x14ac:dyDescent="0.25">
      <c r="A4280" t="s">
        <v>29526</v>
      </c>
      <c r="B4280" t="s">
        <v>29527</v>
      </c>
      <c r="C4280" t="s">
        <v>29528</v>
      </c>
      <c r="D4280" t="s">
        <v>29528</v>
      </c>
      <c r="E4280" t="s">
        <v>29528</v>
      </c>
      <c r="F4280">
        <v>4.6109999999999998</v>
      </c>
      <c r="G4280">
        <v>4936</v>
      </c>
      <c r="H4280">
        <v>0</v>
      </c>
      <c r="I4280" t="s">
        <v>29529</v>
      </c>
      <c r="K4280" t="s">
        <v>19022</v>
      </c>
      <c r="M4280" t="s">
        <v>341</v>
      </c>
      <c r="N4280">
        <v>12180</v>
      </c>
      <c r="O4280" t="s">
        <v>1014</v>
      </c>
      <c r="Q4280" t="s">
        <v>29530</v>
      </c>
      <c r="S4280" t="e">
        <f>VLOOKUP(D4280,sheet1!A:A,1,FALSE)</f>
        <v>#N/A</v>
      </c>
    </row>
    <row r="4281" spans="1:19" customFormat="1" hidden="1" x14ac:dyDescent="0.25">
      <c r="A4281" t="s">
        <v>29526</v>
      </c>
      <c r="B4281" t="s">
        <v>29527</v>
      </c>
      <c r="C4281" t="s">
        <v>29531</v>
      </c>
      <c r="D4281" t="s">
        <v>29531</v>
      </c>
      <c r="E4281" t="s">
        <v>29531</v>
      </c>
      <c r="F4281">
        <v>4.6109999999999998</v>
      </c>
      <c r="G4281">
        <v>4937</v>
      </c>
      <c r="H4281">
        <v>0</v>
      </c>
      <c r="I4281" t="s">
        <v>29532</v>
      </c>
      <c r="K4281" t="s">
        <v>19022</v>
      </c>
      <c r="M4281" t="s">
        <v>341</v>
      </c>
      <c r="N4281">
        <v>12810</v>
      </c>
      <c r="O4281" t="s">
        <v>1014</v>
      </c>
      <c r="Q4281" t="s">
        <v>29530</v>
      </c>
      <c r="S4281" t="e">
        <f>VLOOKUP(D4281,sheet1!A:A,1,FALSE)</f>
        <v>#N/A</v>
      </c>
    </row>
    <row r="4282" spans="1:19" customFormat="1" hidden="1" x14ac:dyDescent="0.25">
      <c r="A4282" t="s">
        <v>29533</v>
      </c>
      <c r="B4282" t="s">
        <v>29534</v>
      </c>
      <c r="C4282" t="s">
        <v>29535</v>
      </c>
      <c r="D4282" t="s">
        <v>29536</v>
      </c>
      <c r="E4282" t="s">
        <v>29537</v>
      </c>
      <c r="F4282">
        <v>4.58</v>
      </c>
      <c r="G4282">
        <v>1206</v>
      </c>
      <c r="H4282">
        <v>4580</v>
      </c>
      <c r="I4282" t="s">
        <v>29538</v>
      </c>
      <c r="K4282" t="s">
        <v>29539</v>
      </c>
      <c r="M4282" t="s">
        <v>341</v>
      </c>
      <c r="N4282">
        <v>12477</v>
      </c>
      <c r="P4282" t="s">
        <v>4618</v>
      </c>
      <c r="Q4282" t="s">
        <v>29540</v>
      </c>
      <c r="S4282" t="e">
        <f>VLOOKUP(D4282,sheet1!A:A,1,FALSE)</f>
        <v>#N/A</v>
      </c>
    </row>
    <row r="4283" spans="1:19" customFormat="1" hidden="1" x14ac:dyDescent="0.25">
      <c r="A4283" t="s">
        <v>29541</v>
      </c>
      <c r="B4283" t="s">
        <v>29542</v>
      </c>
      <c r="C4283" t="s">
        <v>29543</v>
      </c>
      <c r="D4283" t="s">
        <v>29544</v>
      </c>
      <c r="E4283" t="s">
        <v>29545</v>
      </c>
      <c r="F4283">
        <v>4.6059999999999999</v>
      </c>
      <c r="G4283">
        <v>60</v>
      </c>
      <c r="H4283">
        <v>4606</v>
      </c>
      <c r="I4283" t="s">
        <v>29546</v>
      </c>
      <c r="K4283" t="s">
        <v>1983</v>
      </c>
      <c r="L4283" t="s">
        <v>4329</v>
      </c>
      <c r="M4283" t="s">
        <v>247</v>
      </c>
      <c r="N4283">
        <v>33610</v>
      </c>
      <c r="P4283" t="s">
        <v>26095</v>
      </c>
      <c r="Q4283" t="s">
        <v>29547</v>
      </c>
      <c r="S4283" t="e">
        <f>VLOOKUP(D4283,sheet1!A:A,1,FALSE)</f>
        <v>#N/A</v>
      </c>
    </row>
    <row r="4284" spans="1:19" customFormat="1" hidden="1" x14ac:dyDescent="0.25">
      <c r="A4284" t="s">
        <v>29548</v>
      </c>
      <c r="B4284" t="s">
        <v>29549</v>
      </c>
      <c r="C4284" t="s">
        <v>29550</v>
      </c>
      <c r="D4284" t="s">
        <v>29551</v>
      </c>
      <c r="E4284" t="s">
        <v>29552</v>
      </c>
      <c r="F4284">
        <v>4.5469999999999997</v>
      </c>
      <c r="G4284">
        <v>2333</v>
      </c>
      <c r="H4284">
        <v>4579</v>
      </c>
      <c r="I4284" t="s">
        <v>29553</v>
      </c>
      <c r="K4284" t="s">
        <v>29554</v>
      </c>
      <c r="M4284" t="s">
        <v>341</v>
      </c>
      <c r="N4284">
        <v>13148</v>
      </c>
      <c r="Q4284" t="s">
        <v>29555</v>
      </c>
      <c r="S4284" t="e">
        <f>VLOOKUP(D4284,sheet1!A:A,1,FALSE)</f>
        <v>#N/A</v>
      </c>
    </row>
    <row r="4285" spans="1:19" customFormat="1" hidden="1" x14ac:dyDescent="0.25">
      <c r="A4285" t="s">
        <v>29556</v>
      </c>
      <c r="B4285" t="s">
        <v>29557</v>
      </c>
      <c r="C4285" t="s">
        <v>29558</v>
      </c>
      <c r="D4285" t="s">
        <v>29559</v>
      </c>
      <c r="E4285" t="s">
        <v>29560</v>
      </c>
      <c r="G4285">
        <v>2334</v>
      </c>
      <c r="H4285">
        <v>0</v>
      </c>
      <c r="I4285" t="s">
        <v>29561</v>
      </c>
      <c r="J4285" t="s">
        <v>29562</v>
      </c>
      <c r="K4285" t="s">
        <v>13761</v>
      </c>
      <c r="M4285" t="s">
        <v>247</v>
      </c>
      <c r="N4285">
        <v>33012</v>
      </c>
      <c r="Q4285" t="s">
        <v>29563</v>
      </c>
      <c r="S4285" t="e">
        <f>VLOOKUP(D4285,sheet1!A:A,1,FALSE)</f>
        <v>#N/A</v>
      </c>
    </row>
    <row r="4286" spans="1:19" customFormat="1" hidden="1" x14ac:dyDescent="0.25">
      <c r="A4286" t="s">
        <v>11094</v>
      </c>
      <c r="B4286" t="s">
        <v>11095</v>
      </c>
      <c r="C4286" t="s">
        <v>11096</v>
      </c>
      <c r="D4286" t="s">
        <v>11097</v>
      </c>
      <c r="E4286" t="s">
        <v>11098</v>
      </c>
      <c r="F4286">
        <v>4.6109999999999998</v>
      </c>
      <c r="G4286">
        <v>5799</v>
      </c>
      <c r="H4286">
        <v>0</v>
      </c>
      <c r="I4286" t="s">
        <v>11099</v>
      </c>
      <c r="J4286" t="s">
        <v>743</v>
      </c>
      <c r="K4286" t="s">
        <v>286</v>
      </c>
      <c r="M4286" t="s">
        <v>250</v>
      </c>
      <c r="N4286">
        <v>90036</v>
      </c>
      <c r="O4286" t="s">
        <v>1014</v>
      </c>
      <c r="Q4286" t="s">
        <v>11100</v>
      </c>
      <c r="S4286" t="e">
        <f>VLOOKUP(D4286,sheet1!A:A,1,FALSE)</f>
        <v>#N/A</v>
      </c>
    </row>
    <row r="4287" spans="1:19" customFormat="1" hidden="1" x14ac:dyDescent="0.25">
      <c r="A4287" t="s">
        <v>11101</v>
      </c>
      <c r="B4287" t="s">
        <v>11102</v>
      </c>
      <c r="C4287" t="s">
        <v>11103</v>
      </c>
      <c r="D4287" t="s">
        <v>11104</v>
      </c>
      <c r="E4287" t="s">
        <v>11105</v>
      </c>
      <c r="F4287">
        <v>4.6059999999999999</v>
      </c>
      <c r="G4287">
        <v>1208</v>
      </c>
      <c r="H4287">
        <v>4606</v>
      </c>
      <c r="I4287" t="s">
        <v>11106</v>
      </c>
      <c r="K4287" t="s">
        <v>11107</v>
      </c>
      <c r="M4287" t="s">
        <v>250</v>
      </c>
      <c r="N4287">
        <v>92324</v>
      </c>
      <c r="O4287" t="s">
        <v>1014</v>
      </c>
      <c r="P4287" t="s">
        <v>4295</v>
      </c>
      <c r="Q4287" t="s">
        <v>11108</v>
      </c>
      <c r="S4287" t="e">
        <f>VLOOKUP(D4287,sheet1!A:A,1,FALSE)</f>
        <v>#N/A</v>
      </c>
    </row>
    <row r="4288" spans="1:19" customFormat="1" hidden="1" x14ac:dyDescent="0.25">
      <c r="A4288" t="s">
        <v>11101</v>
      </c>
      <c r="B4288" t="s">
        <v>11102</v>
      </c>
      <c r="C4288" t="s">
        <v>29564</v>
      </c>
      <c r="D4288" t="s">
        <v>29565</v>
      </c>
      <c r="E4288" t="s">
        <v>11102</v>
      </c>
      <c r="F4288">
        <v>4.6020000000000003</v>
      </c>
      <c r="G4288">
        <v>4753</v>
      </c>
      <c r="H4288">
        <v>4606</v>
      </c>
      <c r="I4288" t="s">
        <v>29566</v>
      </c>
      <c r="J4288" t="s">
        <v>29567</v>
      </c>
      <c r="K4288" t="s">
        <v>515</v>
      </c>
      <c r="M4288" t="s">
        <v>250</v>
      </c>
      <c r="N4288">
        <v>92705</v>
      </c>
      <c r="O4288" t="s">
        <v>1014</v>
      </c>
      <c r="P4288" t="s">
        <v>4298</v>
      </c>
      <c r="Q4288" t="s">
        <v>11125</v>
      </c>
      <c r="S4288" t="e">
        <f>VLOOKUP(D4288,sheet1!A:A,1,FALSE)</f>
        <v>#N/A</v>
      </c>
    </row>
    <row r="4289" spans="1:19" customFormat="1" hidden="1" x14ac:dyDescent="0.25">
      <c r="A4289" t="s">
        <v>11101</v>
      </c>
      <c r="B4289" t="s">
        <v>11102</v>
      </c>
      <c r="C4289" t="s">
        <v>11109</v>
      </c>
      <c r="D4289" t="s">
        <v>11110</v>
      </c>
      <c r="E4289" t="s">
        <v>11111</v>
      </c>
      <c r="F4289">
        <v>4.6020000000000003</v>
      </c>
      <c r="G4289">
        <v>1209</v>
      </c>
      <c r="H4289">
        <v>4606</v>
      </c>
      <c r="I4289" t="s">
        <v>11112</v>
      </c>
      <c r="K4289" t="s">
        <v>8780</v>
      </c>
      <c r="M4289" t="s">
        <v>250</v>
      </c>
      <c r="N4289">
        <v>92705</v>
      </c>
      <c r="O4289" t="s">
        <v>1014</v>
      </c>
      <c r="P4289" t="s">
        <v>4295</v>
      </c>
      <c r="Q4289" t="s">
        <v>11108</v>
      </c>
      <c r="S4289" t="e">
        <f>VLOOKUP(D4289,sheet1!A:A,1,FALSE)</f>
        <v>#N/A</v>
      </c>
    </row>
    <row r="4290" spans="1:19" customFormat="1" hidden="1" x14ac:dyDescent="0.25">
      <c r="A4290" t="s">
        <v>11101</v>
      </c>
      <c r="B4290" t="s">
        <v>11102</v>
      </c>
      <c r="C4290" t="s">
        <v>11113</v>
      </c>
      <c r="D4290" t="s">
        <v>11114</v>
      </c>
      <c r="E4290" t="s">
        <v>11115</v>
      </c>
      <c r="F4290">
        <v>4.6109999999999998</v>
      </c>
      <c r="G4290">
        <v>1210</v>
      </c>
      <c r="H4290">
        <v>4579</v>
      </c>
      <c r="I4290" t="s">
        <v>11116</v>
      </c>
      <c r="K4290" t="s">
        <v>7485</v>
      </c>
      <c r="M4290" t="s">
        <v>250</v>
      </c>
      <c r="N4290">
        <v>92551</v>
      </c>
      <c r="O4290" t="s">
        <v>1014</v>
      </c>
      <c r="P4290" t="s">
        <v>4295</v>
      </c>
      <c r="Q4290" t="s">
        <v>11108</v>
      </c>
      <c r="S4290" t="e">
        <f>VLOOKUP(D4290,sheet1!A:A,1,FALSE)</f>
        <v>#N/A</v>
      </c>
    </row>
    <row r="4291" spans="1:19" customFormat="1" hidden="1" x14ac:dyDescent="0.25">
      <c r="A4291" t="s">
        <v>11101</v>
      </c>
      <c r="B4291" t="s">
        <v>11102</v>
      </c>
      <c r="C4291" t="s">
        <v>11117</v>
      </c>
      <c r="D4291" t="s">
        <v>11118</v>
      </c>
      <c r="E4291" t="s">
        <v>11119</v>
      </c>
      <c r="F4291">
        <v>4.6109999999999998</v>
      </c>
      <c r="G4291">
        <v>1211</v>
      </c>
      <c r="H4291">
        <v>4582</v>
      </c>
      <c r="I4291" t="s">
        <v>11120</v>
      </c>
      <c r="K4291" t="s">
        <v>7149</v>
      </c>
      <c r="M4291" t="s">
        <v>250</v>
      </c>
      <c r="N4291">
        <v>95758</v>
      </c>
      <c r="O4291" t="s">
        <v>1014</v>
      </c>
      <c r="P4291" t="s">
        <v>4295</v>
      </c>
      <c r="Q4291" t="s">
        <v>11108</v>
      </c>
      <c r="S4291" t="e">
        <f>VLOOKUP(D4291,sheet1!A:A,1,FALSE)</f>
        <v>#N/A</v>
      </c>
    </row>
    <row r="4292" spans="1:19" customFormat="1" hidden="1" x14ac:dyDescent="0.25">
      <c r="A4292" t="s">
        <v>11101</v>
      </c>
      <c r="B4292" t="s">
        <v>11102</v>
      </c>
      <c r="C4292" t="s">
        <v>11121</v>
      </c>
      <c r="D4292" t="s">
        <v>11122</v>
      </c>
      <c r="E4292" t="s">
        <v>11121</v>
      </c>
      <c r="F4292">
        <v>4.6059999999999999</v>
      </c>
      <c r="G4292">
        <v>4332</v>
      </c>
      <c r="H4292">
        <v>4606</v>
      </c>
      <c r="I4292" t="s">
        <v>11123</v>
      </c>
      <c r="J4292" t="s">
        <v>11124</v>
      </c>
      <c r="K4292" t="s">
        <v>661</v>
      </c>
      <c r="L4292" t="s">
        <v>4289</v>
      </c>
      <c r="M4292" t="s">
        <v>250</v>
      </c>
      <c r="N4292">
        <v>92507</v>
      </c>
      <c r="O4292" t="s">
        <v>1014</v>
      </c>
      <c r="P4292" t="s">
        <v>4298</v>
      </c>
      <c r="Q4292" t="s">
        <v>11125</v>
      </c>
      <c r="S4292" t="e">
        <f>VLOOKUP(D4292,sheet1!A:A,1,FALSE)</f>
        <v>#N/A</v>
      </c>
    </row>
    <row r="4293" spans="1:19" customFormat="1" hidden="1" x14ac:dyDescent="0.25">
      <c r="A4293" t="s">
        <v>11101</v>
      </c>
      <c r="B4293" t="s">
        <v>11102</v>
      </c>
      <c r="C4293" t="s">
        <v>11126</v>
      </c>
      <c r="D4293" t="s">
        <v>11127</v>
      </c>
      <c r="E4293" t="s">
        <v>11126</v>
      </c>
      <c r="F4293">
        <v>4.6059999999999999</v>
      </c>
      <c r="G4293">
        <v>4333</v>
      </c>
      <c r="H4293">
        <v>4606</v>
      </c>
      <c r="I4293" t="s">
        <v>11128</v>
      </c>
      <c r="K4293" t="s">
        <v>286</v>
      </c>
      <c r="L4293" t="s">
        <v>4289</v>
      </c>
      <c r="M4293" t="s">
        <v>250</v>
      </c>
      <c r="N4293">
        <v>90057</v>
      </c>
      <c r="O4293" t="s">
        <v>1014</v>
      </c>
      <c r="P4293" t="s">
        <v>4298</v>
      </c>
      <c r="Q4293" t="s">
        <v>11125</v>
      </c>
      <c r="S4293" t="e">
        <f>VLOOKUP(D4293,sheet1!A:A,1,FALSE)</f>
        <v>#N/A</v>
      </c>
    </row>
    <row r="4294" spans="1:19" customFormat="1" hidden="1" x14ac:dyDescent="0.25">
      <c r="A4294" t="s">
        <v>11101</v>
      </c>
      <c r="B4294" t="s">
        <v>11102</v>
      </c>
      <c r="C4294" t="s">
        <v>11129</v>
      </c>
      <c r="D4294" t="s">
        <v>11130</v>
      </c>
      <c r="E4294" t="s">
        <v>11131</v>
      </c>
      <c r="F4294">
        <v>4.6059999999999999</v>
      </c>
      <c r="G4294">
        <v>1212</v>
      </c>
      <c r="H4294">
        <v>4606</v>
      </c>
      <c r="I4294" t="s">
        <v>11132</v>
      </c>
      <c r="K4294" t="s">
        <v>6089</v>
      </c>
      <c r="M4294" t="s">
        <v>250</v>
      </c>
      <c r="N4294">
        <v>92324</v>
      </c>
      <c r="O4294" t="s">
        <v>1014</v>
      </c>
      <c r="P4294" t="s">
        <v>4295</v>
      </c>
      <c r="Q4294" t="s">
        <v>11108</v>
      </c>
      <c r="S4294" t="e">
        <f>VLOOKUP(D4294,sheet1!A:A,1,FALSE)</f>
        <v>#N/A</v>
      </c>
    </row>
    <row r="4295" spans="1:19" customFormat="1" hidden="1" x14ac:dyDescent="0.25">
      <c r="A4295" t="s">
        <v>11101</v>
      </c>
      <c r="B4295" t="s">
        <v>11102</v>
      </c>
      <c r="C4295" t="s">
        <v>11133</v>
      </c>
      <c r="D4295" t="s">
        <v>11134</v>
      </c>
      <c r="E4295" t="s">
        <v>11133</v>
      </c>
      <c r="F4295">
        <v>4.5940000000000003</v>
      </c>
      <c r="G4295">
        <v>4369</v>
      </c>
      <c r="H4295">
        <v>4594</v>
      </c>
      <c r="I4295" t="s">
        <v>11135</v>
      </c>
      <c r="J4295" t="s">
        <v>262</v>
      </c>
      <c r="K4295" t="s">
        <v>350</v>
      </c>
      <c r="L4295" t="s">
        <v>4289</v>
      </c>
      <c r="M4295" t="s">
        <v>250</v>
      </c>
      <c r="N4295">
        <v>90242</v>
      </c>
      <c r="O4295" t="s">
        <v>1014</v>
      </c>
      <c r="P4295" t="s">
        <v>4298</v>
      </c>
      <c r="Q4295" t="s">
        <v>11125</v>
      </c>
      <c r="S4295" t="e">
        <f>VLOOKUP(D4295,sheet1!A:A,1,FALSE)</f>
        <v>#N/A</v>
      </c>
    </row>
    <row r="4296" spans="1:19" customFormat="1" hidden="1" x14ac:dyDescent="0.25">
      <c r="A4296" t="s">
        <v>11101</v>
      </c>
      <c r="B4296" t="s">
        <v>11102</v>
      </c>
      <c r="C4296" t="s">
        <v>11136</v>
      </c>
      <c r="D4296" t="s">
        <v>11137</v>
      </c>
      <c r="E4296" t="s">
        <v>11138</v>
      </c>
      <c r="F4296">
        <v>4.6059999999999999</v>
      </c>
      <c r="G4296">
        <v>1213</v>
      </c>
      <c r="H4296">
        <v>4606</v>
      </c>
      <c r="I4296" t="s">
        <v>11139</v>
      </c>
      <c r="K4296" t="s">
        <v>11140</v>
      </c>
      <c r="M4296" t="s">
        <v>250</v>
      </c>
      <c r="N4296">
        <v>90670</v>
      </c>
      <c r="O4296" t="s">
        <v>1014</v>
      </c>
      <c r="P4296" t="s">
        <v>4295</v>
      </c>
      <c r="Q4296" t="s">
        <v>11108</v>
      </c>
      <c r="S4296" t="e">
        <f>VLOOKUP(D4296,sheet1!A:A,1,FALSE)</f>
        <v>#N/A</v>
      </c>
    </row>
    <row r="4297" spans="1:19" customFormat="1" hidden="1" x14ac:dyDescent="0.25">
      <c r="A4297" t="s">
        <v>11101</v>
      </c>
      <c r="B4297" t="s">
        <v>11102</v>
      </c>
      <c r="C4297" t="s">
        <v>11141</v>
      </c>
      <c r="D4297" t="s">
        <v>11142</v>
      </c>
      <c r="E4297" t="s">
        <v>11143</v>
      </c>
      <c r="F4297">
        <v>4.6059999999999999</v>
      </c>
      <c r="G4297">
        <v>1214</v>
      </c>
      <c r="H4297">
        <v>4606</v>
      </c>
      <c r="I4297" t="s">
        <v>11112</v>
      </c>
      <c r="K4297" t="s">
        <v>8780</v>
      </c>
      <c r="M4297" t="s">
        <v>250</v>
      </c>
      <c r="N4297">
        <v>92705</v>
      </c>
      <c r="O4297" t="s">
        <v>1014</v>
      </c>
      <c r="P4297" t="s">
        <v>4295</v>
      </c>
      <c r="Q4297" t="s">
        <v>11108</v>
      </c>
      <c r="S4297" t="e">
        <f>VLOOKUP(D4297,sheet1!A:A,1,FALSE)</f>
        <v>#N/A</v>
      </c>
    </row>
    <row r="4298" spans="1:19" customFormat="1" hidden="1" x14ac:dyDescent="0.25">
      <c r="A4298" t="s">
        <v>11101</v>
      </c>
      <c r="B4298" t="s">
        <v>11102</v>
      </c>
      <c r="C4298" t="s">
        <v>11144</v>
      </c>
      <c r="D4298" t="s">
        <v>11145</v>
      </c>
      <c r="E4298" t="s">
        <v>11146</v>
      </c>
      <c r="F4298">
        <v>4.6059999999999999</v>
      </c>
      <c r="G4298">
        <v>1215</v>
      </c>
      <c r="H4298">
        <v>4606</v>
      </c>
      <c r="I4298" t="s">
        <v>11147</v>
      </c>
      <c r="K4298" t="s">
        <v>515</v>
      </c>
      <c r="M4298" t="s">
        <v>250</v>
      </c>
      <c r="N4298">
        <v>92705</v>
      </c>
      <c r="O4298" t="s">
        <v>1014</v>
      </c>
      <c r="P4298" t="s">
        <v>4295</v>
      </c>
      <c r="Q4298" t="s">
        <v>11148</v>
      </c>
      <c r="S4298" t="e">
        <f>VLOOKUP(D4298,sheet1!A:A,1,FALSE)</f>
        <v>#N/A</v>
      </c>
    </row>
    <row r="4299" spans="1:19" customFormat="1" hidden="1" x14ac:dyDescent="0.25">
      <c r="A4299" t="s">
        <v>29568</v>
      </c>
      <c r="B4299" t="s">
        <v>29569</v>
      </c>
      <c r="C4299" t="s">
        <v>29570</v>
      </c>
      <c r="D4299" t="s">
        <v>29571</v>
      </c>
      <c r="E4299" t="s">
        <v>29569</v>
      </c>
      <c r="F4299">
        <v>4.6109999999999998</v>
      </c>
      <c r="G4299">
        <v>1216</v>
      </c>
      <c r="H4299">
        <v>4611</v>
      </c>
      <c r="I4299" t="s">
        <v>29572</v>
      </c>
      <c r="K4299" t="s">
        <v>286</v>
      </c>
      <c r="M4299" t="s">
        <v>250</v>
      </c>
      <c r="N4299">
        <v>90043</v>
      </c>
      <c r="O4299" t="s">
        <v>1014</v>
      </c>
      <c r="P4299" t="s">
        <v>4279</v>
      </c>
      <c r="Q4299" t="s">
        <v>29573</v>
      </c>
      <c r="S4299" t="e">
        <f>VLOOKUP(D4299,sheet1!A:A,1,FALSE)</f>
        <v>#N/A</v>
      </c>
    </row>
    <row r="4300" spans="1:19" customFormat="1" hidden="1" x14ac:dyDescent="0.25">
      <c r="A4300" t="s">
        <v>29574</v>
      </c>
      <c r="B4300" t="s">
        <v>29575</v>
      </c>
      <c r="C4300" t="s">
        <v>29576</v>
      </c>
      <c r="D4300" t="s">
        <v>29577</v>
      </c>
      <c r="E4300" t="s">
        <v>29575</v>
      </c>
      <c r="F4300">
        <v>4.6109999999999998</v>
      </c>
      <c r="G4300">
        <v>5433</v>
      </c>
      <c r="H4300">
        <v>0</v>
      </c>
      <c r="I4300" t="s">
        <v>29578</v>
      </c>
      <c r="K4300" t="s">
        <v>29579</v>
      </c>
      <c r="M4300" t="s">
        <v>341</v>
      </c>
      <c r="N4300">
        <v>10987</v>
      </c>
      <c r="O4300" t="s">
        <v>1014</v>
      </c>
      <c r="Q4300" t="s">
        <v>29580</v>
      </c>
      <c r="S4300" t="e">
        <f>VLOOKUP(D4300,sheet1!A:A,1,FALSE)</f>
        <v>#N/A</v>
      </c>
    </row>
    <row r="4301" spans="1:19" customFormat="1" hidden="1" x14ac:dyDescent="0.25">
      <c r="A4301" t="s">
        <v>29581</v>
      </c>
      <c r="B4301" t="s">
        <v>29582</v>
      </c>
      <c r="C4301" t="s">
        <v>29583</v>
      </c>
      <c r="D4301" t="s">
        <v>29584</v>
      </c>
      <c r="E4301" t="s">
        <v>29585</v>
      </c>
      <c r="F4301">
        <v>4.6109999999999998</v>
      </c>
      <c r="G4301">
        <v>3110</v>
      </c>
      <c r="H4301">
        <v>4611</v>
      </c>
      <c r="I4301" t="s">
        <v>29586</v>
      </c>
      <c r="K4301" t="s">
        <v>9022</v>
      </c>
      <c r="M4301" t="s">
        <v>250</v>
      </c>
      <c r="N4301">
        <v>93940</v>
      </c>
      <c r="O4301" t="s">
        <v>1014</v>
      </c>
      <c r="P4301" t="s">
        <v>8818</v>
      </c>
      <c r="Q4301" t="s">
        <v>29587</v>
      </c>
      <c r="S4301" t="e">
        <f>VLOOKUP(D4301,sheet1!A:A,1,FALSE)</f>
        <v>#N/A</v>
      </c>
    </row>
    <row r="4302" spans="1:19" customFormat="1" hidden="1" x14ac:dyDescent="0.25">
      <c r="A4302" t="s">
        <v>11149</v>
      </c>
      <c r="B4302" t="s">
        <v>11150</v>
      </c>
      <c r="C4302" t="s">
        <v>11151</v>
      </c>
      <c r="D4302" t="s">
        <v>11152</v>
      </c>
      <c r="E4302" t="s">
        <v>11153</v>
      </c>
      <c r="F4302">
        <v>4.556</v>
      </c>
      <c r="G4302">
        <v>2335</v>
      </c>
      <c r="H4302">
        <v>4556</v>
      </c>
      <c r="I4302" t="s">
        <v>11154</v>
      </c>
      <c r="K4302" t="s">
        <v>286</v>
      </c>
      <c r="M4302" t="s">
        <v>250</v>
      </c>
      <c r="N4302">
        <v>90041</v>
      </c>
      <c r="Q4302" t="s">
        <v>11155</v>
      </c>
      <c r="S4302" t="e">
        <f>VLOOKUP(D4302,sheet1!A:A,1,FALSE)</f>
        <v>#N/A</v>
      </c>
    </row>
    <row r="4303" spans="1:19" customFormat="1" hidden="1" x14ac:dyDescent="0.25">
      <c r="A4303" t="s">
        <v>29588</v>
      </c>
      <c r="B4303" t="s">
        <v>29589</v>
      </c>
      <c r="C4303" t="s">
        <v>29590</v>
      </c>
      <c r="D4303" t="s">
        <v>29591</v>
      </c>
      <c r="E4303" t="s">
        <v>236</v>
      </c>
      <c r="F4303">
        <v>4.4889999999999999</v>
      </c>
      <c r="G4303">
        <v>1217</v>
      </c>
      <c r="H4303">
        <v>4526</v>
      </c>
      <c r="I4303" t="s">
        <v>29592</v>
      </c>
      <c r="K4303" t="s">
        <v>6600</v>
      </c>
      <c r="M4303" t="s">
        <v>250</v>
      </c>
      <c r="N4303">
        <v>95407</v>
      </c>
      <c r="P4303" t="s">
        <v>29593</v>
      </c>
      <c r="Q4303" t="s">
        <v>29594</v>
      </c>
      <c r="S4303" t="e">
        <f>VLOOKUP(D4303,sheet1!A:A,1,FALSE)</f>
        <v>#N/A</v>
      </c>
    </row>
    <row r="4304" spans="1:19" customFormat="1" hidden="1" x14ac:dyDescent="0.25">
      <c r="A4304" t="s">
        <v>11156</v>
      </c>
      <c r="B4304" t="s">
        <v>11157</v>
      </c>
      <c r="C4304" t="s">
        <v>11158</v>
      </c>
      <c r="D4304" t="s">
        <v>11159</v>
      </c>
      <c r="E4304" t="s">
        <v>11160</v>
      </c>
      <c r="F4304">
        <v>4.6020000000000003</v>
      </c>
      <c r="G4304">
        <v>1218</v>
      </c>
      <c r="H4304">
        <v>4602</v>
      </c>
      <c r="I4304" t="s">
        <v>11161</v>
      </c>
      <c r="K4304" t="s">
        <v>489</v>
      </c>
      <c r="M4304" t="s">
        <v>250</v>
      </c>
      <c r="N4304">
        <v>92692</v>
      </c>
      <c r="O4304" t="s">
        <v>1014</v>
      </c>
      <c r="P4304" t="s">
        <v>4279</v>
      </c>
      <c r="Q4304" t="s">
        <v>11162</v>
      </c>
      <c r="S4304" t="e">
        <f>VLOOKUP(D4304,sheet1!A:A,1,FALSE)</f>
        <v>#N/A</v>
      </c>
    </row>
    <row r="4305" spans="1:21" hidden="1" x14ac:dyDescent="0.25">
      <c r="A4305" t="s">
        <v>29595</v>
      </c>
      <c r="B4305" t="s">
        <v>29596</v>
      </c>
      <c r="C4305" t="s">
        <v>29597</v>
      </c>
      <c r="D4305" t="s">
        <v>29598</v>
      </c>
      <c r="E4305" t="s">
        <v>29596</v>
      </c>
      <c r="F4305">
        <v>4.5590000000000002</v>
      </c>
      <c r="G4305">
        <v>1220</v>
      </c>
      <c r="H4305">
        <v>4559</v>
      </c>
      <c r="I4305" t="s">
        <v>29599</v>
      </c>
      <c r="K4305" t="s">
        <v>5988</v>
      </c>
      <c r="L4305" t="s">
        <v>5988</v>
      </c>
      <c r="M4305" t="s">
        <v>250</v>
      </c>
      <c r="N4305">
        <v>93101</v>
      </c>
      <c r="P4305" t="s">
        <v>5551</v>
      </c>
      <c r="Q4305" t="s">
        <v>12936</v>
      </c>
      <c r="S4305" t="e">
        <f>VLOOKUP(D4305,sheet1!A:A,1,FALSE)</f>
        <v>#N/A</v>
      </c>
      <c r="U4305"/>
    </row>
    <row r="4306" spans="1:21" hidden="1" x14ac:dyDescent="0.25">
      <c r="A4306" t="s">
        <v>11163</v>
      </c>
      <c r="B4306" t="s">
        <v>11164</v>
      </c>
      <c r="C4306" t="s">
        <v>11165</v>
      </c>
      <c r="D4306" t="s">
        <v>11166</v>
      </c>
      <c r="E4306" t="s">
        <v>11167</v>
      </c>
      <c r="F4306">
        <v>4.6059999999999999</v>
      </c>
      <c r="G4306">
        <v>3113</v>
      </c>
      <c r="H4306">
        <v>4606</v>
      </c>
      <c r="I4306" t="s">
        <v>11168</v>
      </c>
      <c r="J4306" t="s">
        <v>262</v>
      </c>
      <c r="K4306" t="s">
        <v>500</v>
      </c>
      <c r="M4306" t="s">
        <v>250</v>
      </c>
      <c r="N4306">
        <v>92604</v>
      </c>
      <c r="O4306" t="s">
        <v>1014</v>
      </c>
      <c r="P4306" t="s">
        <v>11169</v>
      </c>
      <c r="Q4306" t="s">
        <v>11170</v>
      </c>
      <c r="S4306" t="e">
        <f>VLOOKUP(D4306,sheet1!A:A,1,FALSE)</f>
        <v>#N/A</v>
      </c>
      <c r="U4306"/>
    </row>
    <row r="4307" spans="1:21" hidden="1" x14ac:dyDescent="0.25">
      <c r="A4307" t="s">
        <v>11171</v>
      </c>
      <c r="B4307" t="s">
        <v>11172</v>
      </c>
      <c r="C4307" t="s">
        <v>11173</v>
      </c>
      <c r="D4307" t="s">
        <v>11174</v>
      </c>
      <c r="E4307" t="s">
        <v>11175</v>
      </c>
      <c r="F4307">
        <v>4.6109999999999998</v>
      </c>
      <c r="G4307">
        <v>5571</v>
      </c>
      <c r="H4307">
        <v>0</v>
      </c>
      <c r="I4307" t="s">
        <v>11176</v>
      </c>
      <c r="K4307" t="s">
        <v>1884</v>
      </c>
      <c r="M4307" t="s">
        <v>250</v>
      </c>
      <c r="N4307">
        <v>91356</v>
      </c>
      <c r="O4307" t="s">
        <v>1014</v>
      </c>
      <c r="P4307"/>
      <c r="Q4307" t="s">
        <v>11177</v>
      </c>
      <c r="S4307" t="e">
        <f>VLOOKUP(D4307,sheet1!A:A,1,FALSE)</f>
        <v>#N/A</v>
      </c>
      <c r="U4307"/>
    </row>
    <row r="4308" spans="1:21" hidden="1" x14ac:dyDescent="0.25">
      <c r="A4308" t="s">
        <v>29600</v>
      </c>
      <c r="B4308" t="s">
        <v>29601</v>
      </c>
      <c r="C4308" t="s">
        <v>29602</v>
      </c>
      <c r="D4308" t="s">
        <v>29603</v>
      </c>
      <c r="E4308" t="s">
        <v>4370</v>
      </c>
      <c r="F4308">
        <v>4.556</v>
      </c>
      <c r="G4308">
        <v>2582</v>
      </c>
      <c r="H4308">
        <v>4579</v>
      </c>
      <c r="I4308" t="s">
        <v>29604</v>
      </c>
      <c r="J4308" t="s">
        <v>29605</v>
      </c>
      <c r="K4308" t="s">
        <v>457</v>
      </c>
      <c r="M4308" t="s">
        <v>250</v>
      </c>
      <c r="N4308">
        <v>94109</v>
      </c>
      <c r="O4308" t="s">
        <v>1014</v>
      </c>
      <c r="P4308" t="s">
        <v>4279</v>
      </c>
      <c r="Q4308">
        <v>5103679124</v>
      </c>
      <c r="S4308" t="e">
        <f>VLOOKUP(D4308,sheet1!A:A,1,FALSE)</f>
        <v>#N/A</v>
      </c>
      <c r="U4308"/>
    </row>
    <row r="4309" spans="1:21" hidden="1" x14ac:dyDescent="0.25">
      <c r="A4309" t="s">
        <v>11178</v>
      </c>
      <c r="B4309" t="s">
        <v>11179</v>
      </c>
      <c r="C4309" t="s">
        <v>11180</v>
      </c>
      <c r="D4309" t="s">
        <v>11181</v>
      </c>
      <c r="E4309" t="s">
        <v>11182</v>
      </c>
      <c r="F4309">
        <v>4.6020000000000003</v>
      </c>
      <c r="G4309">
        <v>3416</v>
      </c>
      <c r="H4309">
        <v>4602</v>
      </c>
      <c r="I4309" t="s">
        <v>11183</v>
      </c>
      <c r="K4309" t="s">
        <v>2000</v>
      </c>
      <c r="M4309" t="s">
        <v>250</v>
      </c>
      <c r="N4309">
        <v>94597</v>
      </c>
      <c r="O4309" t="s">
        <v>1014</v>
      </c>
      <c r="P4309"/>
      <c r="Q4309" t="s">
        <v>11184</v>
      </c>
      <c r="S4309" t="e">
        <f>VLOOKUP(D4309,sheet1!A:A,1,FALSE)</f>
        <v>#N/A</v>
      </c>
      <c r="U4309"/>
    </row>
    <row r="4310" spans="1:21" ht="37.5" x14ac:dyDescent="0.25">
      <c r="A4310" t="s">
        <v>1346</v>
      </c>
      <c r="B4310" t="s">
        <v>1478</v>
      </c>
      <c r="C4310" t="s">
        <v>3975</v>
      </c>
      <c r="D4310" t="s">
        <v>3976</v>
      </c>
      <c r="E4310" t="s">
        <v>29606</v>
      </c>
      <c r="F4310">
        <v>4.6020000000000003</v>
      </c>
      <c r="G4310">
        <v>2852</v>
      </c>
      <c r="H4310">
        <v>4615</v>
      </c>
      <c r="I4310" t="s">
        <v>1737</v>
      </c>
      <c r="K4310" t="s">
        <v>527</v>
      </c>
      <c r="M4310" t="s">
        <v>250</v>
      </c>
      <c r="N4310">
        <v>95118</v>
      </c>
      <c r="O4310" t="s">
        <v>1014</v>
      </c>
      <c r="P4310" s="3" t="s">
        <v>29607</v>
      </c>
      <c r="Q4310" t="s">
        <v>2231</v>
      </c>
      <c r="S4310" t="str">
        <f>VLOOKUP(D4310,sheet1!A:A,1,FALSE)</f>
        <v>FL7</v>
      </c>
      <c r="U4310" s="3" t="str">
        <f>SUBSTITUTE(P4310, "&lt;/br&gt;", CHAR(10))</f>
        <v>M-F:10am-6:45pm_x000D_
Sa:9:15am-4:45pm_x000D_
Su:12:15pm-3:45pm</v>
      </c>
    </row>
    <row r="4311" spans="1:21" hidden="1" x14ac:dyDescent="0.25">
      <c r="A4311" t="s">
        <v>11185</v>
      </c>
      <c r="B4311" t="s">
        <v>11186</v>
      </c>
      <c r="C4311" t="s">
        <v>11187</v>
      </c>
      <c r="D4311" t="s">
        <v>11188</v>
      </c>
      <c r="E4311" t="s">
        <v>11189</v>
      </c>
      <c r="F4311">
        <v>4.6109999999999998</v>
      </c>
      <c r="G4311">
        <v>3157</v>
      </c>
      <c r="H4311">
        <v>4611</v>
      </c>
      <c r="I4311" t="s">
        <v>11190</v>
      </c>
      <c r="J4311" t="s">
        <v>764</v>
      </c>
      <c r="K4311" t="s">
        <v>11191</v>
      </c>
      <c r="M4311" t="s">
        <v>250</v>
      </c>
      <c r="N4311">
        <v>92653</v>
      </c>
      <c r="O4311" t="s">
        <v>1014</v>
      </c>
      <c r="P4311" t="s">
        <v>11192</v>
      </c>
      <c r="Q4311" t="s">
        <v>11193</v>
      </c>
      <c r="S4311" t="e">
        <f>VLOOKUP(D4311,sheet1!A:A,1,FALSE)</f>
        <v>#N/A</v>
      </c>
      <c r="U4311"/>
    </row>
    <row r="4312" spans="1:21" hidden="1" x14ac:dyDescent="0.25">
      <c r="A4312" t="s">
        <v>11194</v>
      </c>
      <c r="B4312" t="s">
        <v>11195</v>
      </c>
      <c r="C4312" t="s">
        <v>11196</v>
      </c>
      <c r="D4312" t="s">
        <v>11197</v>
      </c>
      <c r="E4312" t="s">
        <v>11198</v>
      </c>
      <c r="F4312">
        <v>4.5949999999999998</v>
      </c>
      <c r="G4312">
        <v>2336</v>
      </c>
      <c r="H4312">
        <v>4611</v>
      </c>
      <c r="I4312" t="s">
        <v>11199</v>
      </c>
      <c r="J4312" t="s">
        <v>4711</v>
      </c>
      <c r="K4312" t="s">
        <v>11200</v>
      </c>
      <c r="M4312" t="s">
        <v>250</v>
      </c>
      <c r="N4312">
        <v>95032</v>
      </c>
      <c r="O4312" t="s">
        <v>1014</v>
      </c>
      <c r="P4312" t="s">
        <v>11201</v>
      </c>
      <c r="Q4312" t="s">
        <v>11202</v>
      </c>
      <c r="S4312" t="e">
        <f>VLOOKUP(D4312,sheet1!A:A,1,FALSE)</f>
        <v>#N/A</v>
      </c>
      <c r="U4312"/>
    </row>
    <row r="4313" spans="1:21" hidden="1" x14ac:dyDescent="0.25">
      <c r="A4313" t="s">
        <v>29608</v>
      </c>
      <c r="B4313" t="s">
        <v>29609</v>
      </c>
      <c r="C4313" t="s">
        <v>29610</v>
      </c>
      <c r="D4313" t="s">
        <v>29611</v>
      </c>
      <c r="E4313" t="s">
        <v>29609</v>
      </c>
      <c r="F4313">
        <v>4.6109999999999998</v>
      </c>
      <c r="G4313">
        <v>1223</v>
      </c>
      <c r="H4313">
        <v>4611</v>
      </c>
      <c r="I4313" t="s">
        <v>29612</v>
      </c>
      <c r="K4313" t="s">
        <v>5007</v>
      </c>
      <c r="M4313" t="s">
        <v>250</v>
      </c>
      <c r="N4313">
        <v>95132</v>
      </c>
      <c r="O4313" t="s">
        <v>1014</v>
      </c>
      <c r="P4313" t="s">
        <v>4279</v>
      </c>
      <c r="Q4313" t="s">
        <v>29613</v>
      </c>
      <c r="S4313" t="e">
        <f>VLOOKUP(D4313,sheet1!A:A,1,FALSE)</f>
        <v>#N/A</v>
      </c>
      <c r="U4313"/>
    </row>
    <row r="4314" spans="1:21" hidden="1" x14ac:dyDescent="0.25">
      <c r="A4314" t="s">
        <v>11203</v>
      </c>
      <c r="B4314" t="s">
        <v>11204</v>
      </c>
      <c r="C4314" t="s">
        <v>11205</v>
      </c>
      <c r="D4314" t="s">
        <v>11206</v>
      </c>
      <c r="E4314" t="s">
        <v>11207</v>
      </c>
      <c r="F4314">
        <v>4.6059999999999999</v>
      </c>
      <c r="G4314">
        <v>4168</v>
      </c>
      <c r="H4314">
        <v>4606</v>
      </c>
      <c r="I4314" t="s">
        <v>11208</v>
      </c>
      <c r="K4314" t="s">
        <v>1959</v>
      </c>
      <c r="M4314" t="s">
        <v>250</v>
      </c>
      <c r="N4314">
        <v>90712</v>
      </c>
      <c r="O4314" t="s">
        <v>1014</v>
      </c>
      <c r="P4314" t="s">
        <v>11209</v>
      </c>
      <c r="Q4314" t="s">
        <v>11210</v>
      </c>
      <c r="S4314" t="e">
        <f>VLOOKUP(D4314,sheet1!A:A,1,FALSE)</f>
        <v>#N/A</v>
      </c>
      <c r="U4314"/>
    </row>
    <row r="4315" spans="1:21" hidden="1" x14ac:dyDescent="0.25">
      <c r="A4315" t="s">
        <v>11211</v>
      </c>
      <c r="B4315" t="s">
        <v>11212</v>
      </c>
      <c r="C4315" t="s">
        <v>11213</v>
      </c>
      <c r="D4315" t="s">
        <v>11214</v>
      </c>
      <c r="E4315" t="s">
        <v>11215</v>
      </c>
      <c r="F4315">
        <v>4.6059999999999999</v>
      </c>
      <c r="G4315">
        <v>1224</v>
      </c>
      <c r="H4315">
        <v>4606</v>
      </c>
      <c r="I4315" t="s">
        <v>11216</v>
      </c>
      <c r="K4315" t="s">
        <v>4293</v>
      </c>
      <c r="M4315" t="s">
        <v>250</v>
      </c>
      <c r="N4315">
        <v>94118</v>
      </c>
      <c r="O4315" t="s">
        <v>1014</v>
      </c>
      <c r="P4315" t="s">
        <v>4279</v>
      </c>
      <c r="Q4315" t="s">
        <v>11217</v>
      </c>
      <c r="S4315" t="e">
        <f>VLOOKUP(D4315,sheet1!A:A,1,FALSE)</f>
        <v>#N/A</v>
      </c>
      <c r="U4315"/>
    </row>
    <row r="4316" spans="1:21" hidden="1" x14ac:dyDescent="0.25">
      <c r="A4316" t="s">
        <v>11218</v>
      </c>
      <c r="B4316" t="s">
        <v>11219</v>
      </c>
      <c r="C4316" t="s">
        <v>11220</v>
      </c>
      <c r="D4316" t="s">
        <v>11221</v>
      </c>
      <c r="E4316" t="s">
        <v>11222</v>
      </c>
      <c r="F4316">
        <v>4.6109999999999998</v>
      </c>
      <c r="G4316">
        <v>5594</v>
      </c>
      <c r="H4316">
        <v>0</v>
      </c>
      <c r="I4316" t="s">
        <v>11223</v>
      </c>
      <c r="K4316" t="s">
        <v>7207</v>
      </c>
      <c r="M4316" t="s">
        <v>250</v>
      </c>
      <c r="N4316">
        <v>94087</v>
      </c>
      <c r="O4316" t="s">
        <v>1014</v>
      </c>
      <c r="P4316"/>
      <c r="Q4316" t="s">
        <v>11224</v>
      </c>
      <c r="S4316" t="e">
        <f>VLOOKUP(D4316,sheet1!A:A,1,FALSE)</f>
        <v>#N/A</v>
      </c>
      <c r="U4316"/>
    </row>
    <row r="4317" spans="1:21" hidden="1" x14ac:dyDescent="0.25">
      <c r="A4317" t="s">
        <v>11225</v>
      </c>
      <c r="B4317" t="s">
        <v>11226</v>
      </c>
      <c r="C4317" t="s">
        <v>11227</v>
      </c>
      <c r="D4317" t="s">
        <v>11228</v>
      </c>
      <c r="E4317" t="s">
        <v>11229</v>
      </c>
      <c r="F4317">
        <v>4.6109999999999998</v>
      </c>
      <c r="G4317">
        <v>5596</v>
      </c>
      <c r="H4317">
        <v>0</v>
      </c>
      <c r="I4317" t="s">
        <v>11230</v>
      </c>
      <c r="K4317" t="s">
        <v>1966</v>
      </c>
      <c r="M4317" t="s">
        <v>250</v>
      </c>
      <c r="N4317">
        <v>95037</v>
      </c>
      <c r="O4317" t="s">
        <v>1014</v>
      </c>
      <c r="P4317"/>
      <c r="Q4317" t="s">
        <v>11231</v>
      </c>
      <c r="S4317" t="e">
        <f>VLOOKUP(D4317,sheet1!A:A,1,FALSE)</f>
        <v>#N/A</v>
      </c>
      <c r="U4317"/>
    </row>
    <row r="4318" spans="1:21" hidden="1" x14ac:dyDescent="0.25">
      <c r="A4318" t="s">
        <v>29614</v>
      </c>
      <c r="B4318" t="s">
        <v>29615</v>
      </c>
      <c r="C4318" t="s">
        <v>29616</v>
      </c>
      <c r="D4318" t="s">
        <v>29617</v>
      </c>
      <c r="E4318" t="s">
        <v>29617</v>
      </c>
      <c r="F4318">
        <v>4.6109999999999998</v>
      </c>
      <c r="G4318">
        <v>2808</v>
      </c>
      <c r="H4318">
        <v>4611</v>
      </c>
      <c r="I4318" t="s">
        <v>29618</v>
      </c>
      <c r="K4318" t="s">
        <v>4612</v>
      </c>
      <c r="M4318" t="s">
        <v>250</v>
      </c>
      <c r="N4318">
        <v>94549</v>
      </c>
      <c r="O4318" t="s">
        <v>1014</v>
      </c>
      <c r="P4318" t="s">
        <v>4279</v>
      </c>
      <c r="Q4318" t="s">
        <v>29619</v>
      </c>
      <c r="S4318" t="e">
        <f>VLOOKUP(D4318,sheet1!A:A,1,FALSE)</f>
        <v>#N/A</v>
      </c>
      <c r="U4318"/>
    </row>
    <row r="4319" spans="1:21" hidden="1" x14ac:dyDescent="0.25">
      <c r="A4319" t="s">
        <v>11232</v>
      </c>
      <c r="B4319" t="s">
        <v>11233</v>
      </c>
      <c r="C4319" t="s">
        <v>11234</v>
      </c>
      <c r="D4319" t="s">
        <v>11235</v>
      </c>
      <c r="E4319" t="s">
        <v>11236</v>
      </c>
      <c r="F4319">
        <v>4.6059999999999999</v>
      </c>
      <c r="G4319">
        <v>1225</v>
      </c>
      <c r="H4319">
        <v>4606</v>
      </c>
      <c r="I4319" t="s">
        <v>11237</v>
      </c>
      <c r="K4319" t="s">
        <v>331</v>
      </c>
      <c r="L4319" t="s">
        <v>331</v>
      </c>
      <c r="M4319" t="s">
        <v>250</v>
      </c>
      <c r="N4319">
        <v>95825</v>
      </c>
      <c r="O4319" t="s">
        <v>1014</v>
      </c>
      <c r="P4319"/>
      <c r="Q4319" t="s">
        <v>11238</v>
      </c>
      <c r="S4319" t="e">
        <f>VLOOKUP(D4319,sheet1!A:A,1,FALSE)</f>
        <v>#N/A</v>
      </c>
      <c r="U4319"/>
    </row>
    <row r="4320" spans="1:21" hidden="1" x14ac:dyDescent="0.25">
      <c r="A4320" t="s">
        <v>11232</v>
      </c>
      <c r="B4320" t="s">
        <v>11233</v>
      </c>
      <c r="C4320" t="s">
        <v>29620</v>
      </c>
      <c r="D4320" t="s">
        <v>29621</v>
      </c>
      <c r="E4320" t="s">
        <v>29622</v>
      </c>
      <c r="F4320">
        <v>4.6109999999999998</v>
      </c>
      <c r="G4320">
        <v>2337</v>
      </c>
      <c r="H4320">
        <v>4611</v>
      </c>
      <c r="I4320" t="s">
        <v>29623</v>
      </c>
      <c r="K4320" t="s">
        <v>331</v>
      </c>
      <c r="M4320" t="s">
        <v>250</v>
      </c>
      <c r="N4320">
        <v>95825</v>
      </c>
      <c r="O4320" t="s">
        <v>1014</v>
      </c>
      <c r="P4320" t="s">
        <v>5040</v>
      </c>
      <c r="Q4320" t="s">
        <v>29624</v>
      </c>
      <c r="S4320" t="e">
        <f>VLOOKUP(D4320,sheet1!A:A,1,FALSE)</f>
        <v>#N/A</v>
      </c>
      <c r="U4320"/>
    </row>
    <row r="4321" spans="1:21" x14ac:dyDescent="0.25">
      <c r="A4321" t="s">
        <v>966</v>
      </c>
      <c r="B4321" t="s">
        <v>206</v>
      </c>
      <c r="C4321" t="s">
        <v>3997</v>
      </c>
      <c r="D4321" t="s">
        <v>3998</v>
      </c>
      <c r="E4321" t="s">
        <v>206</v>
      </c>
      <c r="F4321">
        <v>4.6109999999999998</v>
      </c>
      <c r="G4321">
        <v>5434</v>
      </c>
      <c r="H4321">
        <v>0</v>
      </c>
      <c r="I4321" t="s">
        <v>697</v>
      </c>
      <c r="K4321" t="s">
        <v>698</v>
      </c>
      <c r="M4321" t="s">
        <v>250</v>
      </c>
      <c r="N4321">
        <v>94553</v>
      </c>
      <c r="O4321" t="s">
        <v>1014</v>
      </c>
      <c r="P4321" s="3" t="s">
        <v>4279</v>
      </c>
      <c r="Q4321" t="s">
        <v>1200</v>
      </c>
      <c r="S4321" t="str">
        <f>VLOOKUP(D4321,sheet1!A:A,1,FALSE)</f>
        <v>ACB</v>
      </c>
      <c r="U4321" s="3" t="str">
        <f>SUBSTITUTE(P4321, "&lt;/br&gt;", CHAR(10))</f>
        <v>M-F:10am-4pm</v>
      </c>
    </row>
    <row r="4322" spans="1:21" hidden="1" x14ac:dyDescent="0.25">
      <c r="A4322" t="s">
        <v>11239</v>
      </c>
      <c r="B4322" t="s">
        <v>11240</v>
      </c>
      <c r="C4322" t="s">
        <v>11241</v>
      </c>
      <c r="D4322" t="s">
        <v>11242</v>
      </c>
      <c r="E4322" t="s">
        <v>11243</v>
      </c>
      <c r="F4322">
        <v>4.6059999999999999</v>
      </c>
      <c r="G4322">
        <v>4657</v>
      </c>
      <c r="H4322">
        <v>4606</v>
      </c>
      <c r="I4322" t="s">
        <v>11244</v>
      </c>
      <c r="K4322" t="s">
        <v>1935</v>
      </c>
      <c r="M4322" t="s">
        <v>250</v>
      </c>
      <c r="N4322">
        <v>94509</v>
      </c>
      <c r="O4322" t="s">
        <v>1014</v>
      </c>
      <c r="P4322" t="s">
        <v>4279</v>
      </c>
      <c r="Q4322" t="s">
        <v>11245</v>
      </c>
      <c r="S4322" t="e">
        <f>VLOOKUP(D4322,sheet1!A:A,1,FALSE)</f>
        <v>#N/A</v>
      </c>
      <c r="U4322"/>
    </row>
    <row r="4323" spans="1:21" hidden="1" x14ac:dyDescent="0.25">
      <c r="A4323" t="s">
        <v>11246</v>
      </c>
      <c r="B4323" t="s">
        <v>11247</v>
      </c>
      <c r="C4323" t="s">
        <v>11248</v>
      </c>
      <c r="D4323" t="s">
        <v>11249</v>
      </c>
      <c r="E4323" t="s">
        <v>11250</v>
      </c>
      <c r="F4323">
        <v>4.6109999999999998</v>
      </c>
      <c r="G4323">
        <v>5710</v>
      </c>
      <c r="H4323">
        <v>0</v>
      </c>
      <c r="I4323" t="s">
        <v>11251</v>
      </c>
      <c r="J4323" t="s">
        <v>509</v>
      </c>
      <c r="K4323" t="s">
        <v>11252</v>
      </c>
      <c r="M4323" t="s">
        <v>250</v>
      </c>
      <c r="N4323">
        <v>95010</v>
      </c>
      <c r="O4323" t="s">
        <v>1014</v>
      </c>
      <c r="P4323"/>
      <c r="Q4323" t="s">
        <v>11253</v>
      </c>
      <c r="S4323" t="e">
        <f>VLOOKUP(D4323,sheet1!A:A,1,FALSE)</f>
        <v>#N/A</v>
      </c>
      <c r="U4323"/>
    </row>
    <row r="4324" spans="1:21" hidden="1" x14ac:dyDescent="0.25">
      <c r="A4324" t="s">
        <v>11254</v>
      </c>
      <c r="B4324" t="s">
        <v>11255</v>
      </c>
      <c r="C4324" t="s">
        <v>11256</v>
      </c>
      <c r="D4324" t="s">
        <v>11257</v>
      </c>
      <c r="E4324" t="s">
        <v>11258</v>
      </c>
      <c r="F4324">
        <v>4.6109999999999998</v>
      </c>
      <c r="G4324">
        <v>4445</v>
      </c>
      <c r="H4324">
        <v>4606</v>
      </c>
      <c r="I4324" t="s">
        <v>11259</v>
      </c>
      <c r="J4324" t="s">
        <v>11260</v>
      </c>
      <c r="K4324" t="s">
        <v>756</v>
      </c>
      <c r="M4324" t="s">
        <v>250</v>
      </c>
      <c r="N4324">
        <v>94579</v>
      </c>
      <c r="O4324" t="s">
        <v>1014</v>
      </c>
      <c r="P4324"/>
      <c r="Q4324" t="s">
        <v>11261</v>
      </c>
      <c r="S4324" t="e">
        <f>VLOOKUP(D4324,sheet1!A:A,1,FALSE)</f>
        <v>#N/A</v>
      </c>
      <c r="U4324"/>
    </row>
    <row r="4325" spans="1:21" hidden="1" x14ac:dyDescent="0.25">
      <c r="A4325" t="s">
        <v>11262</v>
      </c>
      <c r="B4325" t="s">
        <v>11263</v>
      </c>
      <c r="C4325" t="s">
        <v>11264</v>
      </c>
      <c r="D4325" t="s">
        <v>11265</v>
      </c>
      <c r="E4325" t="s">
        <v>11266</v>
      </c>
      <c r="F4325">
        <v>4.6109999999999998</v>
      </c>
      <c r="G4325">
        <v>5540</v>
      </c>
      <c r="H4325">
        <v>0</v>
      </c>
      <c r="I4325" t="s">
        <v>11267</v>
      </c>
      <c r="K4325" t="s">
        <v>4745</v>
      </c>
      <c r="M4325" t="s">
        <v>250</v>
      </c>
      <c r="N4325">
        <v>94401</v>
      </c>
      <c r="O4325" t="s">
        <v>1014</v>
      </c>
      <c r="P4325"/>
      <c r="Q4325" t="s">
        <v>11268</v>
      </c>
      <c r="S4325" t="e">
        <f>VLOOKUP(D4325,sheet1!A:A,1,FALSE)</f>
        <v>#N/A</v>
      </c>
      <c r="U4325"/>
    </row>
    <row r="4326" spans="1:21" ht="37.5" x14ac:dyDescent="0.25">
      <c r="A4326" t="s">
        <v>1350</v>
      </c>
      <c r="B4326" t="s">
        <v>1482</v>
      </c>
      <c r="C4326" t="s">
        <v>4032</v>
      </c>
      <c r="D4326" t="s">
        <v>4033</v>
      </c>
      <c r="E4326" t="s">
        <v>29625</v>
      </c>
      <c r="F4326">
        <v>4.6109999999999998</v>
      </c>
      <c r="G4326">
        <v>4354</v>
      </c>
      <c r="H4326">
        <v>4611</v>
      </c>
      <c r="I4326" t="s">
        <v>1747</v>
      </c>
      <c r="K4326" t="s">
        <v>1994</v>
      </c>
      <c r="L4326" t="s">
        <v>4289</v>
      </c>
      <c r="M4326" t="s">
        <v>250</v>
      </c>
      <c r="N4326">
        <v>94526</v>
      </c>
      <c r="O4326" t="s">
        <v>1014</v>
      </c>
      <c r="P4326" s="3" t="s">
        <v>22266</v>
      </c>
      <c r="Q4326" t="s">
        <v>2240</v>
      </c>
      <c r="S4326" t="str">
        <f>VLOOKUP(D4326,sheet1!A:A,1,FALSE)</f>
        <v>UC8</v>
      </c>
      <c r="U4326" s="3" t="str">
        <f>SUBSTITUTE(P4326, "&lt;/br&gt;", CHAR(10))</f>
        <v>M-F:8am-6pm_x000D_
Sa:9am-5pm_x000D_
Su:11am-4pm</v>
      </c>
    </row>
    <row r="4327" spans="1:21" hidden="1" x14ac:dyDescent="0.25">
      <c r="A4327" t="s">
        <v>11269</v>
      </c>
      <c r="B4327" t="s">
        <v>11270</v>
      </c>
      <c r="C4327" t="s">
        <v>11271</v>
      </c>
      <c r="D4327" t="s">
        <v>11272</v>
      </c>
      <c r="E4327" t="s">
        <v>11273</v>
      </c>
      <c r="F4327">
        <v>4.5819999999999999</v>
      </c>
      <c r="G4327">
        <v>3387</v>
      </c>
      <c r="H4327">
        <v>4602</v>
      </c>
      <c r="I4327" t="s">
        <v>11274</v>
      </c>
      <c r="K4327" t="s">
        <v>11275</v>
      </c>
      <c r="M4327" t="s">
        <v>250</v>
      </c>
      <c r="N4327">
        <v>93923</v>
      </c>
      <c r="O4327" t="s">
        <v>1014</v>
      </c>
      <c r="P4327" t="s">
        <v>4295</v>
      </c>
      <c r="Q4327" t="s">
        <v>11276</v>
      </c>
      <c r="S4327" t="e">
        <f>VLOOKUP(D4327,sheet1!A:A,1,FALSE)</f>
        <v>#N/A</v>
      </c>
      <c r="U4327"/>
    </row>
    <row r="4328" spans="1:21" hidden="1" x14ac:dyDescent="0.25">
      <c r="A4328" t="s">
        <v>29626</v>
      </c>
      <c r="B4328" t="s">
        <v>29627</v>
      </c>
      <c r="C4328" t="s">
        <v>29628</v>
      </c>
      <c r="D4328" t="s">
        <v>29629</v>
      </c>
      <c r="E4328" t="s">
        <v>29627</v>
      </c>
      <c r="F4328">
        <v>4.6109999999999998</v>
      </c>
      <c r="G4328">
        <v>5496</v>
      </c>
      <c r="H4328">
        <v>0</v>
      </c>
      <c r="I4328" t="s">
        <v>29630</v>
      </c>
      <c r="K4328" t="s">
        <v>704</v>
      </c>
      <c r="M4328" t="s">
        <v>250</v>
      </c>
      <c r="N4328">
        <v>94566</v>
      </c>
      <c r="O4328" t="s">
        <v>1014</v>
      </c>
      <c r="P4328"/>
      <c r="Q4328" t="s">
        <v>29631</v>
      </c>
      <c r="S4328" t="e">
        <f>VLOOKUP(D4328,sheet1!A:A,1,FALSE)</f>
        <v>#N/A</v>
      </c>
      <c r="U4328"/>
    </row>
    <row r="4329" spans="1:21" hidden="1" x14ac:dyDescent="0.25">
      <c r="A4329" t="s">
        <v>11277</v>
      </c>
      <c r="B4329" t="s">
        <v>11278</v>
      </c>
      <c r="C4329" t="s">
        <v>11279</v>
      </c>
      <c r="D4329" t="s">
        <v>11280</v>
      </c>
      <c r="E4329" t="s">
        <v>11281</v>
      </c>
      <c r="F4329">
        <v>4.5949999999999998</v>
      </c>
      <c r="G4329">
        <v>2338</v>
      </c>
      <c r="H4329">
        <v>4602</v>
      </c>
      <c r="I4329" t="s">
        <v>11282</v>
      </c>
      <c r="K4329" t="s">
        <v>457</v>
      </c>
      <c r="M4329" t="s">
        <v>250</v>
      </c>
      <c r="N4329">
        <v>94127</v>
      </c>
      <c r="O4329" t="s">
        <v>1014</v>
      </c>
      <c r="P4329" t="s">
        <v>4279</v>
      </c>
      <c r="Q4329" t="s">
        <v>11283</v>
      </c>
      <c r="S4329" t="e">
        <f>VLOOKUP(D4329,sheet1!A:A,1,FALSE)</f>
        <v>#N/A</v>
      </c>
      <c r="U4329"/>
    </row>
    <row r="4330" spans="1:21" hidden="1" x14ac:dyDescent="0.25">
      <c r="A4330" t="s">
        <v>29632</v>
      </c>
      <c r="B4330" t="s">
        <v>29633</v>
      </c>
      <c r="C4330" t="s">
        <v>29634</v>
      </c>
      <c r="D4330" t="s">
        <v>29635</v>
      </c>
      <c r="E4330" t="s">
        <v>29636</v>
      </c>
      <c r="F4330">
        <v>4.6059999999999999</v>
      </c>
      <c r="G4330">
        <v>1227</v>
      </c>
      <c r="H4330">
        <v>4606</v>
      </c>
      <c r="I4330" t="s">
        <v>29637</v>
      </c>
      <c r="K4330" t="s">
        <v>29638</v>
      </c>
      <c r="L4330" t="s">
        <v>13966</v>
      </c>
      <c r="M4330" t="s">
        <v>250</v>
      </c>
      <c r="N4330">
        <v>94564</v>
      </c>
      <c r="O4330" t="s">
        <v>1014</v>
      </c>
      <c r="P4330" t="s">
        <v>20929</v>
      </c>
      <c r="Q4330" t="s">
        <v>29639</v>
      </c>
      <c r="S4330" t="e">
        <f>VLOOKUP(D4330,sheet1!A:A,1,FALSE)</f>
        <v>#N/A</v>
      </c>
      <c r="U4330"/>
    </row>
    <row r="4331" spans="1:21" hidden="1" x14ac:dyDescent="0.25">
      <c r="A4331" t="s">
        <v>11284</v>
      </c>
      <c r="B4331" t="s">
        <v>11285</v>
      </c>
      <c r="C4331" t="s">
        <v>11286</v>
      </c>
      <c r="D4331" t="s">
        <v>11287</v>
      </c>
      <c r="E4331" t="s">
        <v>11288</v>
      </c>
      <c r="F4331">
        <v>4.5789999999999997</v>
      </c>
      <c r="G4331">
        <v>1228</v>
      </c>
      <c r="H4331">
        <v>4582</v>
      </c>
      <c r="I4331" t="s">
        <v>11289</v>
      </c>
      <c r="K4331" t="s">
        <v>4291</v>
      </c>
      <c r="M4331" t="s">
        <v>250</v>
      </c>
      <c r="N4331">
        <v>92122</v>
      </c>
      <c r="O4331" t="s">
        <v>1014</v>
      </c>
      <c r="P4331" t="s">
        <v>4752</v>
      </c>
      <c r="Q4331" t="s">
        <v>11290</v>
      </c>
      <c r="S4331" t="e">
        <f>VLOOKUP(D4331,sheet1!A:A,1,FALSE)</f>
        <v>#N/A</v>
      </c>
      <c r="U4331"/>
    </row>
    <row r="4332" spans="1:21" x14ac:dyDescent="0.25">
      <c r="A4332" t="s">
        <v>1355</v>
      </c>
      <c r="B4332" t="s">
        <v>1487</v>
      </c>
      <c r="C4332" t="s">
        <v>4059</v>
      </c>
      <c r="D4332" t="s">
        <v>4060</v>
      </c>
      <c r="E4332" t="s">
        <v>1487</v>
      </c>
      <c r="F4332">
        <v>4.6150000000000002</v>
      </c>
      <c r="G4332">
        <v>1229</v>
      </c>
      <c r="H4332">
        <v>4615</v>
      </c>
      <c r="I4332" t="s">
        <v>1753</v>
      </c>
      <c r="K4332" t="s">
        <v>1999</v>
      </c>
      <c r="M4332" t="s">
        <v>250</v>
      </c>
      <c r="N4332">
        <v>94002</v>
      </c>
      <c r="O4332" t="s">
        <v>1014</v>
      </c>
      <c r="P4332" s="3" t="s">
        <v>5040</v>
      </c>
      <c r="Q4332" t="s">
        <v>2246</v>
      </c>
      <c r="S4332" t="str">
        <f>VLOOKUP(D4332,sheet1!A:A,1,FALSE)</f>
        <v>Z56</v>
      </c>
      <c r="U4332" s="3" t="str">
        <f>SUBSTITUTE(P4332, "&lt;/br&gt;", CHAR(10))</f>
        <v>M-F:10AM-4PM</v>
      </c>
    </row>
    <row r="4333" spans="1:21" hidden="1" x14ac:dyDescent="0.25">
      <c r="A4333" t="s">
        <v>11291</v>
      </c>
      <c r="B4333" t="s">
        <v>11292</v>
      </c>
      <c r="C4333" t="s">
        <v>11293</v>
      </c>
      <c r="D4333" t="s">
        <v>11294</v>
      </c>
      <c r="E4333" t="s">
        <v>11295</v>
      </c>
      <c r="F4333">
        <v>4.6109999999999998</v>
      </c>
      <c r="G4333">
        <v>5562</v>
      </c>
      <c r="H4333">
        <v>0</v>
      </c>
      <c r="I4333" t="s">
        <v>11296</v>
      </c>
      <c r="K4333" t="s">
        <v>457</v>
      </c>
      <c r="M4333" t="s">
        <v>250</v>
      </c>
      <c r="N4333">
        <v>94122</v>
      </c>
      <c r="O4333" t="s">
        <v>1014</v>
      </c>
      <c r="P4333"/>
      <c r="Q4333" t="s">
        <v>11297</v>
      </c>
      <c r="S4333" t="e">
        <f>VLOOKUP(D4333,sheet1!A:A,1,FALSE)</f>
        <v>#N/A</v>
      </c>
      <c r="U4333"/>
    </row>
    <row r="4334" spans="1:21" hidden="1" x14ac:dyDescent="0.25">
      <c r="A4334" t="s">
        <v>29640</v>
      </c>
      <c r="B4334" t="s">
        <v>29641</v>
      </c>
      <c r="C4334" t="s">
        <v>29642</v>
      </c>
      <c r="D4334" t="s">
        <v>29643</v>
      </c>
      <c r="E4334" t="s">
        <v>29641</v>
      </c>
      <c r="F4334">
        <v>4.6109999999999998</v>
      </c>
      <c r="G4334">
        <v>4142</v>
      </c>
      <c r="H4334">
        <v>4611</v>
      </c>
      <c r="I4334" t="s">
        <v>29644</v>
      </c>
      <c r="K4334" t="s">
        <v>6811</v>
      </c>
      <c r="M4334" t="s">
        <v>250</v>
      </c>
      <c r="N4334">
        <v>94010</v>
      </c>
      <c r="O4334" t="s">
        <v>1014</v>
      </c>
      <c r="P4334" t="s">
        <v>4279</v>
      </c>
      <c r="Q4334" t="s">
        <v>29645</v>
      </c>
      <c r="S4334" t="e">
        <f>VLOOKUP(D4334,sheet1!A:A,1,FALSE)</f>
        <v>#N/A</v>
      </c>
      <c r="U4334"/>
    </row>
    <row r="4335" spans="1:21" hidden="1" x14ac:dyDescent="0.25">
      <c r="A4335" t="s">
        <v>971</v>
      </c>
      <c r="B4335" t="s">
        <v>211</v>
      </c>
      <c r="C4335" t="s">
        <v>29646</v>
      </c>
      <c r="D4335" t="s">
        <v>29647</v>
      </c>
      <c r="E4335" t="s">
        <v>22558</v>
      </c>
      <c r="F4335">
        <v>4.6109999999999998</v>
      </c>
      <c r="G4335">
        <v>2340</v>
      </c>
      <c r="H4335">
        <v>4611</v>
      </c>
      <c r="I4335" t="s">
        <v>29648</v>
      </c>
      <c r="K4335" t="s">
        <v>418</v>
      </c>
      <c r="M4335" t="s">
        <v>250</v>
      </c>
      <c r="N4335">
        <v>94502</v>
      </c>
      <c r="O4335" t="s">
        <v>1014</v>
      </c>
      <c r="P4335" t="s">
        <v>16330</v>
      </c>
      <c r="Q4335" t="s">
        <v>29649</v>
      </c>
      <c r="S4335" t="e">
        <f>VLOOKUP(D4335,sheet1!A:A,1,FALSE)</f>
        <v>#N/A</v>
      </c>
      <c r="U4335"/>
    </row>
    <row r="4336" spans="1:21" ht="25" x14ac:dyDescent="0.25">
      <c r="A4336" t="s">
        <v>971</v>
      </c>
      <c r="B4336" t="s">
        <v>211</v>
      </c>
      <c r="C4336" t="s">
        <v>4063</v>
      </c>
      <c r="D4336" t="s">
        <v>4064</v>
      </c>
      <c r="E4336" t="s">
        <v>22558</v>
      </c>
      <c r="F4336">
        <v>4.6109999999999998</v>
      </c>
      <c r="G4336">
        <v>1230</v>
      </c>
      <c r="H4336">
        <v>4611</v>
      </c>
      <c r="I4336" t="s">
        <v>710</v>
      </c>
      <c r="J4336" t="s">
        <v>613</v>
      </c>
      <c r="K4336" t="s">
        <v>418</v>
      </c>
      <c r="L4336" t="s">
        <v>418</v>
      </c>
      <c r="M4336" t="s">
        <v>250</v>
      </c>
      <c r="N4336">
        <v>94502</v>
      </c>
      <c r="O4336" t="s">
        <v>1014</v>
      </c>
      <c r="P4336" s="3" t="s">
        <v>16330</v>
      </c>
      <c r="Q4336" t="s">
        <v>1205</v>
      </c>
      <c r="S4336" t="str">
        <f>VLOOKUP(D4336,sheet1!A:A,1,FALSE)</f>
        <v>JS4</v>
      </c>
      <c r="U4336" s="3" t="str">
        <f t="shared" ref="U4336:U4337" si="84">SUBSTITUTE(P4336, "&lt;/br&gt;", CHAR(10))</f>
        <v>M-F:10AM-5PM
Sa:10AM-4PM</v>
      </c>
    </row>
    <row r="4337" spans="1:21" x14ac:dyDescent="0.25">
      <c r="A4337" t="s">
        <v>972</v>
      </c>
      <c r="B4337" t="s">
        <v>212</v>
      </c>
      <c r="C4337" t="s">
        <v>4067</v>
      </c>
      <c r="D4337" t="s">
        <v>4068</v>
      </c>
      <c r="E4337" t="s">
        <v>212</v>
      </c>
      <c r="F4337">
        <v>4.6109999999999998</v>
      </c>
      <c r="G4337">
        <v>4567</v>
      </c>
      <c r="H4337">
        <v>4611</v>
      </c>
      <c r="I4337" t="s">
        <v>711</v>
      </c>
      <c r="J4337" t="s">
        <v>712</v>
      </c>
      <c r="K4337" t="s">
        <v>713</v>
      </c>
      <c r="M4337" t="s">
        <v>250</v>
      </c>
      <c r="N4337">
        <v>92373</v>
      </c>
      <c r="O4337" t="s">
        <v>1014</v>
      </c>
      <c r="P4337" s="3" t="s">
        <v>4298</v>
      </c>
      <c r="Q4337" t="s">
        <v>1206</v>
      </c>
      <c r="S4337" t="str">
        <f>VLOOKUP(D4337,sheet1!A:A,1,FALSE)</f>
        <v>AV9</v>
      </c>
      <c r="U4337" s="3" t="str">
        <f t="shared" si="84"/>
        <v>M-F:9am-5pm</v>
      </c>
    </row>
    <row r="4338" spans="1:21" hidden="1" x14ac:dyDescent="0.25">
      <c r="A4338" t="s">
        <v>29650</v>
      </c>
      <c r="B4338" t="s">
        <v>29651</v>
      </c>
      <c r="C4338" t="s">
        <v>29652</v>
      </c>
      <c r="D4338" t="s">
        <v>29653</v>
      </c>
      <c r="E4338" t="s">
        <v>29651</v>
      </c>
      <c r="F4338">
        <v>4.6109999999999998</v>
      </c>
      <c r="G4338">
        <v>1231</v>
      </c>
      <c r="H4338">
        <v>4611</v>
      </c>
      <c r="I4338" t="s">
        <v>29654</v>
      </c>
      <c r="K4338" t="s">
        <v>9058</v>
      </c>
      <c r="M4338" t="s">
        <v>250</v>
      </c>
      <c r="N4338">
        <v>95776</v>
      </c>
      <c r="O4338" t="s">
        <v>1014</v>
      </c>
      <c r="P4338" t="s">
        <v>4279</v>
      </c>
      <c r="Q4338" t="s">
        <v>29655</v>
      </c>
      <c r="S4338" t="e">
        <f>VLOOKUP(D4338,sheet1!A:A,1,FALSE)</f>
        <v>#N/A</v>
      </c>
      <c r="U4338"/>
    </row>
    <row r="4339" spans="1:21" ht="25" x14ac:dyDescent="0.25">
      <c r="A4339" t="s">
        <v>973</v>
      </c>
      <c r="B4339" t="s">
        <v>213</v>
      </c>
      <c r="C4339" t="s">
        <v>4071</v>
      </c>
      <c r="D4339" t="s">
        <v>4071</v>
      </c>
      <c r="E4339" t="s">
        <v>23338</v>
      </c>
      <c r="F4339">
        <v>4.6109999999999998</v>
      </c>
      <c r="G4339">
        <v>2341</v>
      </c>
      <c r="H4339">
        <v>4611</v>
      </c>
      <c r="I4339" t="s">
        <v>714</v>
      </c>
      <c r="K4339" t="s">
        <v>616</v>
      </c>
      <c r="L4339" t="s">
        <v>29656</v>
      </c>
      <c r="M4339" t="s">
        <v>617</v>
      </c>
      <c r="N4339">
        <v>20008</v>
      </c>
      <c r="P4339" s="3" t="s">
        <v>29657</v>
      </c>
      <c r="Q4339" t="s">
        <v>1207</v>
      </c>
      <c r="S4339" t="str">
        <f>VLOOKUP(D4339,sheet1!A:A,1,FALSE)</f>
        <v>SAM0018</v>
      </c>
      <c r="U4339" s="3" t="str">
        <f>SUBSTITUTE(P4339, "&lt;/br&gt;", CHAR(10))</f>
        <v>M-F:9am-7pm_x000D_
Sa:10am-4pm</v>
      </c>
    </row>
    <row r="4340" spans="1:21" hidden="1" x14ac:dyDescent="0.25">
      <c r="A4340" t="s">
        <v>29658</v>
      </c>
      <c r="B4340" t="s">
        <v>22563</v>
      </c>
      <c r="C4340" t="s">
        <v>29659</v>
      </c>
      <c r="D4340" t="s">
        <v>29660</v>
      </c>
      <c r="E4340" t="s">
        <v>22563</v>
      </c>
      <c r="F4340">
        <v>4.57</v>
      </c>
      <c r="G4340">
        <v>1232</v>
      </c>
      <c r="H4340">
        <v>4570</v>
      </c>
      <c r="I4340" t="s">
        <v>29661</v>
      </c>
      <c r="K4340" t="s">
        <v>457</v>
      </c>
      <c r="L4340" t="s">
        <v>4289</v>
      </c>
      <c r="M4340" t="s">
        <v>250</v>
      </c>
      <c r="N4340">
        <v>94105</v>
      </c>
      <c r="O4340" t="s">
        <v>1014</v>
      </c>
      <c r="P4340" t="s">
        <v>4279</v>
      </c>
      <c r="Q4340" t="s">
        <v>29662</v>
      </c>
      <c r="S4340" t="e">
        <f>VLOOKUP(D4340,sheet1!A:A,1,FALSE)</f>
        <v>#N/A</v>
      </c>
      <c r="U4340"/>
    </row>
    <row r="4341" spans="1:21" hidden="1" x14ac:dyDescent="0.25">
      <c r="A4341" t="s">
        <v>11298</v>
      </c>
      <c r="B4341" t="s">
        <v>11299</v>
      </c>
      <c r="C4341" t="s">
        <v>11300</v>
      </c>
      <c r="D4341" t="s">
        <v>11301</v>
      </c>
      <c r="E4341" t="s">
        <v>11302</v>
      </c>
      <c r="F4341">
        <v>4.6109999999999998</v>
      </c>
      <c r="G4341">
        <v>5803</v>
      </c>
      <c r="H4341">
        <v>0</v>
      </c>
      <c r="I4341" t="s">
        <v>11303</v>
      </c>
      <c r="K4341" t="s">
        <v>1947</v>
      </c>
      <c r="M4341" t="s">
        <v>250</v>
      </c>
      <c r="N4341">
        <v>95035</v>
      </c>
      <c r="O4341" t="s">
        <v>1014</v>
      </c>
      <c r="P4341"/>
      <c r="Q4341" t="s">
        <v>11304</v>
      </c>
      <c r="S4341" t="e">
        <f>VLOOKUP(D4341,sheet1!A:A,1,FALSE)</f>
        <v>#N/A</v>
      </c>
      <c r="U4341"/>
    </row>
    <row r="4342" spans="1:21" hidden="1" x14ac:dyDescent="0.25">
      <c r="A4342" t="s">
        <v>29663</v>
      </c>
      <c r="B4342" t="s">
        <v>29664</v>
      </c>
      <c r="C4342" t="s">
        <v>29665</v>
      </c>
      <c r="D4342" t="s">
        <v>29666</v>
      </c>
      <c r="E4342" t="s">
        <v>29664</v>
      </c>
      <c r="F4342">
        <v>4.6059999999999999</v>
      </c>
      <c r="G4342">
        <v>4196</v>
      </c>
      <c r="H4342">
        <v>4606</v>
      </c>
      <c r="I4342" t="s">
        <v>29667</v>
      </c>
      <c r="J4342" t="s">
        <v>4343</v>
      </c>
      <c r="K4342" t="s">
        <v>1908</v>
      </c>
      <c r="M4342" t="s">
        <v>250</v>
      </c>
      <c r="N4342">
        <v>93455</v>
      </c>
      <c r="O4342" t="s">
        <v>1014</v>
      </c>
      <c r="P4342" t="s">
        <v>4295</v>
      </c>
      <c r="Q4342" t="s">
        <v>29668</v>
      </c>
      <c r="S4342" t="e">
        <f>VLOOKUP(D4342,sheet1!A:A,1,FALSE)</f>
        <v>#N/A</v>
      </c>
      <c r="U4342"/>
    </row>
    <row r="4343" spans="1:21" hidden="1" x14ac:dyDescent="0.25">
      <c r="A4343" t="s">
        <v>29663</v>
      </c>
      <c r="B4343" t="s">
        <v>29664</v>
      </c>
      <c r="C4343" t="s">
        <v>29669</v>
      </c>
      <c r="D4343" t="s">
        <v>29669</v>
      </c>
      <c r="E4343" t="s">
        <v>29664</v>
      </c>
      <c r="F4343">
        <v>4.5759999999999996</v>
      </c>
      <c r="G4343">
        <v>1233</v>
      </c>
      <c r="H4343">
        <v>4577</v>
      </c>
      <c r="I4343" t="s">
        <v>29667</v>
      </c>
      <c r="K4343" t="s">
        <v>29670</v>
      </c>
      <c r="L4343" t="s">
        <v>5988</v>
      </c>
      <c r="M4343" t="s">
        <v>250</v>
      </c>
      <c r="N4343">
        <v>93455</v>
      </c>
      <c r="P4343" t="s">
        <v>4295</v>
      </c>
      <c r="Q4343" t="s">
        <v>29668</v>
      </c>
      <c r="S4343" t="e">
        <f>VLOOKUP(D4343,sheet1!A:A,1,FALSE)</f>
        <v>#N/A</v>
      </c>
      <c r="U4343"/>
    </row>
    <row r="4344" spans="1:21" hidden="1" x14ac:dyDescent="0.25">
      <c r="A4344" t="s">
        <v>11305</v>
      </c>
      <c r="B4344" t="s">
        <v>11306</v>
      </c>
      <c r="C4344" t="s">
        <v>11307</v>
      </c>
      <c r="D4344" t="s">
        <v>11308</v>
      </c>
      <c r="E4344" t="s">
        <v>11309</v>
      </c>
      <c r="F4344">
        <v>4.6109999999999998</v>
      </c>
      <c r="G4344">
        <v>5766</v>
      </c>
      <c r="H4344">
        <v>0</v>
      </c>
      <c r="I4344" t="s">
        <v>11310</v>
      </c>
      <c r="J4344" t="s">
        <v>11082</v>
      </c>
      <c r="K4344" t="s">
        <v>570</v>
      </c>
      <c r="M4344" t="s">
        <v>250</v>
      </c>
      <c r="N4344">
        <v>94539</v>
      </c>
      <c r="O4344" t="s">
        <v>1014</v>
      </c>
      <c r="P4344"/>
      <c r="Q4344" t="s">
        <v>11311</v>
      </c>
      <c r="S4344" t="e">
        <f>VLOOKUP(D4344,sheet1!A:A,1,FALSE)</f>
        <v>#N/A</v>
      </c>
      <c r="U4344"/>
    </row>
    <row r="4345" spans="1:21" hidden="1" x14ac:dyDescent="0.25">
      <c r="A4345" t="s">
        <v>29671</v>
      </c>
      <c r="B4345" t="s">
        <v>29672</v>
      </c>
      <c r="C4345" t="s">
        <v>29673</v>
      </c>
      <c r="D4345" t="s">
        <v>29674</v>
      </c>
      <c r="E4345" t="s">
        <v>29672</v>
      </c>
      <c r="F4345">
        <v>4.6109999999999998</v>
      </c>
      <c r="G4345">
        <v>2342</v>
      </c>
      <c r="H4345">
        <v>4611</v>
      </c>
      <c r="I4345" t="s">
        <v>29675</v>
      </c>
      <c r="K4345" t="s">
        <v>7811</v>
      </c>
      <c r="M4345" t="s">
        <v>250</v>
      </c>
      <c r="N4345">
        <v>92656</v>
      </c>
      <c r="O4345" t="s">
        <v>1014</v>
      </c>
      <c r="P4345" t="s">
        <v>4577</v>
      </c>
      <c r="Q4345" t="s">
        <v>29676</v>
      </c>
      <c r="S4345" t="e">
        <f>VLOOKUP(D4345,sheet1!A:A,1,FALSE)</f>
        <v>#N/A</v>
      </c>
      <c r="U4345"/>
    </row>
    <row r="4346" spans="1:21" hidden="1" x14ac:dyDescent="0.25">
      <c r="A4346" t="s">
        <v>11312</v>
      </c>
      <c r="B4346" t="s">
        <v>11313</v>
      </c>
      <c r="C4346" t="s">
        <v>11314</v>
      </c>
      <c r="D4346" t="s">
        <v>11315</v>
      </c>
      <c r="E4346" t="s">
        <v>11316</v>
      </c>
      <c r="F4346">
        <v>4.6059999999999999</v>
      </c>
      <c r="G4346">
        <v>4486</v>
      </c>
      <c r="H4346">
        <v>4606</v>
      </c>
      <c r="I4346" t="s">
        <v>11317</v>
      </c>
      <c r="K4346" t="s">
        <v>661</v>
      </c>
      <c r="M4346" t="s">
        <v>250</v>
      </c>
      <c r="N4346">
        <v>92506</v>
      </c>
      <c r="O4346" t="s">
        <v>1014</v>
      </c>
      <c r="P4346" t="s">
        <v>4279</v>
      </c>
      <c r="Q4346" t="s">
        <v>11318</v>
      </c>
      <c r="S4346" t="e">
        <f>VLOOKUP(D4346,sheet1!A:A,1,FALSE)</f>
        <v>#N/A</v>
      </c>
      <c r="U4346"/>
    </row>
    <row r="4347" spans="1:21" hidden="1" x14ac:dyDescent="0.25">
      <c r="A4347" t="s">
        <v>29677</v>
      </c>
      <c r="B4347" t="s">
        <v>29678</v>
      </c>
      <c r="C4347" t="s">
        <v>29679</v>
      </c>
      <c r="D4347" t="s">
        <v>29680</v>
      </c>
      <c r="E4347" t="s">
        <v>22586</v>
      </c>
      <c r="F4347">
        <v>4.6109999999999998</v>
      </c>
      <c r="G4347">
        <v>5041</v>
      </c>
      <c r="H4347">
        <v>4611</v>
      </c>
      <c r="I4347" t="s">
        <v>29681</v>
      </c>
      <c r="J4347" t="s">
        <v>712</v>
      </c>
      <c r="K4347" t="s">
        <v>347</v>
      </c>
      <c r="M4347" t="s">
        <v>250</v>
      </c>
      <c r="N4347">
        <v>92024</v>
      </c>
      <c r="O4347" t="s">
        <v>1014</v>
      </c>
      <c r="P4347" t="s">
        <v>4279</v>
      </c>
      <c r="Q4347" t="s">
        <v>29682</v>
      </c>
      <c r="S4347" t="e">
        <f>VLOOKUP(D4347,sheet1!A:A,1,FALSE)</f>
        <v>#N/A</v>
      </c>
      <c r="U4347"/>
    </row>
    <row r="4348" spans="1:21" hidden="1" x14ac:dyDescent="0.25">
      <c r="A4348" t="s">
        <v>29683</v>
      </c>
      <c r="B4348" t="s">
        <v>29684</v>
      </c>
      <c r="C4348" t="s">
        <v>29685</v>
      </c>
      <c r="D4348" t="s">
        <v>29686</v>
      </c>
      <c r="E4348" t="s">
        <v>29684</v>
      </c>
      <c r="F4348">
        <v>4.6059999999999999</v>
      </c>
      <c r="G4348">
        <v>4144</v>
      </c>
      <c r="H4348">
        <v>4606</v>
      </c>
      <c r="I4348" t="s">
        <v>29687</v>
      </c>
      <c r="K4348" t="s">
        <v>765</v>
      </c>
      <c r="M4348" t="s">
        <v>250</v>
      </c>
      <c r="N4348">
        <v>94583</v>
      </c>
      <c r="O4348" t="s">
        <v>1014</v>
      </c>
      <c r="P4348" t="s">
        <v>4279</v>
      </c>
      <c r="Q4348" t="s">
        <v>29688</v>
      </c>
      <c r="S4348" t="e">
        <f>VLOOKUP(D4348,sheet1!A:A,1,FALSE)</f>
        <v>#N/A</v>
      </c>
      <c r="U4348"/>
    </row>
    <row r="4349" spans="1:21" hidden="1" x14ac:dyDescent="0.25">
      <c r="A4349" t="s">
        <v>11319</v>
      </c>
      <c r="B4349" t="s">
        <v>11320</v>
      </c>
      <c r="C4349" t="s">
        <v>11321</v>
      </c>
      <c r="D4349" t="s">
        <v>11322</v>
      </c>
      <c r="E4349" t="s">
        <v>11323</v>
      </c>
      <c r="F4349">
        <v>4.6059999999999999</v>
      </c>
      <c r="G4349">
        <v>5355</v>
      </c>
      <c r="H4349">
        <v>0</v>
      </c>
      <c r="I4349" t="s">
        <v>11324</v>
      </c>
      <c r="K4349" t="s">
        <v>698</v>
      </c>
      <c r="M4349" t="s">
        <v>250</v>
      </c>
      <c r="N4349">
        <v>94553</v>
      </c>
      <c r="O4349" t="s">
        <v>1014</v>
      </c>
      <c r="P4349"/>
      <c r="Q4349" t="s">
        <v>11325</v>
      </c>
      <c r="S4349" t="e">
        <f>VLOOKUP(D4349,sheet1!A:A,1,FALSE)</f>
        <v>#N/A</v>
      </c>
      <c r="U4349"/>
    </row>
    <row r="4350" spans="1:21" hidden="1" x14ac:dyDescent="0.25">
      <c r="A4350" t="s">
        <v>11326</v>
      </c>
      <c r="B4350" t="s">
        <v>11327</v>
      </c>
      <c r="C4350" t="s">
        <v>11328</v>
      </c>
      <c r="D4350" t="s">
        <v>11329</v>
      </c>
      <c r="E4350" t="s">
        <v>11330</v>
      </c>
      <c r="F4350">
        <v>4.6020000000000003</v>
      </c>
      <c r="G4350">
        <v>1234</v>
      </c>
      <c r="H4350">
        <v>4585</v>
      </c>
      <c r="I4350" t="s">
        <v>11331</v>
      </c>
      <c r="K4350" t="s">
        <v>11332</v>
      </c>
      <c r="M4350" t="s">
        <v>250</v>
      </c>
      <c r="N4350">
        <v>95610</v>
      </c>
      <c r="O4350" t="s">
        <v>1014</v>
      </c>
      <c r="P4350" t="s">
        <v>11333</v>
      </c>
      <c r="Q4350" t="s">
        <v>11334</v>
      </c>
      <c r="S4350" t="e">
        <f>VLOOKUP(D4350,sheet1!A:A,1,FALSE)</f>
        <v>#N/A</v>
      </c>
      <c r="U4350"/>
    </row>
    <row r="4351" spans="1:21" hidden="1" x14ac:dyDescent="0.25">
      <c r="A4351" t="s">
        <v>11326</v>
      </c>
      <c r="B4351" t="s">
        <v>11327</v>
      </c>
      <c r="C4351" t="s">
        <v>11335</v>
      </c>
      <c r="D4351" t="s">
        <v>11336</v>
      </c>
      <c r="E4351" t="s">
        <v>11337</v>
      </c>
      <c r="F4351">
        <v>4.6059999999999999</v>
      </c>
      <c r="G4351">
        <v>1235</v>
      </c>
      <c r="H4351">
        <v>4606</v>
      </c>
      <c r="I4351" t="s">
        <v>11338</v>
      </c>
      <c r="K4351" t="s">
        <v>11332</v>
      </c>
      <c r="M4351" t="s">
        <v>250</v>
      </c>
      <c r="N4351">
        <v>95610</v>
      </c>
      <c r="O4351" t="s">
        <v>1014</v>
      </c>
      <c r="P4351" t="s">
        <v>11333</v>
      </c>
      <c r="Q4351" t="s">
        <v>11334</v>
      </c>
      <c r="S4351" t="e">
        <f>VLOOKUP(D4351,sheet1!A:A,1,FALSE)</f>
        <v>#N/A</v>
      </c>
      <c r="U4351"/>
    </row>
    <row r="4352" spans="1:21" hidden="1" x14ac:dyDescent="0.25">
      <c r="A4352" t="s">
        <v>11339</v>
      </c>
      <c r="B4352" t="s">
        <v>11340</v>
      </c>
      <c r="C4352" t="s">
        <v>11341</v>
      </c>
      <c r="D4352" t="s">
        <v>11342</v>
      </c>
      <c r="E4352" t="s">
        <v>11343</v>
      </c>
      <c r="F4352">
        <v>4.585</v>
      </c>
      <c r="G4352">
        <v>4519</v>
      </c>
      <c r="H4352">
        <v>0</v>
      </c>
      <c r="P4352"/>
      <c r="Q4352" t="s">
        <v>5207</v>
      </c>
      <c r="S4352" t="e">
        <f>VLOOKUP(D4352,sheet1!A:A,1,FALSE)</f>
        <v>#N/A</v>
      </c>
      <c r="U4352"/>
    </row>
    <row r="4353" spans="1:21" hidden="1" x14ac:dyDescent="0.25">
      <c r="A4353" t="s">
        <v>11339</v>
      </c>
      <c r="B4353" t="s">
        <v>11340</v>
      </c>
      <c r="C4353" t="s">
        <v>11344</v>
      </c>
      <c r="D4353" t="s">
        <v>11345</v>
      </c>
      <c r="E4353" t="s">
        <v>11346</v>
      </c>
      <c r="F4353">
        <v>4.5819999999999999</v>
      </c>
      <c r="G4353">
        <v>1236</v>
      </c>
      <c r="H4353">
        <v>4582</v>
      </c>
      <c r="I4353" t="s">
        <v>11347</v>
      </c>
      <c r="J4353" t="s">
        <v>764</v>
      </c>
      <c r="K4353" t="s">
        <v>11348</v>
      </c>
      <c r="L4353" t="s">
        <v>675</v>
      </c>
      <c r="M4353" t="s">
        <v>250</v>
      </c>
      <c r="N4353">
        <v>95066</v>
      </c>
      <c r="O4353" t="s">
        <v>1014</v>
      </c>
      <c r="P4353" t="s">
        <v>4279</v>
      </c>
      <c r="Q4353" t="s">
        <v>11349</v>
      </c>
      <c r="S4353" t="e">
        <f>VLOOKUP(D4353,sheet1!A:A,1,FALSE)</f>
        <v>#N/A</v>
      </c>
      <c r="U4353"/>
    </row>
    <row r="4354" spans="1:21" hidden="1" x14ac:dyDescent="0.25">
      <c r="A4354" t="s">
        <v>29689</v>
      </c>
      <c r="B4354" t="s">
        <v>29690</v>
      </c>
      <c r="C4354" t="s">
        <v>29691</v>
      </c>
      <c r="D4354" t="s">
        <v>29692</v>
      </c>
      <c r="E4354" t="s">
        <v>29693</v>
      </c>
      <c r="F4354">
        <v>4.6059999999999999</v>
      </c>
      <c r="G4354">
        <v>4691</v>
      </c>
      <c r="H4354">
        <v>4606</v>
      </c>
      <c r="I4354" t="s">
        <v>29694</v>
      </c>
      <c r="K4354" t="s">
        <v>1889</v>
      </c>
      <c r="M4354" t="s">
        <v>250</v>
      </c>
      <c r="N4354">
        <v>94521</v>
      </c>
      <c r="O4354" t="s">
        <v>1014</v>
      </c>
      <c r="P4354"/>
      <c r="Q4354" t="s">
        <v>29695</v>
      </c>
      <c r="S4354" t="e">
        <f>VLOOKUP(D4354,sheet1!A:A,1,FALSE)</f>
        <v>#N/A</v>
      </c>
      <c r="U4354"/>
    </row>
    <row r="4355" spans="1:21" hidden="1" x14ac:dyDescent="0.25">
      <c r="A4355" t="s">
        <v>11350</v>
      </c>
      <c r="B4355" t="s">
        <v>11351</v>
      </c>
      <c r="C4355" t="s">
        <v>11352</v>
      </c>
      <c r="D4355" t="s">
        <v>11353</v>
      </c>
      <c r="E4355" t="s">
        <v>11354</v>
      </c>
      <c r="F4355">
        <v>4.6109999999999998</v>
      </c>
      <c r="G4355">
        <v>5646</v>
      </c>
      <c r="H4355">
        <v>0</v>
      </c>
      <c r="I4355" t="s">
        <v>11355</v>
      </c>
      <c r="K4355" t="s">
        <v>2000</v>
      </c>
      <c r="M4355" t="s">
        <v>250</v>
      </c>
      <c r="N4355">
        <v>94598</v>
      </c>
      <c r="O4355" t="s">
        <v>1014</v>
      </c>
      <c r="P4355"/>
      <c r="Q4355" t="s">
        <v>11356</v>
      </c>
      <c r="S4355" t="e">
        <f>VLOOKUP(D4355,sheet1!A:A,1,FALSE)</f>
        <v>#N/A</v>
      </c>
      <c r="U4355"/>
    </row>
    <row r="4356" spans="1:21" hidden="1" x14ac:dyDescent="0.25">
      <c r="A4356" t="s">
        <v>29696</v>
      </c>
      <c r="B4356" t="s">
        <v>29697</v>
      </c>
      <c r="C4356" t="s">
        <v>29698</v>
      </c>
      <c r="D4356" t="s">
        <v>29699</v>
      </c>
      <c r="E4356" t="s">
        <v>29697</v>
      </c>
      <c r="F4356">
        <v>4.6059999999999999</v>
      </c>
      <c r="G4356">
        <v>4457</v>
      </c>
      <c r="H4356">
        <v>4606</v>
      </c>
      <c r="I4356" t="s">
        <v>29700</v>
      </c>
      <c r="K4356" t="s">
        <v>4840</v>
      </c>
      <c r="M4356" t="s">
        <v>250</v>
      </c>
      <c r="N4356">
        <v>94561</v>
      </c>
      <c r="O4356" t="s">
        <v>1014</v>
      </c>
      <c r="P4356"/>
      <c r="Q4356" t="s">
        <v>29701</v>
      </c>
      <c r="S4356" t="e">
        <f>VLOOKUP(D4356,sheet1!A:A,1,FALSE)</f>
        <v>#N/A</v>
      </c>
      <c r="U4356"/>
    </row>
    <row r="4357" spans="1:21" hidden="1" x14ac:dyDescent="0.25">
      <c r="A4357" t="s">
        <v>11357</v>
      </c>
      <c r="B4357" t="s">
        <v>11358</v>
      </c>
      <c r="C4357" t="s">
        <v>11359</v>
      </c>
      <c r="D4357" t="s">
        <v>11360</v>
      </c>
      <c r="E4357" t="s">
        <v>11361</v>
      </c>
      <c r="F4357">
        <v>4.5819999999999999</v>
      </c>
      <c r="G4357">
        <v>1238</v>
      </c>
      <c r="H4357">
        <v>4582</v>
      </c>
      <c r="I4357" t="s">
        <v>11362</v>
      </c>
      <c r="K4357" t="s">
        <v>9846</v>
      </c>
      <c r="M4357" t="s">
        <v>250</v>
      </c>
      <c r="N4357">
        <v>92260</v>
      </c>
      <c r="O4357" t="s">
        <v>1014</v>
      </c>
      <c r="P4357" t="s">
        <v>4279</v>
      </c>
      <c r="Q4357" t="s">
        <v>11363</v>
      </c>
      <c r="S4357" t="e">
        <f>VLOOKUP(D4357,sheet1!A:A,1,FALSE)</f>
        <v>#N/A</v>
      </c>
      <c r="U4357"/>
    </row>
    <row r="4358" spans="1:21" hidden="1" x14ac:dyDescent="0.25">
      <c r="A4358" t="s">
        <v>29702</v>
      </c>
      <c r="B4358" t="s">
        <v>29703</v>
      </c>
      <c r="C4358" t="s">
        <v>29704</v>
      </c>
      <c r="D4358" t="s">
        <v>29705</v>
      </c>
      <c r="E4358" t="s">
        <v>26325</v>
      </c>
      <c r="F4358">
        <v>4.5759999999999996</v>
      </c>
      <c r="G4358">
        <v>3104</v>
      </c>
      <c r="H4358">
        <v>4579</v>
      </c>
      <c r="I4358" t="s">
        <v>26326</v>
      </c>
      <c r="K4358" t="s">
        <v>9308</v>
      </c>
      <c r="L4358" t="s">
        <v>4289</v>
      </c>
      <c r="M4358" t="s">
        <v>267</v>
      </c>
      <c r="N4358">
        <v>89503</v>
      </c>
      <c r="O4358" t="s">
        <v>1014</v>
      </c>
      <c r="P4358" t="s">
        <v>4298</v>
      </c>
      <c r="Q4358" t="s">
        <v>26328</v>
      </c>
      <c r="S4358" t="e">
        <f>VLOOKUP(D4358,sheet1!A:A,1,FALSE)</f>
        <v>#N/A</v>
      </c>
      <c r="U4358"/>
    </row>
    <row r="4359" spans="1:21" hidden="1" x14ac:dyDescent="0.25">
      <c r="A4359" t="s">
        <v>2347</v>
      </c>
      <c r="B4359" t="s">
        <v>3940</v>
      </c>
      <c r="C4359" t="s">
        <v>11364</v>
      </c>
      <c r="D4359" t="s">
        <v>11365</v>
      </c>
      <c r="E4359" t="s">
        <v>11366</v>
      </c>
      <c r="F4359">
        <v>4.5949999999999998</v>
      </c>
      <c r="G4359">
        <v>1239</v>
      </c>
      <c r="H4359">
        <v>4595</v>
      </c>
      <c r="I4359" t="s">
        <v>11367</v>
      </c>
      <c r="K4359" t="s">
        <v>10479</v>
      </c>
      <c r="M4359" t="s">
        <v>250</v>
      </c>
      <c r="N4359">
        <v>94588</v>
      </c>
      <c r="O4359" t="s">
        <v>1014</v>
      </c>
      <c r="P4359" t="s">
        <v>11192</v>
      </c>
      <c r="Q4359" t="s">
        <v>11368</v>
      </c>
      <c r="S4359" t="e">
        <f>VLOOKUP(D4359,sheet1!A:A,1,FALSE)</f>
        <v>#N/A</v>
      </c>
      <c r="U4359"/>
    </row>
    <row r="4360" spans="1:21" ht="25" x14ac:dyDescent="0.25">
      <c r="A4360" t="s">
        <v>2347</v>
      </c>
      <c r="B4360" t="s">
        <v>3940</v>
      </c>
      <c r="C4360" t="s">
        <v>3941</v>
      </c>
      <c r="D4360" t="s">
        <v>3942</v>
      </c>
      <c r="E4360" t="s">
        <v>3940</v>
      </c>
      <c r="F4360">
        <v>4.6109999999999998</v>
      </c>
      <c r="G4360">
        <v>1240</v>
      </c>
      <c r="H4360">
        <v>4611</v>
      </c>
      <c r="I4360" t="s">
        <v>1731</v>
      </c>
      <c r="K4360" t="s">
        <v>1988</v>
      </c>
      <c r="L4360" t="s">
        <v>418</v>
      </c>
      <c r="M4360" t="s">
        <v>250</v>
      </c>
      <c r="N4360">
        <v>94568</v>
      </c>
      <c r="O4360" t="s">
        <v>1014</v>
      </c>
      <c r="P4360" s="3" t="s">
        <v>11192</v>
      </c>
      <c r="Q4360" t="s">
        <v>2225</v>
      </c>
      <c r="S4360" t="str">
        <f>VLOOKUP(D4360,sheet1!A:A,1,FALSE)</f>
        <v>RB1</v>
      </c>
      <c r="U4360" s="3" t="str">
        <f>SUBSTITUTE(P4360, "&lt;/br&gt;", CHAR(10))</f>
        <v>M-F:10AM-6PM
Sa:10AM-4PM</v>
      </c>
    </row>
    <row r="4361" spans="1:21" hidden="1" x14ac:dyDescent="0.25">
      <c r="A4361" t="s">
        <v>29706</v>
      </c>
      <c r="B4361" t="s">
        <v>29707</v>
      </c>
      <c r="C4361" t="s">
        <v>29708</v>
      </c>
      <c r="D4361" t="s">
        <v>29709</v>
      </c>
      <c r="E4361" t="s">
        <v>29707</v>
      </c>
      <c r="F4361">
        <v>4.6150000000000002</v>
      </c>
      <c r="G4361">
        <v>4182</v>
      </c>
      <c r="H4361">
        <v>4615</v>
      </c>
      <c r="I4361" t="s">
        <v>29710</v>
      </c>
      <c r="J4361" t="s">
        <v>1807</v>
      </c>
      <c r="K4361" t="s">
        <v>1976</v>
      </c>
      <c r="M4361" t="s">
        <v>250</v>
      </c>
      <c r="N4361">
        <v>91786</v>
      </c>
      <c r="O4361" t="s">
        <v>1014</v>
      </c>
      <c r="P4361" t="s">
        <v>4279</v>
      </c>
      <c r="Q4361" t="s">
        <v>29711</v>
      </c>
      <c r="S4361" t="e">
        <f>VLOOKUP(D4361,sheet1!A:A,1,FALSE)</f>
        <v>#N/A</v>
      </c>
      <c r="U4361"/>
    </row>
    <row r="4362" spans="1:21" hidden="1" x14ac:dyDescent="0.25">
      <c r="A4362" t="s">
        <v>29712</v>
      </c>
      <c r="B4362" t="s">
        <v>29713</v>
      </c>
      <c r="C4362" t="s">
        <v>29714</v>
      </c>
      <c r="D4362" t="s">
        <v>29715</v>
      </c>
      <c r="E4362" t="s">
        <v>29713</v>
      </c>
      <c r="F4362">
        <v>4.6109999999999998</v>
      </c>
      <c r="G4362">
        <v>1241</v>
      </c>
      <c r="H4362">
        <v>4611</v>
      </c>
      <c r="I4362" t="s">
        <v>29716</v>
      </c>
      <c r="K4362" t="s">
        <v>21986</v>
      </c>
      <c r="M4362" t="s">
        <v>250</v>
      </c>
      <c r="N4362">
        <v>95076</v>
      </c>
      <c r="O4362" t="s">
        <v>1014</v>
      </c>
      <c r="P4362" t="s">
        <v>29717</v>
      </c>
      <c r="Q4362" t="s">
        <v>29718</v>
      </c>
      <c r="S4362" t="e">
        <f>VLOOKUP(D4362,sheet1!A:A,1,FALSE)</f>
        <v>#N/A</v>
      </c>
      <c r="U4362"/>
    </row>
    <row r="4363" spans="1:21" ht="25" x14ac:dyDescent="0.25">
      <c r="A4363" t="s">
        <v>963</v>
      </c>
      <c r="B4363" t="s">
        <v>203</v>
      </c>
      <c r="C4363" t="s">
        <v>3945</v>
      </c>
      <c r="D4363" t="s">
        <v>3946</v>
      </c>
      <c r="E4363" t="s">
        <v>203</v>
      </c>
      <c r="F4363">
        <v>4.6150000000000002</v>
      </c>
      <c r="G4363">
        <v>1242</v>
      </c>
      <c r="H4363">
        <v>4615</v>
      </c>
      <c r="I4363" t="s">
        <v>691</v>
      </c>
      <c r="J4363" t="s">
        <v>692</v>
      </c>
      <c r="K4363" t="s">
        <v>331</v>
      </c>
      <c r="L4363" t="s">
        <v>331</v>
      </c>
      <c r="M4363" t="s">
        <v>250</v>
      </c>
      <c r="N4363">
        <v>95833</v>
      </c>
      <c r="O4363" t="s">
        <v>1014</v>
      </c>
      <c r="P4363" s="3" t="s">
        <v>29719</v>
      </c>
      <c r="Q4363" t="s">
        <v>1197</v>
      </c>
      <c r="S4363" t="str">
        <f>VLOOKUP(D4363,sheet1!A:A,1,FALSE)</f>
        <v>NF3</v>
      </c>
      <c r="U4363" s="3" t="str">
        <f t="shared" ref="U4363:U4365" si="85">SUBSTITUTE(P4363, "&lt;/br&gt;", CHAR(10))</f>
        <v>M-F:9am-6pm_x000D_
Sa:9am-5pm</v>
      </c>
    </row>
    <row r="4364" spans="1:21" x14ac:dyDescent="0.25">
      <c r="A4364" t="s">
        <v>1342</v>
      </c>
      <c r="B4364" t="s">
        <v>1474</v>
      </c>
      <c r="C4364" t="s">
        <v>3949</v>
      </c>
      <c r="D4364" t="s">
        <v>3950</v>
      </c>
      <c r="E4364" t="s">
        <v>1474</v>
      </c>
      <c r="F4364">
        <v>4.6109999999999998</v>
      </c>
      <c r="G4364">
        <v>2343</v>
      </c>
      <c r="H4364">
        <v>4611</v>
      </c>
      <c r="I4364" t="s">
        <v>1732</v>
      </c>
      <c r="K4364" t="s">
        <v>331</v>
      </c>
      <c r="M4364" t="s">
        <v>250</v>
      </c>
      <c r="N4364">
        <v>95821</v>
      </c>
      <c r="O4364" t="s">
        <v>1014</v>
      </c>
      <c r="P4364" s="3" t="s">
        <v>4279</v>
      </c>
      <c r="Q4364" t="s">
        <v>2226</v>
      </c>
      <c r="S4364" t="str">
        <f>VLOOKUP(D4364,sheet1!A:A,1,FALSE)</f>
        <v>PN6</v>
      </c>
      <c r="U4364" s="3" t="str">
        <f t="shared" si="85"/>
        <v>M-F:10am-4pm</v>
      </c>
    </row>
    <row r="4365" spans="1:21" ht="37.5" x14ac:dyDescent="0.25">
      <c r="A4365" t="s">
        <v>2348</v>
      </c>
      <c r="B4365" t="s">
        <v>3953</v>
      </c>
      <c r="C4365" t="s">
        <v>3954</v>
      </c>
      <c r="D4365" t="s">
        <v>3955</v>
      </c>
      <c r="E4365" t="s">
        <v>3953</v>
      </c>
      <c r="F4365">
        <v>4.6109999999999998</v>
      </c>
      <c r="G4365">
        <v>1243</v>
      </c>
      <c r="H4365">
        <v>4611</v>
      </c>
      <c r="I4365" t="s">
        <v>1733</v>
      </c>
      <c r="J4365" t="s">
        <v>1866</v>
      </c>
      <c r="K4365" t="s">
        <v>1887</v>
      </c>
      <c r="L4365" t="s">
        <v>331</v>
      </c>
      <c r="M4365" t="s">
        <v>250</v>
      </c>
      <c r="N4365">
        <v>95624</v>
      </c>
      <c r="P4365" s="3" t="s">
        <v>29720</v>
      </c>
      <c r="Q4365" t="s">
        <v>2227</v>
      </c>
      <c r="S4365" t="str">
        <f>VLOOKUP(D4365,sheet1!A:A,1,FALSE)</f>
        <v>D26</v>
      </c>
      <c r="U4365" s="3" t="str">
        <f t="shared" si="85"/>
        <v>M-F:8AM-8PM
Sa:9AM-5PM
Su:10AM-4PM</v>
      </c>
    </row>
    <row r="4366" spans="1:21" hidden="1" x14ac:dyDescent="0.25">
      <c r="A4366" t="s">
        <v>11369</v>
      </c>
      <c r="B4366" t="s">
        <v>11370</v>
      </c>
      <c r="C4366" t="s">
        <v>11371</v>
      </c>
      <c r="D4366" t="s">
        <v>11372</v>
      </c>
      <c r="E4366" t="s">
        <v>29721</v>
      </c>
      <c r="F4366">
        <v>4.6109999999999998</v>
      </c>
      <c r="G4366">
        <v>5500</v>
      </c>
      <c r="H4366">
        <v>0</v>
      </c>
      <c r="I4366" t="s">
        <v>11373</v>
      </c>
      <c r="K4366" t="s">
        <v>2002</v>
      </c>
      <c r="M4366" t="s">
        <v>250</v>
      </c>
      <c r="N4366">
        <v>91325</v>
      </c>
      <c r="O4366" t="s">
        <v>1014</v>
      </c>
      <c r="P4366"/>
      <c r="Q4366" t="s">
        <v>11374</v>
      </c>
      <c r="S4366" t="e">
        <f>VLOOKUP(D4366,sheet1!A:A,1,FALSE)</f>
        <v>#N/A</v>
      </c>
      <c r="U4366"/>
    </row>
    <row r="4367" spans="1:21" hidden="1" x14ac:dyDescent="0.25">
      <c r="A4367" t="s">
        <v>29722</v>
      </c>
      <c r="B4367" t="s">
        <v>29723</v>
      </c>
      <c r="C4367" t="s">
        <v>29724</v>
      </c>
      <c r="D4367" t="s">
        <v>29725</v>
      </c>
      <c r="E4367" t="s">
        <v>29723</v>
      </c>
      <c r="F4367">
        <v>4.6109999999999998</v>
      </c>
      <c r="G4367">
        <v>1244</v>
      </c>
      <c r="H4367">
        <v>4611</v>
      </c>
      <c r="I4367" t="s">
        <v>29726</v>
      </c>
      <c r="K4367" t="s">
        <v>9606</v>
      </c>
      <c r="M4367" t="s">
        <v>250</v>
      </c>
      <c r="N4367">
        <v>94565</v>
      </c>
      <c r="O4367" t="s">
        <v>1014</v>
      </c>
      <c r="P4367" t="s">
        <v>29727</v>
      </c>
      <c r="Q4367" t="s">
        <v>29728</v>
      </c>
      <c r="S4367" t="e">
        <f>VLOOKUP(D4367,sheet1!A:A,1,FALSE)</f>
        <v>#N/A</v>
      </c>
      <c r="U4367"/>
    </row>
    <row r="4368" spans="1:21" hidden="1" x14ac:dyDescent="0.25">
      <c r="A4368" t="s">
        <v>11375</v>
      </c>
      <c r="B4368" t="s">
        <v>11376</v>
      </c>
      <c r="C4368" t="s">
        <v>11377</v>
      </c>
      <c r="D4368" t="s">
        <v>11378</v>
      </c>
      <c r="E4368" t="s">
        <v>11379</v>
      </c>
      <c r="F4368">
        <v>4.6109999999999998</v>
      </c>
      <c r="G4368">
        <v>5497</v>
      </c>
      <c r="H4368">
        <v>0</v>
      </c>
      <c r="I4368" t="s">
        <v>10296</v>
      </c>
      <c r="J4368" t="s">
        <v>1831</v>
      </c>
      <c r="K4368" t="s">
        <v>10298</v>
      </c>
      <c r="M4368" t="s">
        <v>250</v>
      </c>
      <c r="N4368">
        <v>93955</v>
      </c>
      <c r="O4368" t="s">
        <v>1014</v>
      </c>
      <c r="P4368"/>
      <c r="Q4368" t="s">
        <v>11276</v>
      </c>
      <c r="S4368" t="e">
        <f>VLOOKUP(D4368,sheet1!A:A,1,FALSE)</f>
        <v>#N/A</v>
      </c>
      <c r="U4368"/>
    </row>
    <row r="4369" spans="1:21" hidden="1" x14ac:dyDescent="0.25">
      <c r="A4369" t="s">
        <v>11380</v>
      </c>
      <c r="B4369" t="s">
        <v>11381</v>
      </c>
      <c r="C4369" t="s">
        <v>11382</v>
      </c>
      <c r="D4369" t="s">
        <v>11383</v>
      </c>
      <c r="E4369" t="s">
        <v>11384</v>
      </c>
      <c r="F4369">
        <v>4.6109999999999998</v>
      </c>
      <c r="G4369">
        <v>5498</v>
      </c>
      <c r="H4369">
        <v>0</v>
      </c>
      <c r="I4369" t="s">
        <v>11385</v>
      </c>
      <c r="K4369" t="s">
        <v>9022</v>
      </c>
      <c r="M4369" t="s">
        <v>250</v>
      </c>
      <c r="N4369">
        <v>93940</v>
      </c>
      <c r="O4369" t="s">
        <v>1014</v>
      </c>
      <c r="P4369"/>
      <c r="Q4369" t="s">
        <v>11276</v>
      </c>
      <c r="S4369" t="e">
        <f>VLOOKUP(D4369,sheet1!A:A,1,FALSE)</f>
        <v>#N/A</v>
      </c>
      <c r="U4369"/>
    </row>
    <row r="4370" spans="1:21" hidden="1" x14ac:dyDescent="0.25">
      <c r="A4370" t="s">
        <v>1343</v>
      </c>
      <c r="B4370" t="s">
        <v>1475</v>
      </c>
      <c r="C4370" t="s">
        <v>11386</v>
      </c>
      <c r="D4370" t="s">
        <v>11387</v>
      </c>
      <c r="E4370" t="s">
        <v>11388</v>
      </c>
      <c r="F4370">
        <v>4.6020000000000003</v>
      </c>
      <c r="G4370">
        <v>3016</v>
      </c>
      <c r="H4370">
        <v>4602</v>
      </c>
      <c r="I4370" t="s">
        <v>11389</v>
      </c>
      <c r="K4370" t="s">
        <v>331</v>
      </c>
      <c r="M4370" t="s">
        <v>250</v>
      </c>
      <c r="N4370">
        <v>95828</v>
      </c>
      <c r="O4370" t="s">
        <v>1014</v>
      </c>
      <c r="P4370" t="s">
        <v>11390</v>
      </c>
      <c r="Q4370" t="s">
        <v>5207</v>
      </c>
      <c r="S4370" t="e">
        <f>VLOOKUP(D4370,sheet1!A:A,1,FALSE)</f>
        <v>#N/A</v>
      </c>
      <c r="U4370"/>
    </row>
    <row r="4371" spans="1:21" ht="37.5" x14ac:dyDescent="0.25">
      <c r="A4371" t="s">
        <v>1343</v>
      </c>
      <c r="B4371" t="s">
        <v>1475</v>
      </c>
      <c r="C4371" t="s">
        <v>3958</v>
      </c>
      <c r="D4371" t="s">
        <v>3959</v>
      </c>
      <c r="E4371" t="s">
        <v>1475</v>
      </c>
      <c r="F4371">
        <v>4.6109999999999998</v>
      </c>
      <c r="G4371">
        <v>5101</v>
      </c>
      <c r="H4371">
        <v>4611</v>
      </c>
      <c r="I4371" t="s">
        <v>1734</v>
      </c>
      <c r="K4371" t="s">
        <v>331</v>
      </c>
      <c r="M4371" t="s">
        <v>250</v>
      </c>
      <c r="N4371">
        <v>95828</v>
      </c>
      <c r="O4371" t="s">
        <v>1014</v>
      </c>
      <c r="P4371" s="3" t="s">
        <v>29729</v>
      </c>
      <c r="Q4371" t="s">
        <v>2228</v>
      </c>
      <c r="S4371" t="str">
        <f>VLOOKUP(D4371,sheet1!A:A,1,FALSE)</f>
        <v>US9</v>
      </c>
      <c r="U4371" s="3" t="str">
        <f>SUBSTITUTE(P4371, "&lt;/br&gt;", CHAR(10))</f>
        <v>M-F:10am-6:30pm_x000D_
Sa:10am-5pm_x000D_
Su:10am-3pm</v>
      </c>
    </row>
    <row r="4372" spans="1:21" hidden="1" x14ac:dyDescent="0.25">
      <c r="A4372" t="s">
        <v>11391</v>
      </c>
      <c r="B4372" t="s">
        <v>11392</v>
      </c>
      <c r="C4372" t="s">
        <v>11393</v>
      </c>
      <c r="D4372" t="s">
        <v>11394</v>
      </c>
      <c r="E4372" t="s">
        <v>11395</v>
      </c>
      <c r="F4372">
        <v>4.6109999999999998</v>
      </c>
      <c r="G4372">
        <v>5718</v>
      </c>
      <c r="H4372">
        <v>0</v>
      </c>
      <c r="I4372" t="s">
        <v>11396</v>
      </c>
      <c r="J4372" t="s">
        <v>356</v>
      </c>
      <c r="K4372" t="s">
        <v>1981</v>
      </c>
      <c r="M4372" t="s">
        <v>250</v>
      </c>
      <c r="N4372">
        <v>95060</v>
      </c>
      <c r="O4372" t="s">
        <v>1014</v>
      </c>
      <c r="P4372"/>
      <c r="Q4372" t="s">
        <v>11253</v>
      </c>
      <c r="S4372" t="e">
        <f>VLOOKUP(D4372,sheet1!A:A,1,FALSE)</f>
        <v>#N/A</v>
      </c>
      <c r="U4372"/>
    </row>
    <row r="4373" spans="1:21" hidden="1" x14ac:dyDescent="0.25">
      <c r="A4373" t="s">
        <v>11397</v>
      </c>
      <c r="B4373" t="s">
        <v>11398</v>
      </c>
      <c r="C4373" t="s">
        <v>11399</v>
      </c>
      <c r="D4373" t="s">
        <v>11400</v>
      </c>
      <c r="E4373" t="s">
        <v>11401</v>
      </c>
      <c r="F4373">
        <v>4.6109999999999998</v>
      </c>
      <c r="G4373">
        <v>5580</v>
      </c>
      <c r="H4373">
        <v>0</v>
      </c>
      <c r="I4373" t="s">
        <v>11402</v>
      </c>
      <c r="J4373" t="s">
        <v>11403</v>
      </c>
      <c r="K4373" t="s">
        <v>335</v>
      </c>
      <c r="M4373" t="s">
        <v>250</v>
      </c>
      <c r="N4373">
        <v>94590</v>
      </c>
      <c r="O4373" t="s">
        <v>1014</v>
      </c>
      <c r="P4373"/>
      <c r="Q4373" t="s">
        <v>11404</v>
      </c>
      <c r="S4373" t="e">
        <f>VLOOKUP(D4373,sheet1!A:A,1,FALSE)</f>
        <v>#N/A</v>
      </c>
      <c r="U4373"/>
    </row>
    <row r="4374" spans="1:21" hidden="1" x14ac:dyDescent="0.25">
      <c r="A4374" t="s">
        <v>11405</v>
      </c>
      <c r="B4374" t="s">
        <v>11406</v>
      </c>
      <c r="C4374" t="s">
        <v>11407</v>
      </c>
      <c r="D4374" t="s">
        <v>11408</v>
      </c>
      <c r="E4374" t="s">
        <v>11409</v>
      </c>
      <c r="F4374">
        <v>4.6059999999999999</v>
      </c>
      <c r="G4374">
        <v>1245</v>
      </c>
      <c r="H4374">
        <v>4606</v>
      </c>
      <c r="I4374" t="s">
        <v>11410</v>
      </c>
      <c r="K4374" t="s">
        <v>1924</v>
      </c>
      <c r="M4374" t="s">
        <v>250</v>
      </c>
      <c r="N4374">
        <v>95691</v>
      </c>
      <c r="O4374" t="s">
        <v>1014</v>
      </c>
      <c r="P4374" t="s">
        <v>4279</v>
      </c>
      <c r="Q4374" t="s">
        <v>11411</v>
      </c>
      <c r="S4374" t="e">
        <f>VLOOKUP(D4374,sheet1!A:A,1,FALSE)</f>
        <v>#N/A</v>
      </c>
      <c r="U4374"/>
    </row>
    <row r="4375" spans="1:21" hidden="1" x14ac:dyDescent="0.25">
      <c r="A4375" t="s">
        <v>11412</v>
      </c>
      <c r="B4375" t="s">
        <v>11413</v>
      </c>
      <c r="C4375" t="s">
        <v>11414</v>
      </c>
      <c r="D4375" t="s">
        <v>11415</v>
      </c>
      <c r="E4375" t="s">
        <v>11416</v>
      </c>
      <c r="F4375">
        <v>4.6109999999999998</v>
      </c>
      <c r="G4375">
        <v>5637</v>
      </c>
      <c r="H4375">
        <v>0</v>
      </c>
      <c r="I4375" t="s">
        <v>11417</v>
      </c>
      <c r="K4375" t="s">
        <v>4636</v>
      </c>
      <c r="M4375" t="s">
        <v>250</v>
      </c>
      <c r="N4375">
        <v>95662</v>
      </c>
      <c r="O4375" t="s">
        <v>1014</v>
      </c>
      <c r="P4375"/>
      <c r="Q4375" t="s">
        <v>11418</v>
      </c>
      <c r="S4375" t="e">
        <f>VLOOKUP(D4375,sheet1!A:A,1,FALSE)</f>
        <v>#N/A</v>
      </c>
      <c r="U4375"/>
    </row>
    <row r="4376" spans="1:21" hidden="1" x14ac:dyDescent="0.25">
      <c r="A4376" t="s">
        <v>11419</v>
      </c>
      <c r="B4376" t="s">
        <v>11420</v>
      </c>
      <c r="C4376" t="s">
        <v>11421</v>
      </c>
      <c r="D4376" t="s">
        <v>11422</v>
      </c>
      <c r="E4376" t="s">
        <v>11423</v>
      </c>
      <c r="F4376">
        <v>4.6109999999999998</v>
      </c>
      <c r="G4376">
        <v>5581</v>
      </c>
      <c r="H4376">
        <v>0</v>
      </c>
      <c r="I4376" t="s">
        <v>11424</v>
      </c>
      <c r="K4376" t="s">
        <v>5923</v>
      </c>
      <c r="M4376" t="s">
        <v>250</v>
      </c>
      <c r="N4376">
        <v>95687</v>
      </c>
      <c r="O4376" t="s">
        <v>1014</v>
      </c>
      <c r="P4376"/>
      <c r="Q4376" t="s">
        <v>11425</v>
      </c>
      <c r="S4376" t="e">
        <f>VLOOKUP(D4376,sheet1!A:A,1,FALSE)</f>
        <v>#N/A</v>
      </c>
      <c r="U4376"/>
    </row>
    <row r="4377" spans="1:21" hidden="1" x14ac:dyDescent="0.25">
      <c r="A4377" t="s">
        <v>11426</v>
      </c>
      <c r="B4377" t="s">
        <v>11427</v>
      </c>
      <c r="C4377" t="s">
        <v>11428</v>
      </c>
      <c r="D4377" t="s">
        <v>11429</v>
      </c>
      <c r="E4377" t="s">
        <v>11430</v>
      </c>
      <c r="F4377">
        <v>4.6109999999999998</v>
      </c>
      <c r="G4377">
        <v>5655</v>
      </c>
      <c r="H4377">
        <v>0</v>
      </c>
      <c r="I4377" t="s">
        <v>11431</v>
      </c>
      <c r="J4377" t="s">
        <v>11432</v>
      </c>
      <c r="K4377" t="s">
        <v>11433</v>
      </c>
      <c r="M4377" t="s">
        <v>250</v>
      </c>
      <c r="N4377">
        <v>92008</v>
      </c>
      <c r="O4377" t="s">
        <v>1014</v>
      </c>
      <c r="P4377"/>
      <c r="Q4377" t="s">
        <v>11434</v>
      </c>
      <c r="S4377" t="e">
        <f>VLOOKUP(D4377,sheet1!A:A,1,FALSE)</f>
        <v>#N/A</v>
      </c>
      <c r="U4377"/>
    </row>
    <row r="4378" spans="1:21" hidden="1" x14ac:dyDescent="0.25">
      <c r="A4378" t="s">
        <v>29730</v>
      </c>
      <c r="B4378" t="s">
        <v>29731</v>
      </c>
      <c r="C4378" t="s">
        <v>29732</v>
      </c>
      <c r="D4378" t="s">
        <v>29733</v>
      </c>
      <c r="E4378" t="s">
        <v>29731</v>
      </c>
      <c r="F4378">
        <v>4.5940000000000003</v>
      </c>
      <c r="G4378">
        <v>4564</v>
      </c>
      <c r="H4378">
        <v>4611</v>
      </c>
      <c r="I4378" t="s">
        <v>29734</v>
      </c>
      <c r="K4378" t="s">
        <v>1923</v>
      </c>
      <c r="M4378" t="s">
        <v>250</v>
      </c>
      <c r="N4378">
        <v>95926</v>
      </c>
      <c r="O4378" t="s">
        <v>1014</v>
      </c>
      <c r="P4378" t="s">
        <v>4297</v>
      </c>
      <c r="Q4378" t="s">
        <v>29735</v>
      </c>
      <c r="S4378" t="e">
        <f>VLOOKUP(D4378,sheet1!A:A,1,FALSE)</f>
        <v>#N/A</v>
      </c>
      <c r="U4378"/>
    </row>
    <row r="4379" spans="1:21" hidden="1" x14ac:dyDescent="0.25">
      <c r="A4379" t="s">
        <v>29736</v>
      </c>
      <c r="B4379" t="s">
        <v>29737</v>
      </c>
      <c r="C4379" t="s">
        <v>29738</v>
      </c>
      <c r="D4379" t="s">
        <v>29739</v>
      </c>
      <c r="E4379" t="s">
        <v>29737</v>
      </c>
      <c r="F4379">
        <v>4.6109999999999998</v>
      </c>
      <c r="G4379">
        <v>5762</v>
      </c>
      <c r="H4379">
        <v>0</v>
      </c>
      <c r="I4379" t="s">
        <v>29740</v>
      </c>
      <c r="K4379" t="s">
        <v>29741</v>
      </c>
      <c r="M4379" t="s">
        <v>250</v>
      </c>
      <c r="N4379">
        <v>95070</v>
      </c>
      <c r="O4379" t="s">
        <v>1014</v>
      </c>
      <c r="P4379"/>
      <c r="Q4379" t="s">
        <v>29742</v>
      </c>
      <c r="S4379" t="e">
        <f>VLOOKUP(D4379,sheet1!A:A,1,FALSE)</f>
        <v>#N/A</v>
      </c>
      <c r="U4379"/>
    </row>
    <row r="4380" spans="1:21" hidden="1" x14ac:dyDescent="0.25">
      <c r="A4380" t="s">
        <v>11435</v>
      </c>
      <c r="B4380" t="s">
        <v>11436</v>
      </c>
      <c r="C4380" t="s">
        <v>11437</v>
      </c>
      <c r="D4380" t="s">
        <v>11438</v>
      </c>
      <c r="E4380" t="s">
        <v>11439</v>
      </c>
      <c r="F4380">
        <v>4.6109999999999998</v>
      </c>
      <c r="G4380">
        <v>3196</v>
      </c>
      <c r="H4380">
        <v>4611</v>
      </c>
      <c r="I4380" t="s">
        <v>11440</v>
      </c>
      <c r="J4380" t="s">
        <v>11441</v>
      </c>
      <c r="K4380" t="s">
        <v>1923</v>
      </c>
      <c r="M4380" t="s">
        <v>250</v>
      </c>
      <c r="N4380">
        <v>95928</v>
      </c>
      <c r="O4380" t="s">
        <v>1014</v>
      </c>
      <c r="P4380"/>
      <c r="Q4380" t="s">
        <v>11442</v>
      </c>
      <c r="S4380" t="e">
        <f>VLOOKUP(D4380,sheet1!A:A,1,FALSE)</f>
        <v>#N/A</v>
      </c>
      <c r="U4380"/>
    </row>
    <row r="4381" spans="1:21" hidden="1" x14ac:dyDescent="0.25">
      <c r="A4381" t="s">
        <v>29743</v>
      </c>
      <c r="B4381" t="s">
        <v>29744</v>
      </c>
      <c r="C4381" t="s">
        <v>29745</v>
      </c>
      <c r="D4381" t="s">
        <v>29746</v>
      </c>
      <c r="E4381" t="s">
        <v>29744</v>
      </c>
      <c r="F4381">
        <v>4.6059999999999999</v>
      </c>
      <c r="G4381">
        <v>5074</v>
      </c>
      <c r="H4381">
        <v>0</v>
      </c>
      <c r="I4381" t="s">
        <v>29747</v>
      </c>
      <c r="K4381" t="s">
        <v>527</v>
      </c>
      <c r="M4381" t="s">
        <v>250</v>
      </c>
      <c r="N4381">
        <v>95124</v>
      </c>
      <c r="O4381" t="s">
        <v>1014</v>
      </c>
      <c r="P4381" t="s">
        <v>4279</v>
      </c>
      <c r="Q4381" t="s">
        <v>29748</v>
      </c>
      <c r="S4381" t="e">
        <f>VLOOKUP(D4381,sheet1!A:A,1,FALSE)</f>
        <v>#N/A</v>
      </c>
      <c r="U4381"/>
    </row>
    <row r="4382" spans="1:21" hidden="1" x14ac:dyDescent="0.25">
      <c r="A4382" t="s">
        <v>11443</v>
      </c>
      <c r="B4382" t="s">
        <v>11444</v>
      </c>
      <c r="C4382" t="s">
        <v>11445</v>
      </c>
      <c r="D4382" t="s">
        <v>11446</v>
      </c>
      <c r="E4382" t="s">
        <v>11447</v>
      </c>
      <c r="F4382">
        <v>4.6059999999999999</v>
      </c>
      <c r="G4382">
        <v>5301</v>
      </c>
      <c r="H4382">
        <v>0</v>
      </c>
      <c r="I4382" t="s">
        <v>11448</v>
      </c>
      <c r="J4382" t="s">
        <v>11449</v>
      </c>
      <c r="K4382" t="s">
        <v>406</v>
      </c>
      <c r="M4382" t="s">
        <v>250</v>
      </c>
      <c r="N4382">
        <v>95747</v>
      </c>
      <c r="O4382" t="s">
        <v>1014</v>
      </c>
      <c r="P4382"/>
      <c r="Q4382" t="s">
        <v>11450</v>
      </c>
      <c r="S4382" t="e">
        <f>VLOOKUP(D4382,sheet1!A:A,1,FALSE)</f>
        <v>#N/A</v>
      </c>
      <c r="U4382"/>
    </row>
    <row r="4383" spans="1:21" hidden="1" x14ac:dyDescent="0.25">
      <c r="A4383" t="s">
        <v>11451</v>
      </c>
      <c r="B4383" t="s">
        <v>11452</v>
      </c>
      <c r="C4383" t="s">
        <v>11453</v>
      </c>
      <c r="D4383" t="s">
        <v>11454</v>
      </c>
      <c r="E4383" t="s">
        <v>11455</v>
      </c>
      <c r="F4383">
        <v>4.5940000000000003</v>
      </c>
      <c r="G4383">
        <v>4372</v>
      </c>
      <c r="H4383">
        <v>4594</v>
      </c>
      <c r="I4383" t="s">
        <v>11456</v>
      </c>
      <c r="K4383" t="s">
        <v>8141</v>
      </c>
      <c r="L4383" t="s">
        <v>4289</v>
      </c>
      <c r="M4383" t="s">
        <v>250</v>
      </c>
      <c r="N4383">
        <v>90202</v>
      </c>
      <c r="O4383" t="s">
        <v>1014</v>
      </c>
      <c r="P4383" t="s">
        <v>4279</v>
      </c>
      <c r="Q4383" t="s">
        <v>11457</v>
      </c>
      <c r="S4383" t="e">
        <f>VLOOKUP(D4383,sheet1!A:A,1,FALSE)</f>
        <v>#N/A</v>
      </c>
      <c r="U4383"/>
    </row>
    <row r="4384" spans="1:21" hidden="1" x14ac:dyDescent="0.25">
      <c r="A4384" t="s">
        <v>11458</v>
      </c>
      <c r="B4384" t="s">
        <v>11459</v>
      </c>
      <c r="C4384" t="s">
        <v>11460</v>
      </c>
      <c r="D4384" t="s">
        <v>11461</v>
      </c>
      <c r="E4384" t="s">
        <v>11462</v>
      </c>
      <c r="F4384">
        <v>4.6109999999999998</v>
      </c>
      <c r="G4384">
        <v>5709</v>
      </c>
      <c r="H4384">
        <v>0</v>
      </c>
      <c r="I4384" t="s">
        <v>11463</v>
      </c>
      <c r="K4384" t="s">
        <v>1981</v>
      </c>
      <c r="M4384" t="s">
        <v>250</v>
      </c>
      <c r="N4384">
        <v>95062</v>
      </c>
      <c r="O4384" t="s">
        <v>1014</v>
      </c>
      <c r="P4384"/>
      <c r="Q4384" t="s">
        <v>11253</v>
      </c>
      <c r="S4384" t="e">
        <f>VLOOKUP(D4384,sheet1!A:A,1,FALSE)</f>
        <v>#N/A</v>
      </c>
      <c r="U4384"/>
    </row>
    <row r="4385" spans="1:21" hidden="1" x14ac:dyDescent="0.25">
      <c r="A4385" t="s">
        <v>11464</v>
      </c>
      <c r="B4385" t="s">
        <v>11465</v>
      </c>
      <c r="C4385" t="s">
        <v>11466</v>
      </c>
      <c r="D4385" t="s">
        <v>11467</v>
      </c>
      <c r="E4385" t="s">
        <v>11468</v>
      </c>
      <c r="F4385">
        <v>4.6109999999999998</v>
      </c>
      <c r="G4385">
        <v>5618</v>
      </c>
      <c r="H4385">
        <v>0</v>
      </c>
      <c r="I4385" t="s">
        <v>11469</v>
      </c>
      <c r="K4385" t="s">
        <v>331</v>
      </c>
      <c r="M4385" t="s">
        <v>250</v>
      </c>
      <c r="N4385">
        <v>95831</v>
      </c>
      <c r="O4385" t="s">
        <v>1014</v>
      </c>
      <c r="P4385"/>
      <c r="Q4385" t="s">
        <v>11450</v>
      </c>
      <c r="S4385" t="e">
        <f>VLOOKUP(D4385,sheet1!A:A,1,FALSE)</f>
        <v>#N/A</v>
      </c>
      <c r="U4385"/>
    </row>
    <row r="4386" spans="1:21" hidden="1" x14ac:dyDescent="0.25">
      <c r="A4386" t="s">
        <v>29749</v>
      </c>
      <c r="B4386" t="s">
        <v>29750</v>
      </c>
      <c r="C4386" t="s">
        <v>29751</v>
      </c>
      <c r="D4386" t="s">
        <v>29752</v>
      </c>
      <c r="E4386" t="s">
        <v>29750</v>
      </c>
      <c r="F4386">
        <v>4.6020000000000003</v>
      </c>
      <c r="G4386">
        <v>1249</v>
      </c>
      <c r="H4386">
        <v>4602</v>
      </c>
      <c r="I4386" t="s">
        <v>29753</v>
      </c>
      <c r="K4386" t="s">
        <v>29754</v>
      </c>
      <c r="M4386" t="s">
        <v>250</v>
      </c>
      <c r="N4386">
        <v>95765</v>
      </c>
      <c r="O4386" t="s">
        <v>1014</v>
      </c>
      <c r="P4386" t="s">
        <v>4279</v>
      </c>
      <c r="Q4386" t="s">
        <v>29755</v>
      </c>
      <c r="S4386" t="e">
        <f>VLOOKUP(D4386,sheet1!A:A,1,FALSE)</f>
        <v>#N/A</v>
      </c>
      <c r="U4386"/>
    </row>
    <row r="4387" spans="1:21" hidden="1" x14ac:dyDescent="0.25">
      <c r="A4387" t="s">
        <v>11470</v>
      </c>
      <c r="B4387" t="s">
        <v>11471</v>
      </c>
      <c r="C4387" t="s">
        <v>11472</v>
      </c>
      <c r="D4387" t="s">
        <v>11473</v>
      </c>
      <c r="E4387" t="s">
        <v>11474</v>
      </c>
      <c r="F4387">
        <v>4.6109999999999998</v>
      </c>
      <c r="G4387">
        <v>5598</v>
      </c>
      <c r="H4387">
        <v>0</v>
      </c>
      <c r="I4387" t="s">
        <v>11475</v>
      </c>
      <c r="K4387" t="s">
        <v>720</v>
      </c>
      <c r="M4387" t="s">
        <v>250</v>
      </c>
      <c r="N4387">
        <v>93309</v>
      </c>
      <c r="O4387" t="s">
        <v>1014</v>
      </c>
      <c r="P4387"/>
      <c r="Q4387" t="s">
        <v>11476</v>
      </c>
      <c r="S4387" t="e">
        <f>VLOOKUP(D4387,sheet1!A:A,1,FALSE)</f>
        <v>#N/A</v>
      </c>
      <c r="U4387"/>
    </row>
    <row r="4388" spans="1:21" hidden="1" x14ac:dyDescent="0.25">
      <c r="A4388" t="s">
        <v>11477</v>
      </c>
      <c r="B4388" t="s">
        <v>11478</v>
      </c>
      <c r="C4388" t="s">
        <v>11479</v>
      </c>
      <c r="D4388" t="s">
        <v>11480</v>
      </c>
      <c r="E4388" t="s">
        <v>11481</v>
      </c>
      <c r="F4388">
        <v>4.6059999999999999</v>
      </c>
      <c r="G4388">
        <v>4190</v>
      </c>
      <c r="H4388">
        <v>4606</v>
      </c>
      <c r="I4388" t="s">
        <v>11482</v>
      </c>
      <c r="J4388" t="s">
        <v>11483</v>
      </c>
      <c r="K4388" t="s">
        <v>11484</v>
      </c>
      <c r="M4388" t="s">
        <v>250</v>
      </c>
      <c r="N4388">
        <v>94080</v>
      </c>
      <c r="O4388" t="s">
        <v>1014</v>
      </c>
      <c r="P4388" t="s">
        <v>4279</v>
      </c>
      <c r="Q4388" t="s">
        <v>11485</v>
      </c>
      <c r="S4388" t="e">
        <f>VLOOKUP(D4388,sheet1!A:A,1,FALSE)</f>
        <v>#N/A</v>
      </c>
      <c r="U4388"/>
    </row>
    <row r="4389" spans="1:21" x14ac:dyDescent="0.25">
      <c r="A4389" t="s">
        <v>1347</v>
      </c>
      <c r="B4389" t="s">
        <v>1479</v>
      </c>
      <c r="C4389" t="s">
        <v>3982</v>
      </c>
      <c r="D4389" t="s">
        <v>3983</v>
      </c>
      <c r="E4389" t="s">
        <v>29756</v>
      </c>
      <c r="F4389">
        <v>4.6109999999999998</v>
      </c>
      <c r="G4389">
        <v>1250</v>
      </c>
      <c r="H4389">
        <v>4611</v>
      </c>
      <c r="I4389" t="s">
        <v>1739</v>
      </c>
      <c r="K4389" t="s">
        <v>1991</v>
      </c>
      <c r="M4389" t="s">
        <v>250</v>
      </c>
      <c r="N4389">
        <v>91701</v>
      </c>
      <c r="O4389" t="s">
        <v>1014</v>
      </c>
      <c r="P4389" s="3" t="s">
        <v>29757</v>
      </c>
      <c r="Q4389" t="s">
        <v>2233</v>
      </c>
      <c r="S4389" t="str">
        <f>VLOOKUP(D4389,sheet1!A:A,1,FALSE)</f>
        <v>EB3</v>
      </c>
      <c r="U4389" s="3" t="str">
        <f t="shared" ref="U4389:U4390" si="86">SUBSTITUTE(P4389, "&lt;/br&gt;", CHAR(10))</f>
        <v>M-F:9:30AM-6PM</v>
      </c>
    </row>
    <row r="4390" spans="1:21" x14ac:dyDescent="0.25">
      <c r="A4390" t="s">
        <v>1347</v>
      </c>
      <c r="B4390" t="s">
        <v>1479</v>
      </c>
      <c r="C4390" t="s">
        <v>3986</v>
      </c>
      <c r="D4390" t="s">
        <v>3987</v>
      </c>
      <c r="E4390" t="s">
        <v>29758</v>
      </c>
      <c r="F4390">
        <v>4.6109999999999998</v>
      </c>
      <c r="G4390">
        <v>1251</v>
      </c>
      <c r="H4390">
        <v>4611</v>
      </c>
      <c r="I4390" t="s">
        <v>1740</v>
      </c>
      <c r="J4390" t="s">
        <v>743</v>
      </c>
      <c r="K4390" t="s">
        <v>1992</v>
      </c>
      <c r="L4390" t="s">
        <v>6702</v>
      </c>
      <c r="M4390" t="s">
        <v>250</v>
      </c>
      <c r="N4390">
        <v>92399</v>
      </c>
      <c r="O4390" t="s">
        <v>1014</v>
      </c>
      <c r="P4390" s="3" t="s">
        <v>29757</v>
      </c>
      <c r="Q4390" t="s">
        <v>2234</v>
      </c>
      <c r="S4390" t="str">
        <f>VLOOKUP(D4390,sheet1!A:A,1,FALSE)</f>
        <v>W22</v>
      </c>
      <c r="U4390" s="3" t="str">
        <f t="shared" si="86"/>
        <v>M-F:9:30AM-6PM</v>
      </c>
    </row>
    <row r="4391" spans="1:21" hidden="1" x14ac:dyDescent="0.25">
      <c r="A4391" t="s">
        <v>2351</v>
      </c>
      <c r="B4391" t="s">
        <v>3988</v>
      </c>
      <c r="C4391" t="s">
        <v>11486</v>
      </c>
      <c r="D4391" t="s">
        <v>11486</v>
      </c>
      <c r="E4391" t="s">
        <v>11486</v>
      </c>
      <c r="F4391">
        <v>4.5819999999999999</v>
      </c>
      <c r="G4391">
        <v>1252</v>
      </c>
      <c r="H4391">
        <v>4602</v>
      </c>
      <c r="I4391" t="s">
        <v>11487</v>
      </c>
      <c r="K4391" t="s">
        <v>547</v>
      </c>
      <c r="M4391" t="s">
        <v>250</v>
      </c>
      <c r="N4391">
        <v>95355</v>
      </c>
      <c r="O4391" t="s">
        <v>1014</v>
      </c>
      <c r="P4391" t="s">
        <v>11488</v>
      </c>
      <c r="Q4391" t="s">
        <v>2235</v>
      </c>
      <c r="S4391" t="e">
        <f>VLOOKUP(D4391,sheet1!A:A,1,FALSE)</f>
        <v>#N/A</v>
      </c>
      <c r="U4391"/>
    </row>
    <row r="4392" spans="1:21" x14ac:dyDescent="0.25">
      <c r="A4392" t="s">
        <v>2351</v>
      </c>
      <c r="B4392" t="s">
        <v>3988</v>
      </c>
      <c r="C4392" t="s">
        <v>3989</v>
      </c>
      <c r="D4392" t="s">
        <v>3990</v>
      </c>
      <c r="E4392" t="s">
        <v>3988</v>
      </c>
      <c r="F4392">
        <v>4.6109999999999998</v>
      </c>
      <c r="G4392">
        <v>4448</v>
      </c>
      <c r="H4392">
        <v>4611</v>
      </c>
      <c r="I4392" t="s">
        <v>1741</v>
      </c>
      <c r="J4392" t="s">
        <v>1868</v>
      </c>
      <c r="K4392" t="s">
        <v>547</v>
      </c>
      <c r="M4392" t="s">
        <v>250</v>
      </c>
      <c r="N4392">
        <v>95355</v>
      </c>
      <c r="O4392" t="s">
        <v>1014</v>
      </c>
      <c r="P4392" s="3" t="s">
        <v>20674</v>
      </c>
      <c r="Q4392" t="s">
        <v>2235</v>
      </c>
      <c r="S4392" t="str">
        <f>VLOOKUP(D4392,sheet1!A:A,1,FALSE)</f>
        <v>YH8</v>
      </c>
      <c r="U4392" s="3" t="str">
        <f t="shared" ref="U4392:U4393" si="87">SUBSTITUTE(P4392, "&lt;/br&gt;", CHAR(10))</f>
        <v>M-F:8:30am-5:30pm</v>
      </c>
    </row>
    <row r="4393" spans="1:21" x14ac:dyDescent="0.25">
      <c r="A4393" t="s">
        <v>965</v>
      </c>
      <c r="B4393" t="s">
        <v>205</v>
      </c>
      <c r="C4393" t="s">
        <v>3993</v>
      </c>
      <c r="D4393" t="s">
        <v>3993</v>
      </c>
      <c r="E4393" t="s">
        <v>29759</v>
      </c>
      <c r="G4393">
        <v>2344</v>
      </c>
      <c r="H4393">
        <v>4606</v>
      </c>
      <c r="I4393" t="s">
        <v>694</v>
      </c>
      <c r="J4393" t="s">
        <v>695</v>
      </c>
      <c r="K4393" t="s">
        <v>385</v>
      </c>
      <c r="M4393" t="s">
        <v>386</v>
      </c>
      <c r="N4393" t="s">
        <v>696</v>
      </c>
      <c r="O4393" t="s">
        <v>1014</v>
      </c>
      <c r="P4393" s="3" t="s">
        <v>4279</v>
      </c>
      <c r="Q4393" t="s">
        <v>1199</v>
      </c>
      <c r="S4393" t="str">
        <f>VLOOKUP(D4393,sheet1!A:A,1,FALSE)</f>
        <v>SAM0007</v>
      </c>
      <c r="U4393" s="3" t="str">
        <f t="shared" si="87"/>
        <v>M-F:10am-4pm</v>
      </c>
    </row>
    <row r="4394" spans="1:21" hidden="1" x14ac:dyDescent="0.25">
      <c r="A4394" t="s">
        <v>29760</v>
      </c>
      <c r="B4394" t="s">
        <v>29761</v>
      </c>
      <c r="C4394" t="s">
        <v>29762</v>
      </c>
      <c r="D4394" t="s">
        <v>29760</v>
      </c>
      <c r="E4394" t="s">
        <v>29763</v>
      </c>
      <c r="F4394">
        <v>4.6059999999999999</v>
      </c>
      <c r="G4394">
        <v>1253</v>
      </c>
      <c r="H4394">
        <v>4606</v>
      </c>
      <c r="I4394" t="s">
        <v>29764</v>
      </c>
      <c r="K4394" t="s">
        <v>19313</v>
      </c>
      <c r="L4394" t="s">
        <v>29765</v>
      </c>
      <c r="M4394" t="s">
        <v>601</v>
      </c>
      <c r="N4394">
        <v>2140</v>
      </c>
      <c r="P4394" t="s">
        <v>5551</v>
      </c>
      <c r="Q4394" t="s">
        <v>29766</v>
      </c>
      <c r="S4394" t="e">
        <f>VLOOKUP(D4394,sheet1!A:A,1,FALSE)</f>
        <v>#N/A</v>
      </c>
      <c r="U4394"/>
    </row>
    <row r="4395" spans="1:21" hidden="1" x14ac:dyDescent="0.25">
      <c r="A4395" t="s">
        <v>11489</v>
      </c>
      <c r="B4395" t="s">
        <v>11490</v>
      </c>
      <c r="C4395" t="s">
        <v>11491</v>
      </c>
      <c r="D4395" t="s">
        <v>11492</v>
      </c>
      <c r="E4395" t="s">
        <v>11493</v>
      </c>
      <c r="F4395">
        <v>4.6109999999999998</v>
      </c>
      <c r="G4395">
        <v>5585</v>
      </c>
      <c r="H4395">
        <v>0</v>
      </c>
      <c r="I4395" t="s">
        <v>11494</v>
      </c>
      <c r="J4395" t="s">
        <v>11495</v>
      </c>
      <c r="K4395" t="s">
        <v>335</v>
      </c>
      <c r="M4395" t="s">
        <v>250</v>
      </c>
      <c r="N4395" t="s">
        <v>11496</v>
      </c>
      <c r="O4395" t="s">
        <v>1014</v>
      </c>
      <c r="P4395"/>
      <c r="Q4395" t="s">
        <v>11497</v>
      </c>
      <c r="S4395" t="e">
        <f>VLOOKUP(D4395,sheet1!A:A,1,FALSE)</f>
        <v>#N/A</v>
      </c>
      <c r="U4395"/>
    </row>
    <row r="4396" spans="1:21" hidden="1" x14ac:dyDescent="0.25">
      <c r="A4396" t="s">
        <v>29767</v>
      </c>
      <c r="B4396" t="s">
        <v>29768</v>
      </c>
      <c r="C4396" t="s">
        <v>29769</v>
      </c>
      <c r="D4396" t="s">
        <v>29770</v>
      </c>
      <c r="E4396" t="s">
        <v>29768</v>
      </c>
      <c r="F4396">
        <v>4.6109999999999998</v>
      </c>
      <c r="G4396">
        <v>4447</v>
      </c>
      <c r="H4396">
        <v>4611</v>
      </c>
      <c r="I4396" t="s">
        <v>29771</v>
      </c>
      <c r="J4396" t="s">
        <v>29772</v>
      </c>
      <c r="K4396" t="s">
        <v>29773</v>
      </c>
      <c r="M4396" t="s">
        <v>250</v>
      </c>
      <c r="N4396">
        <v>95361</v>
      </c>
      <c r="O4396" t="s">
        <v>1014</v>
      </c>
      <c r="P4396" t="s">
        <v>4279</v>
      </c>
      <c r="Q4396" t="s">
        <v>29774</v>
      </c>
      <c r="S4396" t="e">
        <f>VLOOKUP(D4396,sheet1!A:A,1,FALSE)</f>
        <v>#N/A</v>
      </c>
      <c r="U4396"/>
    </row>
    <row r="4397" spans="1:21" hidden="1" x14ac:dyDescent="0.25">
      <c r="A4397" t="s">
        <v>29775</v>
      </c>
      <c r="B4397" t="s">
        <v>29776</v>
      </c>
      <c r="C4397" t="s">
        <v>29777</v>
      </c>
      <c r="D4397" t="s">
        <v>29778</v>
      </c>
      <c r="E4397" t="s">
        <v>29776</v>
      </c>
      <c r="F4397">
        <v>4.6109999999999998</v>
      </c>
      <c r="G4397">
        <v>5641</v>
      </c>
      <c r="H4397">
        <v>4611</v>
      </c>
      <c r="I4397" t="s">
        <v>29779</v>
      </c>
      <c r="K4397" t="s">
        <v>527</v>
      </c>
      <c r="M4397" t="s">
        <v>250</v>
      </c>
      <c r="N4397">
        <v>95138</v>
      </c>
      <c r="O4397" t="s">
        <v>1014</v>
      </c>
      <c r="P4397" t="s">
        <v>4298</v>
      </c>
      <c r="Q4397" t="s">
        <v>29780</v>
      </c>
      <c r="S4397" t="e">
        <f>VLOOKUP(D4397,sheet1!A:A,1,FALSE)</f>
        <v>#N/A</v>
      </c>
      <c r="U4397"/>
    </row>
    <row r="4398" spans="1:21" x14ac:dyDescent="0.25">
      <c r="A4398" t="s">
        <v>968</v>
      </c>
      <c r="B4398" t="s">
        <v>208</v>
      </c>
      <c r="C4398" t="s">
        <v>4016</v>
      </c>
      <c r="D4398" t="s">
        <v>4017</v>
      </c>
      <c r="E4398" t="s">
        <v>208</v>
      </c>
      <c r="F4398">
        <v>4.6109999999999998</v>
      </c>
      <c r="G4398">
        <v>5047</v>
      </c>
      <c r="H4398">
        <v>4611</v>
      </c>
      <c r="I4398" t="s">
        <v>702</v>
      </c>
      <c r="J4398" t="s">
        <v>703</v>
      </c>
      <c r="K4398" t="s">
        <v>704</v>
      </c>
      <c r="M4398" t="s">
        <v>250</v>
      </c>
      <c r="N4398">
        <v>94588</v>
      </c>
      <c r="O4398" t="s">
        <v>1014</v>
      </c>
      <c r="P4398" s="3" t="s">
        <v>4279</v>
      </c>
      <c r="Q4398" t="s">
        <v>1202</v>
      </c>
      <c r="S4398" t="str">
        <f>VLOOKUP(D4398,sheet1!A:A,1,FALSE)</f>
        <v>SX9</v>
      </c>
      <c r="U4398" s="3" t="str">
        <f>SUBSTITUTE(P4398, "&lt;/br&gt;", CHAR(10))</f>
        <v>M-F:10am-4pm</v>
      </c>
    </row>
    <row r="4399" spans="1:21" hidden="1" x14ac:dyDescent="0.25">
      <c r="A4399" t="s">
        <v>11498</v>
      </c>
      <c r="B4399" t="s">
        <v>11499</v>
      </c>
      <c r="C4399" t="s">
        <v>11500</v>
      </c>
      <c r="D4399" t="s">
        <v>11501</v>
      </c>
      <c r="E4399" t="s">
        <v>11502</v>
      </c>
      <c r="F4399">
        <v>4.5819999999999999</v>
      </c>
      <c r="G4399">
        <v>1255</v>
      </c>
      <c r="H4399">
        <v>4585</v>
      </c>
      <c r="I4399" t="s">
        <v>11503</v>
      </c>
      <c r="K4399" t="s">
        <v>10204</v>
      </c>
      <c r="M4399" t="s">
        <v>250</v>
      </c>
      <c r="N4399">
        <v>92508</v>
      </c>
      <c r="O4399" t="s">
        <v>1014</v>
      </c>
      <c r="P4399" t="s">
        <v>4279</v>
      </c>
      <c r="Q4399" t="s">
        <v>11504</v>
      </c>
      <c r="S4399" t="e">
        <f>VLOOKUP(D4399,sheet1!A:A,1,FALSE)</f>
        <v>#N/A</v>
      </c>
      <c r="U4399"/>
    </row>
    <row r="4400" spans="1:21" hidden="1" x14ac:dyDescent="0.25">
      <c r="A4400" t="s">
        <v>29781</v>
      </c>
      <c r="B4400" t="s">
        <v>29782</v>
      </c>
      <c r="C4400" t="s">
        <v>29783</v>
      </c>
      <c r="D4400" t="s">
        <v>29784</v>
      </c>
      <c r="E4400" t="s">
        <v>29782</v>
      </c>
      <c r="F4400">
        <v>4.6109999999999998</v>
      </c>
      <c r="G4400">
        <v>1256</v>
      </c>
      <c r="H4400">
        <v>4611</v>
      </c>
      <c r="I4400" t="s">
        <v>29785</v>
      </c>
      <c r="K4400" t="s">
        <v>29786</v>
      </c>
      <c r="L4400" t="s">
        <v>4289</v>
      </c>
      <c r="M4400" t="s">
        <v>250</v>
      </c>
      <c r="N4400">
        <v>95670</v>
      </c>
      <c r="O4400" t="s">
        <v>1014</v>
      </c>
      <c r="P4400" t="s">
        <v>29787</v>
      </c>
      <c r="Q4400" t="s">
        <v>29788</v>
      </c>
      <c r="S4400" t="e">
        <f>VLOOKUP(D4400,sheet1!A:A,1,FALSE)</f>
        <v>#N/A</v>
      </c>
      <c r="U4400"/>
    </row>
    <row r="4401" spans="1:21" hidden="1" x14ac:dyDescent="0.25">
      <c r="A4401" t="s">
        <v>29789</v>
      </c>
      <c r="B4401" t="s">
        <v>29790</v>
      </c>
      <c r="C4401" t="s">
        <v>29791</v>
      </c>
      <c r="D4401" t="s">
        <v>29792</v>
      </c>
      <c r="E4401" t="s">
        <v>29790</v>
      </c>
      <c r="F4401">
        <v>4.6109999999999998</v>
      </c>
      <c r="G4401">
        <v>4959</v>
      </c>
      <c r="H4401">
        <v>4611</v>
      </c>
      <c r="I4401" t="s">
        <v>29793</v>
      </c>
      <c r="K4401" t="s">
        <v>29794</v>
      </c>
      <c r="M4401" t="s">
        <v>250</v>
      </c>
      <c r="N4401">
        <v>94536</v>
      </c>
      <c r="O4401" t="s">
        <v>1014</v>
      </c>
      <c r="P4401" t="s">
        <v>4279</v>
      </c>
      <c r="Q4401" t="s">
        <v>11268</v>
      </c>
      <c r="S4401" t="e">
        <f>VLOOKUP(D4401,sheet1!A:A,1,FALSE)</f>
        <v>#N/A</v>
      </c>
      <c r="U4401"/>
    </row>
    <row r="4402" spans="1:21" hidden="1" x14ac:dyDescent="0.25">
      <c r="A4402" t="s">
        <v>29795</v>
      </c>
      <c r="B4402" t="s">
        <v>29796</v>
      </c>
      <c r="C4402" t="s">
        <v>29797</v>
      </c>
      <c r="D4402" t="s">
        <v>29798</v>
      </c>
      <c r="E4402" t="s">
        <v>29796</v>
      </c>
      <c r="F4402">
        <v>4.585</v>
      </c>
      <c r="G4402">
        <v>1257</v>
      </c>
      <c r="H4402">
        <v>4585</v>
      </c>
      <c r="I4402" t="s">
        <v>29799</v>
      </c>
      <c r="K4402" t="s">
        <v>6220</v>
      </c>
      <c r="M4402" t="s">
        <v>250</v>
      </c>
      <c r="N4402">
        <v>95336</v>
      </c>
      <c r="O4402" t="s">
        <v>1014</v>
      </c>
      <c r="P4402" t="s">
        <v>4279</v>
      </c>
      <c r="Q4402" t="s">
        <v>29800</v>
      </c>
      <c r="S4402" t="e">
        <f>VLOOKUP(D4402,sheet1!A:A,1,FALSE)</f>
        <v>#N/A</v>
      </c>
      <c r="U4402"/>
    </row>
    <row r="4403" spans="1:21" hidden="1" x14ac:dyDescent="0.25">
      <c r="A4403" t="s">
        <v>11505</v>
      </c>
      <c r="B4403" t="s">
        <v>11506</v>
      </c>
      <c r="C4403" t="s">
        <v>11507</v>
      </c>
      <c r="D4403" t="s">
        <v>11508</v>
      </c>
      <c r="E4403" t="s">
        <v>11509</v>
      </c>
      <c r="F4403">
        <v>4.6109999999999998</v>
      </c>
      <c r="G4403">
        <v>1258</v>
      </c>
      <c r="H4403">
        <v>4611</v>
      </c>
      <c r="I4403" t="s">
        <v>11510</v>
      </c>
      <c r="K4403" t="s">
        <v>1924</v>
      </c>
      <c r="M4403" t="s">
        <v>250</v>
      </c>
      <c r="N4403">
        <v>95814</v>
      </c>
      <c r="O4403" t="s">
        <v>1014</v>
      </c>
      <c r="P4403" t="s">
        <v>4279</v>
      </c>
      <c r="Q4403" t="s">
        <v>11411</v>
      </c>
      <c r="S4403" t="e">
        <f>VLOOKUP(D4403,sheet1!A:A,1,FALSE)</f>
        <v>#N/A</v>
      </c>
      <c r="U4403"/>
    </row>
    <row r="4404" spans="1:21" hidden="1" x14ac:dyDescent="0.25">
      <c r="A4404" t="s">
        <v>11511</v>
      </c>
      <c r="B4404" t="s">
        <v>11512</v>
      </c>
      <c r="C4404" t="s">
        <v>29801</v>
      </c>
      <c r="D4404" t="s">
        <v>29802</v>
      </c>
      <c r="E4404" t="s">
        <v>29803</v>
      </c>
      <c r="F4404">
        <v>4.5940000000000003</v>
      </c>
      <c r="G4404">
        <v>5148</v>
      </c>
      <c r="H4404">
        <v>0</v>
      </c>
      <c r="I4404" t="s">
        <v>29804</v>
      </c>
      <c r="K4404" t="s">
        <v>29805</v>
      </c>
      <c r="M4404" t="s">
        <v>250</v>
      </c>
      <c r="N4404">
        <v>92346</v>
      </c>
      <c r="O4404" t="s">
        <v>1014</v>
      </c>
      <c r="P4404" t="s">
        <v>4279</v>
      </c>
      <c r="Q4404" t="s">
        <v>1206</v>
      </c>
      <c r="S4404" t="e">
        <f>VLOOKUP(D4404,sheet1!A:A,1,FALSE)</f>
        <v>#N/A</v>
      </c>
      <c r="U4404"/>
    </row>
    <row r="4405" spans="1:21" hidden="1" x14ac:dyDescent="0.25">
      <c r="A4405" t="s">
        <v>11511</v>
      </c>
      <c r="B4405" t="s">
        <v>11512</v>
      </c>
      <c r="C4405" t="s">
        <v>11513</v>
      </c>
      <c r="D4405" t="s">
        <v>11514</v>
      </c>
      <c r="E4405" t="s">
        <v>11515</v>
      </c>
      <c r="F4405">
        <v>4.5819999999999999</v>
      </c>
      <c r="G4405">
        <v>1260</v>
      </c>
      <c r="H4405">
        <v>4602</v>
      </c>
      <c r="I4405" t="s">
        <v>11516</v>
      </c>
      <c r="K4405" t="s">
        <v>713</v>
      </c>
      <c r="M4405" t="s">
        <v>250</v>
      </c>
      <c r="N4405">
        <v>92373</v>
      </c>
      <c r="O4405" t="s">
        <v>1014</v>
      </c>
      <c r="P4405" t="s">
        <v>4279</v>
      </c>
      <c r="Q4405" t="s">
        <v>1206</v>
      </c>
      <c r="S4405" t="e">
        <f>VLOOKUP(D4405,sheet1!A:A,1,FALSE)</f>
        <v>#N/A</v>
      </c>
      <c r="U4405"/>
    </row>
    <row r="4406" spans="1:21" hidden="1" x14ac:dyDescent="0.25">
      <c r="A4406" t="s">
        <v>11511</v>
      </c>
      <c r="B4406" t="s">
        <v>11512</v>
      </c>
      <c r="C4406" t="s">
        <v>29806</v>
      </c>
      <c r="D4406" t="s">
        <v>29807</v>
      </c>
      <c r="E4406" t="s">
        <v>29808</v>
      </c>
      <c r="F4406">
        <v>4.5949999999999998</v>
      </c>
      <c r="G4406">
        <v>5147</v>
      </c>
      <c r="H4406">
        <v>0</v>
      </c>
      <c r="I4406" t="s">
        <v>29804</v>
      </c>
      <c r="K4406" t="s">
        <v>10743</v>
      </c>
      <c r="M4406" t="s">
        <v>250</v>
      </c>
      <c r="N4406">
        <v>92346</v>
      </c>
      <c r="O4406" t="s">
        <v>1014</v>
      </c>
      <c r="P4406"/>
      <c r="Q4406" t="s">
        <v>1206</v>
      </c>
      <c r="S4406" t="e">
        <f>VLOOKUP(D4406,sheet1!A:A,1,FALSE)</f>
        <v>#N/A</v>
      </c>
      <c r="U4406"/>
    </row>
    <row r="4407" spans="1:21" x14ac:dyDescent="0.25">
      <c r="A4407" t="s">
        <v>969</v>
      </c>
      <c r="B4407" t="s">
        <v>209</v>
      </c>
      <c r="C4407" t="s">
        <v>4020</v>
      </c>
      <c r="D4407" t="s">
        <v>969</v>
      </c>
      <c r="E4407" t="s">
        <v>29809</v>
      </c>
      <c r="F4407">
        <v>4.3209999999999997</v>
      </c>
      <c r="G4407">
        <v>2346</v>
      </c>
      <c r="H4407">
        <v>4321</v>
      </c>
      <c r="I4407" t="s">
        <v>705</v>
      </c>
      <c r="J4407" t="s">
        <v>706</v>
      </c>
      <c r="K4407" t="s">
        <v>707</v>
      </c>
      <c r="M4407" t="s">
        <v>708</v>
      </c>
      <c r="N4407">
        <v>50266</v>
      </c>
      <c r="O4407" t="s">
        <v>1014</v>
      </c>
      <c r="P4407" s="3" t="s">
        <v>4279</v>
      </c>
      <c r="Q4407" t="s">
        <v>1203</v>
      </c>
      <c r="S4407" t="str">
        <f>VLOOKUP(D4407,sheet1!A:A,1,FALSE)</f>
        <v>U1720</v>
      </c>
      <c r="U4407" s="3" t="str">
        <f>SUBSTITUTE(P4407, "&lt;/br&gt;", CHAR(10))</f>
        <v>M-F:10am-4pm</v>
      </c>
    </row>
    <row r="4408" spans="1:21" hidden="1" x14ac:dyDescent="0.25">
      <c r="A4408" t="s">
        <v>11517</v>
      </c>
      <c r="B4408" t="s">
        <v>11518</v>
      </c>
      <c r="C4408" t="s">
        <v>11519</v>
      </c>
      <c r="D4408" t="s">
        <v>11520</v>
      </c>
      <c r="E4408" t="s">
        <v>11518</v>
      </c>
      <c r="F4408">
        <v>4.6109999999999998</v>
      </c>
      <c r="G4408">
        <v>5583</v>
      </c>
      <c r="H4408">
        <v>0</v>
      </c>
      <c r="I4408" t="s">
        <v>11521</v>
      </c>
      <c r="K4408" t="s">
        <v>11522</v>
      </c>
      <c r="M4408" t="s">
        <v>250</v>
      </c>
      <c r="N4408">
        <v>95476</v>
      </c>
      <c r="O4408" t="s">
        <v>1014</v>
      </c>
      <c r="P4408"/>
      <c r="Q4408" t="s">
        <v>11523</v>
      </c>
      <c r="S4408" t="e">
        <f>VLOOKUP(D4408,sheet1!A:A,1,FALSE)</f>
        <v>#N/A</v>
      </c>
      <c r="U4408"/>
    </row>
    <row r="4409" spans="1:21" x14ac:dyDescent="0.25">
      <c r="A4409" t="s">
        <v>2353</v>
      </c>
      <c r="B4409" t="s">
        <v>4023</v>
      </c>
      <c r="C4409" t="s">
        <v>4024</v>
      </c>
      <c r="D4409" t="s">
        <v>4025</v>
      </c>
      <c r="E4409" t="s">
        <v>4023</v>
      </c>
      <c r="F4409">
        <v>4.6109999999999998</v>
      </c>
      <c r="G4409">
        <v>1261</v>
      </c>
      <c r="H4409">
        <v>4611</v>
      </c>
      <c r="I4409" t="s">
        <v>1745</v>
      </c>
      <c r="K4409" t="s">
        <v>469</v>
      </c>
      <c r="L4409" t="s">
        <v>661</v>
      </c>
      <c r="M4409" t="s">
        <v>250</v>
      </c>
      <c r="N4409">
        <v>92543</v>
      </c>
      <c r="O4409" t="s">
        <v>1014</v>
      </c>
      <c r="P4409" s="3" t="s">
        <v>5551</v>
      </c>
      <c r="Q4409" t="s">
        <v>2238</v>
      </c>
      <c r="S4409" t="str">
        <f>VLOOKUP(D4409,sheet1!A:A,1,FALSE)</f>
        <v>KK3</v>
      </c>
      <c r="U4409" s="3" t="str">
        <f>SUBSTITUTE(P4409, "&lt;/br&gt;", CHAR(10))</f>
        <v>M-F:10am-12pm,2pm-5pm</v>
      </c>
    </row>
    <row r="4410" spans="1:21" hidden="1" x14ac:dyDescent="0.25">
      <c r="A4410" t="s">
        <v>11524</v>
      </c>
      <c r="B4410" t="s">
        <v>11525</v>
      </c>
      <c r="C4410" t="s">
        <v>11526</v>
      </c>
      <c r="D4410" t="s">
        <v>11527</v>
      </c>
      <c r="E4410" t="s">
        <v>11525</v>
      </c>
      <c r="F4410">
        <v>4.6109999999999998</v>
      </c>
      <c r="G4410">
        <v>5736</v>
      </c>
      <c r="H4410">
        <v>0</v>
      </c>
      <c r="I4410" t="s">
        <v>11528</v>
      </c>
      <c r="K4410" t="s">
        <v>570</v>
      </c>
      <c r="M4410" t="s">
        <v>250</v>
      </c>
      <c r="N4410" t="s">
        <v>11529</v>
      </c>
      <c r="O4410" t="s">
        <v>1014</v>
      </c>
      <c r="P4410"/>
      <c r="Q4410" t="s">
        <v>11530</v>
      </c>
      <c r="S4410" t="e">
        <f>VLOOKUP(D4410,sheet1!A:A,1,FALSE)</f>
        <v>#N/A</v>
      </c>
      <c r="U4410"/>
    </row>
    <row r="4411" spans="1:21" hidden="1" x14ac:dyDescent="0.25">
      <c r="A4411" t="s">
        <v>29810</v>
      </c>
      <c r="B4411" t="s">
        <v>29811</v>
      </c>
      <c r="C4411" t="s">
        <v>29812</v>
      </c>
      <c r="D4411" t="s">
        <v>29813</v>
      </c>
      <c r="E4411" t="s">
        <v>29811</v>
      </c>
      <c r="F4411">
        <v>4.6109999999999998</v>
      </c>
      <c r="G4411">
        <v>5058</v>
      </c>
      <c r="H4411">
        <v>4611</v>
      </c>
      <c r="I4411" t="s">
        <v>29814</v>
      </c>
      <c r="K4411" t="s">
        <v>29815</v>
      </c>
      <c r="M4411" t="s">
        <v>250</v>
      </c>
      <c r="N4411">
        <v>94704</v>
      </c>
      <c r="O4411" t="s">
        <v>1014</v>
      </c>
      <c r="P4411" t="s">
        <v>9825</v>
      </c>
      <c r="Q4411" t="s">
        <v>29816</v>
      </c>
      <c r="S4411" t="e">
        <f>VLOOKUP(D4411,sheet1!A:A,1,FALSE)</f>
        <v>#N/A</v>
      </c>
      <c r="U4411"/>
    </row>
    <row r="4412" spans="1:21" hidden="1" x14ac:dyDescent="0.25">
      <c r="A4412" t="s">
        <v>11531</v>
      </c>
      <c r="B4412" t="s">
        <v>11532</v>
      </c>
      <c r="C4412" t="s">
        <v>11533</v>
      </c>
      <c r="D4412" t="s">
        <v>11534</v>
      </c>
      <c r="E4412" t="s">
        <v>11535</v>
      </c>
      <c r="F4412">
        <v>4.6109999999999998</v>
      </c>
      <c r="G4412">
        <v>5593</v>
      </c>
      <c r="H4412">
        <v>0</v>
      </c>
      <c r="I4412" t="s">
        <v>11536</v>
      </c>
      <c r="J4412" t="s">
        <v>11537</v>
      </c>
      <c r="K4412" t="s">
        <v>8848</v>
      </c>
      <c r="M4412" t="s">
        <v>250</v>
      </c>
      <c r="N4412">
        <v>94041</v>
      </c>
      <c r="O4412" t="s">
        <v>1014</v>
      </c>
      <c r="P4412"/>
      <c r="Q4412" t="s">
        <v>11538</v>
      </c>
      <c r="S4412" t="e">
        <f>VLOOKUP(D4412,sheet1!A:A,1,FALSE)</f>
        <v>#N/A</v>
      </c>
      <c r="U4412"/>
    </row>
    <row r="4413" spans="1:21" hidden="1" x14ac:dyDescent="0.25">
      <c r="A4413" t="s">
        <v>11539</v>
      </c>
      <c r="B4413" t="s">
        <v>11540</v>
      </c>
      <c r="C4413" t="s">
        <v>11541</v>
      </c>
      <c r="D4413" t="s">
        <v>11542</v>
      </c>
      <c r="E4413" t="s">
        <v>11543</v>
      </c>
      <c r="F4413">
        <v>4.6059999999999999</v>
      </c>
      <c r="G4413">
        <v>1262</v>
      </c>
      <c r="H4413">
        <v>4606</v>
      </c>
      <c r="I4413" t="s">
        <v>11544</v>
      </c>
      <c r="K4413" t="s">
        <v>10003</v>
      </c>
      <c r="M4413" t="s">
        <v>250</v>
      </c>
      <c r="N4413">
        <v>92879</v>
      </c>
      <c r="O4413" t="s">
        <v>1014</v>
      </c>
      <c r="P4413" t="s">
        <v>11545</v>
      </c>
      <c r="Q4413" t="s">
        <v>11546</v>
      </c>
      <c r="S4413" t="e">
        <f>VLOOKUP(D4413,sheet1!A:A,1,FALSE)</f>
        <v>#N/A</v>
      </c>
      <c r="U4413"/>
    </row>
    <row r="4414" spans="1:21" hidden="1" x14ac:dyDescent="0.25">
      <c r="A4414" t="s">
        <v>11547</v>
      </c>
      <c r="B4414" t="s">
        <v>11548</v>
      </c>
      <c r="C4414" t="s">
        <v>11549</v>
      </c>
      <c r="D4414" t="s">
        <v>11550</v>
      </c>
      <c r="E4414" t="s">
        <v>11551</v>
      </c>
      <c r="F4414">
        <v>4.556</v>
      </c>
      <c r="G4414">
        <v>1263</v>
      </c>
      <c r="H4414">
        <v>4579</v>
      </c>
      <c r="I4414" t="s">
        <v>11552</v>
      </c>
      <c r="J4414" t="s">
        <v>1008</v>
      </c>
      <c r="K4414" t="s">
        <v>11553</v>
      </c>
      <c r="M4414" t="s">
        <v>250</v>
      </c>
      <c r="N4414">
        <v>93463</v>
      </c>
      <c r="P4414" t="s">
        <v>4618</v>
      </c>
      <c r="Q4414" t="s">
        <v>11554</v>
      </c>
      <c r="S4414" t="e">
        <f>VLOOKUP(D4414,sheet1!A:A,1,FALSE)</f>
        <v>#N/A</v>
      </c>
      <c r="U4414"/>
    </row>
    <row r="4415" spans="1:21" x14ac:dyDescent="0.25">
      <c r="A4415" t="s">
        <v>970</v>
      </c>
      <c r="B4415" t="s">
        <v>210</v>
      </c>
      <c r="C4415" t="s">
        <v>4036</v>
      </c>
      <c r="D4415" t="s">
        <v>4037</v>
      </c>
      <c r="E4415" t="s">
        <v>210</v>
      </c>
      <c r="F4415">
        <v>4.6109999999999998</v>
      </c>
      <c r="G4415">
        <v>5405</v>
      </c>
      <c r="H4415">
        <v>0</v>
      </c>
      <c r="I4415" t="s">
        <v>709</v>
      </c>
      <c r="K4415" t="s">
        <v>675</v>
      </c>
      <c r="M4415" t="s">
        <v>250</v>
      </c>
      <c r="N4415">
        <v>95405</v>
      </c>
      <c r="O4415" t="s">
        <v>1014</v>
      </c>
      <c r="Q4415" t="s">
        <v>1204</v>
      </c>
      <c r="S4415" t="str">
        <f>VLOOKUP(D4415,sheet1!A:A,1,FALSE)</f>
        <v>AAY</v>
      </c>
      <c r="U4415" s="3" t="str">
        <f>SUBSTITUTE(P4415, "&lt;/br&gt;", CHAR(10))</f>
        <v/>
      </c>
    </row>
    <row r="4416" spans="1:21" hidden="1" x14ac:dyDescent="0.25">
      <c r="A4416" t="s">
        <v>11555</v>
      </c>
      <c r="B4416" t="s">
        <v>11556</v>
      </c>
      <c r="C4416" t="s">
        <v>11557</v>
      </c>
      <c r="D4416" t="s">
        <v>11558</v>
      </c>
      <c r="E4416" t="s">
        <v>11559</v>
      </c>
      <c r="F4416">
        <v>4.6109999999999998</v>
      </c>
      <c r="G4416">
        <v>5584</v>
      </c>
      <c r="H4416">
        <v>0</v>
      </c>
      <c r="I4416" t="s">
        <v>11560</v>
      </c>
      <c r="K4416" t="s">
        <v>11561</v>
      </c>
      <c r="M4416" t="s">
        <v>250</v>
      </c>
      <c r="N4416" t="s">
        <v>11562</v>
      </c>
      <c r="O4416" t="s">
        <v>1014</v>
      </c>
      <c r="P4416"/>
      <c r="Q4416" t="s">
        <v>11563</v>
      </c>
      <c r="S4416" t="e">
        <f>VLOOKUP(D4416,sheet1!A:A,1,FALSE)</f>
        <v>#N/A</v>
      </c>
      <c r="U4416"/>
    </row>
    <row r="4417" spans="1:21" ht="25" x14ac:dyDescent="0.25">
      <c r="A4417" t="s">
        <v>1353</v>
      </c>
      <c r="B4417" t="s">
        <v>1485</v>
      </c>
      <c r="C4417" t="s">
        <v>4046</v>
      </c>
      <c r="D4417" t="s">
        <v>4047</v>
      </c>
      <c r="E4417" t="s">
        <v>29817</v>
      </c>
      <c r="F4417">
        <v>4.6109999999999998</v>
      </c>
      <c r="G4417">
        <v>1264</v>
      </c>
      <c r="H4417">
        <v>4611</v>
      </c>
      <c r="I4417" t="s">
        <v>1750</v>
      </c>
      <c r="K4417" t="s">
        <v>687</v>
      </c>
      <c r="L4417" t="s">
        <v>1969</v>
      </c>
      <c r="M4417" t="s">
        <v>250</v>
      </c>
      <c r="N4417">
        <v>95008</v>
      </c>
      <c r="O4417" t="s">
        <v>1014</v>
      </c>
      <c r="P4417" s="3" t="s">
        <v>29818</v>
      </c>
      <c r="Q4417" t="s">
        <v>2243</v>
      </c>
      <c r="S4417" t="str">
        <f>VLOOKUP(D4417,sheet1!A:A,1,FALSE)</f>
        <v>HC3</v>
      </c>
      <c r="U4417" s="3" t="str">
        <f>SUBSTITUTE(P4417, "&lt;/br&gt;", CHAR(10))</f>
        <v>M-F:10am-5pm_x000D_
Sa:10am-4:15pm</v>
      </c>
    </row>
    <row r="4418" spans="1:21" hidden="1" x14ac:dyDescent="0.25">
      <c r="A4418" t="s">
        <v>11564</v>
      </c>
      <c r="B4418" t="s">
        <v>11565</v>
      </c>
      <c r="C4418" t="s">
        <v>11566</v>
      </c>
      <c r="D4418" t="s">
        <v>11567</v>
      </c>
      <c r="E4418" t="s">
        <v>11568</v>
      </c>
      <c r="F4418">
        <v>4.585</v>
      </c>
      <c r="G4418">
        <v>1265</v>
      </c>
      <c r="H4418">
        <v>4585</v>
      </c>
      <c r="I4418" t="s">
        <v>11569</v>
      </c>
      <c r="J4418" t="s">
        <v>11570</v>
      </c>
      <c r="K4418" t="s">
        <v>11571</v>
      </c>
      <c r="M4418" t="s">
        <v>250</v>
      </c>
      <c r="N4418">
        <v>92780</v>
      </c>
      <c r="O4418" t="s">
        <v>1014</v>
      </c>
      <c r="P4418" t="s">
        <v>4279</v>
      </c>
      <c r="Q4418" t="s">
        <v>11572</v>
      </c>
      <c r="S4418" t="e">
        <f>VLOOKUP(D4418,sheet1!A:A,1,FALSE)</f>
        <v>#N/A</v>
      </c>
      <c r="U4418"/>
    </row>
    <row r="4419" spans="1:21" x14ac:dyDescent="0.25">
      <c r="A4419" t="s">
        <v>1354</v>
      </c>
      <c r="B4419" t="s">
        <v>1486</v>
      </c>
      <c r="C4419" t="s">
        <v>4050</v>
      </c>
      <c r="D4419" t="s">
        <v>4051</v>
      </c>
      <c r="E4419" t="s">
        <v>1486</v>
      </c>
      <c r="F4419">
        <v>4.6109999999999998</v>
      </c>
      <c r="G4419">
        <v>4754</v>
      </c>
      <c r="H4419">
        <v>4611</v>
      </c>
      <c r="I4419" t="s">
        <v>1751</v>
      </c>
      <c r="K4419" t="s">
        <v>1997</v>
      </c>
      <c r="M4419" t="s">
        <v>250</v>
      </c>
      <c r="N4419">
        <v>94941</v>
      </c>
      <c r="O4419" t="s">
        <v>1014</v>
      </c>
      <c r="P4419" s="3" t="s">
        <v>4279</v>
      </c>
      <c r="Q4419" t="s">
        <v>2244</v>
      </c>
      <c r="S4419" t="str">
        <f>VLOOKUP(D4419,sheet1!A:A,1,FALSE)</f>
        <v>KM9</v>
      </c>
      <c r="U4419" s="3" t="str">
        <f>SUBSTITUTE(P4419, "&lt;/br&gt;", CHAR(10))</f>
        <v>M-F:10am-4pm</v>
      </c>
    </row>
    <row r="4420" spans="1:21" hidden="1" x14ac:dyDescent="0.25">
      <c r="A4420" t="s">
        <v>29819</v>
      </c>
      <c r="B4420" t="s">
        <v>29820</v>
      </c>
      <c r="C4420" t="s">
        <v>29821</v>
      </c>
      <c r="D4420" t="s">
        <v>29821</v>
      </c>
      <c r="E4420" t="s">
        <v>29820</v>
      </c>
      <c r="F4420">
        <v>4.5789999999999997</v>
      </c>
      <c r="G4420">
        <v>1266</v>
      </c>
      <c r="H4420">
        <v>4582</v>
      </c>
      <c r="I4420" t="s">
        <v>29822</v>
      </c>
      <c r="K4420" t="s">
        <v>29823</v>
      </c>
      <c r="M4420" t="s">
        <v>250</v>
      </c>
      <c r="N4420">
        <v>93436</v>
      </c>
      <c r="O4420" t="s">
        <v>1014</v>
      </c>
      <c r="P4420" t="s">
        <v>29824</v>
      </c>
      <c r="Q4420" t="s">
        <v>29825</v>
      </c>
      <c r="S4420" t="e">
        <f>VLOOKUP(D4420,sheet1!A:A,1,FALSE)</f>
        <v>#N/A</v>
      </c>
      <c r="U4420"/>
    </row>
    <row r="4421" spans="1:21" ht="25" x14ac:dyDescent="0.25">
      <c r="A4421" t="s">
        <v>974</v>
      </c>
      <c r="B4421" t="s">
        <v>214</v>
      </c>
      <c r="C4421" t="s">
        <v>4074</v>
      </c>
      <c r="D4421" t="s">
        <v>4075</v>
      </c>
      <c r="E4421" t="s">
        <v>214</v>
      </c>
      <c r="F4421">
        <v>4.6150000000000002</v>
      </c>
      <c r="G4421">
        <v>5362</v>
      </c>
      <c r="H4421">
        <v>4615</v>
      </c>
      <c r="I4421" t="s">
        <v>715</v>
      </c>
      <c r="J4421" t="s">
        <v>716</v>
      </c>
      <c r="K4421" t="s">
        <v>717</v>
      </c>
      <c r="M4421" t="s">
        <v>250</v>
      </c>
      <c r="N4421">
        <v>91942</v>
      </c>
      <c r="O4421" t="s">
        <v>1014</v>
      </c>
      <c r="P4421" s="3" t="s">
        <v>29826</v>
      </c>
      <c r="Q4421" t="s">
        <v>1208</v>
      </c>
      <c r="S4421" t="str">
        <f>VLOOKUP(D4421,sheet1!A:A,1,FALSE)</f>
        <v>ZN9</v>
      </c>
      <c r="U4421" s="3" t="str">
        <f>SUBSTITUTE(P4421, "&lt;/br&gt;", CHAR(10))</f>
        <v>Sa:10am-4pm_x000D_
W-Th:11am-6:30pm</v>
      </c>
    </row>
    <row r="4422" spans="1:21" hidden="1" x14ac:dyDescent="0.25">
      <c r="A4422" t="s">
        <v>11573</v>
      </c>
      <c r="B4422" t="s">
        <v>11574</v>
      </c>
      <c r="C4422" t="s">
        <v>11575</v>
      </c>
      <c r="D4422" t="s">
        <v>11576</v>
      </c>
      <c r="E4422" t="s">
        <v>11577</v>
      </c>
      <c r="F4422">
        <v>4.6109999999999998</v>
      </c>
      <c r="G4422">
        <v>5578</v>
      </c>
      <c r="H4422">
        <v>0</v>
      </c>
      <c r="I4422" t="s">
        <v>11578</v>
      </c>
      <c r="J4422" t="s">
        <v>1855</v>
      </c>
      <c r="K4422" t="s">
        <v>5933</v>
      </c>
      <c r="M4422" t="s">
        <v>250</v>
      </c>
      <c r="N4422">
        <v>94534</v>
      </c>
      <c r="O4422" t="s">
        <v>1014</v>
      </c>
      <c r="P4422"/>
      <c r="Q4422" t="s">
        <v>11579</v>
      </c>
      <c r="S4422" t="e">
        <f>VLOOKUP(D4422,sheet1!A:A,1,FALSE)</f>
        <v>#N/A</v>
      </c>
      <c r="U4422"/>
    </row>
    <row r="4423" spans="1:21" hidden="1" x14ac:dyDescent="0.25">
      <c r="A4423" t="s">
        <v>11580</v>
      </c>
      <c r="B4423" t="s">
        <v>11581</v>
      </c>
      <c r="C4423" t="s">
        <v>11582</v>
      </c>
      <c r="D4423" t="s">
        <v>11582</v>
      </c>
      <c r="E4423" t="s">
        <v>11582</v>
      </c>
      <c r="F4423">
        <v>4.6109999999999998</v>
      </c>
      <c r="G4423">
        <v>5476</v>
      </c>
      <c r="H4423">
        <v>0</v>
      </c>
      <c r="I4423" t="s">
        <v>11583</v>
      </c>
      <c r="K4423" t="s">
        <v>449</v>
      </c>
      <c r="M4423" t="s">
        <v>250</v>
      </c>
      <c r="N4423">
        <v>93710</v>
      </c>
      <c r="O4423" t="s">
        <v>1014</v>
      </c>
      <c r="P4423"/>
      <c r="Q4423" t="s">
        <v>11584</v>
      </c>
      <c r="S4423" t="e">
        <f>VLOOKUP(D4423,sheet1!A:A,1,FALSE)</f>
        <v>#N/A</v>
      </c>
      <c r="U4423"/>
    </row>
    <row r="4424" spans="1:21" ht="37.5" x14ac:dyDescent="0.25">
      <c r="A4424" t="s">
        <v>975</v>
      </c>
      <c r="B4424" t="s">
        <v>215</v>
      </c>
      <c r="C4424" t="s">
        <v>4078</v>
      </c>
      <c r="D4424" t="s">
        <v>4079</v>
      </c>
      <c r="E4424" t="s">
        <v>215</v>
      </c>
      <c r="F4424">
        <v>4.6150000000000002</v>
      </c>
      <c r="G4424">
        <v>5358</v>
      </c>
      <c r="H4424">
        <v>4615</v>
      </c>
      <c r="I4424" t="s">
        <v>718</v>
      </c>
      <c r="J4424" t="s">
        <v>719</v>
      </c>
      <c r="K4424" t="s">
        <v>720</v>
      </c>
      <c r="M4424" t="s">
        <v>250</v>
      </c>
      <c r="N4424">
        <v>93301</v>
      </c>
      <c r="O4424" t="s">
        <v>1014</v>
      </c>
      <c r="P4424" s="3" t="s">
        <v>29827</v>
      </c>
      <c r="Q4424" t="s">
        <v>1209</v>
      </c>
      <c r="S4424" t="str">
        <f>VLOOKUP(D4424,sheet1!A:A,1,FALSE)</f>
        <v>EH3</v>
      </c>
      <c r="U4424" s="3" t="str">
        <f>SUBSTITUTE(P4424, "&lt;/br&gt;", CHAR(10))</f>
        <v>M-F:8:30am-6:30pm_x000D_
Sa:10am-3:30pm_x000D_
Su:10:30am-3pm</v>
      </c>
    </row>
    <row r="4425" spans="1:21" hidden="1" x14ac:dyDescent="0.25">
      <c r="A4425" t="s">
        <v>29828</v>
      </c>
      <c r="B4425" t="s">
        <v>29829</v>
      </c>
      <c r="C4425" t="s">
        <v>29830</v>
      </c>
      <c r="D4425" t="s">
        <v>29831</v>
      </c>
      <c r="E4425" t="s">
        <v>29832</v>
      </c>
      <c r="F4425">
        <v>4.6059999999999999</v>
      </c>
      <c r="G4425">
        <v>4473</v>
      </c>
      <c r="H4425">
        <v>4606</v>
      </c>
      <c r="I4425" t="s">
        <v>29833</v>
      </c>
      <c r="K4425" t="s">
        <v>675</v>
      </c>
      <c r="M4425" t="s">
        <v>250</v>
      </c>
      <c r="N4425">
        <v>95409</v>
      </c>
      <c r="O4425" t="s">
        <v>1014</v>
      </c>
      <c r="P4425"/>
      <c r="Q4425" t="s">
        <v>29834</v>
      </c>
      <c r="S4425" t="e">
        <f>VLOOKUP(D4425,sheet1!A:A,1,FALSE)</f>
        <v>#N/A</v>
      </c>
      <c r="U4425"/>
    </row>
    <row r="4426" spans="1:21" hidden="1" x14ac:dyDescent="0.25">
      <c r="A4426" t="s">
        <v>11585</v>
      </c>
      <c r="B4426" t="s">
        <v>11586</v>
      </c>
      <c r="C4426" t="s">
        <v>11587</v>
      </c>
      <c r="D4426" t="s">
        <v>11588</v>
      </c>
      <c r="E4426" t="s">
        <v>11589</v>
      </c>
      <c r="F4426">
        <v>4.5789999999999997</v>
      </c>
      <c r="G4426">
        <v>1267</v>
      </c>
      <c r="H4426">
        <v>4582</v>
      </c>
      <c r="I4426" t="s">
        <v>11590</v>
      </c>
      <c r="K4426" t="s">
        <v>11591</v>
      </c>
      <c r="M4426" t="s">
        <v>250</v>
      </c>
      <c r="N4426">
        <v>94556</v>
      </c>
      <c r="O4426" t="s">
        <v>1014</v>
      </c>
      <c r="P4426" t="s">
        <v>4279</v>
      </c>
      <c r="Q4426" t="s">
        <v>11592</v>
      </c>
      <c r="S4426" t="e">
        <f>VLOOKUP(D4426,sheet1!A:A,1,FALSE)</f>
        <v>#N/A</v>
      </c>
      <c r="U4426"/>
    </row>
    <row r="4427" spans="1:21" x14ac:dyDescent="0.25">
      <c r="A4427" t="s">
        <v>2355</v>
      </c>
      <c r="B4427" t="s">
        <v>4082</v>
      </c>
      <c r="C4427" t="s">
        <v>4083</v>
      </c>
      <c r="D4427" t="s">
        <v>4084</v>
      </c>
      <c r="E4427" t="s">
        <v>29835</v>
      </c>
      <c r="F4427">
        <v>4.6109999999999998</v>
      </c>
      <c r="G4427">
        <v>4625</v>
      </c>
      <c r="H4427">
        <v>4611</v>
      </c>
      <c r="I4427" t="s">
        <v>1754</v>
      </c>
      <c r="J4427" t="s">
        <v>1871</v>
      </c>
      <c r="K4427" t="s">
        <v>720</v>
      </c>
      <c r="M4427" t="s">
        <v>250</v>
      </c>
      <c r="N4427">
        <v>93311</v>
      </c>
      <c r="O4427" t="s">
        <v>1014</v>
      </c>
      <c r="P4427" s="3" t="s">
        <v>4279</v>
      </c>
      <c r="Q4427" t="s">
        <v>2247</v>
      </c>
      <c r="S4427" t="str">
        <f>VLOOKUP(D4427,sheet1!A:A,1,FALSE)</f>
        <v>EJ3</v>
      </c>
      <c r="U4427" s="3" t="str">
        <f t="shared" ref="U4427:U4428" si="88">SUBSTITUTE(P4427, "&lt;/br&gt;", CHAR(10))</f>
        <v>M-F:10am-4pm</v>
      </c>
    </row>
    <row r="4428" spans="1:21" ht="25" x14ac:dyDescent="0.25">
      <c r="A4428" t="s">
        <v>976</v>
      </c>
      <c r="B4428" t="s">
        <v>216</v>
      </c>
      <c r="C4428" t="s">
        <v>4086</v>
      </c>
      <c r="D4428" t="s">
        <v>4086</v>
      </c>
      <c r="E4428" t="s">
        <v>29836</v>
      </c>
      <c r="F4428">
        <v>4.6109999999999998</v>
      </c>
      <c r="G4428">
        <v>3000</v>
      </c>
      <c r="H4428">
        <v>4611</v>
      </c>
      <c r="I4428" t="s">
        <v>721</v>
      </c>
      <c r="J4428" t="s">
        <v>722</v>
      </c>
      <c r="K4428" t="s">
        <v>723</v>
      </c>
      <c r="L4428" t="s">
        <v>723</v>
      </c>
      <c r="M4428" t="s">
        <v>724</v>
      </c>
      <c r="N4428">
        <v>96816</v>
      </c>
      <c r="O4428" t="s">
        <v>1014</v>
      </c>
      <c r="P4428" s="3" t="s">
        <v>11675</v>
      </c>
      <c r="Q4428" t="s">
        <v>1210</v>
      </c>
      <c r="S4428" t="str">
        <f>VLOOKUP(D4428,sheet1!A:A,1,FALSE)</f>
        <v>SAM0062</v>
      </c>
      <c r="U4428" s="3" t="str">
        <f t="shared" si="88"/>
        <v>M-F:8:30am-6:30pm_x000D_
Sa:9am-5pm</v>
      </c>
    </row>
    <row r="4429" spans="1:21" hidden="1" x14ac:dyDescent="0.25">
      <c r="A4429" t="s">
        <v>11593</v>
      </c>
      <c r="B4429" t="s">
        <v>11594</v>
      </c>
      <c r="C4429" t="s">
        <v>11595</v>
      </c>
      <c r="D4429" t="s">
        <v>11596</v>
      </c>
      <c r="E4429" t="s">
        <v>11597</v>
      </c>
      <c r="F4429">
        <v>4.6059999999999999</v>
      </c>
      <c r="G4429">
        <v>5190</v>
      </c>
      <c r="H4429">
        <v>0</v>
      </c>
      <c r="I4429" t="s">
        <v>11237</v>
      </c>
      <c r="K4429" t="s">
        <v>331</v>
      </c>
      <c r="M4429" t="s">
        <v>250</v>
      </c>
      <c r="N4429">
        <v>95825</v>
      </c>
      <c r="O4429" t="s">
        <v>1014</v>
      </c>
      <c r="P4429"/>
      <c r="Q4429" t="s">
        <v>11238</v>
      </c>
      <c r="S4429" t="e">
        <f>VLOOKUP(D4429,sheet1!A:A,1,FALSE)</f>
        <v>#N/A</v>
      </c>
      <c r="U4429"/>
    </row>
    <row r="4430" spans="1:21" hidden="1" x14ac:dyDescent="0.25">
      <c r="A4430" t="s">
        <v>29837</v>
      </c>
      <c r="B4430" t="s">
        <v>29838</v>
      </c>
      <c r="C4430" t="s">
        <v>29839</v>
      </c>
      <c r="D4430" t="s">
        <v>29839</v>
      </c>
      <c r="E4430" t="s">
        <v>29840</v>
      </c>
      <c r="F4430">
        <v>4.5960000000000001</v>
      </c>
      <c r="G4430">
        <v>1268</v>
      </c>
      <c r="H4430">
        <v>4596</v>
      </c>
      <c r="I4430" t="s">
        <v>29841</v>
      </c>
      <c r="K4430" t="s">
        <v>534</v>
      </c>
      <c r="L4430" t="s">
        <v>17190</v>
      </c>
      <c r="M4430" t="s">
        <v>483</v>
      </c>
      <c r="N4430">
        <v>77040</v>
      </c>
      <c r="P4430" t="s">
        <v>5551</v>
      </c>
      <c r="Q4430" t="s">
        <v>29842</v>
      </c>
      <c r="S4430" t="e">
        <f>VLOOKUP(D4430,sheet1!A:A,1,FALSE)</f>
        <v>#N/A</v>
      </c>
      <c r="U4430"/>
    </row>
    <row r="4431" spans="1:21" hidden="1" x14ac:dyDescent="0.25">
      <c r="A4431" t="s">
        <v>29843</v>
      </c>
      <c r="B4431" t="s">
        <v>29844</v>
      </c>
      <c r="C4431" t="s">
        <v>29845</v>
      </c>
      <c r="D4431" t="s">
        <v>29846</v>
      </c>
      <c r="E4431" t="s">
        <v>29844</v>
      </c>
      <c r="F4431">
        <v>4.6109999999999998</v>
      </c>
      <c r="G4431">
        <v>2483</v>
      </c>
      <c r="H4431">
        <v>4611</v>
      </c>
      <c r="I4431" t="s">
        <v>29847</v>
      </c>
      <c r="K4431" t="s">
        <v>661</v>
      </c>
      <c r="M4431" t="s">
        <v>250</v>
      </c>
      <c r="N4431">
        <v>92506</v>
      </c>
      <c r="O4431" t="s">
        <v>1014</v>
      </c>
      <c r="P4431" t="s">
        <v>29848</v>
      </c>
      <c r="Q4431" t="s">
        <v>29849</v>
      </c>
      <c r="S4431" t="e">
        <f>VLOOKUP(D4431,sheet1!A:A,1,FALSE)</f>
        <v>#N/A</v>
      </c>
      <c r="U4431"/>
    </row>
    <row r="4432" spans="1:21" ht="37.5" x14ac:dyDescent="0.25">
      <c r="A4432" t="s">
        <v>1357</v>
      </c>
      <c r="B4432" t="s">
        <v>1489</v>
      </c>
      <c r="C4432" t="s">
        <v>4095</v>
      </c>
      <c r="D4432" t="s">
        <v>4096</v>
      </c>
      <c r="E4432" t="s">
        <v>1489</v>
      </c>
      <c r="F4432">
        <v>4.6109999999999998</v>
      </c>
      <c r="G4432">
        <v>3314</v>
      </c>
      <c r="H4432">
        <v>4611</v>
      </c>
      <c r="I4432" t="s">
        <v>1756</v>
      </c>
      <c r="K4432" t="s">
        <v>2000</v>
      </c>
      <c r="L4432" t="s">
        <v>4289</v>
      </c>
      <c r="M4432" t="s">
        <v>250</v>
      </c>
      <c r="N4432">
        <v>94598</v>
      </c>
      <c r="O4432" t="s">
        <v>1014</v>
      </c>
      <c r="P4432" s="3" t="s">
        <v>22487</v>
      </c>
      <c r="Q4432" t="s">
        <v>2249</v>
      </c>
      <c r="S4432" t="str">
        <f>VLOOKUP(D4432,sheet1!A:A,1,FALSE)</f>
        <v>BL8</v>
      </c>
      <c r="U4432" s="3" t="str">
        <f>SUBSTITUTE(P4432, "&lt;/br&gt;", CHAR(10))</f>
        <v>M-F:8am-6pm_x000D_
Sa:9am-5pm_x000D_
Su:10am-3pm</v>
      </c>
    </row>
    <row r="4433" spans="1:21" hidden="1" x14ac:dyDescent="0.25">
      <c r="A4433" t="s">
        <v>11598</v>
      </c>
      <c r="B4433" t="s">
        <v>11599</v>
      </c>
      <c r="C4433" t="s">
        <v>11600</v>
      </c>
      <c r="D4433" t="s">
        <v>11601</v>
      </c>
      <c r="E4433" t="s">
        <v>11602</v>
      </c>
      <c r="F4433">
        <v>4.6059999999999999</v>
      </c>
      <c r="G4433">
        <v>4121</v>
      </c>
      <c r="H4433">
        <v>4606</v>
      </c>
      <c r="I4433" t="s">
        <v>11603</v>
      </c>
      <c r="K4433" t="s">
        <v>11604</v>
      </c>
      <c r="M4433" t="s">
        <v>250</v>
      </c>
      <c r="N4433">
        <v>94945</v>
      </c>
      <c r="O4433" t="s">
        <v>1014</v>
      </c>
      <c r="P4433"/>
      <c r="Q4433" t="s">
        <v>11605</v>
      </c>
      <c r="S4433" t="e">
        <f>VLOOKUP(D4433,sheet1!A:A,1,FALSE)</f>
        <v>#N/A</v>
      </c>
      <c r="U4433"/>
    </row>
    <row r="4434" spans="1:21" hidden="1" x14ac:dyDescent="0.25">
      <c r="A4434" t="s">
        <v>29850</v>
      </c>
      <c r="B4434" t="s">
        <v>29851</v>
      </c>
      <c r="C4434" t="s">
        <v>29852</v>
      </c>
      <c r="D4434" t="s">
        <v>29853</v>
      </c>
      <c r="E4434" t="s">
        <v>29854</v>
      </c>
      <c r="F4434">
        <v>4.6059999999999999</v>
      </c>
      <c r="G4434">
        <v>3004</v>
      </c>
      <c r="H4434">
        <v>4606</v>
      </c>
      <c r="I4434" t="s">
        <v>29855</v>
      </c>
      <c r="J4434" t="s">
        <v>1786</v>
      </c>
      <c r="K4434" t="s">
        <v>4299</v>
      </c>
      <c r="M4434" t="s">
        <v>250</v>
      </c>
      <c r="N4434">
        <v>93405</v>
      </c>
      <c r="O4434" t="s">
        <v>1014</v>
      </c>
      <c r="P4434" t="s">
        <v>7486</v>
      </c>
      <c r="Q4434" t="s">
        <v>5737</v>
      </c>
      <c r="S4434" t="e">
        <f>VLOOKUP(D4434,sheet1!A:A,1,FALSE)</f>
        <v>#N/A</v>
      </c>
      <c r="U4434"/>
    </row>
    <row r="4435" spans="1:21" hidden="1" x14ac:dyDescent="0.25">
      <c r="A4435" t="s">
        <v>29856</v>
      </c>
      <c r="B4435" t="s">
        <v>29857</v>
      </c>
      <c r="C4435" t="s">
        <v>29858</v>
      </c>
      <c r="D4435" t="s">
        <v>29859</v>
      </c>
      <c r="E4435" t="s">
        <v>29857</v>
      </c>
      <c r="F4435">
        <v>4.6109999999999998</v>
      </c>
      <c r="G4435">
        <v>4882</v>
      </c>
      <c r="H4435">
        <v>4611</v>
      </c>
      <c r="I4435" t="s">
        <v>29860</v>
      </c>
      <c r="K4435" t="s">
        <v>29861</v>
      </c>
      <c r="M4435" t="s">
        <v>250</v>
      </c>
      <c r="N4435">
        <v>95448</v>
      </c>
      <c r="O4435" t="s">
        <v>1014</v>
      </c>
      <c r="P4435" t="s">
        <v>22266</v>
      </c>
      <c r="Q4435" t="s">
        <v>29862</v>
      </c>
      <c r="S4435" t="e">
        <f>VLOOKUP(D4435,sheet1!A:A,1,FALSE)</f>
        <v>#N/A</v>
      </c>
      <c r="U4435"/>
    </row>
    <row r="4436" spans="1:21" hidden="1" x14ac:dyDescent="0.25">
      <c r="A4436" t="s">
        <v>11606</v>
      </c>
      <c r="B4436" t="s">
        <v>11607</v>
      </c>
      <c r="C4436" t="s">
        <v>11608</v>
      </c>
      <c r="D4436" t="s">
        <v>11609</v>
      </c>
      <c r="E4436" t="s">
        <v>11610</v>
      </c>
      <c r="F4436">
        <v>4.6059999999999999</v>
      </c>
      <c r="G4436">
        <v>1269</v>
      </c>
      <c r="H4436">
        <v>4606</v>
      </c>
      <c r="I4436" t="s">
        <v>11611</v>
      </c>
      <c r="K4436" t="s">
        <v>11612</v>
      </c>
      <c r="M4436" t="s">
        <v>250</v>
      </c>
      <c r="N4436">
        <v>94901</v>
      </c>
      <c r="O4436" t="s">
        <v>1014</v>
      </c>
      <c r="P4436" t="s">
        <v>4279</v>
      </c>
      <c r="Q4436" t="s">
        <v>11613</v>
      </c>
      <c r="S4436" t="e">
        <f>VLOOKUP(D4436,sheet1!A:A,1,FALSE)</f>
        <v>#N/A</v>
      </c>
      <c r="U4436"/>
    </row>
    <row r="4437" spans="1:21" ht="37.5" x14ac:dyDescent="0.25">
      <c r="A4437" t="s">
        <v>1358</v>
      </c>
      <c r="B4437" t="s">
        <v>1490</v>
      </c>
      <c r="C4437" t="s">
        <v>4099</v>
      </c>
      <c r="D4437" t="s">
        <v>4100</v>
      </c>
      <c r="E4437" t="s">
        <v>1490</v>
      </c>
      <c r="F4437">
        <v>4.6150000000000002</v>
      </c>
      <c r="G4437">
        <v>1270</v>
      </c>
      <c r="H4437">
        <v>4615</v>
      </c>
      <c r="I4437" t="s">
        <v>1757</v>
      </c>
      <c r="K4437" t="s">
        <v>739</v>
      </c>
      <c r="L4437" t="s">
        <v>661</v>
      </c>
      <c r="M4437" t="s">
        <v>250</v>
      </c>
      <c r="N4437">
        <v>92562</v>
      </c>
      <c r="P4437" s="3" t="s">
        <v>29863</v>
      </c>
      <c r="Q4437" t="s">
        <v>2250</v>
      </c>
      <c r="S4437" t="str">
        <f>VLOOKUP(D4437,sheet1!A:A,1,FALSE)</f>
        <v>FZ4</v>
      </c>
      <c r="U4437" s="3" t="str">
        <f t="shared" ref="U4437:U4439" si="89">SUBSTITUTE(P4437, "&lt;/br&gt;", CHAR(10))</f>
        <v>M-F:8:30AM-4PM
Sa:10AM-3PM
Su:11AM-2PM</v>
      </c>
    </row>
    <row r="4438" spans="1:21" ht="25" x14ac:dyDescent="0.25">
      <c r="A4438" t="s">
        <v>1358</v>
      </c>
      <c r="B4438" t="s">
        <v>1490</v>
      </c>
      <c r="C4438" t="s">
        <v>4103</v>
      </c>
      <c r="D4438" t="s">
        <v>4104</v>
      </c>
      <c r="E4438" t="s">
        <v>1490</v>
      </c>
      <c r="F4438">
        <v>4.6150000000000002</v>
      </c>
      <c r="G4438">
        <v>1271</v>
      </c>
      <c r="H4438">
        <v>4615</v>
      </c>
      <c r="I4438" t="s">
        <v>1758</v>
      </c>
      <c r="J4438" t="s">
        <v>496</v>
      </c>
      <c r="K4438" t="s">
        <v>2001</v>
      </c>
      <c r="L4438" t="s">
        <v>661</v>
      </c>
      <c r="M4438" t="s">
        <v>250</v>
      </c>
      <c r="N4438">
        <v>92532</v>
      </c>
      <c r="O4438" t="s">
        <v>1014</v>
      </c>
      <c r="P4438" s="3" t="s">
        <v>29864</v>
      </c>
      <c r="Q4438" t="s">
        <v>2251</v>
      </c>
      <c r="S4438" t="str">
        <f>VLOOKUP(D4438,sheet1!A:A,1,FALSE)</f>
        <v>MD3</v>
      </c>
      <c r="U4438" s="3" t="str">
        <f t="shared" si="89"/>
        <v>M-F:8:30am-4pm_x000D_
Sa:10am-3pm</v>
      </c>
    </row>
    <row r="4439" spans="1:21" x14ac:dyDescent="0.25">
      <c r="A4439" t="s">
        <v>1359</v>
      </c>
      <c r="B4439" t="s">
        <v>1491</v>
      </c>
      <c r="C4439" t="s">
        <v>4105</v>
      </c>
      <c r="D4439" t="s">
        <v>4106</v>
      </c>
      <c r="E4439" t="s">
        <v>1491</v>
      </c>
      <c r="F4439">
        <v>4.6150000000000002</v>
      </c>
      <c r="G4439">
        <v>4374</v>
      </c>
      <c r="H4439">
        <v>4615</v>
      </c>
      <c r="I4439" t="s">
        <v>1759</v>
      </c>
      <c r="K4439" t="s">
        <v>1911</v>
      </c>
      <c r="L4439" t="s">
        <v>4289</v>
      </c>
      <c r="M4439" t="s">
        <v>250</v>
      </c>
      <c r="N4439">
        <v>92592</v>
      </c>
      <c r="O4439" t="s">
        <v>1014</v>
      </c>
      <c r="P4439" s="3" t="s">
        <v>4279</v>
      </c>
      <c r="Q4439" t="s">
        <v>2252</v>
      </c>
      <c r="S4439" t="str">
        <f>VLOOKUP(D4439,sheet1!A:A,1,FALSE)</f>
        <v>VE8</v>
      </c>
      <c r="U4439" s="3" t="str">
        <f t="shared" si="89"/>
        <v>M-F:10am-4pm</v>
      </c>
    </row>
    <row r="4440" spans="1:21" hidden="1" x14ac:dyDescent="0.25">
      <c r="A4440" t="s">
        <v>1359</v>
      </c>
      <c r="B4440" t="s">
        <v>1491</v>
      </c>
      <c r="C4440" t="s">
        <v>11614</v>
      </c>
      <c r="D4440" t="s">
        <v>11615</v>
      </c>
      <c r="E4440" t="s">
        <v>11616</v>
      </c>
      <c r="F4440">
        <v>4.556</v>
      </c>
      <c r="G4440">
        <v>1272</v>
      </c>
      <c r="H4440">
        <v>4579</v>
      </c>
      <c r="I4440" t="s">
        <v>11617</v>
      </c>
      <c r="K4440" t="s">
        <v>11618</v>
      </c>
      <c r="M4440" t="s">
        <v>250</v>
      </c>
      <c r="N4440">
        <v>92592</v>
      </c>
      <c r="O4440" t="s">
        <v>1014</v>
      </c>
      <c r="P4440" t="s">
        <v>4279</v>
      </c>
      <c r="Q4440" t="s">
        <v>2252</v>
      </c>
      <c r="S4440" t="e">
        <f>VLOOKUP(D4440,sheet1!A:A,1,FALSE)</f>
        <v>#N/A</v>
      </c>
      <c r="U4440"/>
    </row>
    <row r="4441" spans="1:21" x14ac:dyDescent="0.25">
      <c r="A4441" t="s">
        <v>977</v>
      </c>
      <c r="B4441" t="s">
        <v>217</v>
      </c>
      <c r="C4441" t="s">
        <v>4117</v>
      </c>
      <c r="D4441" t="s">
        <v>977</v>
      </c>
      <c r="E4441" t="s">
        <v>27164</v>
      </c>
      <c r="F4441">
        <v>4.5590000000000002</v>
      </c>
      <c r="G4441">
        <v>2349</v>
      </c>
      <c r="H4441">
        <v>4579</v>
      </c>
      <c r="I4441" t="s">
        <v>725</v>
      </c>
      <c r="K4441" t="s">
        <v>317</v>
      </c>
      <c r="L4441" t="s">
        <v>4289</v>
      </c>
      <c r="M4441" t="s">
        <v>318</v>
      </c>
      <c r="N4441">
        <v>18103</v>
      </c>
      <c r="O4441" t="s">
        <v>1014</v>
      </c>
      <c r="P4441" s="3" t="s">
        <v>4345</v>
      </c>
      <c r="Q4441" t="s">
        <v>1211</v>
      </c>
      <c r="S4441" t="str">
        <f>VLOOKUP(D4441,sheet1!A:A,1,FALSE)</f>
        <v>U2756</v>
      </c>
      <c r="U4441" s="3" t="str">
        <f>SUBSTITUTE(P4441, "&lt;/br&gt;", CHAR(10))</f>
        <v>M-F:8am-6pm</v>
      </c>
    </row>
    <row r="4442" spans="1:21" hidden="1" x14ac:dyDescent="0.25">
      <c r="A4442" t="s">
        <v>29865</v>
      </c>
      <c r="B4442" t="s">
        <v>29866</v>
      </c>
      <c r="C4442" t="s">
        <v>29867</v>
      </c>
      <c r="D4442" t="s">
        <v>29868</v>
      </c>
      <c r="E4442" t="s">
        <v>29866</v>
      </c>
      <c r="F4442">
        <v>4.6059999999999999</v>
      </c>
      <c r="G4442">
        <v>5373</v>
      </c>
      <c r="H4442">
        <v>0</v>
      </c>
      <c r="I4442" t="s">
        <v>29869</v>
      </c>
      <c r="K4442" t="s">
        <v>1969</v>
      </c>
      <c r="M4442" t="s">
        <v>250</v>
      </c>
      <c r="N4442">
        <v>95051</v>
      </c>
      <c r="O4442" t="s">
        <v>1014</v>
      </c>
      <c r="P4442"/>
      <c r="Q4442" t="s">
        <v>29870</v>
      </c>
      <c r="S4442" t="e">
        <f>VLOOKUP(D4442,sheet1!A:A,1,FALSE)</f>
        <v>#N/A</v>
      </c>
      <c r="U4442"/>
    </row>
    <row r="4443" spans="1:21" hidden="1" x14ac:dyDescent="0.25">
      <c r="A4443" t="s">
        <v>29865</v>
      </c>
      <c r="B4443" t="s">
        <v>29866</v>
      </c>
      <c r="C4443" t="s">
        <v>29871</v>
      </c>
      <c r="D4443" t="s">
        <v>29872</v>
      </c>
      <c r="E4443" t="s">
        <v>29873</v>
      </c>
      <c r="F4443">
        <v>4.6059999999999999</v>
      </c>
      <c r="G4443">
        <v>1273</v>
      </c>
      <c r="H4443">
        <v>4606</v>
      </c>
      <c r="I4443" t="s">
        <v>29874</v>
      </c>
      <c r="K4443" t="s">
        <v>1969</v>
      </c>
      <c r="L4443" t="s">
        <v>1969</v>
      </c>
      <c r="M4443" t="s">
        <v>250</v>
      </c>
      <c r="N4443">
        <v>95051</v>
      </c>
      <c r="O4443" t="s">
        <v>1014</v>
      </c>
      <c r="P4443"/>
      <c r="Q4443" t="s">
        <v>29870</v>
      </c>
      <c r="S4443" t="e">
        <f>VLOOKUP(D4443,sheet1!A:A,1,FALSE)</f>
        <v>#N/A</v>
      </c>
      <c r="U4443"/>
    </row>
    <row r="4444" spans="1:21" hidden="1" x14ac:dyDescent="0.25">
      <c r="A4444" t="s">
        <v>11619</v>
      </c>
      <c r="B4444" t="s">
        <v>11620</v>
      </c>
      <c r="C4444" t="s">
        <v>11621</v>
      </c>
      <c r="D4444" t="s">
        <v>11622</v>
      </c>
      <c r="E4444" t="s">
        <v>11623</v>
      </c>
      <c r="F4444">
        <v>4.6109999999999998</v>
      </c>
      <c r="G4444">
        <v>5616</v>
      </c>
      <c r="H4444">
        <v>0</v>
      </c>
      <c r="I4444" t="s">
        <v>11624</v>
      </c>
      <c r="K4444" t="s">
        <v>11625</v>
      </c>
      <c r="M4444" t="s">
        <v>250</v>
      </c>
      <c r="N4444">
        <v>94547</v>
      </c>
      <c r="O4444" t="s">
        <v>1014</v>
      </c>
      <c r="P4444"/>
      <c r="Q4444" t="s">
        <v>11626</v>
      </c>
      <c r="S4444" t="e">
        <f>VLOOKUP(D4444,sheet1!A:A,1,FALSE)</f>
        <v>#N/A</v>
      </c>
      <c r="U4444"/>
    </row>
    <row r="4445" spans="1:21" hidden="1" x14ac:dyDescent="0.25">
      <c r="A4445" t="s">
        <v>11627</v>
      </c>
      <c r="B4445" t="s">
        <v>11628</v>
      </c>
      <c r="C4445" t="s">
        <v>11629</v>
      </c>
      <c r="D4445" t="s">
        <v>11630</v>
      </c>
      <c r="E4445" t="s">
        <v>11628</v>
      </c>
      <c r="F4445">
        <v>4.6109999999999998</v>
      </c>
      <c r="G4445">
        <v>5612</v>
      </c>
      <c r="H4445">
        <v>0</v>
      </c>
      <c r="I4445" t="s">
        <v>11631</v>
      </c>
      <c r="J4445" t="s">
        <v>613</v>
      </c>
      <c r="K4445" t="s">
        <v>323</v>
      </c>
      <c r="M4445" t="s">
        <v>250</v>
      </c>
      <c r="N4445">
        <v>94513</v>
      </c>
      <c r="O4445" t="s">
        <v>1014</v>
      </c>
      <c r="P4445"/>
      <c r="Q4445" t="s">
        <v>11245</v>
      </c>
      <c r="S4445" t="e">
        <f>VLOOKUP(D4445,sheet1!A:A,1,FALSE)</f>
        <v>#N/A</v>
      </c>
      <c r="U4445"/>
    </row>
    <row r="4446" spans="1:21" hidden="1" x14ac:dyDescent="0.25">
      <c r="A4446" t="s">
        <v>29875</v>
      </c>
      <c r="B4446" t="s">
        <v>29876</v>
      </c>
      <c r="C4446" t="s">
        <v>29877</v>
      </c>
      <c r="D4446" t="s">
        <v>29878</v>
      </c>
      <c r="E4446" t="s">
        <v>29876</v>
      </c>
      <c r="F4446">
        <v>4.5789999999999997</v>
      </c>
      <c r="G4446">
        <v>1274</v>
      </c>
      <c r="H4446">
        <v>4585</v>
      </c>
      <c r="I4446" t="s">
        <v>29879</v>
      </c>
      <c r="K4446" t="s">
        <v>29880</v>
      </c>
      <c r="M4446" t="s">
        <v>250</v>
      </c>
      <c r="N4446">
        <v>90245</v>
      </c>
      <c r="O4446" t="s">
        <v>1014</v>
      </c>
      <c r="P4446" t="s">
        <v>4279</v>
      </c>
      <c r="Q4446" t="s">
        <v>29881</v>
      </c>
      <c r="S4446" t="e">
        <f>VLOOKUP(D4446,sheet1!A:A,1,FALSE)</f>
        <v>#N/A</v>
      </c>
      <c r="U4446"/>
    </row>
    <row r="4447" spans="1:21" hidden="1" x14ac:dyDescent="0.25">
      <c r="A4447" t="s">
        <v>29875</v>
      </c>
      <c r="B4447" t="s">
        <v>29876</v>
      </c>
      <c r="C4447" t="s">
        <v>29882</v>
      </c>
      <c r="D4447" t="s">
        <v>29883</v>
      </c>
      <c r="E4447" t="s">
        <v>29876</v>
      </c>
      <c r="F4447">
        <v>4.5430000000000001</v>
      </c>
      <c r="G4447">
        <v>1275</v>
      </c>
      <c r="H4447">
        <v>4585</v>
      </c>
      <c r="I4447" t="s">
        <v>29884</v>
      </c>
      <c r="K4447" t="s">
        <v>29885</v>
      </c>
      <c r="M4447" t="s">
        <v>250</v>
      </c>
      <c r="N4447">
        <v>91604</v>
      </c>
      <c r="O4447" t="s">
        <v>1014</v>
      </c>
      <c r="P4447" t="s">
        <v>4279</v>
      </c>
      <c r="Q4447" t="s">
        <v>29881</v>
      </c>
      <c r="S4447" t="e">
        <f>VLOOKUP(D4447,sheet1!A:A,1,FALSE)</f>
        <v>#N/A</v>
      </c>
      <c r="U4447"/>
    </row>
    <row r="4448" spans="1:21" hidden="1" x14ac:dyDescent="0.25">
      <c r="A4448" t="s">
        <v>11632</v>
      </c>
      <c r="B4448" t="s">
        <v>11633</v>
      </c>
      <c r="C4448" t="s">
        <v>11634</v>
      </c>
      <c r="D4448" t="s">
        <v>11635</v>
      </c>
      <c r="E4448" t="s">
        <v>11636</v>
      </c>
      <c r="F4448">
        <v>4.6109999999999998</v>
      </c>
      <c r="G4448">
        <v>5623</v>
      </c>
      <c r="H4448">
        <v>0</v>
      </c>
      <c r="I4448" t="s">
        <v>11637</v>
      </c>
      <c r="J4448" t="s">
        <v>496</v>
      </c>
      <c r="K4448" t="s">
        <v>7010</v>
      </c>
      <c r="M4448" t="s">
        <v>250</v>
      </c>
      <c r="N4448">
        <v>92234</v>
      </c>
      <c r="O4448" t="s">
        <v>1014</v>
      </c>
      <c r="P4448"/>
      <c r="Q4448" t="s">
        <v>11638</v>
      </c>
      <c r="S4448" t="e">
        <f>VLOOKUP(D4448,sheet1!A:A,1,FALSE)</f>
        <v>#N/A</v>
      </c>
      <c r="U4448"/>
    </row>
    <row r="4449" spans="1:21" x14ac:dyDescent="0.25">
      <c r="A4449" t="s">
        <v>978</v>
      </c>
      <c r="B4449" t="s">
        <v>218</v>
      </c>
      <c r="C4449" t="s">
        <v>4120</v>
      </c>
      <c r="D4449" t="s">
        <v>4120</v>
      </c>
      <c r="E4449" t="s">
        <v>29886</v>
      </c>
      <c r="F4449">
        <v>4.5279999999999996</v>
      </c>
      <c r="G4449">
        <v>1277</v>
      </c>
      <c r="H4449">
        <v>4579</v>
      </c>
      <c r="I4449" t="s">
        <v>726</v>
      </c>
      <c r="J4449" t="s">
        <v>727</v>
      </c>
      <c r="K4449" t="s">
        <v>728</v>
      </c>
      <c r="L4449" t="s">
        <v>29887</v>
      </c>
      <c r="M4449" t="s">
        <v>329</v>
      </c>
      <c r="N4449">
        <v>7024</v>
      </c>
      <c r="O4449" t="s">
        <v>1014</v>
      </c>
      <c r="P4449" s="3" t="s">
        <v>5551</v>
      </c>
      <c r="Q4449" t="s">
        <v>1212</v>
      </c>
      <c r="S4449" t="str">
        <f>VLOOKUP(D4449,sheet1!A:A,1,FALSE)</f>
        <v>NJ_U3070</v>
      </c>
      <c r="U4449" s="3" t="str">
        <f>SUBSTITUTE(P4449, "&lt;/br&gt;", CHAR(10))</f>
        <v>M-F:10am-12pm,2pm-5pm</v>
      </c>
    </row>
    <row r="4450" spans="1:21" hidden="1" x14ac:dyDescent="0.25">
      <c r="A4450" t="s">
        <v>11639</v>
      </c>
      <c r="B4450" t="s">
        <v>11640</v>
      </c>
      <c r="C4450" t="s">
        <v>11641</v>
      </c>
      <c r="D4450" t="s">
        <v>11642</v>
      </c>
      <c r="E4450" t="s">
        <v>11643</v>
      </c>
      <c r="F4450">
        <v>4.6109999999999998</v>
      </c>
      <c r="G4450">
        <v>5608</v>
      </c>
      <c r="H4450">
        <v>0</v>
      </c>
      <c r="I4450" t="s">
        <v>11644</v>
      </c>
      <c r="J4450" t="s">
        <v>11645</v>
      </c>
      <c r="K4450" t="s">
        <v>1976</v>
      </c>
      <c r="M4450" t="s">
        <v>250</v>
      </c>
      <c r="N4450">
        <v>91786</v>
      </c>
      <c r="O4450" t="s">
        <v>1014</v>
      </c>
      <c r="P4450"/>
      <c r="Q4450" t="s">
        <v>11646</v>
      </c>
      <c r="S4450" t="e">
        <f>VLOOKUP(D4450,sheet1!A:A,1,FALSE)</f>
        <v>#N/A</v>
      </c>
      <c r="U4450"/>
    </row>
    <row r="4451" spans="1:21" hidden="1" x14ac:dyDescent="0.25">
      <c r="A4451" t="s">
        <v>29888</v>
      </c>
      <c r="B4451" t="s">
        <v>29889</v>
      </c>
      <c r="C4451" t="s">
        <v>29890</v>
      </c>
      <c r="D4451" t="s">
        <v>29890</v>
      </c>
      <c r="E4451" t="s">
        <v>29891</v>
      </c>
      <c r="F4451">
        <v>4.54</v>
      </c>
      <c r="G4451">
        <v>2351</v>
      </c>
      <c r="H4451">
        <v>4455</v>
      </c>
      <c r="I4451" t="s">
        <v>29892</v>
      </c>
      <c r="J4451" t="s">
        <v>29893</v>
      </c>
      <c r="K4451" t="s">
        <v>9308</v>
      </c>
      <c r="M4451" t="s">
        <v>267</v>
      </c>
      <c r="N4451">
        <v>89503</v>
      </c>
      <c r="P4451"/>
      <c r="Q4451" t="s">
        <v>29894</v>
      </c>
      <c r="S4451" t="e">
        <f>VLOOKUP(D4451,sheet1!A:A,1,FALSE)</f>
        <v>#N/A</v>
      </c>
      <c r="U4451"/>
    </row>
    <row r="4452" spans="1:21" x14ac:dyDescent="0.25">
      <c r="A4452" t="s">
        <v>979</v>
      </c>
      <c r="B4452" t="s">
        <v>219</v>
      </c>
      <c r="C4452" t="s">
        <v>4123</v>
      </c>
      <c r="D4452" t="s">
        <v>979</v>
      </c>
      <c r="E4452" t="s">
        <v>29895</v>
      </c>
      <c r="F4452">
        <v>4.5789999999999997</v>
      </c>
      <c r="G4452">
        <v>1278</v>
      </c>
      <c r="H4452">
        <v>4579</v>
      </c>
      <c r="I4452" t="s">
        <v>729</v>
      </c>
      <c r="K4452" t="s">
        <v>730</v>
      </c>
      <c r="L4452" t="s">
        <v>29896</v>
      </c>
      <c r="M4452" t="s">
        <v>597</v>
      </c>
      <c r="N4452">
        <v>30319</v>
      </c>
      <c r="O4452" t="s">
        <v>1014</v>
      </c>
      <c r="P4452" s="3" t="s">
        <v>5551</v>
      </c>
      <c r="Q4452" t="s">
        <v>1213</v>
      </c>
      <c r="S4452" t="str">
        <f>VLOOKUP(D4452,sheet1!A:A,1,FALSE)</f>
        <v>U3226</v>
      </c>
      <c r="U4452" s="3" t="str">
        <f>SUBSTITUTE(P4452, "&lt;/br&gt;", CHAR(10))</f>
        <v>M-F:10am-12pm,2pm-5pm</v>
      </c>
    </row>
    <row r="4453" spans="1:21" hidden="1" x14ac:dyDescent="0.25">
      <c r="A4453" t="s">
        <v>11647</v>
      </c>
      <c r="B4453" t="s">
        <v>11648</v>
      </c>
      <c r="C4453" t="s">
        <v>11649</v>
      </c>
      <c r="D4453" t="s">
        <v>11650</v>
      </c>
      <c r="E4453" t="s">
        <v>11651</v>
      </c>
      <c r="F4453">
        <v>4.6109999999999998</v>
      </c>
      <c r="G4453">
        <v>4464</v>
      </c>
      <c r="H4453">
        <v>4611</v>
      </c>
      <c r="I4453" t="s">
        <v>11652</v>
      </c>
      <c r="K4453" t="s">
        <v>5911</v>
      </c>
      <c r="M4453" t="s">
        <v>250</v>
      </c>
      <c r="N4453">
        <v>91711</v>
      </c>
      <c r="O4453" t="s">
        <v>1014</v>
      </c>
      <c r="P4453"/>
      <c r="Q4453" t="s">
        <v>11653</v>
      </c>
      <c r="S4453" t="e">
        <f>VLOOKUP(D4453,sheet1!A:A,1,FALSE)</f>
        <v>#N/A</v>
      </c>
      <c r="U4453"/>
    </row>
    <row r="4454" spans="1:21" hidden="1" x14ac:dyDescent="0.25">
      <c r="A4454" t="s">
        <v>29897</v>
      </c>
      <c r="B4454" t="s">
        <v>29898</v>
      </c>
      <c r="C4454" t="s">
        <v>29899</v>
      </c>
      <c r="D4454" t="s">
        <v>29899</v>
      </c>
      <c r="E4454" t="s">
        <v>29900</v>
      </c>
      <c r="F4454">
        <v>4.5789999999999997</v>
      </c>
      <c r="G4454">
        <v>2352</v>
      </c>
      <c r="H4454">
        <v>4579</v>
      </c>
      <c r="I4454" t="s">
        <v>29901</v>
      </c>
      <c r="K4454" t="s">
        <v>13697</v>
      </c>
      <c r="L4454" t="s">
        <v>616</v>
      </c>
      <c r="M4454" t="s">
        <v>4417</v>
      </c>
      <c r="N4454">
        <v>97225</v>
      </c>
      <c r="O4454" t="s">
        <v>1014</v>
      </c>
      <c r="P4454" t="s">
        <v>22198</v>
      </c>
      <c r="Q4454" t="s">
        <v>29902</v>
      </c>
      <c r="S4454" t="e">
        <f>VLOOKUP(D4454,sheet1!A:A,1,FALSE)</f>
        <v>#N/A</v>
      </c>
      <c r="U4454"/>
    </row>
    <row r="4455" spans="1:21" hidden="1" x14ac:dyDescent="0.25">
      <c r="A4455" t="s">
        <v>11654</v>
      </c>
      <c r="B4455" t="s">
        <v>11655</v>
      </c>
      <c r="C4455" t="s">
        <v>11656</v>
      </c>
      <c r="D4455" t="s">
        <v>11657</v>
      </c>
      <c r="E4455" t="s">
        <v>11658</v>
      </c>
      <c r="F4455">
        <v>4.4550000000000001</v>
      </c>
      <c r="G4455">
        <v>1280</v>
      </c>
      <c r="H4455">
        <v>4579</v>
      </c>
      <c r="I4455" t="s">
        <v>11659</v>
      </c>
      <c r="K4455" t="s">
        <v>11660</v>
      </c>
      <c r="M4455" t="s">
        <v>250</v>
      </c>
      <c r="N4455">
        <v>92821</v>
      </c>
      <c r="O4455" t="s">
        <v>1014</v>
      </c>
      <c r="P4455" t="s">
        <v>11661</v>
      </c>
      <c r="Q4455" t="s">
        <v>11662</v>
      </c>
      <c r="S4455" t="e">
        <f>VLOOKUP(D4455,sheet1!A:A,1,FALSE)</f>
        <v>#N/A</v>
      </c>
      <c r="U4455"/>
    </row>
    <row r="4456" spans="1:21" hidden="1" x14ac:dyDescent="0.25">
      <c r="A4456" t="s">
        <v>11654</v>
      </c>
      <c r="B4456" t="s">
        <v>11655</v>
      </c>
      <c r="C4456" t="s">
        <v>29903</v>
      </c>
      <c r="D4456" t="s">
        <v>29904</v>
      </c>
      <c r="E4456" t="s">
        <v>29905</v>
      </c>
      <c r="F4456">
        <v>4.6059999999999999</v>
      </c>
      <c r="G4456">
        <v>5108</v>
      </c>
      <c r="H4456">
        <v>0</v>
      </c>
      <c r="I4456" t="s">
        <v>29906</v>
      </c>
      <c r="J4456" t="s">
        <v>29907</v>
      </c>
      <c r="K4456" t="s">
        <v>5589</v>
      </c>
      <c r="M4456" t="s">
        <v>250</v>
      </c>
      <c r="N4456">
        <v>92821</v>
      </c>
      <c r="O4456" t="s">
        <v>1014</v>
      </c>
      <c r="P4456"/>
      <c r="Q4456" t="s">
        <v>29908</v>
      </c>
      <c r="S4456" t="e">
        <f>VLOOKUP(D4456,sheet1!A:A,1,FALSE)</f>
        <v>#N/A</v>
      </c>
      <c r="U4456"/>
    </row>
    <row r="4457" spans="1:21" hidden="1" x14ac:dyDescent="0.25">
      <c r="A4457" t="s">
        <v>29909</v>
      </c>
      <c r="B4457" t="s">
        <v>22760</v>
      </c>
      <c r="C4457" t="s">
        <v>29910</v>
      </c>
      <c r="D4457" t="s">
        <v>29911</v>
      </c>
      <c r="E4457" t="s">
        <v>22760</v>
      </c>
      <c r="F4457">
        <v>4.6109999999999998</v>
      </c>
      <c r="G4457">
        <v>2353</v>
      </c>
      <c r="H4457">
        <v>4611</v>
      </c>
      <c r="I4457" t="s">
        <v>29912</v>
      </c>
      <c r="K4457" t="s">
        <v>6220</v>
      </c>
      <c r="M4457" t="s">
        <v>250</v>
      </c>
      <c r="N4457">
        <v>95337</v>
      </c>
      <c r="O4457" t="s">
        <v>1014</v>
      </c>
      <c r="P4457" t="s">
        <v>4279</v>
      </c>
      <c r="Q4457" t="s">
        <v>22762</v>
      </c>
      <c r="S4457" t="e">
        <f>VLOOKUP(D4457,sheet1!A:A,1,FALSE)</f>
        <v>#N/A</v>
      </c>
      <c r="U4457"/>
    </row>
    <row r="4458" spans="1:21" hidden="1" x14ac:dyDescent="0.25">
      <c r="A4458" t="s">
        <v>29913</v>
      </c>
      <c r="B4458" t="s">
        <v>22765</v>
      </c>
      <c r="C4458" t="s">
        <v>29914</v>
      </c>
      <c r="D4458" t="s">
        <v>29915</v>
      </c>
      <c r="E4458" t="s">
        <v>22765</v>
      </c>
      <c r="F4458">
        <v>4.6059999999999999</v>
      </c>
      <c r="G4458">
        <v>4658</v>
      </c>
      <c r="H4458">
        <v>4606</v>
      </c>
      <c r="I4458" t="s">
        <v>29916</v>
      </c>
      <c r="K4458" t="s">
        <v>311</v>
      </c>
      <c r="M4458" t="s">
        <v>250</v>
      </c>
      <c r="N4458">
        <v>92109</v>
      </c>
      <c r="O4458" t="s">
        <v>1014</v>
      </c>
      <c r="P4458" t="s">
        <v>4279</v>
      </c>
      <c r="Q4458" t="s">
        <v>29917</v>
      </c>
      <c r="S4458" t="e">
        <f>VLOOKUP(D4458,sheet1!A:A,1,FALSE)</f>
        <v>#N/A</v>
      </c>
      <c r="U4458"/>
    </row>
    <row r="4459" spans="1:21" hidden="1" x14ac:dyDescent="0.25">
      <c r="A4459" t="s">
        <v>11663</v>
      </c>
      <c r="B4459" t="s">
        <v>11664</v>
      </c>
      <c r="C4459" t="s">
        <v>11665</v>
      </c>
      <c r="D4459" t="s">
        <v>11666</v>
      </c>
      <c r="E4459" t="s">
        <v>11667</v>
      </c>
      <c r="F4459">
        <v>4.6109999999999998</v>
      </c>
      <c r="G4459">
        <v>5617</v>
      </c>
      <c r="H4459">
        <v>0</v>
      </c>
      <c r="I4459" t="s">
        <v>11668</v>
      </c>
      <c r="J4459" t="s">
        <v>10925</v>
      </c>
      <c r="K4459" t="s">
        <v>331</v>
      </c>
      <c r="M4459" t="s">
        <v>250</v>
      </c>
      <c r="N4459">
        <v>95829</v>
      </c>
      <c r="O4459" t="s">
        <v>1014</v>
      </c>
      <c r="P4459"/>
      <c r="Q4459" t="s">
        <v>11450</v>
      </c>
      <c r="S4459" t="e">
        <f>VLOOKUP(D4459,sheet1!A:A,1,FALSE)</f>
        <v>#N/A</v>
      </c>
      <c r="U4459"/>
    </row>
    <row r="4460" spans="1:21" hidden="1" x14ac:dyDescent="0.25">
      <c r="A4460" t="s">
        <v>29918</v>
      </c>
      <c r="B4460" t="s">
        <v>22784</v>
      </c>
      <c r="C4460" t="s">
        <v>29919</v>
      </c>
      <c r="D4460" t="s">
        <v>29920</v>
      </c>
      <c r="E4460" t="s">
        <v>22784</v>
      </c>
      <c r="F4460">
        <v>4.6109999999999998</v>
      </c>
      <c r="G4460">
        <v>3363</v>
      </c>
      <c r="H4460">
        <v>4611</v>
      </c>
      <c r="I4460" t="s">
        <v>29921</v>
      </c>
      <c r="K4460" t="s">
        <v>29922</v>
      </c>
      <c r="M4460" t="s">
        <v>250</v>
      </c>
      <c r="N4460">
        <v>94920</v>
      </c>
      <c r="O4460" t="s">
        <v>1014</v>
      </c>
      <c r="P4460" t="s">
        <v>4279</v>
      </c>
      <c r="Q4460" t="s">
        <v>29923</v>
      </c>
      <c r="S4460" t="e">
        <f>VLOOKUP(D4460,sheet1!A:A,1,FALSE)</f>
        <v>#N/A</v>
      </c>
      <c r="U4460"/>
    </row>
    <row r="4461" spans="1:21" hidden="1" x14ac:dyDescent="0.25">
      <c r="A4461" t="s">
        <v>11669</v>
      </c>
      <c r="B4461" t="s">
        <v>11670</v>
      </c>
      <c r="C4461" t="s">
        <v>29924</v>
      </c>
      <c r="D4461" t="s">
        <v>29925</v>
      </c>
      <c r="E4461" t="s">
        <v>29926</v>
      </c>
      <c r="G4461">
        <v>4573</v>
      </c>
      <c r="H4461">
        <v>0</v>
      </c>
      <c r="I4461" t="s">
        <v>29927</v>
      </c>
      <c r="J4461" t="s">
        <v>780</v>
      </c>
      <c r="K4461" t="s">
        <v>704</v>
      </c>
      <c r="M4461" t="s">
        <v>250</v>
      </c>
      <c r="N4461">
        <v>94588</v>
      </c>
      <c r="P4461" t="s">
        <v>29928</v>
      </c>
      <c r="Q4461" t="s">
        <v>29929</v>
      </c>
      <c r="S4461" t="e">
        <f>VLOOKUP(D4461,sheet1!A:A,1,FALSE)</f>
        <v>#N/A</v>
      </c>
      <c r="U4461"/>
    </row>
    <row r="4462" spans="1:21" hidden="1" x14ac:dyDescent="0.25">
      <c r="A4462" t="s">
        <v>11669</v>
      </c>
      <c r="B4462" t="s">
        <v>11670</v>
      </c>
      <c r="C4462" t="s">
        <v>11671</v>
      </c>
      <c r="D4462" t="s">
        <v>11672</v>
      </c>
      <c r="E4462" t="s">
        <v>11673</v>
      </c>
      <c r="F4462">
        <v>4.5949999999999998</v>
      </c>
      <c r="G4462">
        <v>2354</v>
      </c>
      <c r="H4462">
        <v>4595</v>
      </c>
      <c r="I4462" t="s">
        <v>11674</v>
      </c>
      <c r="K4462" t="s">
        <v>704</v>
      </c>
      <c r="L4462" t="s">
        <v>4289</v>
      </c>
      <c r="M4462" t="s">
        <v>250</v>
      </c>
      <c r="N4462">
        <v>94588</v>
      </c>
      <c r="O4462" t="s">
        <v>1014</v>
      </c>
      <c r="P4462" t="s">
        <v>11675</v>
      </c>
      <c r="Q4462" t="s">
        <v>1219</v>
      </c>
      <c r="S4462" t="e">
        <f>VLOOKUP(D4462,sheet1!A:A,1,FALSE)</f>
        <v>#N/A</v>
      </c>
      <c r="U4462"/>
    </row>
    <row r="4463" spans="1:21" hidden="1" x14ac:dyDescent="0.25">
      <c r="A4463" t="s">
        <v>11676</v>
      </c>
      <c r="B4463" t="s">
        <v>11677</v>
      </c>
      <c r="C4463" t="s">
        <v>11678</v>
      </c>
      <c r="D4463" t="s">
        <v>11679</v>
      </c>
      <c r="E4463" t="s">
        <v>11680</v>
      </c>
      <c r="F4463">
        <v>4.6109999999999998</v>
      </c>
      <c r="G4463">
        <v>5556</v>
      </c>
      <c r="H4463">
        <v>0</v>
      </c>
      <c r="I4463" t="s">
        <v>11681</v>
      </c>
      <c r="K4463" t="s">
        <v>5654</v>
      </c>
      <c r="M4463" t="s">
        <v>250</v>
      </c>
      <c r="N4463">
        <v>94523</v>
      </c>
      <c r="O4463" t="s">
        <v>1014</v>
      </c>
      <c r="P4463"/>
      <c r="Q4463" t="s">
        <v>11682</v>
      </c>
      <c r="S4463" t="e">
        <f>VLOOKUP(D4463,sheet1!A:A,1,FALSE)</f>
        <v>#N/A</v>
      </c>
      <c r="U4463"/>
    </row>
    <row r="4464" spans="1:21" hidden="1" x14ac:dyDescent="0.25">
      <c r="A4464" t="s">
        <v>11683</v>
      </c>
      <c r="B4464" t="s">
        <v>11684</v>
      </c>
      <c r="C4464" t="s">
        <v>11685</v>
      </c>
      <c r="D4464" t="s">
        <v>11686</v>
      </c>
      <c r="E4464" t="s">
        <v>11687</v>
      </c>
      <c r="F4464">
        <v>4.6059999999999999</v>
      </c>
      <c r="G4464">
        <v>4195</v>
      </c>
      <c r="H4464">
        <v>4606</v>
      </c>
      <c r="I4464" t="s">
        <v>11688</v>
      </c>
      <c r="J4464" t="s">
        <v>11689</v>
      </c>
      <c r="K4464" t="s">
        <v>7191</v>
      </c>
      <c r="M4464" t="s">
        <v>250</v>
      </c>
      <c r="N4464">
        <v>93230</v>
      </c>
      <c r="O4464" t="s">
        <v>1014</v>
      </c>
      <c r="P4464" t="s">
        <v>11690</v>
      </c>
      <c r="Q4464" t="s">
        <v>11584</v>
      </c>
      <c r="S4464" t="e">
        <f>VLOOKUP(D4464,sheet1!A:A,1,FALSE)</f>
        <v>#N/A</v>
      </c>
      <c r="U4464"/>
    </row>
    <row r="4465" spans="1:21" x14ac:dyDescent="0.25">
      <c r="A4465" t="s">
        <v>1361</v>
      </c>
      <c r="B4465" t="s">
        <v>1493</v>
      </c>
      <c r="C4465" t="s">
        <v>4126</v>
      </c>
      <c r="D4465" t="s">
        <v>4127</v>
      </c>
      <c r="E4465" t="s">
        <v>4126</v>
      </c>
      <c r="F4465">
        <v>4.6059999999999999</v>
      </c>
      <c r="G4465">
        <v>4362</v>
      </c>
      <c r="H4465">
        <v>4606</v>
      </c>
      <c r="I4465" t="s">
        <v>1762</v>
      </c>
      <c r="J4465" t="s">
        <v>1875</v>
      </c>
      <c r="K4465" t="s">
        <v>736</v>
      </c>
      <c r="L4465" t="s">
        <v>4289</v>
      </c>
      <c r="M4465" t="s">
        <v>250</v>
      </c>
      <c r="N4465">
        <v>95630</v>
      </c>
      <c r="O4465" t="s">
        <v>1014</v>
      </c>
      <c r="P4465" s="3" t="s">
        <v>4279</v>
      </c>
      <c r="Q4465" t="s">
        <v>2255</v>
      </c>
      <c r="S4465" t="str">
        <f>VLOOKUP(D4465,sheet1!A:A,1,FALSE)</f>
        <v>UV8</v>
      </c>
      <c r="U4465" s="3" t="str">
        <f t="shared" ref="U4465:U4466" si="90">SUBSTITUTE(P4465, "&lt;/br&gt;", CHAR(10))</f>
        <v>M-F:10am-4pm</v>
      </c>
    </row>
    <row r="4466" spans="1:21" ht="25" x14ac:dyDescent="0.25">
      <c r="A4466" t="s">
        <v>980</v>
      </c>
      <c r="B4466" t="s">
        <v>220</v>
      </c>
      <c r="C4466" t="s">
        <v>4130</v>
      </c>
      <c r="D4466" t="s">
        <v>4131</v>
      </c>
      <c r="E4466" t="s">
        <v>220</v>
      </c>
      <c r="F4466">
        <v>4.5789999999999997</v>
      </c>
      <c r="G4466">
        <v>3392</v>
      </c>
      <c r="H4466">
        <v>4585</v>
      </c>
      <c r="I4466" t="s">
        <v>731</v>
      </c>
      <c r="K4466" t="s">
        <v>732</v>
      </c>
      <c r="L4466" t="s">
        <v>4289</v>
      </c>
      <c r="M4466" t="s">
        <v>250</v>
      </c>
      <c r="N4466">
        <v>94558</v>
      </c>
      <c r="O4466" t="s">
        <v>1014</v>
      </c>
      <c r="P4466" s="3" t="s">
        <v>11675</v>
      </c>
      <c r="Q4466" t="s">
        <v>1214</v>
      </c>
      <c r="S4466" t="str">
        <f>VLOOKUP(D4466,sheet1!A:A,1,FALSE)</f>
        <v>DT8</v>
      </c>
      <c r="U4466" s="3" t="str">
        <f t="shared" si="90"/>
        <v>M-F:8:30am-6:30pm_x000D_
Sa:9am-5pm</v>
      </c>
    </row>
    <row r="4467" spans="1:21" hidden="1" x14ac:dyDescent="0.25">
      <c r="A4467" t="s">
        <v>11691</v>
      </c>
      <c r="B4467" t="s">
        <v>11692</v>
      </c>
      <c r="C4467" t="s">
        <v>11693</v>
      </c>
      <c r="D4467" t="s">
        <v>11694</v>
      </c>
      <c r="E4467" t="s">
        <v>11695</v>
      </c>
      <c r="F4467">
        <v>4.6109999999999998</v>
      </c>
      <c r="G4467">
        <v>5579</v>
      </c>
      <c r="H4467">
        <v>0</v>
      </c>
      <c r="I4467" t="s">
        <v>11696</v>
      </c>
      <c r="K4467" t="s">
        <v>11697</v>
      </c>
      <c r="M4467" t="s">
        <v>250</v>
      </c>
      <c r="N4467">
        <v>94534</v>
      </c>
      <c r="O4467" t="s">
        <v>1014</v>
      </c>
      <c r="P4467"/>
      <c r="Q4467" t="s">
        <v>11404</v>
      </c>
      <c r="S4467" t="e">
        <f>VLOOKUP(D4467,sheet1!A:A,1,FALSE)</f>
        <v>#N/A</v>
      </c>
      <c r="U4467"/>
    </row>
    <row r="4468" spans="1:21" hidden="1" x14ac:dyDescent="0.25">
      <c r="A4468" t="s">
        <v>11698</v>
      </c>
      <c r="B4468" t="s">
        <v>11699</v>
      </c>
      <c r="C4468" t="s">
        <v>11700</v>
      </c>
      <c r="D4468" t="s">
        <v>11701</v>
      </c>
      <c r="E4468" t="s">
        <v>11699</v>
      </c>
      <c r="F4468">
        <v>4.6109999999999998</v>
      </c>
      <c r="G4468">
        <v>5546</v>
      </c>
      <c r="H4468">
        <v>0</v>
      </c>
      <c r="I4468" t="s">
        <v>11702</v>
      </c>
      <c r="K4468" t="s">
        <v>664</v>
      </c>
      <c r="M4468" t="s">
        <v>250</v>
      </c>
      <c r="N4468">
        <v>95376</v>
      </c>
      <c r="O4468" t="s">
        <v>1014</v>
      </c>
      <c r="P4468"/>
      <c r="Q4468" t="s">
        <v>11703</v>
      </c>
      <c r="S4468" t="e">
        <f>VLOOKUP(D4468,sheet1!A:A,1,FALSE)</f>
        <v>#N/A</v>
      </c>
      <c r="U4468"/>
    </row>
    <row r="4469" spans="1:21" hidden="1" x14ac:dyDescent="0.25">
      <c r="A4469" t="s">
        <v>11704</v>
      </c>
      <c r="B4469" t="s">
        <v>11705</v>
      </c>
      <c r="C4469" t="s">
        <v>11706</v>
      </c>
      <c r="D4469" t="s">
        <v>11707</v>
      </c>
      <c r="E4469" t="s">
        <v>11708</v>
      </c>
      <c r="F4469">
        <v>4.6020000000000003</v>
      </c>
      <c r="G4469">
        <v>2706</v>
      </c>
      <c r="H4469">
        <v>4606</v>
      </c>
      <c r="I4469" t="s">
        <v>11709</v>
      </c>
      <c r="J4469" t="s">
        <v>11710</v>
      </c>
      <c r="K4469" t="s">
        <v>683</v>
      </c>
      <c r="M4469" t="s">
        <v>250</v>
      </c>
      <c r="N4469">
        <v>94544</v>
      </c>
      <c r="O4469" t="s">
        <v>1014</v>
      </c>
      <c r="P4469" t="s">
        <v>11711</v>
      </c>
      <c r="Q4469" t="s">
        <v>11712</v>
      </c>
      <c r="S4469" t="e">
        <f>VLOOKUP(D4469,sheet1!A:A,1,FALSE)</f>
        <v>#N/A</v>
      </c>
      <c r="U4469"/>
    </row>
    <row r="4470" spans="1:21" hidden="1" x14ac:dyDescent="0.25">
      <c r="A4470" t="s">
        <v>11713</v>
      </c>
      <c r="B4470" t="s">
        <v>11714</v>
      </c>
      <c r="C4470" t="s">
        <v>11715</v>
      </c>
      <c r="D4470" t="s">
        <v>11716</v>
      </c>
      <c r="E4470" t="s">
        <v>29930</v>
      </c>
      <c r="F4470">
        <v>4.6109999999999998</v>
      </c>
      <c r="G4470">
        <v>5701</v>
      </c>
      <c r="H4470">
        <v>0</v>
      </c>
      <c r="I4470" t="s">
        <v>11717</v>
      </c>
      <c r="K4470" t="s">
        <v>527</v>
      </c>
      <c r="M4470" t="s">
        <v>250</v>
      </c>
      <c r="N4470">
        <v>95128</v>
      </c>
      <c r="O4470" t="s">
        <v>1014</v>
      </c>
      <c r="P4470"/>
      <c r="Q4470" t="s">
        <v>11718</v>
      </c>
      <c r="S4470" t="e">
        <f>VLOOKUP(D4470,sheet1!A:A,1,FALSE)</f>
        <v>#N/A</v>
      </c>
      <c r="U4470"/>
    </row>
    <row r="4471" spans="1:21" hidden="1" x14ac:dyDescent="0.25">
      <c r="A4471" t="s">
        <v>11719</v>
      </c>
      <c r="B4471" t="s">
        <v>11720</v>
      </c>
      <c r="C4471" t="s">
        <v>11721</v>
      </c>
      <c r="D4471" t="s">
        <v>11722</v>
      </c>
      <c r="E4471" t="s">
        <v>11723</v>
      </c>
      <c r="F4471">
        <v>4.6059999999999999</v>
      </c>
      <c r="G4471">
        <v>1285</v>
      </c>
      <c r="H4471">
        <v>4606</v>
      </c>
      <c r="I4471" t="s">
        <v>11724</v>
      </c>
      <c r="K4471" t="s">
        <v>11725</v>
      </c>
      <c r="M4471" t="s">
        <v>250</v>
      </c>
      <c r="N4471">
        <v>91320</v>
      </c>
      <c r="O4471" t="s">
        <v>1014</v>
      </c>
      <c r="P4471" t="s">
        <v>4279</v>
      </c>
      <c r="Q4471" t="s">
        <v>11726</v>
      </c>
      <c r="S4471" t="e">
        <f>VLOOKUP(D4471,sheet1!A:A,1,FALSE)</f>
        <v>#N/A</v>
      </c>
      <c r="U4471"/>
    </row>
    <row r="4472" spans="1:21" hidden="1" x14ac:dyDescent="0.25">
      <c r="A4472" t="s">
        <v>11727</v>
      </c>
      <c r="B4472" t="s">
        <v>11728</v>
      </c>
      <c r="C4472" t="s">
        <v>29931</v>
      </c>
      <c r="D4472" t="s">
        <v>29932</v>
      </c>
      <c r="E4472" t="s">
        <v>11728</v>
      </c>
      <c r="G4472">
        <v>5832</v>
      </c>
      <c r="I4472" t="s">
        <v>29933</v>
      </c>
      <c r="J4472" t="s">
        <v>24933</v>
      </c>
      <c r="K4472" t="s">
        <v>15450</v>
      </c>
      <c r="M4472" t="s">
        <v>250</v>
      </c>
      <c r="N4472">
        <v>94404</v>
      </c>
      <c r="O4472" t="s">
        <v>1014</v>
      </c>
      <c r="P4472"/>
      <c r="Q4472" t="s">
        <v>29645</v>
      </c>
      <c r="S4472" t="e">
        <f>VLOOKUP(D4472,sheet1!A:A,1,FALSE)</f>
        <v>#N/A</v>
      </c>
      <c r="U4472"/>
    </row>
    <row r="4473" spans="1:21" hidden="1" x14ac:dyDescent="0.25">
      <c r="A4473" t="s">
        <v>11727</v>
      </c>
      <c r="B4473" t="s">
        <v>11728</v>
      </c>
      <c r="C4473" t="s">
        <v>11729</v>
      </c>
      <c r="D4473" t="s">
        <v>11730</v>
      </c>
      <c r="E4473" t="s">
        <v>11731</v>
      </c>
      <c r="F4473">
        <v>4.6020000000000003</v>
      </c>
      <c r="G4473">
        <v>1286</v>
      </c>
      <c r="H4473">
        <v>4602</v>
      </c>
      <c r="I4473" t="s">
        <v>11732</v>
      </c>
      <c r="J4473" t="s">
        <v>5668</v>
      </c>
      <c r="K4473" t="s">
        <v>11733</v>
      </c>
      <c r="M4473" t="s">
        <v>250</v>
      </c>
      <c r="N4473">
        <v>94404</v>
      </c>
      <c r="O4473" t="s">
        <v>1014</v>
      </c>
      <c r="P4473" t="s">
        <v>4279</v>
      </c>
      <c r="Q4473" t="s">
        <v>11734</v>
      </c>
      <c r="S4473" t="e">
        <f>VLOOKUP(D4473,sheet1!A:A,1,FALSE)</f>
        <v>#N/A</v>
      </c>
      <c r="U4473"/>
    </row>
    <row r="4474" spans="1:21" hidden="1" x14ac:dyDescent="0.25">
      <c r="A4474" t="s">
        <v>11735</v>
      </c>
      <c r="B4474" t="s">
        <v>11736</v>
      </c>
      <c r="C4474" t="s">
        <v>11737</v>
      </c>
      <c r="D4474" t="s">
        <v>11738</v>
      </c>
      <c r="E4474" t="s">
        <v>11739</v>
      </c>
      <c r="F4474">
        <v>4.6109999999999998</v>
      </c>
      <c r="G4474">
        <v>5558</v>
      </c>
      <c r="H4474">
        <v>0</v>
      </c>
      <c r="I4474" t="s">
        <v>11740</v>
      </c>
      <c r="K4474" t="s">
        <v>5923</v>
      </c>
      <c r="M4474" t="s">
        <v>250</v>
      </c>
      <c r="N4474">
        <v>95687</v>
      </c>
      <c r="O4474" t="s">
        <v>1014</v>
      </c>
      <c r="P4474"/>
      <c r="Q4474" t="s">
        <v>11741</v>
      </c>
      <c r="S4474" t="e">
        <f>VLOOKUP(D4474,sheet1!A:A,1,FALSE)</f>
        <v>#N/A</v>
      </c>
      <c r="U4474"/>
    </row>
    <row r="4475" spans="1:21" hidden="1" x14ac:dyDescent="0.25">
      <c r="A4475" t="s">
        <v>11742</v>
      </c>
      <c r="B4475" t="s">
        <v>11743</v>
      </c>
      <c r="C4475" t="s">
        <v>11744</v>
      </c>
      <c r="D4475" t="s">
        <v>11745</v>
      </c>
      <c r="E4475" t="s">
        <v>11746</v>
      </c>
      <c r="F4475">
        <v>4.6109999999999998</v>
      </c>
      <c r="G4475">
        <v>5741</v>
      </c>
      <c r="H4475">
        <v>0</v>
      </c>
      <c r="I4475" t="s">
        <v>11747</v>
      </c>
      <c r="K4475" t="s">
        <v>11748</v>
      </c>
      <c r="M4475" t="s">
        <v>250</v>
      </c>
      <c r="N4475">
        <v>94510</v>
      </c>
      <c r="O4475" t="s">
        <v>1014</v>
      </c>
      <c r="P4475"/>
      <c r="Q4475" t="s">
        <v>11749</v>
      </c>
      <c r="S4475" t="e">
        <f>VLOOKUP(D4475,sheet1!A:A,1,FALSE)</f>
        <v>#N/A</v>
      </c>
      <c r="U4475"/>
    </row>
    <row r="4476" spans="1:21" hidden="1" x14ac:dyDescent="0.25">
      <c r="A4476" t="s">
        <v>11750</v>
      </c>
      <c r="B4476" t="s">
        <v>11751</v>
      </c>
      <c r="C4476" t="s">
        <v>11752</v>
      </c>
      <c r="D4476" t="s">
        <v>11753</v>
      </c>
      <c r="E4476" t="s">
        <v>11754</v>
      </c>
      <c r="F4476">
        <v>4.6109999999999998</v>
      </c>
      <c r="G4476">
        <v>2355</v>
      </c>
      <c r="H4476">
        <v>4611</v>
      </c>
      <c r="I4476" t="s">
        <v>11755</v>
      </c>
      <c r="K4476" t="s">
        <v>1900</v>
      </c>
      <c r="M4476" t="s">
        <v>250</v>
      </c>
      <c r="N4476">
        <v>92882</v>
      </c>
      <c r="O4476" t="s">
        <v>1014</v>
      </c>
      <c r="P4476" t="s">
        <v>4279</v>
      </c>
      <c r="Q4476" t="s">
        <v>11756</v>
      </c>
      <c r="S4476" t="e">
        <f>VLOOKUP(D4476,sheet1!A:A,1,FALSE)</f>
        <v>#N/A</v>
      </c>
      <c r="U4476"/>
    </row>
    <row r="4477" spans="1:21" x14ac:dyDescent="0.25">
      <c r="A4477" t="s">
        <v>1362</v>
      </c>
      <c r="B4477" t="s">
        <v>1494</v>
      </c>
      <c r="C4477" t="s">
        <v>4134</v>
      </c>
      <c r="D4477" t="s">
        <v>4135</v>
      </c>
      <c r="E4477" t="s">
        <v>29934</v>
      </c>
      <c r="F4477">
        <v>4.6109999999999998</v>
      </c>
      <c r="G4477">
        <v>3424</v>
      </c>
      <c r="H4477">
        <v>4611</v>
      </c>
      <c r="I4477" t="s">
        <v>1763</v>
      </c>
      <c r="K4477" t="s">
        <v>739</v>
      </c>
      <c r="M4477" t="s">
        <v>250</v>
      </c>
      <c r="N4477">
        <v>92563</v>
      </c>
      <c r="O4477" t="s">
        <v>1014</v>
      </c>
      <c r="P4477" s="3" t="s">
        <v>4279</v>
      </c>
      <c r="Q4477" t="s">
        <v>2256</v>
      </c>
      <c r="S4477" t="str">
        <f>VLOOKUP(D4477,sheet1!A:A,1,FALSE)</f>
        <v>FC8</v>
      </c>
      <c r="U4477" s="3" t="str">
        <f>SUBSTITUTE(P4477, "&lt;/br&gt;", CHAR(10))</f>
        <v>M-F:10am-4pm</v>
      </c>
    </row>
    <row r="4478" spans="1:21" hidden="1" x14ac:dyDescent="0.25">
      <c r="A4478" t="s">
        <v>11757</v>
      </c>
      <c r="B4478" t="s">
        <v>11758</v>
      </c>
      <c r="C4478" t="s">
        <v>11759</v>
      </c>
      <c r="D4478" t="s">
        <v>11760</v>
      </c>
      <c r="E4478" t="s">
        <v>11761</v>
      </c>
      <c r="F4478">
        <v>4.6109999999999998</v>
      </c>
      <c r="G4478">
        <v>5613</v>
      </c>
      <c r="H4478">
        <v>0</v>
      </c>
      <c r="I4478" t="s">
        <v>11762</v>
      </c>
      <c r="J4478" t="s">
        <v>356</v>
      </c>
      <c r="K4478" t="s">
        <v>5768</v>
      </c>
      <c r="M4478" t="s">
        <v>250</v>
      </c>
      <c r="N4478">
        <v>95670</v>
      </c>
      <c r="O4478" t="s">
        <v>1014</v>
      </c>
      <c r="P4478"/>
      <c r="Q4478" t="s">
        <v>11450</v>
      </c>
      <c r="S4478" t="e">
        <f>VLOOKUP(D4478,sheet1!A:A,1,FALSE)</f>
        <v>#N/A</v>
      </c>
      <c r="U4478"/>
    </row>
    <row r="4479" spans="1:21" hidden="1" x14ac:dyDescent="0.25">
      <c r="A4479" t="s">
        <v>11763</v>
      </c>
      <c r="B4479" t="s">
        <v>11764</v>
      </c>
      <c r="C4479" t="s">
        <v>11765</v>
      </c>
      <c r="D4479" t="s">
        <v>11766</v>
      </c>
      <c r="E4479" t="s">
        <v>11767</v>
      </c>
      <c r="F4479">
        <v>4.6109999999999998</v>
      </c>
      <c r="G4479">
        <v>5582</v>
      </c>
      <c r="H4479">
        <v>0</v>
      </c>
      <c r="I4479" t="s">
        <v>11768</v>
      </c>
      <c r="J4479" t="s">
        <v>11769</v>
      </c>
      <c r="K4479" t="s">
        <v>11770</v>
      </c>
      <c r="M4479" t="s">
        <v>250</v>
      </c>
      <c r="N4479">
        <v>94503</v>
      </c>
      <c r="O4479" t="s">
        <v>1014</v>
      </c>
      <c r="P4479"/>
      <c r="Q4479" t="s">
        <v>11771</v>
      </c>
      <c r="S4479" t="e">
        <f>VLOOKUP(D4479,sheet1!A:A,1,FALSE)</f>
        <v>#N/A</v>
      </c>
      <c r="U4479"/>
    </row>
    <row r="4480" spans="1:21" hidden="1" x14ac:dyDescent="0.25">
      <c r="A4480" t="s">
        <v>29935</v>
      </c>
      <c r="B4480" t="s">
        <v>29936</v>
      </c>
      <c r="C4480" t="s">
        <v>29937</v>
      </c>
      <c r="D4480" t="s">
        <v>29938</v>
      </c>
      <c r="E4480" t="s">
        <v>29936</v>
      </c>
      <c r="F4480">
        <v>4.5949999999999998</v>
      </c>
      <c r="G4480">
        <v>3315</v>
      </c>
      <c r="H4480">
        <v>4595</v>
      </c>
      <c r="I4480" t="s">
        <v>29939</v>
      </c>
      <c r="K4480" t="s">
        <v>29940</v>
      </c>
      <c r="M4480" t="s">
        <v>250</v>
      </c>
      <c r="N4480">
        <v>90740</v>
      </c>
      <c r="O4480" t="s">
        <v>1014</v>
      </c>
      <c r="P4480" t="s">
        <v>4279</v>
      </c>
      <c r="Q4480" t="s">
        <v>29941</v>
      </c>
      <c r="S4480" t="e">
        <f>VLOOKUP(D4480,sheet1!A:A,1,FALSE)</f>
        <v>#N/A</v>
      </c>
      <c r="U4480"/>
    </row>
    <row r="4481" spans="1:21" hidden="1" x14ac:dyDescent="0.25">
      <c r="A4481" t="s">
        <v>11772</v>
      </c>
      <c r="B4481" t="s">
        <v>11773</v>
      </c>
      <c r="C4481" t="s">
        <v>11774</v>
      </c>
      <c r="D4481" t="s">
        <v>11775</v>
      </c>
      <c r="E4481" t="s">
        <v>11776</v>
      </c>
      <c r="F4481">
        <v>4.6059999999999999</v>
      </c>
      <c r="G4481">
        <v>4458</v>
      </c>
      <c r="H4481">
        <v>4606</v>
      </c>
      <c r="I4481" t="s">
        <v>11777</v>
      </c>
      <c r="J4481" t="s">
        <v>11778</v>
      </c>
      <c r="K4481" t="s">
        <v>323</v>
      </c>
      <c r="M4481" t="s">
        <v>250</v>
      </c>
      <c r="N4481">
        <v>94513</v>
      </c>
      <c r="O4481" t="s">
        <v>1014</v>
      </c>
      <c r="P4481"/>
      <c r="Q4481" t="s">
        <v>11779</v>
      </c>
      <c r="S4481" t="e">
        <f>VLOOKUP(D4481,sheet1!A:A,1,FALSE)</f>
        <v>#N/A</v>
      </c>
      <c r="U4481"/>
    </row>
    <row r="4482" spans="1:21" hidden="1" x14ac:dyDescent="0.25">
      <c r="A4482" t="s">
        <v>11780</v>
      </c>
      <c r="B4482" t="s">
        <v>11781</v>
      </c>
      <c r="C4482" t="s">
        <v>11782</v>
      </c>
      <c r="D4482" t="s">
        <v>11783</v>
      </c>
      <c r="E4482" t="s">
        <v>11784</v>
      </c>
      <c r="F4482">
        <v>4.6020000000000003</v>
      </c>
      <c r="G4482">
        <v>1290</v>
      </c>
      <c r="H4482">
        <v>4606</v>
      </c>
      <c r="I4482" t="s">
        <v>11785</v>
      </c>
      <c r="K4482" t="s">
        <v>7149</v>
      </c>
      <c r="M4482" t="s">
        <v>250</v>
      </c>
      <c r="N4482">
        <v>95758</v>
      </c>
      <c r="O4482" t="s">
        <v>1014</v>
      </c>
      <c r="P4482" t="s">
        <v>4279</v>
      </c>
      <c r="Q4482" t="s">
        <v>11786</v>
      </c>
      <c r="S4482" t="e">
        <f>VLOOKUP(D4482,sheet1!A:A,1,FALSE)</f>
        <v>#N/A</v>
      </c>
      <c r="U4482"/>
    </row>
    <row r="4483" spans="1:21" hidden="1" x14ac:dyDescent="0.25">
      <c r="A4483" t="s">
        <v>11787</v>
      </c>
      <c r="B4483" t="s">
        <v>11788</v>
      </c>
      <c r="C4483" t="s">
        <v>11789</v>
      </c>
      <c r="D4483" t="s">
        <v>11790</v>
      </c>
      <c r="E4483" t="s">
        <v>11791</v>
      </c>
      <c r="F4483">
        <v>4.5940000000000003</v>
      </c>
      <c r="G4483">
        <v>1291</v>
      </c>
      <c r="H4483">
        <v>4594</v>
      </c>
      <c r="I4483" t="s">
        <v>11792</v>
      </c>
      <c r="K4483" t="s">
        <v>11793</v>
      </c>
      <c r="M4483" t="s">
        <v>250</v>
      </c>
      <c r="N4483">
        <v>96003</v>
      </c>
      <c r="O4483" t="s">
        <v>1014</v>
      </c>
      <c r="P4483" t="s">
        <v>4279</v>
      </c>
      <c r="Q4483" t="s">
        <v>11794</v>
      </c>
      <c r="S4483" t="e">
        <f>VLOOKUP(D4483,sheet1!A:A,1,FALSE)</f>
        <v>#N/A</v>
      </c>
      <c r="U4483"/>
    </row>
    <row r="4484" spans="1:21" hidden="1" x14ac:dyDescent="0.25">
      <c r="A4484" t="s">
        <v>11787</v>
      </c>
      <c r="B4484" t="s">
        <v>11788</v>
      </c>
      <c r="C4484" t="s">
        <v>11795</v>
      </c>
      <c r="D4484" t="s">
        <v>11796</v>
      </c>
      <c r="E4484" t="s">
        <v>11797</v>
      </c>
      <c r="F4484">
        <v>4.6059999999999999</v>
      </c>
      <c r="G4484">
        <v>4497</v>
      </c>
      <c r="H4484">
        <v>4606</v>
      </c>
      <c r="I4484" t="s">
        <v>11798</v>
      </c>
      <c r="K4484" t="s">
        <v>1892</v>
      </c>
      <c r="M4484" t="s">
        <v>250</v>
      </c>
      <c r="N4484">
        <v>96003</v>
      </c>
      <c r="O4484" t="s">
        <v>1014</v>
      </c>
      <c r="P4484"/>
      <c r="Q4484" t="s">
        <v>11799</v>
      </c>
      <c r="S4484" t="e">
        <f>VLOOKUP(D4484,sheet1!A:A,1,FALSE)</f>
        <v>#N/A</v>
      </c>
      <c r="U4484"/>
    </row>
    <row r="4485" spans="1:21" hidden="1" x14ac:dyDescent="0.25">
      <c r="A4485" t="s">
        <v>11800</v>
      </c>
      <c r="B4485" t="s">
        <v>11801</v>
      </c>
      <c r="C4485" t="s">
        <v>11802</v>
      </c>
      <c r="D4485" t="s">
        <v>11803</v>
      </c>
      <c r="E4485" t="s">
        <v>11804</v>
      </c>
      <c r="F4485">
        <v>4.5940000000000003</v>
      </c>
      <c r="G4485">
        <v>1292</v>
      </c>
      <c r="H4485">
        <v>4582</v>
      </c>
      <c r="I4485" t="s">
        <v>11805</v>
      </c>
      <c r="J4485" t="s">
        <v>11806</v>
      </c>
      <c r="K4485" t="s">
        <v>11807</v>
      </c>
      <c r="M4485" t="s">
        <v>250</v>
      </c>
      <c r="N4485">
        <v>92562</v>
      </c>
      <c r="O4485" t="s">
        <v>1014</v>
      </c>
      <c r="P4485" t="s">
        <v>11808</v>
      </c>
      <c r="Q4485" t="s">
        <v>11809</v>
      </c>
      <c r="S4485" t="e">
        <f>VLOOKUP(D4485,sheet1!A:A,1,FALSE)</f>
        <v>#N/A</v>
      </c>
      <c r="U4485"/>
    </row>
    <row r="4486" spans="1:21" hidden="1" x14ac:dyDescent="0.25">
      <c r="A4486" t="s">
        <v>29942</v>
      </c>
      <c r="B4486" t="s">
        <v>22834</v>
      </c>
      <c r="C4486" t="s">
        <v>29943</v>
      </c>
      <c r="D4486" t="s">
        <v>29944</v>
      </c>
      <c r="E4486" t="s">
        <v>22834</v>
      </c>
      <c r="F4486">
        <v>4.6150000000000002</v>
      </c>
      <c r="G4486">
        <v>4551</v>
      </c>
      <c r="H4486">
        <v>4615</v>
      </c>
      <c r="I4486" t="s">
        <v>29945</v>
      </c>
      <c r="J4486" t="s">
        <v>1858</v>
      </c>
      <c r="K4486" t="s">
        <v>720</v>
      </c>
      <c r="M4486" t="s">
        <v>250</v>
      </c>
      <c r="N4486">
        <v>93312</v>
      </c>
      <c r="O4486" t="s">
        <v>1014</v>
      </c>
      <c r="P4486" t="s">
        <v>29946</v>
      </c>
      <c r="Q4486" t="s">
        <v>29947</v>
      </c>
      <c r="S4486" t="e">
        <f>VLOOKUP(D4486,sheet1!A:A,1,FALSE)</f>
        <v>#N/A</v>
      </c>
      <c r="U4486"/>
    </row>
    <row r="4487" spans="1:21" hidden="1" x14ac:dyDescent="0.25">
      <c r="A4487" t="s">
        <v>11810</v>
      </c>
      <c r="B4487" t="s">
        <v>11811</v>
      </c>
      <c r="C4487" t="s">
        <v>11812</v>
      </c>
      <c r="D4487" t="s">
        <v>11813</v>
      </c>
      <c r="E4487" t="s">
        <v>11814</v>
      </c>
      <c r="F4487">
        <v>4.6109999999999998</v>
      </c>
      <c r="G4487">
        <v>5615</v>
      </c>
      <c r="H4487">
        <v>0</v>
      </c>
      <c r="I4487" t="s">
        <v>11815</v>
      </c>
      <c r="J4487" t="s">
        <v>1795</v>
      </c>
      <c r="K4487" t="s">
        <v>331</v>
      </c>
      <c r="M4487" t="s">
        <v>250</v>
      </c>
      <c r="N4487">
        <v>95827</v>
      </c>
      <c r="O4487" t="s">
        <v>1014</v>
      </c>
      <c r="P4487"/>
      <c r="Q4487" t="s">
        <v>11450</v>
      </c>
      <c r="S4487" t="e">
        <f>VLOOKUP(D4487,sheet1!A:A,1,FALSE)</f>
        <v>#N/A</v>
      </c>
      <c r="U4487"/>
    </row>
    <row r="4488" spans="1:21" x14ac:dyDescent="0.25">
      <c r="A4488" t="s">
        <v>981</v>
      </c>
      <c r="B4488" t="s">
        <v>221</v>
      </c>
      <c r="C4488" t="s">
        <v>4138</v>
      </c>
      <c r="D4488" t="s">
        <v>4139</v>
      </c>
      <c r="E4488" t="s">
        <v>221</v>
      </c>
      <c r="F4488">
        <v>4.6109999999999998</v>
      </c>
      <c r="G4488">
        <v>3368</v>
      </c>
      <c r="H4488">
        <v>4611</v>
      </c>
      <c r="I4488" t="s">
        <v>733</v>
      </c>
      <c r="K4488" t="s">
        <v>734</v>
      </c>
      <c r="M4488" t="s">
        <v>250</v>
      </c>
      <c r="N4488">
        <v>92014</v>
      </c>
      <c r="O4488" t="s">
        <v>1014</v>
      </c>
      <c r="P4488" s="3" t="s">
        <v>4279</v>
      </c>
      <c r="Q4488" t="s">
        <v>1215</v>
      </c>
      <c r="S4488" t="str">
        <f>VLOOKUP(D4488,sheet1!A:A,1,FALSE)</f>
        <v>CL8</v>
      </c>
      <c r="U4488" s="3" t="str">
        <f t="shared" ref="U4488:U4489" si="91">SUBSTITUTE(P4488, "&lt;/br&gt;", CHAR(10))</f>
        <v>M-F:10am-4pm</v>
      </c>
    </row>
    <row r="4489" spans="1:21" ht="25" x14ac:dyDescent="0.25">
      <c r="A4489" t="s">
        <v>981</v>
      </c>
      <c r="B4489" t="s">
        <v>221</v>
      </c>
      <c r="C4489" t="s">
        <v>4141</v>
      </c>
      <c r="D4489" t="s">
        <v>4142</v>
      </c>
      <c r="E4489" t="s">
        <v>29948</v>
      </c>
      <c r="F4489">
        <v>4.6109999999999998</v>
      </c>
      <c r="G4489">
        <v>1293</v>
      </c>
      <c r="H4489">
        <v>4611</v>
      </c>
      <c r="I4489" t="s">
        <v>735</v>
      </c>
      <c r="J4489" t="s">
        <v>722</v>
      </c>
      <c r="K4489" t="s">
        <v>736</v>
      </c>
      <c r="L4489" t="s">
        <v>331</v>
      </c>
      <c r="M4489" t="s">
        <v>250</v>
      </c>
      <c r="N4489">
        <v>95630</v>
      </c>
      <c r="O4489" t="s">
        <v>1014</v>
      </c>
      <c r="P4489" s="3" t="s">
        <v>20929</v>
      </c>
      <c r="Q4489" t="s">
        <v>1216</v>
      </c>
      <c r="S4489" t="str">
        <f>VLOOKUP(D4489,sheet1!A:A,1,FALSE)</f>
        <v>KT3</v>
      </c>
      <c r="U4489" s="3" t="str">
        <f t="shared" si="91"/>
        <v>M-F:8am-6pm_x000D_
Sa:9am-4pm</v>
      </c>
    </row>
    <row r="4490" spans="1:21" hidden="1" x14ac:dyDescent="0.25">
      <c r="A4490" t="s">
        <v>29949</v>
      </c>
      <c r="B4490" t="s">
        <v>29950</v>
      </c>
      <c r="C4490" t="s">
        <v>29951</v>
      </c>
      <c r="D4490" t="s">
        <v>29952</v>
      </c>
      <c r="E4490" t="s">
        <v>29950</v>
      </c>
      <c r="F4490">
        <v>4.6109999999999998</v>
      </c>
      <c r="G4490">
        <v>5073</v>
      </c>
      <c r="H4490">
        <v>4611</v>
      </c>
      <c r="I4490" t="s">
        <v>29953</v>
      </c>
      <c r="K4490" t="s">
        <v>29954</v>
      </c>
      <c r="M4490" t="s">
        <v>250</v>
      </c>
      <c r="N4490">
        <v>94535</v>
      </c>
      <c r="O4490" t="s">
        <v>1014</v>
      </c>
      <c r="P4490" t="s">
        <v>4279</v>
      </c>
      <c r="Q4490" t="s">
        <v>29955</v>
      </c>
      <c r="S4490" t="e">
        <f>VLOOKUP(D4490,sheet1!A:A,1,FALSE)</f>
        <v>#N/A</v>
      </c>
      <c r="U4490"/>
    </row>
    <row r="4491" spans="1:21" x14ac:dyDescent="0.25">
      <c r="A4491" t="s">
        <v>982</v>
      </c>
      <c r="B4491" t="s">
        <v>222</v>
      </c>
      <c r="C4491" t="s">
        <v>4143</v>
      </c>
      <c r="D4491" t="s">
        <v>4144</v>
      </c>
      <c r="E4491" t="s">
        <v>222</v>
      </c>
      <c r="F4491">
        <v>4.6109999999999998</v>
      </c>
      <c r="G4491">
        <v>5590</v>
      </c>
      <c r="H4491">
        <v>0</v>
      </c>
      <c r="I4491" t="s">
        <v>737</v>
      </c>
      <c r="J4491" t="s">
        <v>738</v>
      </c>
      <c r="K4491" t="s">
        <v>739</v>
      </c>
      <c r="M4491" t="s">
        <v>250</v>
      </c>
      <c r="N4491">
        <v>92562</v>
      </c>
      <c r="O4491" t="s">
        <v>1014</v>
      </c>
      <c r="P4491" s="3" t="s">
        <v>4279</v>
      </c>
      <c r="Q4491" t="s">
        <v>1217</v>
      </c>
      <c r="S4491" t="str">
        <f>VLOOKUP(D4491,sheet1!A:A,1,FALSE)</f>
        <v>ALK</v>
      </c>
      <c r="U4491" s="3" t="str">
        <f>SUBSTITUTE(P4491, "&lt;/br&gt;", CHAR(10))</f>
        <v>M-F:10am-4pm</v>
      </c>
    </row>
    <row r="4492" spans="1:21" hidden="1" x14ac:dyDescent="0.25">
      <c r="A4492" t="s">
        <v>11816</v>
      </c>
      <c r="B4492" t="s">
        <v>11817</v>
      </c>
      <c r="C4492" t="s">
        <v>11818</v>
      </c>
      <c r="D4492" t="s">
        <v>11819</v>
      </c>
      <c r="E4492" t="s">
        <v>11820</v>
      </c>
      <c r="F4492">
        <v>4.6059999999999999</v>
      </c>
      <c r="G4492">
        <v>2356</v>
      </c>
      <c r="H4492">
        <v>4606</v>
      </c>
      <c r="I4492" t="s">
        <v>11821</v>
      </c>
      <c r="K4492" t="s">
        <v>11822</v>
      </c>
      <c r="M4492" t="s">
        <v>250</v>
      </c>
      <c r="N4492">
        <v>94505</v>
      </c>
      <c r="O4492" t="s">
        <v>1014</v>
      </c>
      <c r="P4492" t="s">
        <v>11823</v>
      </c>
      <c r="Q4492" t="s">
        <v>11824</v>
      </c>
      <c r="S4492" t="e">
        <f>VLOOKUP(D4492,sheet1!A:A,1,FALSE)</f>
        <v>#N/A</v>
      </c>
      <c r="U4492"/>
    </row>
    <row r="4493" spans="1:21" hidden="1" x14ac:dyDescent="0.25">
      <c r="A4493" t="s">
        <v>29956</v>
      </c>
      <c r="B4493" t="s">
        <v>29957</v>
      </c>
      <c r="C4493" t="s">
        <v>29958</v>
      </c>
      <c r="D4493" t="s">
        <v>29958</v>
      </c>
      <c r="E4493" t="s">
        <v>29959</v>
      </c>
      <c r="F4493">
        <v>4.6020000000000003</v>
      </c>
      <c r="G4493">
        <v>2357</v>
      </c>
      <c r="H4493">
        <v>4579</v>
      </c>
      <c r="I4493" t="s">
        <v>29960</v>
      </c>
      <c r="K4493" t="s">
        <v>29961</v>
      </c>
      <c r="L4493" t="s">
        <v>4289</v>
      </c>
      <c r="M4493" t="s">
        <v>27354</v>
      </c>
      <c r="N4493">
        <v>29732</v>
      </c>
      <c r="O4493" t="s">
        <v>1014</v>
      </c>
      <c r="P4493" t="s">
        <v>4297</v>
      </c>
      <c r="Q4493" t="s">
        <v>29962</v>
      </c>
      <c r="S4493" t="e">
        <f>VLOOKUP(D4493,sheet1!A:A,1,FALSE)</f>
        <v>#N/A</v>
      </c>
      <c r="U4493"/>
    </row>
    <row r="4494" spans="1:21" hidden="1" x14ac:dyDescent="0.25">
      <c r="A4494" t="s">
        <v>29963</v>
      </c>
      <c r="B4494" t="s">
        <v>29964</v>
      </c>
      <c r="C4494" t="s">
        <v>29965</v>
      </c>
      <c r="D4494" t="s">
        <v>29966</v>
      </c>
      <c r="E4494" t="s">
        <v>29967</v>
      </c>
      <c r="F4494">
        <v>4.6059999999999999</v>
      </c>
      <c r="G4494">
        <v>4997</v>
      </c>
      <c r="H4494">
        <v>0</v>
      </c>
      <c r="I4494" t="s">
        <v>29968</v>
      </c>
      <c r="K4494" t="s">
        <v>4570</v>
      </c>
      <c r="M4494" t="s">
        <v>250</v>
      </c>
      <c r="N4494">
        <v>92646</v>
      </c>
      <c r="O4494" t="s">
        <v>1014</v>
      </c>
      <c r="P4494" t="s">
        <v>4298</v>
      </c>
      <c r="Q4494" t="s">
        <v>29969</v>
      </c>
      <c r="S4494" t="e">
        <f>VLOOKUP(D4494,sheet1!A:A,1,FALSE)</f>
        <v>#N/A</v>
      </c>
      <c r="U4494"/>
    </row>
    <row r="4495" spans="1:21" x14ac:dyDescent="0.25">
      <c r="A4495" t="s">
        <v>983</v>
      </c>
      <c r="B4495" t="s">
        <v>223</v>
      </c>
      <c r="C4495" t="s">
        <v>4147</v>
      </c>
      <c r="D4495" t="s">
        <v>4148</v>
      </c>
      <c r="E4495" t="s">
        <v>23750</v>
      </c>
      <c r="F4495">
        <v>4.6109999999999998</v>
      </c>
      <c r="G4495">
        <v>2484</v>
      </c>
      <c r="H4495">
        <v>4611</v>
      </c>
      <c r="I4495" t="s">
        <v>740</v>
      </c>
      <c r="K4495" t="s">
        <v>681</v>
      </c>
      <c r="M4495" t="s">
        <v>250</v>
      </c>
      <c r="N4495">
        <v>95380</v>
      </c>
      <c r="O4495" t="s">
        <v>1014</v>
      </c>
      <c r="P4495" s="3" t="s">
        <v>4279</v>
      </c>
      <c r="Q4495" t="s">
        <v>1218</v>
      </c>
      <c r="S4495" t="str">
        <f>VLOOKUP(D4495,sheet1!A:A,1,FALSE)</f>
        <v>VK5</v>
      </c>
      <c r="U4495" s="3" t="str">
        <f>SUBSTITUTE(P4495, "&lt;/br&gt;", CHAR(10))</f>
        <v>M-F:10am-4pm</v>
      </c>
    </row>
    <row r="4496" spans="1:21" hidden="1" x14ac:dyDescent="0.25">
      <c r="A4496" t="s">
        <v>29970</v>
      </c>
      <c r="B4496" t="s">
        <v>22856</v>
      </c>
      <c r="C4496" t="s">
        <v>29971</v>
      </c>
      <c r="D4496" t="s">
        <v>29972</v>
      </c>
      <c r="E4496" t="s">
        <v>22856</v>
      </c>
      <c r="F4496">
        <v>4.6109999999999998</v>
      </c>
      <c r="G4496">
        <v>1294</v>
      </c>
      <c r="H4496">
        <v>4611</v>
      </c>
      <c r="I4496" t="s">
        <v>29973</v>
      </c>
      <c r="K4496" t="s">
        <v>12780</v>
      </c>
      <c r="L4496" t="s">
        <v>4289</v>
      </c>
      <c r="M4496" t="s">
        <v>250</v>
      </c>
      <c r="N4496">
        <v>95661</v>
      </c>
      <c r="O4496" t="s">
        <v>1014</v>
      </c>
      <c r="P4496" t="s">
        <v>29974</v>
      </c>
      <c r="Q4496" t="s">
        <v>29975</v>
      </c>
      <c r="S4496" t="e">
        <f>VLOOKUP(D4496,sheet1!A:A,1,FALSE)</f>
        <v>#N/A</v>
      </c>
      <c r="U4496"/>
    </row>
    <row r="4497" spans="1:21" hidden="1" x14ac:dyDescent="0.25">
      <c r="A4497" t="s">
        <v>29976</v>
      </c>
      <c r="B4497" t="s">
        <v>29977</v>
      </c>
      <c r="C4497" t="s">
        <v>29978</v>
      </c>
      <c r="D4497" t="s">
        <v>29979</v>
      </c>
      <c r="E4497" t="s">
        <v>29977</v>
      </c>
      <c r="F4497">
        <v>4.6109999999999998</v>
      </c>
      <c r="G4497">
        <v>4700</v>
      </c>
      <c r="H4497">
        <v>4611</v>
      </c>
      <c r="I4497" t="s">
        <v>29980</v>
      </c>
      <c r="K4497" t="s">
        <v>331</v>
      </c>
      <c r="M4497" t="s">
        <v>250</v>
      </c>
      <c r="N4497">
        <v>95835</v>
      </c>
      <c r="O4497" t="s">
        <v>1014</v>
      </c>
      <c r="P4497" t="s">
        <v>4279</v>
      </c>
      <c r="Q4497" t="s">
        <v>29981</v>
      </c>
      <c r="S4497" t="e">
        <f>VLOOKUP(D4497,sheet1!A:A,1,FALSE)</f>
        <v>#N/A</v>
      </c>
      <c r="U4497"/>
    </row>
    <row r="4498" spans="1:21" ht="25" x14ac:dyDescent="0.25">
      <c r="A4498" t="s">
        <v>984</v>
      </c>
      <c r="B4498" t="s">
        <v>224</v>
      </c>
      <c r="C4498" t="s">
        <v>4150</v>
      </c>
      <c r="D4498" t="s">
        <v>4151</v>
      </c>
      <c r="E4498" t="s">
        <v>224</v>
      </c>
      <c r="F4498">
        <v>4.5940000000000003</v>
      </c>
      <c r="G4498">
        <v>3393</v>
      </c>
      <c r="H4498">
        <v>4594</v>
      </c>
      <c r="I4498" t="s">
        <v>741</v>
      </c>
      <c r="K4498" t="s">
        <v>732</v>
      </c>
      <c r="L4498" t="s">
        <v>4289</v>
      </c>
      <c r="M4498" t="s">
        <v>250</v>
      </c>
      <c r="N4498">
        <v>94559</v>
      </c>
      <c r="O4498" t="s">
        <v>1014</v>
      </c>
      <c r="P4498" s="3" t="s">
        <v>11675</v>
      </c>
      <c r="Q4498" t="s">
        <v>1219</v>
      </c>
      <c r="S4498" t="str">
        <f>VLOOKUP(D4498,sheet1!A:A,1,FALSE)</f>
        <v>DS8</v>
      </c>
      <c r="U4498" s="3" t="str">
        <f t="shared" ref="U4498:U4500" si="92">SUBSTITUTE(P4498, "&lt;/br&gt;", CHAR(10))</f>
        <v>M-F:8:30am-6:30pm_x000D_
Sa:9am-5pm</v>
      </c>
    </row>
    <row r="4499" spans="1:21" ht="62.5" x14ac:dyDescent="0.25">
      <c r="A4499" t="s">
        <v>1363</v>
      </c>
      <c r="B4499" t="s">
        <v>1495</v>
      </c>
      <c r="C4499" t="s">
        <v>4152</v>
      </c>
      <c r="D4499" t="s">
        <v>4153</v>
      </c>
      <c r="E4499" t="s">
        <v>1495</v>
      </c>
      <c r="F4499">
        <v>4.6109999999999998</v>
      </c>
      <c r="G4499">
        <v>4981</v>
      </c>
      <c r="H4499">
        <v>4611</v>
      </c>
      <c r="I4499" t="s">
        <v>1764</v>
      </c>
      <c r="J4499" t="s">
        <v>1876</v>
      </c>
      <c r="K4499" t="s">
        <v>1936</v>
      </c>
      <c r="M4499" t="s">
        <v>250</v>
      </c>
      <c r="N4499">
        <v>91730</v>
      </c>
      <c r="O4499" t="s">
        <v>1014</v>
      </c>
      <c r="P4499" s="3" t="s">
        <v>29982</v>
      </c>
      <c r="Q4499" t="s">
        <v>2257</v>
      </c>
      <c r="S4499" t="str">
        <f>VLOOKUP(D4499,sheet1!A:A,1,FALSE)</f>
        <v>PU9</v>
      </c>
      <c r="U4499" s="3" t="str">
        <f t="shared" si="92"/>
        <v>M:9am-12pm,2pm-5pm_x000D_
T-Th:9am-6:30pm_x000D_
F:9:30am-12pm,1:30pm-5pm_x000D_
Sa:10am-12pm,3pm-4:30pm_x000D_
Su:11am-12pm,3pm-3:30pm</v>
      </c>
    </row>
    <row r="4500" spans="1:21" ht="37.5" x14ac:dyDescent="0.25">
      <c r="A4500" t="s">
        <v>1364</v>
      </c>
      <c r="B4500" t="s">
        <v>1496</v>
      </c>
      <c r="C4500" t="s">
        <v>4154</v>
      </c>
      <c r="D4500" t="s">
        <v>4155</v>
      </c>
      <c r="E4500" t="s">
        <v>29983</v>
      </c>
      <c r="F4500">
        <v>4.6109999999999998</v>
      </c>
      <c r="G4500">
        <v>1296</v>
      </c>
      <c r="H4500">
        <v>4611</v>
      </c>
      <c r="I4500" t="s">
        <v>1765</v>
      </c>
      <c r="K4500" t="s">
        <v>2003</v>
      </c>
      <c r="M4500" t="s">
        <v>250</v>
      </c>
      <c r="N4500">
        <v>93401</v>
      </c>
      <c r="O4500" t="s">
        <v>1014</v>
      </c>
      <c r="P4500" s="3" t="s">
        <v>29984</v>
      </c>
      <c r="Q4500" t="s">
        <v>2258</v>
      </c>
      <c r="S4500" t="str">
        <f>VLOOKUP(D4500,sheet1!A:A,1,FALSE)</f>
        <v>FP2</v>
      </c>
      <c r="U4500" s="3" t="str">
        <f t="shared" si="92"/>
        <v>M-F:10am-5:30pm_x000D_
Sa:10am-4pm_x000D_
Su:11am-2pm</v>
      </c>
    </row>
    <row r="4501" spans="1:21" hidden="1" x14ac:dyDescent="0.25">
      <c r="A4501" t="s">
        <v>29985</v>
      </c>
      <c r="B4501" t="s">
        <v>29986</v>
      </c>
      <c r="C4501" t="s">
        <v>29987</v>
      </c>
      <c r="D4501" t="s">
        <v>29988</v>
      </c>
      <c r="E4501" t="s">
        <v>29989</v>
      </c>
      <c r="F4501">
        <v>4.6109999999999998</v>
      </c>
      <c r="G4501">
        <v>5821</v>
      </c>
      <c r="H4501">
        <v>0</v>
      </c>
      <c r="I4501" t="s">
        <v>29990</v>
      </c>
      <c r="K4501" t="s">
        <v>29991</v>
      </c>
      <c r="M4501" t="s">
        <v>250</v>
      </c>
      <c r="N4501">
        <v>94608</v>
      </c>
      <c r="O4501" t="s">
        <v>1014</v>
      </c>
      <c r="P4501"/>
      <c r="Q4501" t="s">
        <v>29992</v>
      </c>
      <c r="S4501" t="e">
        <f>VLOOKUP(D4501,sheet1!A:A,1,FALSE)</f>
        <v>#N/A</v>
      </c>
      <c r="U4501"/>
    </row>
    <row r="4502" spans="1:21" hidden="1" x14ac:dyDescent="0.25">
      <c r="A4502" t="s">
        <v>11825</v>
      </c>
      <c r="B4502" t="s">
        <v>11826</v>
      </c>
      <c r="C4502" t="s">
        <v>11827</v>
      </c>
      <c r="D4502" t="s">
        <v>11828</v>
      </c>
      <c r="E4502" t="s">
        <v>11829</v>
      </c>
      <c r="F4502">
        <v>4.57</v>
      </c>
      <c r="G4502">
        <v>1298</v>
      </c>
      <c r="H4502">
        <v>4570</v>
      </c>
      <c r="I4502" t="s">
        <v>11830</v>
      </c>
      <c r="J4502" t="s">
        <v>11831</v>
      </c>
      <c r="K4502" t="s">
        <v>457</v>
      </c>
      <c r="M4502" t="s">
        <v>250</v>
      </c>
      <c r="N4502">
        <v>94102</v>
      </c>
      <c r="O4502" t="s">
        <v>1014</v>
      </c>
      <c r="P4502" t="s">
        <v>4279</v>
      </c>
      <c r="Q4502" t="s">
        <v>11832</v>
      </c>
      <c r="S4502" t="e">
        <f>VLOOKUP(D4502,sheet1!A:A,1,FALSE)</f>
        <v>#N/A</v>
      </c>
      <c r="U4502"/>
    </row>
    <row r="4503" spans="1:21" hidden="1" x14ac:dyDescent="0.25">
      <c r="A4503" t="s">
        <v>11825</v>
      </c>
      <c r="B4503" t="s">
        <v>11826</v>
      </c>
      <c r="C4503" t="s">
        <v>11833</v>
      </c>
      <c r="D4503" t="s">
        <v>11834</v>
      </c>
      <c r="E4503" t="s">
        <v>11835</v>
      </c>
      <c r="F4503">
        <v>4.556</v>
      </c>
      <c r="G4503">
        <v>1299</v>
      </c>
      <c r="H4503">
        <v>4556</v>
      </c>
      <c r="I4503" t="s">
        <v>11836</v>
      </c>
      <c r="J4503" t="s">
        <v>11837</v>
      </c>
      <c r="K4503" t="s">
        <v>457</v>
      </c>
      <c r="M4503" t="s">
        <v>250</v>
      </c>
      <c r="N4503">
        <v>94114</v>
      </c>
      <c r="O4503" t="s">
        <v>1014</v>
      </c>
      <c r="P4503" t="s">
        <v>4279</v>
      </c>
      <c r="Q4503" t="s">
        <v>11838</v>
      </c>
      <c r="S4503" t="e">
        <f>VLOOKUP(D4503,sheet1!A:A,1,FALSE)</f>
        <v>#N/A</v>
      </c>
      <c r="U4503"/>
    </row>
    <row r="4504" spans="1:21" hidden="1" x14ac:dyDescent="0.25">
      <c r="A4504" t="s">
        <v>11825</v>
      </c>
      <c r="B4504" t="s">
        <v>11826</v>
      </c>
      <c r="C4504" t="s">
        <v>11839</v>
      </c>
      <c r="D4504" t="s">
        <v>11840</v>
      </c>
      <c r="E4504" t="s">
        <v>11841</v>
      </c>
      <c r="F4504">
        <v>4.556</v>
      </c>
      <c r="G4504">
        <v>1300</v>
      </c>
      <c r="H4504">
        <v>4556</v>
      </c>
      <c r="I4504" t="s">
        <v>11842</v>
      </c>
      <c r="J4504" t="s">
        <v>11843</v>
      </c>
      <c r="K4504" t="s">
        <v>457</v>
      </c>
      <c r="M4504" t="s">
        <v>250</v>
      </c>
      <c r="N4504">
        <v>94123</v>
      </c>
      <c r="O4504" t="s">
        <v>1014</v>
      </c>
      <c r="P4504" t="s">
        <v>4279</v>
      </c>
      <c r="Q4504" t="s">
        <v>11844</v>
      </c>
      <c r="S4504" t="e">
        <f>VLOOKUP(D4504,sheet1!A:A,1,FALSE)</f>
        <v>#N/A</v>
      </c>
      <c r="U4504"/>
    </row>
    <row r="4505" spans="1:21" hidden="1" x14ac:dyDescent="0.25">
      <c r="A4505" t="s">
        <v>11825</v>
      </c>
      <c r="B4505" t="s">
        <v>11826</v>
      </c>
      <c r="C4505" t="s">
        <v>11845</v>
      </c>
      <c r="D4505" t="s">
        <v>11846</v>
      </c>
      <c r="E4505" t="s">
        <v>11847</v>
      </c>
      <c r="F4505">
        <v>4.556</v>
      </c>
      <c r="G4505">
        <v>1301</v>
      </c>
      <c r="H4505">
        <v>4556</v>
      </c>
      <c r="I4505" t="s">
        <v>11826</v>
      </c>
      <c r="J4505" t="s">
        <v>11848</v>
      </c>
      <c r="K4505" t="s">
        <v>457</v>
      </c>
      <c r="M4505" t="s">
        <v>250</v>
      </c>
      <c r="N4505">
        <v>94107</v>
      </c>
      <c r="O4505" t="s">
        <v>1014</v>
      </c>
      <c r="P4505" t="s">
        <v>4279</v>
      </c>
      <c r="Q4505" t="s">
        <v>11849</v>
      </c>
      <c r="S4505" t="e">
        <f>VLOOKUP(D4505,sheet1!A:A,1,FALSE)</f>
        <v>#N/A</v>
      </c>
      <c r="U4505"/>
    </row>
    <row r="4506" spans="1:21" ht="37.5" x14ac:dyDescent="0.25">
      <c r="A4506" t="s">
        <v>1365</v>
      </c>
      <c r="B4506" t="s">
        <v>1497</v>
      </c>
      <c r="C4506" t="s">
        <v>4158</v>
      </c>
      <c r="D4506" t="s">
        <v>4159</v>
      </c>
      <c r="E4506" t="s">
        <v>29993</v>
      </c>
      <c r="F4506">
        <v>4.6059999999999999</v>
      </c>
      <c r="G4506">
        <v>2848</v>
      </c>
      <c r="H4506">
        <v>4615</v>
      </c>
      <c r="I4506" t="s">
        <v>1766</v>
      </c>
      <c r="K4506" t="s">
        <v>1969</v>
      </c>
      <c r="L4506" t="s">
        <v>1969</v>
      </c>
      <c r="M4506" t="s">
        <v>250</v>
      </c>
      <c r="N4506">
        <v>95051</v>
      </c>
      <c r="O4506" t="s">
        <v>1014</v>
      </c>
      <c r="P4506" s="3" t="s">
        <v>29994</v>
      </c>
      <c r="Q4506" t="s">
        <v>2259</v>
      </c>
      <c r="S4506" t="str">
        <f>VLOOKUP(D4506,sheet1!A:A,1,FALSE)</f>
        <v>AY6</v>
      </c>
      <c r="U4506" s="3" t="str">
        <f t="shared" ref="U4506:U4508" si="93">SUBSTITUTE(P4506, "&lt;/br&gt;", CHAR(10))</f>
        <v>M-F:9:15am-6:45pm_x000D_
Sa:9:15am-4:45pm_x000D_
Su:12:15pm-3:45pm</v>
      </c>
    </row>
    <row r="4507" spans="1:21" ht="37.5" x14ac:dyDescent="0.25">
      <c r="A4507" t="s">
        <v>1365</v>
      </c>
      <c r="B4507" t="s">
        <v>1497</v>
      </c>
      <c r="C4507" t="s">
        <v>4160</v>
      </c>
      <c r="D4507" t="s">
        <v>4161</v>
      </c>
      <c r="E4507" t="s">
        <v>29995</v>
      </c>
      <c r="F4507">
        <v>4.6059999999999999</v>
      </c>
      <c r="G4507">
        <v>2849</v>
      </c>
      <c r="H4507">
        <v>4615</v>
      </c>
      <c r="I4507" t="s">
        <v>1767</v>
      </c>
      <c r="J4507" t="s">
        <v>1877</v>
      </c>
      <c r="K4507" t="s">
        <v>2004</v>
      </c>
      <c r="L4507" t="s">
        <v>1969</v>
      </c>
      <c r="M4507" t="s">
        <v>250</v>
      </c>
      <c r="N4507">
        <v>94040</v>
      </c>
      <c r="O4507" t="s">
        <v>1014</v>
      </c>
      <c r="P4507" s="3" t="s">
        <v>29996</v>
      </c>
      <c r="Q4507" t="s">
        <v>2260</v>
      </c>
      <c r="S4507" t="str">
        <f>VLOOKUP(D4507,sheet1!A:A,1,FALSE)</f>
        <v>AZ6</v>
      </c>
      <c r="U4507" s="3" t="str">
        <f t="shared" si="93"/>
        <v>M-F:9:15am-6:45pm_x000D_
Sa:9:15am-4:45pm_x000D_
Su:10:15am-2:45pm</v>
      </c>
    </row>
    <row r="4508" spans="1:21" ht="37.5" x14ac:dyDescent="0.25">
      <c r="A4508" t="s">
        <v>1365</v>
      </c>
      <c r="B4508" t="s">
        <v>1497</v>
      </c>
      <c r="C4508" t="s">
        <v>4162</v>
      </c>
      <c r="D4508" t="s">
        <v>4163</v>
      </c>
      <c r="E4508" t="s">
        <v>29993</v>
      </c>
      <c r="F4508">
        <v>4.6109999999999998</v>
      </c>
      <c r="G4508">
        <v>2850</v>
      </c>
      <c r="H4508">
        <v>4611</v>
      </c>
      <c r="I4508" t="s">
        <v>1768</v>
      </c>
      <c r="K4508" t="s">
        <v>1969</v>
      </c>
      <c r="L4508" t="s">
        <v>1969</v>
      </c>
      <c r="M4508" t="s">
        <v>250</v>
      </c>
      <c r="N4508">
        <v>95051</v>
      </c>
      <c r="O4508" t="s">
        <v>1014</v>
      </c>
      <c r="P4508" s="3" t="s">
        <v>29994</v>
      </c>
      <c r="Q4508" t="s">
        <v>2259</v>
      </c>
      <c r="S4508" t="str">
        <f>VLOOKUP(D4508,sheet1!A:A,1,FALSE)</f>
        <v>W69</v>
      </c>
      <c r="U4508" s="3" t="str">
        <f t="shared" si="93"/>
        <v>M-F:9:15am-6:45pm_x000D_
Sa:9:15am-4:45pm_x000D_
Su:12:15pm-3:45pm</v>
      </c>
    </row>
    <row r="4509" spans="1:21" hidden="1" x14ac:dyDescent="0.25">
      <c r="A4509" t="s">
        <v>29997</v>
      </c>
      <c r="B4509" t="s">
        <v>29998</v>
      </c>
      <c r="C4509" t="s">
        <v>29999</v>
      </c>
      <c r="D4509" t="s">
        <v>30000</v>
      </c>
      <c r="E4509" t="s">
        <v>1385</v>
      </c>
      <c r="F4509">
        <v>4.5590000000000002</v>
      </c>
      <c r="G4509">
        <v>1304</v>
      </c>
      <c r="H4509">
        <v>4559</v>
      </c>
      <c r="I4509" t="s">
        <v>30001</v>
      </c>
      <c r="J4509" t="s">
        <v>30002</v>
      </c>
      <c r="K4509" t="s">
        <v>527</v>
      </c>
      <c r="L4509" t="s">
        <v>1969</v>
      </c>
      <c r="M4509" t="s">
        <v>250</v>
      </c>
      <c r="N4509">
        <v>95129</v>
      </c>
      <c r="O4509" t="s">
        <v>1014</v>
      </c>
      <c r="P4509" t="s">
        <v>5551</v>
      </c>
      <c r="Q4509" t="s">
        <v>2026</v>
      </c>
      <c r="S4509" t="e">
        <f>VLOOKUP(D4509,sheet1!A:A,1,FALSE)</f>
        <v>#N/A</v>
      </c>
      <c r="U4509"/>
    </row>
    <row r="4510" spans="1:21" hidden="1" x14ac:dyDescent="0.25">
      <c r="A4510" t="s">
        <v>30003</v>
      </c>
      <c r="B4510" t="s">
        <v>30004</v>
      </c>
      <c r="C4510" t="s">
        <v>30005</v>
      </c>
      <c r="D4510" t="s">
        <v>30006</v>
      </c>
      <c r="E4510" t="s">
        <v>26878</v>
      </c>
      <c r="F4510">
        <v>4.6109999999999998</v>
      </c>
      <c r="G4510">
        <v>2819</v>
      </c>
      <c r="H4510">
        <v>4611</v>
      </c>
      <c r="I4510" t="s">
        <v>30007</v>
      </c>
      <c r="K4510" t="s">
        <v>30008</v>
      </c>
      <c r="M4510" t="s">
        <v>250</v>
      </c>
      <c r="N4510">
        <v>91752</v>
      </c>
      <c r="O4510" t="s">
        <v>1014</v>
      </c>
      <c r="P4510" t="s">
        <v>4279</v>
      </c>
      <c r="Q4510" t="s">
        <v>30009</v>
      </c>
      <c r="S4510" t="e">
        <f>VLOOKUP(D4510,sheet1!A:A,1,FALSE)</f>
        <v>#N/A</v>
      </c>
      <c r="U4510"/>
    </row>
    <row r="4511" spans="1:21" hidden="1" x14ac:dyDescent="0.25">
      <c r="A4511" t="s">
        <v>11850</v>
      </c>
      <c r="B4511" t="s">
        <v>11851</v>
      </c>
      <c r="C4511" t="s">
        <v>11852</v>
      </c>
      <c r="D4511" t="s">
        <v>11853</v>
      </c>
      <c r="E4511" t="s">
        <v>11854</v>
      </c>
      <c r="F4511">
        <v>4.6020000000000003</v>
      </c>
      <c r="G4511">
        <v>4174</v>
      </c>
      <c r="H4511">
        <v>4606</v>
      </c>
      <c r="I4511" t="s">
        <v>11855</v>
      </c>
      <c r="J4511" t="s">
        <v>11856</v>
      </c>
      <c r="K4511" t="s">
        <v>675</v>
      </c>
      <c r="M4511" t="s">
        <v>250</v>
      </c>
      <c r="N4511">
        <v>95403</v>
      </c>
      <c r="O4511" t="s">
        <v>1014</v>
      </c>
      <c r="P4511" t="s">
        <v>4279</v>
      </c>
      <c r="Q4511" t="s">
        <v>11857</v>
      </c>
      <c r="S4511" t="e">
        <f>VLOOKUP(D4511,sheet1!A:A,1,FALSE)</f>
        <v>#N/A</v>
      </c>
      <c r="U4511"/>
    </row>
    <row r="4512" spans="1:21" hidden="1" x14ac:dyDescent="0.25">
      <c r="A4512" t="s">
        <v>30010</v>
      </c>
      <c r="B4512" t="s">
        <v>30011</v>
      </c>
      <c r="C4512" t="s">
        <v>30012</v>
      </c>
      <c r="D4512" t="s">
        <v>30013</v>
      </c>
      <c r="E4512" t="s">
        <v>30011</v>
      </c>
      <c r="F4512">
        <v>4.6059999999999999</v>
      </c>
      <c r="G4512">
        <v>4148</v>
      </c>
      <c r="H4512">
        <v>4606</v>
      </c>
      <c r="I4512" t="s">
        <v>30014</v>
      </c>
      <c r="J4512" t="s">
        <v>327</v>
      </c>
      <c r="K4512" t="s">
        <v>661</v>
      </c>
      <c r="M4512" t="s">
        <v>250</v>
      </c>
      <c r="N4512">
        <v>92503</v>
      </c>
      <c r="O4512" t="s">
        <v>1014</v>
      </c>
      <c r="P4512" t="s">
        <v>30015</v>
      </c>
      <c r="Q4512" t="s">
        <v>30016</v>
      </c>
      <c r="S4512" t="e">
        <f>VLOOKUP(D4512,sheet1!A:A,1,FALSE)</f>
        <v>#N/A</v>
      </c>
      <c r="U4512"/>
    </row>
    <row r="4513" spans="1:21" hidden="1" x14ac:dyDescent="0.25">
      <c r="A4513" t="s">
        <v>30017</v>
      </c>
      <c r="B4513" t="s">
        <v>30018</v>
      </c>
      <c r="C4513" t="s">
        <v>30019</v>
      </c>
      <c r="D4513" t="s">
        <v>30020</v>
      </c>
      <c r="E4513" t="s">
        <v>30021</v>
      </c>
      <c r="F4513">
        <v>4.5940000000000003</v>
      </c>
      <c r="G4513">
        <v>4481</v>
      </c>
      <c r="H4513">
        <v>4611</v>
      </c>
      <c r="I4513" t="s">
        <v>30022</v>
      </c>
      <c r="J4513" t="s">
        <v>18070</v>
      </c>
      <c r="K4513" t="s">
        <v>30023</v>
      </c>
      <c r="M4513" t="s">
        <v>250</v>
      </c>
      <c r="N4513">
        <v>92253</v>
      </c>
      <c r="O4513" t="s">
        <v>1014</v>
      </c>
      <c r="P4513"/>
      <c r="Q4513" t="s">
        <v>30024</v>
      </c>
      <c r="S4513" t="e">
        <f>VLOOKUP(D4513,sheet1!A:A,1,FALSE)</f>
        <v>#N/A</v>
      </c>
      <c r="U4513"/>
    </row>
    <row r="4514" spans="1:21" hidden="1" x14ac:dyDescent="0.25">
      <c r="A4514" t="s">
        <v>30025</v>
      </c>
      <c r="B4514" t="s">
        <v>30026</v>
      </c>
      <c r="C4514" t="s">
        <v>30027</v>
      </c>
      <c r="D4514" t="s">
        <v>30028</v>
      </c>
      <c r="E4514" t="s">
        <v>30026</v>
      </c>
      <c r="F4514">
        <v>4.6059999999999999</v>
      </c>
      <c r="G4514">
        <v>5191</v>
      </c>
      <c r="H4514">
        <v>0</v>
      </c>
      <c r="I4514" t="s">
        <v>30029</v>
      </c>
      <c r="J4514" t="s">
        <v>1828</v>
      </c>
      <c r="K4514" t="s">
        <v>1921</v>
      </c>
      <c r="M4514" t="s">
        <v>250</v>
      </c>
      <c r="N4514">
        <v>95616</v>
      </c>
      <c r="O4514" t="s">
        <v>1014</v>
      </c>
      <c r="P4514"/>
      <c r="Q4514" t="s">
        <v>30030</v>
      </c>
      <c r="S4514" t="e">
        <f>VLOOKUP(D4514,sheet1!A:A,1,FALSE)</f>
        <v>#N/A</v>
      </c>
      <c r="U4514"/>
    </row>
    <row r="4515" spans="1:21" hidden="1" x14ac:dyDescent="0.25">
      <c r="A4515" t="s">
        <v>30031</v>
      </c>
      <c r="B4515" t="s">
        <v>22878</v>
      </c>
      <c r="C4515" t="s">
        <v>30032</v>
      </c>
      <c r="D4515" t="s">
        <v>30033</v>
      </c>
      <c r="E4515" t="s">
        <v>22878</v>
      </c>
      <c r="F4515">
        <v>4.6059999999999999</v>
      </c>
      <c r="G4515">
        <v>5217</v>
      </c>
      <c r="H4515">
        <v>0</v>
      </c>
      <c r="I4515" t="s">
        <v>30034</v>
      </c>
      <c r="K4515" t="s">
        <v>664</v>
      </c>
      <c r="M4515" t="s">
        <v>250</v>
      </c>
      <c r="N4515">
        <v>95304</v>
      </c>
      <c r="O4515" t="s">
        <v>1014</v>
      </c>
      <c r="P4515"/>
      <c r="Q4515" t="s">
        <v>30035</v>
      </c>
      <c r="S4515" t="e">
        <f>VLOOKUP(D4515,sheet1!A:A,1,FALSE)</f>
        <v>#N/A</v>
      </c>
      <c r="U4515"/>
    </row>
    <row r="4516" spans="1:21" hidden="1" x14ac:dyDescent="0.25">
      <c r="A4516" t="s">
        <v>11858</v>
      </c>
      <c r="B4516" t="s">
        <v>11859</v>
      </c>
      <c r="C4516" t="s">
        <v>11860</v>
      </c>
      <c r="D4516" t="s">
        <v>11861</v>
      </c>
      <c r="E4516" t="s">
        <v>11862</v>
      </c>
      <c r="F4516">
        <v>4.6109999999999998</v>
      </c>
      <c r="G4516">
        <v>5614</v>
      </c>
      <c r="H4516">
        <v>0</v>
      </c>
      <c r="I4516" t="s">
        <v>11863</v>
      </c>
      <c r="J4516" t="s">
        <v>589</v>
      </c>
      <c r="K4516" t="s">
        <v>1887</v>
      </c>
      <c r="M4516" t="s">
        <v>250</v>
      </c>
      <c r="N4516">
        <v>95757</v>
      </c>
      <c r="O4516" t="s">
        <v>1014</v>
      </c>
      <c r="P4516"/>
      <c r="Q4516" t="s">
        <v>11450</v>
      </c>
      <c r="S4516" t="e">
        <f>VLOOKUP(D4516,sheet1!A:A,1,FALSE)</f>
        <v>#N/A</v>
      </c>
      <c r="U4516"/>
    </row>
    <row r="4517" spans="1:21" hidden="1" x14ac:dyDescent="0.25">
      <c r="A4517" t="s">
        <v>30036</v>
      </c>
      <c r="B4517" t="s">
        <v>30037</v>
      </c>
      <c r="C4517" t="s">
        <v>30038</v>
      </c>
      <c r="D4517" t="s">
        <v>30039</v>
      </c>
      <c r="E4517" t="s">
        <v>30040</v>
      </c>
      <c r="F4517">
        <v>4.6109999999999998</v>
      </c>
      <c r="G4517">
        <v>4186</v>
      </c>
      <c r="H4517">
        <v>4611</v>
      </c>
      <c r="I4517" t="s">
        <v>30041</v>
      </c>
      <c r="J4517" t="s">
        <v>1780</v>
      </c>
      <c r="K4517" t="s">
        <v>1936</v>
      </c>
      <c r="M4517" t="s">
        <v>250</v>
      </c>
      <c r="N4517">
        <v>91739</v>
      </c>
      <c r="O4517" t="s">
        <v>1014</v>
      </c>
      <c r="P4517" t="s">
        <v>4577</v>
      </c>
      <c r="Q4517" t="s">
        <v>29711</v>
      </c>
      <c r="S4517" t="e">
        <f>VLOOKUP(D4517,sheet1!A:A,1,FALSE)</f>
        <v>#N/A</v>
      </c>
      <c r="U4517"/>
    </row>
    <row r="4518" spans="1:21" hidden="1" x14ac:dyDescent="0.25">
      <c r="A4518" t="s">
        <v>11864</v>
      </c>
      <c r="B4518" t="s">
        <v>11865</v>
      </c>
      <c r="C4518" t="s">
        <v>11866</v>
      </c>
      <c r="D4518" t="s">
        <v>11867</v>
      </c>
      <c r="E4518" t="s">
        <v>11868</v>
      </c>
      <c r="F4518">
        <v>4.6109999999999998</v>
      </c>
      <c r="G4518">
        <v>5607</v>
      </c>
      <c r="H4518">
        <v>0</v>
      </c>
      <c r="I4518" t="s">
        <v>11869</v>
      </c>
      <c r="K4518" t="s">
        <v>1910</v>
      </c>
      <c r="M4518" t="s">
        <v>250</v>
      </c>
      <c r="N4518">
        <v>95991</v>
      </c>
      <c r="O4518" t="s">
        <v>1014</v>
      </c>
      <c r="P4518"/>
      <c r="Q4518" t="s">
        <v>11404</v>
      </c>
      <c r="S4518" t="e">
        <f>VLOOKUP(D4518,sheet1!A:A,1,FALSE)</f>
        <v>#N/A</v>
      </c>
      <c r="U4518"/>
    </row>
    <row r="4519" spans="1:21" hidden="1" x14ac:dyDescent="0.25">
      <c r="A4519" t="s">
        <v>11870</v>
      </c>
      <c r="B4519" t="s">
        <v>11871</v>
      </c>
      <c r="C4519" t="s">
        <v>11872</v>
      </c>
      <c r="D4519" t="s">
        <v>11873</v>
      </c>
      <c r="E4519" t="s">
        <v>11874</v>
      </c>
      <c r="G4519">
        <v>4684</v>
      </c>
      <c r="H4519">
        <v>0</v>
      </c>
      <c r="I4519" t="s">
        <v>11875</v>
      </c>
      <c r="K4519" t="s">
        <v>713</v>
      </c>
      <c r="M4519" t="s">
        <v>250</v>
      </c>
      <c r="N4519">
        <v>92373</v>
      </c>
      <c r="O4519" t="s">
        <v>1014</v>
      </c>
      <c r="P4519"/>
      <c r="Q4519" t="s">
        <v>5207</v>
      </c>
      <c r="S4519" t="e">
        <f>VLOOKUP(D4519,sheet1!A:A,1,FALSE)</f>
        <v>#N/A</v>
      </c>
      <c r="U4519"/>
    </row>
    <row r="4520" spans="1:21" hidden="1" x14ac:dyDescent="0.25">
      <c r="A4520" t="s">
        <v>11870</v>
      </c>
      <c r="B4520" t="s">
        <v>11871</v>
      </c>
      <c r="C4520" t="s">
        <v>11876</v>
      </c>
      <c r="D4520" t="s">
        <v>11877</v>
      </c>
      <c r="E4520" t="s">
        <v>11878</v>
      </c>
      <c r="F4520">
        <v>4.6109999999999998</v>
      </c>
      <c r="G4520">
        <v>2725</v>
      </c>
      <c r="H4520">
        <v>4611</v>
      </c>
      <c r="I4520" t="s">
        <v>11879</v>
      </c>
      <c r="K4520" t="s">
        <v>713</v>
      </c>
      <c r="M4520" t="s">
        <v>250</v>
      </c>
      <c r="N4520">
        <v>92373</v>
      </c>
      <c r="O4520" t="s">
        <v>1014</v>
      </c>
      <c r="P4520" t="s">
        <v>6177</v>
      </c>
      <c r="Q4520" t="s">
        <v>11880</v>
      </c>
      <c r="S4520" t="e">
        <f>VLOOKUP(D4520,sheet1!A:A,1,FALSE)</f>
        <v>#N/A</v>
      </c>
      <c r="U4520"/>
    </row>
    <row r="4521" spans="1:21" hidden="1" x14ac:dyDescent="0.25">
      <c r="A4521" t="s">
        <v>1366</v>
      </c>
      <c r="B4521" t="s">
        <v>1498</v>
      </c>
      <c r="C4521" t="s">
        <v>11881</v>
      </c>
      <c r="D4521" t="s">
        <v>11882</v>
      </c>
      <c r="E4521" t="s">
        <v>11883</v>
      </c>
      <c r="F4521">
        <v>4.585</v>
      </c>
      <c r="G4521">
        <v>1310</v>
      </c>
      <c r="H4521">
        <v>4606</v>
      </c>
      <c r="I4521" t="s">
        <v>11884</v>
      </c>
      <c r="K4521" t="s">
        <v>457</v>
      </c>
      <c r="M4521" t="s">
        <v>250</v>
      </c>
      <c r="N4521">
        <v>91142</v>
      </c>
      <c r="O4521" t="s">
        <v>1014</v>
      </c>
      <c r="P4521" t="s">
        <v>4279</v>
      </c>
      <c r="Q4521" t="s">
        <v>2261</v>
      </c>
      <c r="S4521" t="e">
        <f>VLOOKUP(D4521,sheet1!A:A,1,FALSE)</f>
        <v>#N/A</v>
      </c>
      <c r="U4521"/>
    </row>
    <row r="4522" spans="1:21" ht="25" x14ac:dyDescent="0.25">
      <c r="A4522" t="s">
        <v>1366</v>
      </c>
      <c r="B4522" t="s">
        <v>1498</v>
      </c>
      <c r="C4522" t="s">
        <v>4164</v>
      </c>
      <c r="D4522" t="s">
        <v>4165</v>
      </c>
      <c r="E4522" t="s">
        <v>30042</v>
      </c>
      <c r="F4522">
        <v>4.6020000000000003</v>
      </c>
      <c r="G4522">
        <v>4324</v>
      </c>
      <c r="H4522">
        <v>4615</v>
      </c>
      <c r="I4522" t="s">
        <v>1769</v>
      </c>
      <c r="K4522" t="s">
        <v>457</v>
      </c>
      <c r="M4522" t="s">
        <v>250</v>
      </c>
      <c r="N4522">
        <v>91142</v>
      </c>
      <c r="O4522" t="s">
        <v>1014</v>
      </c>
      <c r="P4522" s="3" t="s">
        <v>30043</v>
      </c>
      <c r="Q4522" t="s">
        <v>2261</v>
      </c>
      <c r="S4522" t="str">
        <f>VLOOKUP(D4522,sheet1!A:A,1,FALSE)</f>
        <v>XJ7</v>
      </c>
      <c r="U4522" s="3" t="str">
        <f t="shared" ref="U4522:U4523" si="94">SUBSTITUTE(P4522, "&lt;/br&gt;", CHAR(10))</f>
        <v>M-F:8:45am-6:15pm_x000D_
Sa:9:15am-4:45pm</v>
      </c>
    </row>
    <row r="4523" spans="1:21" ht="25" x14ac:dyDescent="0.25">
      <c r="A4523" t="s">
        <v>1366</v>
      </c>
      <c r="B4523" t="s">
        <v>1498</v>
      </c>
      <c r="C4523" t="s">
        <v>4167</v>
      </c>
      <c r="D4523" t="s">
        <v>4168</v>
      </c>
      <c r="E4523" t="s">
        <v>30042</v>
      </c>
      <c r="F4523">
        <v>4.6020000000000003</v>
      </c>
      <c r="G4523">
        <v>3221</v>
      </c>
      <c r="H4523">
        <v>4615</v>
      </c>
      <c r="I4523" t="s">
        <v>1769</v>
      </c>
      <c r="K4523" t="s">
        <v>457</v>
      </c>
      <c r="M4523" t="s">
        <v>250</v>
      </c>
      <c r="N4523">
        <v>91142</v>
      </c>
      <c r="O4523" t="s">
        <v>1014</v>
      </c>
      <c r="P4523" s="3" t="s">
        <v>30043</v>
      </c>
      <c r="Q4523" t="s">
        <v>2261</v>
      </c>
      <c r="S4523" t="str">
        <f>VLOOKUP(D4523,sheet1!A:A,1,FALSE)</f>
        <v>XK7</v>
      </c>
      <c r="U4523" s="3" t="str">
        <f t="shared" si="94"/>
        <v>M-F:8:45am-6:15pm_x000D_
Sa:9:15am-4:45pm</v>
      </c>
    </row>
    <row r="4524" spans="1:21" hidden="1" x14ac:dyDescent="0.25">
      <c r="A4524" t="s">
        <v>1367</v>
      </c>
      <c r="B4524" t="s">
        <v>1499</v>
      </c>
      <c r="C4524" t="s">
        <v>30044</v>
      </c>
      <c r="D4524" t="s">
        <v>30045</v>
      </c>
      <c r="E4524" t="s">
        <v>30046</v>
      </c>
      <c r="F4524">
        <v>4.6109999999999998</v>
      </c>
      <c r="G4524">
        <v>2796</v>
      </c>
      <c r="H4524">
        <v>4611</v>
      </c>
      <c r="I4524" t="s">
        <v>30047</v>
      </c>
      <c r="K4524" t="s">
        <v>449</v>
      </c>
      <c r="M4524" t="s">
        <v>250</v>
      </c>
      <c r="N4524">
        <v>93721</v>
      </c>
      <c r="O4524" t="s">
        <v>1014</v>
      </c>
      <c r="P4524" t="s">
        <v>4279</v>
      </c>
      <c r="Q4524" t="s">
        <v>30048</v>
      </c>
      <c r="S4524" t="e">
        <f>VLOOKUP(D4524,sheet1!A:A,1,FALSE)</f>
        <v>#N/A</v>
      </c>
      <c r="U4524"/>
    </row>
    <row r="4525" spans="1:21" x14ac:dyDescent="0.25">
      <c r="A4525" t="s">
        <v>1367</v>
      </c>
      <c r="B4525" t="s">
        <v>1499</v>
      </c>
      <c r="C4525" t="s">
        <v>4169</v>
      </c>
      <c r="D4525" t="s">
        <v>4170</v>
      </c>
      <c r="E4525" t="s">
        <v>30049</v>
      </c>
      <c r="F4525">
        <v>4.6109999999999998</v>
      </c>
      <c r="G4525">
        <v>2361</v>
      </c>
      <c r="H4525">
        <v>4611</v>
      </c>
      <c r="I4525" t="s">
        <v>1770</v>
      </c>
      <c r="J4525" t="s">
        <v>1878</v>
      </c>
      <c r="K4525" t="s">
        <v>2005</v>
      </c>
      <c r="L4525" t="s">
        <v>2005</v>
      </c>
      <c r="M4525" t="s">
        <v>250</v>
      </c>
      <c r="N4525">
        <v>93637</v>
      </c>
      <c r="O4525" t="s">
        <v>1014</v>
      </c>
      <c r="P4525" s="3" t="s">
        <v>4298</v>
      </c>
      <c r="Q4525" t="s">
        <v>2262</v>
      </c>
      <c r="S4525" t="str">
        <f>VLOOKUP(D4525,sheet1!A:A,1,FALSE)</f>
        <v>PA6</v>
      </c>
      <c r="U4525" s="3" t="str">
        <f>SUBSTITUTE(P4525, "&lt;/br&gt;", CHAR(10))</f>
        <v>M-F:9am-5pm</v>
      </c>
    </row>
    <row r="4526" spans="1:21" hidden="1" x14ac:dyDescent="0.25">
      <c r="A4526" t="s">
        <v>11885</v>
      </c>
      <c r="B4526" t="s">
        <v>11886</v>
      </c>
      <c r="C4526" t="s">
        <v>11887</v>
      </c>
      <c r="D4526" t="s">
        <v>11888</v>
      </c>
      <c r="E4526" t="s">
        <v>11889</v>
      </c>
      <c r="F4526">
        <v>4.6059999999999999</v>
      </c>
      <c r="G4526">
        <v>4487</v>
      </c>
      <c r="H4526">
        <v>4606</v>
      </c>
      <c r="I4526" t="s">
        <v>11890</v>
      </c>
      <c r="J4526" t="s">
        <v>11891</v>
      </c>
      <c r="K4526" t="s">
        <v>281</v>
      </c>
      <c r="M4526" t="s">
        <v>250</v>
      </c>
      <c r="N4526">
        <v>92392</v>
      </c>
      <c r="P4526"/>
      <c r="Q4526" t="s">
        <v>5207</v>
      </c>
      <c r="S4526" t="e">
        <f>VLOOKUP(D4526,sheet1!A:A,1,FALSE)</f>
        <v>#N/A</v>
      </c>
      <c r="U4526"/>
    </row>
    <row r="4527" spans="1:21" hidden="1" x14ac:dyDescent="0.25">
      <c r="A4527" t="s">
        <v>11892</v>
      </c>
      <c r="B4527" t="s">
        <v>11893</v>
      </c>
      <c r="C4527" t="s">
        <v>11894</v>
      </c>
      <c r="D4527" t="s">
        <v>11895</v>
      </c>
      <c r="E4527" t="s">
        <v>11896</v>
      </c>
      <c r="F4527">
        <v>4.6059999999999999</v>
      </c>
      <c r="G4527">
        <v>2363</v>
      </c>
      <c r="H4527">
        <v>4606</v>
      </c>
      <c r="I4527" t="s">
        <v>11897</v>
      </c>
      <c r="K4527" t="s">
        <v>404</v>
      </c>
      <c r="M4527" t="s">
        <v>250</v>
      </c>
      <c r="N4527">
        <v>92584</v>
      </c>
      <c r="O4527" t="s">
        <v>1014</v>
      </c>
      <c r="P4527" t="s">
        <v>11898</v>
      </c>
      <c r="Q4527" t="s">
        <v>11646</v>
      </c>
      <c r="S4527" t="e">
        <f>VLOOKUP(D4527,sheet1!A:A,1,FALSE)</f>
        <v>#N/A</v>
      </c>
      <c r="U4527"/>
    </row>
    <row r="4528" spans="1:21" hidden="1" x14ac:dyDescent="0.25">
      <c r="A4528" t="s">
        <v>11899</v>
      </c>
      <c r="B4528" t="s">
        <v>11900</v>
      </c>
      <c r="C4528" t="s">
        <v>30050</v>
      </c>
      <c r="D4528" t="s">
        <v>30051</v>
      </c>
      <c r="E4528" t="s">
        <v>11900</v>
      </c>
      <c r="F4528">
        <v>4.6109999999999998</v>
      </c>
      <c r="G4528">
        <v>5831</v>
      </c>
      <c r="H4528">
        <v>0</v>
      </c>
      <c r="I4528" t="s">
        <v>30052</v>
      </c>
      <c r="K4528" t="s">
        <v>6081</v>
      </c>
      <c r="M4528" t="s">
        <v>250</v>
      </c>
      <c r="N4528">
        <v>95453</v>
      </c>
      <c r="O4528" t="s">
        <v>1014</v>
      </c>
      <c r="P4528" t="s">
        <v>15413</v>
      </c>
      <c r="Q4528" t="s">
        <v>30053</v>
      </c>
      <c r="S4528" t="e">
        <f>VLOOKUP(D4528,sheet1!A:A,1,FALSE)</f>
        <v>#N/A</v>
      </c>
      <c r="U4528"/>
    </row>
    <row r="4529" spans="1:21" hidden="1" x14ac:dyDescent="0.25">
      <c r="A4529" t="s">
        <v>11899</v>
      </c>
      <c r="B4529" t="s">
        <v>11900</v>
      </c>
      <c r="C4529" t="s">
        <v>11901</v>
      </c>
      <c r="D4529" t="s">
        <v>11902</v>
      </c>
      <c r="E4529" t="s">
        <v>11903</v>
      </c>
      <c r="F4529">
        <v>4.6059999999999999</v>
      </c>
      <c r="G4529">
        <v>1312</v>
      </c>
      <c r="H4529">
        <v>4606</v>
      </c>
      <c r="I4529" t="s">
        <v>11904</v>
      </c>
      <c r="K4529" t="s">
        <v>8501</v>
      </c>
      <c r="M4529" t="s">
        <v>250</v>
      </c>
      <c r="N4529">
        <v>95453</v>
      </c>
      <c r="O4529" t="s">
        <v>1014</v>
      </c>
      <c r="P4529" t="s">
        <v>11905</v>
      </c>
      <c r="Q4529" t="s">
        <v>11906</v>
      </c>
      <c r="S4529" t="e">
        <f>VLOOKUP(D4529,sheet1!A:A,1,FALSE)</f>
        <v>#N/A</v>
      </c>
      <c r="U4529"/>
    </row>
    <row r="4530" spans="1:21" hidden="1" x14ac:dyDescent="0.25">
      <c r="A4530" t="s">
        <v>30054</v>
      </c>
      <c r="B4530" t="s">
        <v>30055</v>
      </c>
      <c r="C4530" t="s">
        <v>30056</v>
      </c>
      <c r="D4530" t="s">
        <v>30057</v>
      </c>
      <c r="E4530" t="s">
        <v>30055</v>
      </c>
      <c r="F4530">
        <v>4.6109999999999998</v>
      </c>
      <c r="G4530">
        <v>1313</v>
      </c>
      <c r="H4530">
        <v>4611</v>
      </c>
      <c r="I4530" t="s">
        <v>30058</v>
      </c>
      <c r="K4530" t="s">
        <v>331</v>
      </c>
      <c r="M4530" t="s">
        <v>250</v>
      </c>
      <c r="N4530">
        <v>95821</v>
      </c>
      <c r="O4530" t="s">
        <v>1014</v>
      </c>
      <c r="P4530" t="s">
        <v>30059</v>
      </c>
      <c r="Q4530" t="s">
        <v>30060</v>
      </c>
      <c r="S4530" t="e">
        <f>VLOOKUP(D4530,sheet1!A:A,1,FALSE)</f>
        <v>#N/A</v>
      </c>
      <c r="U4530"/>
    </row>
    <row r="4531" spans="1:21" hidden="1" x14ac:dyDescent="0.25">
      <c r="A4531" t="s">
        <v>11907</v>
      </c>
      <c r="B4531" t="s">
        <v>11908</v>
      </c>
      <c r="C4531" t="s">
        <v>11909</v>
      </c>
      <c r="D4531" t="s">
        <v>11910</v>
      </c>
      <c r="E4531" t="s">
        <v>11911</v>
      </c>
      <c r="F4531">
        <v>4.6059999999999999</v>
      </c>
      <c r="G4531">
        <v>2364</v>
      </c>
      <c r="H4531">
        <v>4606</v>
      </c>
      <c r="I4531" t="s">
        <v>11912</v>
      </c>
      <c r="K4531" t="s">
        <v>457</v>
      </c>
      <c r="M4531" t="s">
        <v>250</v>
      </c>
      <c r="N4531">
        <v>94132</v>
      </c>
      <c r="O4531" t="s">
        <v>1014</v>
      </c>
      <c r="P4531" t="s">
        <v>4279</v>
      </c>
      <c r="Q4531" t="s">
        <v>11913</v>
      </c>
      <c r="S4531" t="e">
        <f>VLOOKUP(D4531,sheet1!A:A,1,FALSE)</f>
        <v>#N/A</v>
      </c>
      <c r="U4531"/>
    </row>
    <row r="4532" spans="1:21" hidden="1" x14ac:dyDescent="0.25">
      <c r="A4532" t="s">
        <v>30061</v>
      </c>
      <c r="B4532" t="s">
        <v>30062</v>
      </c>
      <c r="C4532" t="s">
        <v>30063</v>
      </c>
      <c r="D4532" t="s">
        <v>30064</v>
      </c>
      <c r="E4532" t="s">
        <v>30062</v>
      </c>
      <c r="F4532">
        <v>4.6109999999999998</v>
      </c>
      <c r="G4532">
        <v>1314</v>
      </c>
      <c r="H4532">
        <v>4611</v>
      </c>
      <c r="I4532" t="s">
        <v>30065</v>
      </c>
      <c r="K4532" t="s">
        <v>1924</v>
      </c>
      <c r="M4532" t="s">
        <v>250</v>
      </c>
      <c r="N4532">
        <v>95823</v>
      </c>
      <c r="O4532" t="s">
        <v>1014</v>
      </c>
      <c r="P4532" t="s">
        <v>4279</v>
      </c>
      <c r="Q4532" t="s">
        <v>30066</v>
      </c>
      <c r="S4532" t="e">
        <f>VLOOKUP(D4532,sheet1!A:A,1,FALSE)</f>
        <v>#N/A</v>
      </c>
      <c r="U4532"/>
    </row>
    <row r="4533" spans="1:21" hidden="1" x14ac:dyDescent="0.25">
      <c r="A4533" t="s">
        <v>11914</v>
      </c>
      <c r="B4533" t="s">
        <v>11915</v>
      </c>
      <c r="C4533" t="s">
        <v>11916</v>
      </c>
      <c r="D4533" t="s">
        <v>11917</v>
      </c>
      <c r="E4533" t="s">
        <v>11916</v>
      </c>
      <c r="F4533">
        <v>4.6059999999999999</v>
      </c>
      <c r="G4533">
        <v>4299</v>
      </c>
      <c r="H4533">
        <v>4606</v>
      </c>
      <c r="I4533" t="s">
        <v>11918</v>
      </c>
      <c r="J4533" t="s">
        <v>1875</v>
      </c>
      <c r="K4533" t="s">
        <v>1904</v>
      </c>
      <c r="M4533" t="s">
        <v>250</v>
      </c>
      <c r="N4533">
        <v>92336</v>
      </c>
      <c r="O4533" t="s">
        <v>1014</v>
      </c>
      <c r="P4533"/>
      <c r="Q4533" t="s">
        <v>5172</v>
      </c>
      <c r="S4533" t="e">
        <f>VLOOKUP(D4533,sheet1!A:A,1,FALSE)</f>
        <v>#N/A</v>
      </c>
      <c r="U4533"/>
    </row>
    <row r="4534" spans="1:21" ht="25" x14ac:dyDescent="0.25">
      <c r="A4534" t="s">
        <v>985</v>
      </c>
      <c r="B4534" t="s">
        <v>225</v>
      </c>
      <c r="C4534" t="s">
        <v>4173</v>
      </c>
      <c r="D4534" t="s">
        <v>4174</v>
      </c>
      <c r="E4534" t="s">
        <v>30067</v>
      </c>
      <c r="F4534">
        <v>4.6109999999999998</v>
      </c>
      <c r="G4534">
        <v>5493</v>
      </c>
      <c r="H4534">
        <v>0</v>
      </c>
      <c r="I4534" t="s">
        <v>742</v>
      </c>
      <c r="J4534" t="s">
        <v>743</v>
      </c>
      <c r="K4534" t="s">
        <v>744</v>
      </c>
      <c r="M4534" t="s">
        <v>250</v>
      </c>
      <c r="N4534">
        <v>94585</v>
      </c>
      <c r="O4534" t="s">
        <v>1014</v>
      </c>
      <c r="P4534" s="3" t="s">
        <v>9825</v>
      </c>
      <c r="Q4534" t="s">
        <v>1220</v>
      </c>
      <c r="S4534" t="str">
        <f>VLOOKUP(D4534,sheet1!A:A,1,FALSE)</f>
        <v>AFK</v>
      </c>
      <c r="U4534" s="3" t="str">
        <f t="shared" ref="U4534:U4536" si="95">SUBSTITUTE(P4534, "&lt;/br&gt;", CHAR(10))</f>
        <v>M-F:10am-6pm_x000D_
Sa:10am-4pm</v>
      </c>
    </row>
    <row r="4535" spans="1:21" x14ac:dyDescent="0.25">
      <c r="A4535" t="s">
        <v>986</v>
      </c>
      <c r="B4535" t="s">
        <v>226</v>
      </c>
      <c r="C4535" t="s">
        <v>4175</v>
      </c>
      <c r="D4535" t="s">
        <v>4176</v>
      </c>
      <c r="E4535" t="s">
        <v>226</v>
      </c>
      <c r="F4535">
        <v>4.6109999999999998</v>
      </c>
      <c r="G4535">
        <v>1315</v>
      </c>
      <c r="H4535">
        <v>4611</v>
      </c>
      <c r="I4535" t="s">
        <v>745</v>
      </c>
      <c r="J4535" t="s">
        <v>408</v>
      </c>
      <c r="K4535" t="s">
        <v>636</v>
      </c>
      <c r="L4535" t="s">
        <v>299</v>
      </c>
      <c r="M4535" t="s">
        <v>250</v>
      </c>
      <c r="N4535">
        <v>92841</v>
      </c>
      <c r="O4535" t="s">
        <v>1014</v>
      </c>
      <c r="P4535" s="3" t="s">
        <v>4279</v>
      </c>
      <c r="Q4535" t="s">
        <v>1221</v>
      </c>
      <c r="S4535" t="str">
        <f>VLOOKUP(D4535,sheet1!A:A,1,FALSE)</f>
        <v>ZD3</v>
      </c>
      <c r="U4535" s="3" t="str">
        <f t="shared" si="95"/>
        <v>M-F:10am-4pm</v>
      </c>
    </row>
    <row r="4536" spans="1:21" ht="25" x14ac:dyDescent="0.25">
      <c r="A4536" t="s">
        <v>1368</v>
      </c>
      <c r="B4536" t="s">
        <v>1500</v>
      </c>
      <c r="C4536" t="s">
        <v>4179</v>
      </c>
      <c r="D4536" t="s">
        <v>4180</v>
      </c>
      <c r="E4536" t="s">
        <v>30068</v>
      </c>
      <c r="F4536">
        <v>4.6020000000000003</v>
      </c>
      <c r="G4536">
        <v>1318</v>
      </c>
      <c r="H4536">
        <v>4615</v>
      </c>
      <c r="I4536" t="s">
        <v>1771</v>
      </c>
      <c r="K4536" t="s">
        <v>457</v>
      </c>
      <c r="M4536" t="s">
        <v>250</v>
      </c>
      <c r="N4536">
        <v>94121</v>
      </c>
      <c r="O4536" t="s">
        <v>1014</v>
      </c>
      <c r="P4536" s="3" t="s">
        <v>30043</v>
      </c>
      <c r="Q4536" t="s">
        <v>2263</v>
      </c>
      <c r="S4536" t="str">
        <f>VLOOKUP(D4536,sheet1!A:A,1,FALSE)</f>
        <v>KZ5</v>
      </c>
      <c r="U4536" s="3" t="str">
        <f t="shared" si="95"/>
        <v>M-F:8:45am-6:15pm_x000D_
Sa:9:15am-4:45pm</v>
      </c>
    </row>
    <row r="4537" spans="1:21" hidden="1" x14ac:dyDescent="0.25">
      <c r="A4537" t="s">
        <v>11919</v>
      </c>
      <c r="B4537" t="s">
        <v>11920</v>
      </c>
      <c r="C4537" t="s">
        <v>11921</v>
      </c>
      <c r="D4537" t="s">
        <v>11922</v>
      </c>
      <c r="E4537" t="s">
        <v>11923</v>
      </c>
      <c r="F4537">
        <v>4.6020000000000003</v>
      </c>
      <c r="G4537">
        <v>1319</v>
      </c>
      <c r="H4537">
        <v>4602</v>
      </c>
      <c r="I4537" t="s">
        <v>11924</v>
      </c>
      <c r="K4537" t="s">
        <v>11925</v>
      </c>
      <c r="M4537" t="s">
        <v>250</v>
      </c>
      <c r="N4537">
        <v>95945</v>
      </c>
      <c r="O4537" t="s">
        <v>1014</v>
      </c>
      <c r="P4537" t="s">
        <v>11711</v>
      </c>
      <c r="Q4537" t="s">
        <v>11926</v>
      </c>
      <c r="S4537" t="e">
        <f>VLOOKUP(D4537,sheet1!A:A,1,FALSE)</f>
        <v>#N/A</v>
      </c>
      <c r="U4537"/>
    </row>
    <row r="4538" spans="1:21" hidden="1" x14ac:dyDescent="0.25">
      <c r="A4538" t="s">
        <v>11919</v>
      </c>
      <c r="B4538" t="s">
        <v>11920</v>
      </c>
      <c r="C4538" t="s">
        <v>30069</v>
      </c>
      <c r="D4538" t="s">
        <v>30070</v>
      </c>
      <c r="E4538" t="s">
        <v>30071</v>
      </c>
      <c r="F4538">
        <v>4.6059999999999999</v>
      </c>
      <c r="G4538">
        <v>5072</v>
      </c>
      <c r="H4538">
        <v>4606</v>
      </c>
      <c r="I4538" t="s">
        <v>30072</v>
      </c>
      <c r="K4538" t="s">
        <v>1925</v>
      </c>
      <c r="M4538" t="s">
        <v>250</v>
      </c>
      <c r="N4538">
        <v>95945</v>
      </c>
      <c r="O4538" t="s">
        <v>1014</v>
      </c>
      <c r="P4538" t="s">
        <v>4345</v>
      </c>
      <c r="Q4538" t="s">
        <v>11926</v>
      </c>
      <c r="S4538" t="e">
        <f>VLOOKUP(D4538,sheet1!A:A,1,FALSE)</f>
        <v>#N/A</v>
      </c>
      <c r="U4538"/>
    </row>
    <row r="4539" spans="1:21" hidden="1" x14ac:dyDescent="0.25">
      <c r="A4539" t="s">
        <v>30073</v>
      </c>
      <c r="B4539" t="s">
        <v>30074</v>
      </c>
      <c r="C4539" t="s">
        <v>30075</v>
      </c>
      <c r="D4539" t="s">
        <v>30076</v>
      </c>
      <c r="E4539" t="s">
        <v>30074</v>
      </c>
      <c r="F4539">
        <v>4.6109999999999998</v>
      </c>
      <c r="G4539">
        <v>4580</v>
      </c>
      <c r="H4539">
        <v>4611</v>
      </c>
      <c r="I4539" t="s">
        <v>30077</v>
      </c>
      <c r="J4539" t="s">
        <v>30078</v>
      </c>
      <c r="K4539" t="s">
        <v>7010</v>
      </c>
      <c r="M4539" t="s">
        <v>250</v>
      </c>
      <c r="N4539">
        <v>92234</v>
      </c>
      <c r="O4539" t="s">
        <v>1014</v>
      </c>
      <c r="P4539" t="s">
        <v>4297</v>
      </c>
      <c r="Q4539" t="s">
        <v>30079</v>
      </c>
      <c r="S4539" t="e">
        <f>VLOOKUP(D4539,sheet1!A:A,1,FALSE)</f>
        <v>#N/A</v>
      </c>
      <c r="U4539"/>
    </row>
    <row r="4540" spans="1:21" hidden="1" x14ac:dyDescent="0.25">
      <c r="A4540" t="s">
        <v>11927</v>
      </c>
      <c r="B4540" t="s">
        <v>11928</v>
      </c>
      <c r="C4540" t="s">
        <v>11929</v>
      </c>
      <c r="D4540" t="s">
        <v>11930</v>
      </c>
      <c r="E4540" t="s">
        <v>11931</v>
      </c>
      <c r="F4540">
        <v>4.556</v>
      </c>
      <c r="G4540">
        <v>2666</v>
      </c>
      <c r="H4540">
        <v>4579</v>
      </c>
      <c r="I4540" t="s">
        <v>11932</v>
      </c>
      <c r="K4540" t="s">
        <v>299</v>
      </c>
      <c r="M4540" t="s">
        <v>250</v>
      </c>
      <c r="N4540">
        <v>92867</v>
      </c>
      <c r="O4540" t="s">
        <v>1014</v>
      </c>
      <c r="P4540" t="s">
        <v>4279</v>
      </c>
      <c r="Q4540" t="s">
        <v>11933</v>
      </c>
      <c r="S4540" t="e">
        <f>VLOOKUP(D4540,sheet1!A:A,1,FALSE)</f>
        <v>#N/A</v>
      </c>
      <c r="U4540"/>
    </row>
    <row r="4541" spans="1:21" hidden="1" x14ac:dyDescent="0.25">
      <c r="A4541" t="s">
        <v>30080</v>
      </c>
      <c r="B4541" t="s">
        <v>30081</v>
      </c>
      <c r="C4541" t="s">
        <v>30082</v>
      </c>
      <c r="D4541" t="s">
        <v>30083</v>
      </c>
      <c r="E4541" t="s">
        <v>30084</v>
      </c>
      <c r="F4541">
        <v>4.6109999999999998</v>
      </c>
      <c r="G4541">
        <v>5383</v>
      </c>
      <c r="H4541">
        <v>0</v>
      </c>
      <c r="I4541" t="s">
        <v>30085</v>
      </c>
      <c r="J4541" t="s">
        <v>356</v>
      </c>
      <c r="K4541" t="s">
        <v>1913</v>
      </c>
      <c r="M4541" t="s">
        <v>250</v>
      </c>
      <c r="N4541">
        <v>95219</v>
      </c>
      <c r="O4541" t="s">
        <v>1014</v>
      </c>
      <c r="P4541"/>
      <c r="Q4541" t="s">
        <v>30086</v>
      </c>
      <c r="S4541" t="e">
        <f>VLOOKUP(D4541,sheet1!A:A,1,FALSE)</f>
        <v>#N/A</v>
      </c>
      <c r="U4541"/>
    </row>
    <row r="4542" spans="1:21" x14ac:dyDescent="0.25">
      <c r="A4542" t="s">
        <v>987</v>
      </c>
      <c r="B4542" t="s">
        <v>227</v>
      </c>
      <c r="C4542" t="s">
        <v>4181</v>
      </c>
      <c r="D4542" t="s">
        <v>4181</v>
      </c>
      <c r="E4542" t="s">
        <v>25189</v>
      </c>
      <c r="F4542">
        <v>4.6109999999999998</v>
      </c>
      <c r="G4542">
        <v>2365</v>
      </c>
      <c r="H4542">
        <v>4611</v>
      </c>
      <c r="I4542" t="s">
        <v>746</v>
      </c>
      <c r="K4542" t="s">
        <v>747</v>
      </c>
      <c r="L4542" t="s">
        <v>20258</v>
      </c>
      <c r="M4542" t="s">
        <v>382</v>
      </c>
      <c r="N4542">
        <v>20817</v>
      </c>
      <c r="P4542" s="3" t="s">
        <v>4298</v>
      </c>
      <c r="Q4542" t="s">
        <v>1222</v>
      </c>
      <c r="S4542" t="str">
        <f>VLOOKUP(D4542,sheet1!A:A,1,FALSE)</f>
        <v>SAM0017</v>
      </c>
      <c r="U4542" s="3" t="str">
        <f>SUBSTITUTE(P4542, "&lt;/br&gt;", CHAR(10))</f>
        <v>M-F:9am-5pm</v>
      </c>
    </row>
    <row r="4543" spans="1:21" hidden="1" x14ac:dyDescent="0.25">
      <c r="A4543" t="s">
        <v>30087</v>
      </c>
      <c r="B4543" t="s">
        <v>30088</v>
      </c>
      <c r="C4543" t="s">
        <v>30089</v>
      </c>
      <c r="D4543" t="s">
        <v>30090</v>
      </c>
      <c r="E4543" t="s">
        <v>30088</v>
      </c>
      <c r="F4543">
        <v>4.6150000000000002</v>
      </c>
      <c r="G4543">
        <v>1320</v>
      </c>
      <c r="H4543">
        <v>4615</v>
      </c>
      <c r="I4543" t="s">
        <v>30091</v>
      </c>
      <c r="K4543" t="s">
        <v>30092</v>
      </c>
      <c r="M4543" t="s">
        <v>250</v>
      </c>
      <c r="N4543">
        <v>92880</v>
      </c>
      <c r="O4543" t="s">
        <v>1014</v>
      </c>
      <c r="P4543" t="s">
        <v>30093</v>
      </c>
      <c r="Q4543" t="s">
        <v>30094</v>
      </c>
      <c r="S4543" t="e">
        <f>VLOOKUP(D4543,sheet1!A:A,1,FALSE)</f>
        <v>#N/A</v>
      </c>
      <c r="U4543"/>
    </row>
    <row r="4544" spans="1:21" hidden="1" x14ac:dyDescent="0.25">
      <c r="A4544" t="s">
        <v>30095</v>
      </c>
      <c r="B4544" t="s">
        <v>30096</v>
      </c>
      <c r="C4544" t="s">
        <v>30097</v>
      </c>
      <c r="D4544" t="s">
        <v>30098</v>
      </c>
      <c r="E4544" t="s">
        <v>30099</v>
      </c>
      <c r="F4544">
        <v>4.6109999999999998</v>
      </c>
      <c r="G4544">
        <v>5822</v>
      </c>
      <c r="H4544">
        <v>0</v>
      </c>
      <c r="I4544" t="s">
        <v>30100</v>
      </c>
      <c r="J4544" t="s">
        <v>466</v>
      </c>
      <c r="K4544" t="s">
        <v>8671</v>
      </c>
      <c r="M4544" t="s">
        <v>250</v>
      </c>
      <c r="N4544">
        <v>93635</v>
      </c>
      <c r="O4544" t="s">
        <v>1014</v>
      </c>
      <c r="P4544"/>
      <c r="Q4544" t="s">
        <v>30101</v>
      </c>
      <c r="S4544" t="e">
        <f>VLOOKUP(D4544,sheet1!A:A,1,FALSE)</f>
        <v>#N/A</v>
      </c>
      <c r="U4544"/>
    </row>
    <row r="4545" spans="1:21" hidden="1" x14ac:dyDescent="0.25">
      <c r="A4545" t="s">
        <v>30102</v>
      </c>
      <c r="B4545" t="s">
        <v>22938</v>
      </c>
      <c r="C4545" t="s">
        <v>30103</v>
      </c>
      <c r="D4545" t="s">
        <v>30104</v>
      </c>
      <c r="E4545" t="s">
        <v>22938</v>
      </c>
      <c r="F4545">
        <v>4.6109999999999998</v>
      </c>
      <c r="G4545">
        <v>4660</v>
      </c>
      <c r="H4545">
        <v>4611</v>
      </c>
      <c r="I4545" t="s">
        <v>30105</v>
      </c>
      <c r="J4545" t="s">
        <v>30106</v>
      </c>
      <c r="K4545" t="s">
        <v>661</v>
      </c>
      <c r="M4545" t="s">
        <v>250</v>
      </c>
      <c r="N4545">
        <v>92508</v>
      </c>
      <c r="O4545" t="s">
        <v>1014</v>
      </c>
      <c r="P4545" t="s">
        <v>4279</v>
      </c>
      <c r="Q4545" t="s">
        <v>30107</v>
      </c>
      <c r="S4545" t="e">
        <f>VLOOKUP(D4545,sheet1!A:A,1,FALSE)</f>
        <v>#N/A</v>
      </c>
      <c r="U4545"/>
    </row>
    <row r="4546" spans="1:21" hidden="1" x14ac:dyDescent="0.25">
      <c r="A4546" t="s">
        <v>11934</v>
      </c>
      <c r="B4546" t="s">
        <v>11935</v>
      </c>
      <c r="C4546" t="s">
        <v>11936</v>
      </c>
      <c r="D4546" t="s">
        <v>11937</v>
      </c>
      <c r="E4546" t="s">
        <v>11938</v>
      </c>
      <c r="F4546">
        <v>4.6059999999999999</v>
      </c>
      <c r="G4546">
        <v>2654</v>
      </c>
      <c r="H4546">
        <v>4606</v>
      </c>
      <c r="I4546" t="s">
        <v>11939</v>
      </c>
      <c r="K4546" t="s">
        <v>457</v>
      </c>
      <c r="M4546" t="s">
        <v>250</v>
      </c>
      <c r="N4546">
        <v>94115</v>
      </c>
      <c r="O4546" t="s">
        <v>1014</v>
      </c>
      <c r="P4546" t="s">
        <v>4279</v>
      </c>
      <c r="Q4546">
        <v>4159299200</v>
      </c>
      <c r="S4546" t="e">
        <f>VLOOKUP(D4546,sheet1!A:A,1,FALSE)</f>
        <v>#N/A</v>
      </c>
      <c r="U4546"/>
    </row>
    <row r="4547" spans="1:21" hidden="1" x14ac:dyDescent="0.25">
      <c r="A4547" t="s">
        <v>11940</v>
      </c>
      <c r="B4547" t="s">
        <v>11941</v>
      </c>
      <c r="C4547" t="s">
        <v>11942</v>
      </c>
      <c r="D4547" t="s">
        <v>11943</v>
      </c>
      <c r="E4547" t="s">
        <v>11944</v>
      </c>
      <c r="F4547">
        <v>4.6020000000000003</v>
      </c>
      <c r="G4547">
        <v>2369</v>
      </c>
      <c r="H4547">
        <v>4602</v>
      </c>
      <c r="I4547" t="s">
        <v>11945</v>
      </c>
      <c r="K4547" t="s">
        <v>661</v>
      </c>
      <c r="M4547" t="s">
        <v>250</v>
      </c>
      <c r="N4547">
        <v>92503</v>
      </c>
      <c r="O4547" t="s">
        <v>1014</v>
      </c>
      <c r="P4547" t="s">
        <v>4279</v>
      </c>
      <c r="Q4547" t="s">
        <v>11946</v>
      </c>
      <c r="S4547" t="e">
        <f>VLOOKUP(D4547,sheet1!A:A,1,FALSE)</f>
        <v>#N/A</v>
      </c>
      <c r="U4547"/>
    </row>
    <row r="4548" spans="1:21" hidden="1" x14ac:dyDescent="0.25">
      <c r="A4548" t="s">
        <v>11940</v>
      </c>
      <c r="B4548" t="s">
        <v>11941</v>
      </c>
      <c r="C4548" t="s">
        <v>30108</v>
      </c>
      <c r="D4548" t="s">
        <v>30109</v>
      </c>
      <c r="E4548" t="s">
        <v>11941</v>
      </c>
      <c r="F4548">
        <v>4.6059999999999999</v>
      </c>
      <c r="G4548">
        <v>5152</v>
      </c>
      <c r="H4548">
        <v>4606</v>
      </c>
      <c r="I4548" t="s">
        <v>30110</v>
      </c>
      <c r="J4548" t="s">
        <v>15482</v>
      </c>
      <c r="K4548" t="s">
        <v>661</v>
      </c>
      <c r="M4548" t="s">
        <v>250</v>
      </c>
      <c r="N4548">
        <v>92503</v>
      </c>
      <c r="O4548" t="s">
        <v>1014</v>
      </c>
      <c r="P4548"/>
      <c r="Q4548" t="s">
        <v>30111</v>
      </c>
      <c r="S4548" t="e">
        <f>VLOOKUP(D4548,sheet1!A:A,1,FALSE)</f>
        <v>#N/A</v>
      </c>
      <c r="U4548"/>
    </row>
    <row r="4549" spans="1:21" x14ac:dyDescent="0.25">
      <c r="A4549" t="s">
        <v>988</v>
      </c>
      <c r="B4549" t="s">
        <v>228</v>
      </c>
      <c r="C4549" t="s">
        <v>4183</v>
      </c>
      <c r="D4549" t="s">
        <v>4184</v>
      </c>
      <c r="E4549" t="s">
        <v>228</v>
      </c>
      <c r="F4549">
        <v>4.6109999999999998</v>
      </c>
      <c r="G4549">
        <v>5664</v>
      </c>
      <c r="H4549">
        <v>0</v>
      </c>
      <c r="I4549" t="s">
        <v>748</v>
      </c>
      <c r="J4549" t="s">
        <v>749</v>
      </c>
      <c r="K4549" t="s">
        <v>720</v>
      </c>
      <c r="M4549" t="s">
        <v>250</v>
      </c>
      <c r="N4549">
        <v>93306</v>
      </c>
      <c r="O4549" t="s">
        <v>1014</v>
      </c>
      <c r="P4549" s="3" t="s">
        <v>4279</v>
      </c>
      <c r="Q4549" t="s">
        <v>1223</v>
      </c>
      <c r="S4549" t="str">
        <f>VLOOKUP(D4549,sheet1!A:A,1,FALSE)</f>
        <v>ANY</v>
      </c>
      <c r="U4549" s="3" t="str">
        <f>SUBSTITUTE(P4549, "&lt;/br&gt;", CHAR(10))</f>
        <v>M-F:10am-4pm</v>
      </c>
    </row>
    <row r="4550" spans="1:21" hidden="1" x14ac:dyDescent="0.25">
      <c r="A4550" t="s">
        <v>30112</v>
      </c>
      <c r="B4550" t="s">
        <v>30113</v>
      </c>
      <c r="C4550" t="s">
        <v>30114</v>
      </c>
      <c r="D4550" t="s">
        <v>30114</v>
      </c>
      <c r="E4550" t="s">
        <v>26589</v>
      </c>
      <c r="F4550">
        <v>4.5789999999999997</v>
      </c>
      <c r="G4550">
        <v>1323</v>
      </c>
      <c r="H4550">
        <v>4579</v>
      </c>
      <c r="I4550" t="s">
        <v>30115</v>
      </c>
      <c r="J4550" t="s">
        <v>30116</v>
      </c>
      <c r="K4550" t="s">
        <v>587</v>
      </c>
      <c r="L4550" t="s">
        <v>587</v>
      </c>
      <c r="M4550" t="s">
        <v>341</v>
      </c>
      <c r="N4550">
        <v>10119</v>
      </c>
      <c r="P4550" t="s">
        <v>4298</v>
      </c>
      <c r="Q4550" t="s">
        <v>30117</v>
      </c>
      <c r="S4550" t="e">
        <f>VLOOKUP(D4550,sheet1!A:A,1,FALSE)</f>
        <v>#N/A</v>
      </c>
      <c r="U4550"/>
    </row>
    <row r="4551" spans="1:21" hidden="1" x14ac:dyDescent="0.25">
      <c r="A4551" t="s">
        <v>11947</v>
      </c>
      <c r="B4551" t="s">
        <v>11948</v>
      </c>
      <c r="C4551" t="s">
        <v>11949</v>
      </c>
      <c r="D4551" t="s">
        <v>11950</v>
      </c>
      <c r="E4551" t="s">
        <v>11951</v>
      </c>
      <c r="F4551">
        <v>4.6109999999999998</v>
      </c>
      <c r="G4551">
        <v>5455</v>
      </c>
      <c r="H4551">
        <v>0</v>
      </c>
      <c r="I4551" t="s">
        <v>11952</v>
      </c>
      <c r="K4551" t="s">
        <v>652</v>
      </c>
      <c r="M4551" t="s">
        <v>250</v>
      </c>
      <c r="N4551">
        <v>92308</v>
      </c>
      <c r="O4551" t="s">
        <v>1014</v>
      </c>
      <c r="P4551"/>
      <c r="Q4551" t="s">
        <v>11953</v>
      </c>
      <c r="S4551" t="e">
        <f>VLOOKUP(D4551,sheet1!A:A,1,FALSE)</f>
        <v>#N/A</v>
      </c>
      <c r="U4551"/>
    </row>
    <row r="4552" spans="1:21" hidden="1" x14ac:dyDescent="0.25">
      <c r="A4552" t="s">
        <v>30118</v>
      </c>
      <c r="B4552" t="s">
        <v>30119</v>
      </c>
      <c r="C4552" t="s">
        <v>30120</v>
      </c>
      <c r="D4552" t="s">
        <v>30120</v>
      </c>
      <c r="E4552" t="s">
        <v>30121</v>
      </c>
      <c r="F4552">
        <v>4.5490000000000004</v>
      </c>
      <c r="G4552">
        <v>2370</v>
      </c>
      <c r="H4552">
        <v>4602</v>
      </c>
      <c r="I4552" t="s">
        <v>30122</v>
      </c>
      <c r="K4552" t="s">
        <v>17383</v>
      </c>
      <c r="L4552" t="s">
        <v>30123</v>
      </c>
      <c r="M4552" t="s">
        <v>522</v>
      </c>
      <c r="N4552">
        <v>98118</v>
      </c>
      <c r="O4552" t="s">
        <v>1014</v>
      </c>
      <c r="P4552" t="s">
        <v>13317</v>
      </c>
      <c r="Q4552" t="s">
        <v>30124</v>
      </c>
      <c r="S4552" t="e">
        <f>VLOOKUP(D4552,sheet1!A:A,1,FALSE)</f>
        <v>#N/A</v>
      </c>
      <c r="U4552"/>
    </row>
    <row r="4553" spans="1:21" x14ac:dyDescent="0.25">
      <c r="A4553" t="s">
        <v>1369</v>
      </c>
      <c r="B4553" t="s">
        <v>1501</v>
      </c>
      <c r="C4553" t="s">
        <v>4185</v>
      </c>
      <c r="D4553" t="s">
        <v>4186</v>
      </c>
      <c r="E4553" t="s">
        <v>1501</v>
      </c>
      <c r="F4553">
        <v>4.6109999999999998</v>
      </c>
      <c r="G4553">
        <v>4840</v>
      </c>
      <c r="H4553">
        <v>4611</v>
      </c>
      <c r="I4553" t="s">
        <v>1772</v>
      </c>
      <c r="K4553" t="s">
        <v>2006</v>
      </c>
      <c r="M4553" t="s">
        <v>250</v>
      </c>
      <c r="N4553">
        <v>95948</v>
      </c>
      <c r="O4553" t="s">
        <v>1014</v>
      </c>
      <c r="P4553" s="3" t="s">
        <v>4279</v>
      </c>
      <c r="Q4553" t="s">
        <v>2264</v>
      </c>
      <c r="S4553" t="str">
        <f>VLOOKUP(D4553,sheet1!A:A,1,FALSE)</f>
        <v>MB9</v>
      </c>
      <c r="U4553" s="3" t="str">
        <f>SUBSTITUTE(P4553, "&lt;/br&gt;", CHAR(10))</f>
        <v>M-F:10am-4pm</v>
      </c>
    </row>
    <row r="4554" spans="1:21" hidden="1" x14ac:dyDescent="0.25">
      <c r="A4554" t="s">
        <v>11954</v>
      </c>
      <c r="B4554" t="s">
        <v>11955</v>
      </c>
      <c r="C4554" t="s">
        <v>11956</v>
      </c>
      <c r="D4554" t="s">
        <v>11957</v>
      </c>
      <c r="E4554" t="s">
        <v>11958</v>
      </c>
      <c r="F4554">
        <v>4.6109999999999998</v>
      </c>
      <c r="G4554">
        <v>5470</v>
      </c>
      <c r="H4554">
        <v>0</v>
      </c>
      <c r="I4554" t="s">
        <v>11959</v>
      </c>
      <c r="J4554" t="s">
        <v>11960</v>
      </c>
      <c r="K4554" t="s">
        <v>1904</v>
      </c>
      <c r="M4554" t="s">
        <v>250</v>
      </c>
      <c r="N4554">
        <v>92336</v>
      </c>
      <c r="O4554" t="s">
        <v>1014</v>
      </c>
      <c r="P4554"/>
      <c r="Q4554" t="s">
        <v>5172</v>
      </c>
      <c r="S4554" t="e">
        <f>VLOOKUP(D4554,sheet1!A:A,1,FALSE)</f>
        <v>#N/A</v>
      </c>
      <c r="U4554"/>
    </row>
    <row r="4555" spans="1:21" x14ac:dyDescent="0.25">
      <c r="A4555" t="s">
        <v>989</v>
      </c>
      <c r="B4555" t="s">
        <v>229</v>
      </c>
      <c r="C4555" t="s">
        <v>4189</v>
      </c>
      <c r="D4555" t="s">
        <v>4190</v>
      </c>
      <c r="E4555" t="s">
        <v>229</v>
      </c>
      <c r="F4555">
        <v>4.6109999999999998</v>
      </c>
      <c r="G4555">
        <v>5435</v>
      </c>
      <c r="H4555">
        <v>0</v>
      </c>
      <c r="I4555" t="s">
        <v>750</v>
      </c>
      <c r="J4555" t="s">
        <v>751</v>
      </c>
      <c r="K4555" t="s">
        <v>675</v>
      </c>
      <c r="M4555" t="s">
        <v>250</v>
      </c>
      <c r="N4555">
        <v>95403</v>
      </c>
      <c r="O4555" t="s">
        <v>1014</v>
      </c>
      <c r="Q4555" t="s">
        <v>1224</v>
      </c>
      <c r="S4555" t="str">
        <f>VLOOKUP(D4555,sheet1!A:A,1,FALSE)</f>
        <v>ACR</v>
      </c>
      <c r="U4555" s="3" t="str">
        <f>SUBSTITUTE(P4555, "&lt;/br&gt;", CHAR(10))</f>
        <v/>
      </c>
    </row>
    <row r="4556" spans="1:21" hidden="1" x14ac:dyDescent="0.25">
      <c r="A4556" t="s">
        <v>11961</v>
      </c>
      <c r="B4556" t="s">
        <v>11962</v>
      </c>
      <c r="C4556" t="s">
        <v>11963</v>
      </c>
      <c r="D4556" t="s">
        <v>11964</v>
      </c>
      <c r="E4556" t="s">
        <v>11965</v>
      </c>
      <c r="F4556">
        <v>4.6059999999999999</v>
      </c>
      <c r="G4556">
        <v>1325</v>
      </c>
      <c r="H4556">
        <v>4606</v>
      </c>
      <c r="I4556" t="s">
        <v>11966</v>
      </c>
      <c r="K4556" t="s">
        <v>6359</v>
      </c>
      <c r="M4556" t="s">
        <v>250</v>
      </c>
      <c r="N4556">
        <v>93065</v>
      </c>
      <c r="O4556" t="s">
        <v>1014</v>
      </c>
      <c r="P4556" t="s">
        <v>11967</v>
      </c>
      <c r="Q4556" t="s">
        <v>11968</v>
      </c>
      <c r="S4556" t="e">
        <f>VLOOKUP(D4556,sheet1!A:A,1,FALSE)</f>
        <v>#N/A</v>
      </c>
      <c r="U4556"/>
    </row>
    <row r="4557" spans="1:21" hidden="1" x14ac:dyDescent="0.25">
      <c r="A4557" t="s">
        <v>30125</v>
      </c>
      <c r="B4557" t="s">
        <v>30126</v>
      </c>
      <c r="C4557" t="s">
        <v>30127</v>
      </c>
      <c r="D4557" t="s">
        <v>30128</v>
      </c>
      <c r="E4557" t="s">
        <v>30129</v>
      </c>
      <c r="F4557">
        <v>4.6059999999999999</v>
      </c>
      <c r="G4557">
        <v>4726</v>
      </c>
      <c r="H4557">
        <v>4606</v>
      </c>
      <c r="I4557" t="s">
        <v>30130</v>
      </c>
      <c r="J4557" t="s">
        <v>7897</v>
      </c>
      <c r="K4557" t="s">
        <v>1911</v>
      </c>
      <c r="M4557" t="s">
        <v>250</v>
      </c>
      <c r="N4557">
        <v>92551</v>
      </c>
      <c r="O4557" t="s">
        <v>1014</v>
      </c>
      <c r="P4557" t="s">
        <v>4279</v>
      </c>
      <c r="Q4557" t="s">
        <v>30131</v>
      </c>
      <c r="S4557" t="e">
        <f>VLOOKUP(D4557,sheet1!A:A,1,FALSE)</f>
        <v>#N/A</v>
      </c>
      <c r="U4557"/>
    </row>
    <row r="4558" spans="1:21" ht="50" x14ac:dyDescent="0.25">
      <c r="A4558" t="s">
        <v>990</v>
      </c>
      <c r="B4558" t="s">
        <v>230</v>
      </c>
      <c r="C4558" t="s">
        <v>4193</v>
      </c>
      <c r="D4558" t="s">
        <v>4193</v>
      </c>
      <c r="E4558" t="s">
        <v>30132</v>
      </c>
      <c r="F4558">
        <v>4.6109999999999998</v>
      </c>
      <c r="G4558">
        <v>1326</v>
      </c>
      <c r="H4558">
        <v>4611</v>
      </c>
      <c r="I4558" t="s">
        <v>752</v>
      </c>
      <c r="K4558" t="s">
        <v>578</v>
      </c>
      <c r="L4558" t="s">
        <v>4289</v>
      </c>
      <c r="M4558" t="s">
        <v>314</v>
      </c>
      <c r="N4558">
        <v>60607</v>
      </c>
      <c r="O4558" t="s">
        <v>1014</v>
      </c>
      <c r="P4558" s="3" t="s">
        <v>30133</v>
      </c>
      <c r="Q4558" t="s">
        <v>1225</v>
      </c>
      <c r="S4558" t="str">
        <f>VLOOKUP(D4558,sheet1!A:A,1,FALSE)</f>
        <v>IL_U5871</v>
      </c>
      <c r="U4558" s="3" t="str">
        <f t="shared" ref="U4558:U4559" si="96">SUBSTITUTE(P4558, "&lt;/br&gt;", CHAR(10))</f>
        <v>M-Th:9am-7pm_x000D_
F:10am-7pm_x000D_
Sa:10am-5pm_x000D_
Su:12pm-4pm</v>
      </c>
    </row>
    <row r="4559" spans="1:21" ht="37.5" x14ac:dyDescent="0.25">
      <c r="A4559" t="s">
        <v>991</v>
      </c>
      <c r="B4559" t="s">
        <v>231</v>
      </c>
      <c r="C4559" t="s">
        <v>4196</v>
      </c>
      <c r="D4559" t="s">
        <v>4196</v>
      </c>
      <c r="E4559" t="s">
        <v>231</v>
      </c>
      <c r="F4559">
        <v>4.6109999999999998</v>
      </c>
      <c r="G4559">
        <v>5484</v>
      </c>
      <c r="H4559">
        <v>0</v>
      </c>
      <c r="I4559" t="s">
        <v>753</v>
      </c>
      <c r="K4559" t="s">
        <v>754</v>
      </c>
      <c r="M4559" t="s">
        <v>250</v>
      </c>
      <c r="N4559">
        <v>90620</v>
      </c>
      <c r="O4559" t="s">
        <v>1014</v>
      </c>
      <c r="P4559" s="3" t="s">
        <v>30134</v>
      </c>
      <c r="Q4559" t="s">
        <v>1226</v>
      </c>
      <c r="S4559" t="str">
        <f>VLOOKUP(D4559,sheet1!A:A,1,FALSE)</f>
        <v>CA_AFD</v>
      </c>
      <c r="U4559" s="3" t="str">
        <f t="shared" si="96"/>
        <v>M-F:9:15am-6:35pm_x000D_
Sa:9:15am-4:35pm_x000D_
Su:10:15am-2:35pm</v>
      </c>
    </row>
    <row r="4560" spans="1:21" hidden="1" x14ac:dyDescent="0.25">
      <c r="A4560" t="s">
        <v>11969</v>
      </c>
      <c r="B4560" t="s">
        <v>11970</v>
      </c>
      <c r="C4560" t="s">
        <v>11971</v>
      </c>
      <c r="D4560" t="s">
        <v>11972</v>
      </c>
      <c r="E4560" t="s">
        <v>11973</v>
      </c>
      <c r="F4560">
        <v>4.6059999999999999</v>
      </c>
      <c r="G4560">
        <v>4528</v>
      </c>
      <c r="H4560">
        <v>4606</v>
      </c>
      <c r="I4560" t="s">
        <v>11974</v>
      </c>
      <c r="J4560" t="s">
        <v>11975</v>
      </c>
      <c r="K4560" t="s">
        <v>11976</v>
      </c>
      <c r="M4560" t="s">
        <v>250</v>
      </c>
      <c r="N4560">
        <v>94501</v>
      </c>
      <c r="O4560" t="s">
        <v>1014</v>
      </c>
      <c r="P4560"/>
      <c r="Q4560" t="s">
        <v>11977</v>
      </c>
      <c r="S4560" t="e">
        <f>VLOOKUP(D4560,sheet1!A:A,1,FALSE)</f>
        <v>#N/A</v>
      </c>
      <c r="U4560"/>
    </row>
    <row r="4561" spans="1:21" hidden="1" x14ac:dyDescent="0.25">
      <c r="A4561" t="s">
        <v>1370</v>
      </c>
      <c r="B4561" t="s">
        <v>1502</v>
      </c>
      <c r="C4561" t="s">
        <v>11978</v>
      </c>
      <c r="D4561" t="s">
        <v>11979</v>
      </c>
      <c r="E4561" t="s">
        <v>11980</v>
      </c>
      <c r="F4561">
        <v>4.585</v>
      </c>
      <c r="G4561">
        <v>1327</v>
      </c>
      <c r="H4561">
        <v>4594</v>
      </c>
      <c r="I4561" t="s">
        <v>11981</v>
      </c>
      <c r="K4561" t="s">
        <v>11982</v>
      </c>
      <c r="M4561" t="s">
        <v>250</v>
      </c>
      <c r="N4561">
        <v>95242</v>
      </c>
      <c r="O4561" t="s">
        <v>1014</v>
      </c>
      <c r="P4561" t="s">
        <v>11983</v>
      </c>
      <c r="Q4561" t="s">
        <v>11984</v>
      </c>
      <c r="S4561" t="e">
        <f>VLOOKUP(D4561,sheet1!A:A,1,FALSE)</f>
        <v>#N/A</v>
      </c>
      <c r="U4561"/>
    </row>
    <row r="4562" spans="1:21" ht="37.5" x14ac:dyDescent="0.25">
      <c r="A4562" t="s">
        <v>1370</v>
      </c>
      <c r="B4562" t="s">
        <v>1502</v>
      </c>
      <c r="C4562" t="s">
        <v>4199</v>
      </c>
      <c r="D4562" t="s">
        <v>4200</v>
      </c>
      <c r="E4562" t="s">
        <v>30135</v>
      </c>
      <c r="F4562">
        <v>4.6109999999999998</v>
      </c>
      <c r="G4562">
        <v>4478</v>
      </c>
      <c r="H4562">
        <v>4611</v>
      </c>
      <c r="I4562" t="s">
        <v>1747</v>
      </c>
      <c r="K4562" t="s">
        <v>1994</v>
      </c>
      <c r="M4562" t="s">
        <v>250</v>
      </c>
      <c r="N4562">
        <v>94526</v>
      </c>
      <c r="O4562" t="s">
        <v>1014</v>
      </c>
      <c r="P4562" s="3" t="s">
        <v>22266</v>
      </c>
      <c r="Q4562" t="s">
        <v>2265</v>
      </c>
      <c r="S4562" t="str">
        <f>VLOOKUP(D4562,sheet1!A:A,1,FALSE)</f>
        <v>ZL8</v>
      </c>
      <c r="U4562" s="3" t="str">
        <f>SUBSTITUTE(P4562, "&lt;/br&gt;", CHAR(10))</f>
        <v>M-F:8am-6pm_x000D_
Sa:9am-5pm_x000D_
Su:11am-4pm</v>
      </c>
    </row>
    <row r="4563" spans="1:21" hidden="1" x14ac:dyDescent="0.25">
      <c r="A4563" t="s">
        <v>30136</v>
      </c>
      <c r="B4563" t="s">
        <v>30137</v>
      </c>
      <c r="C4563" t="s">
        <v>30138</v>
      </c>
      <c r="D4563" t="s">
        <v>30139</v>
      </c>
      <c r="E4563" t="s">
        <v>30137</v>
      </c>
      <c r="F4563">
        <v>4.6109999999999998</v>
      </c>
      <c r="G4563">
        <v>4807</v>
      </c>
      <c r="H4563">
        <v>4611</v>
      </c>
      <c r="I4563" t="s">
        <v>30140</v>
      </c>
      <c r="K4563" t="s">
        <v>14513</v>
      </c>
      <c r="M4563" t="s">
        <v>250</v>
      </c>
      <c r="N4563">
        <v>95301</v>
      </c>
      <c r="O4563" t="s">
        <v>1014</v>
      </c>
      <c r="P4563" t="s">
        <v>4279</v>
      </c>
      <c r="Q4563" t="s">
        <v>30141</v>
      </c>
      <c r="S4563" t="e">
        <f>VLOOKUP(D4563,sheet1!A:A,1,FALSE)</f>
        <v>#N/A</v>
      </c>
      <c r="U4563"/>
    </row>
    <row r="4564" spans="1:21" hidden="1" x14ac:dyDescent="0.25">
      <c r="A4564" t="s">
        <v>30142</v>
      </c>
      <c r="B4564" t="s">
        <v>30143</v>
      </c>
      <c r="C4564" t="s">
        <v>30144</v>
      </c>
      <c r="D4564" t="s">
        <v>30145</v>
      </c>
      <c r="E4564" t="s">
        <v>30143</v>
      </c>
      <c r="F4564">
        <v>4.6109999999999998</v>
      </c>
      <c r="G4564">
        <v>4521</v>
      </c>
      <c r="H4564">
        <v>4611</v>
      </c>
      <c r="I4564" t="s">
        <v>30146</v>
      </c>
      <c r="J4564" t="s">
        <v>28560</v>
      </c>
      <c r="K4564" t="s">
        <v>720</v>
      </c>
      <c r="M4564" t="s">
        <v>250</v>
      </c>
      <c r="N4564">
        <v>93313</v>
      </c>
      <c r="O4564" t="s">
        <v>1014</v>
      </c>
      <c r="P4564" t="s">
        <v>4279</v>
      </c>
      <c r="Q4564" t="s">
        <v>30147</v>
      </c>
      <c r="S4564" t="e">
        <f>VLOOKUP(D4564,sheet1!A:A,1,FALSE)</f>
        <v>#N/A</v>
      </c>
      <c r="U4564"/>
    </row>
    <row r="4565" spans="1:21" hidden="1" x14ac:dyDescent="0.25">
      <c r="A4565" t="s">
        <v>11985</v>
      </c>
      <c r="B4565" t="s">
        <v>11986</v>
      </c>
      <c r="C4565" t="s">
        <v>11987</v>
      </c>
      <c r="D4565" t="s">
        <v>11988</v>
      </c>
      <c r="E4565" t="s">
        <v>11989</v>
      </c>
      <c r="F4565">
        <v>4.6059999999999999</v>
      </c>
      <c r="G4565">
        <v>2371</v>
      </c>
      <c r="H4565">
        <v>4606</v>
      </c>
      <c r="I4565" t="s">
        <v>11990</v>
      </c>
      <c r="K4565" t="s">
        <v>1940</v>
      </c>
      <c r="M4565" t="s">
        <v>250</v>
      </c>
      <c r="N4565">
        <v>94565</v>
      </c>
      <c r="O4565" t="s">
        <v>1014</v>
      </c>
      <c r="P4565" t="s">
        <v>11991</v>
      </c>
      <c r="Q4565" t="s">
        <v>11992</v>
      </c>
      <c r="S4565" t="e">
        <f>VLOOKUP(D4565,sheet1!A:A,1,FALSE)</f>
        <v>#N/A</v>
      </c>
      <c r="U4565"/>
    </row>
    <row r="4566" spans="1:21" hidden="1" x14ac:dyDescent="0.25">
      <c r="A4566" t="s">
        <v>11993</v>
      </c>
      <c r="B4566" t="s">
        <v>11994</v>
      </c>
      <c r="C4566" t="s">
        <v>11995</v>
      </c>
      <c r="D4566" t="s">
        <v>11996</v>
      </c>
      <c r="E4566" t="s">
        <v>11997</v>
      </c>
      <c r="F4566">
        <v>4.6109999999999998</v>
      </c>
      <c r="G4566">
        <v>5648</v>
      </c>
      <c r="H4566">
        <v>0</v>
      </c>
      <c r="I4566" t="s">
        <v>11998</v>
      </c>
      <c r="J4566" t="s">
        <v>11999</v>
      </c>
      <c r="K4566" t="s">
        <v>720</v>
      </c>
      <c r="M4566" t="s">
        <v>250</v>
      </c>
      <c r="N4566">
        <v>93308</v>
      </c>
      <c r="O4566" t="s">
        <v>1014</v>
      </c>
      <c r="P4566"/>
      <c r="Q4566" t="s">
        <v>12000</v>
      </c>
      <c r="S4566" t="e">
        <f>VLOOKUP(D4566,sheet1!A:A,1,FALSE)</f>
        <v>#N/A</v>
      </c>
      <c r="U4566"/>
    </row>
    <row r="4567" spans="1:21" x14ac:dyDescent="0.25">
      <c r="A4567" t="s">
        <v>992</v>
      </c>
      <c r="B4567" t="s">
        <v>232</v>
      </c>
      <c r="C4567" t="s">
        <v>4203</v>
      </c>
      <c r="D4567" t="s">
        <v>4204</v>
      </c>
      <c r="E4567" t="s">
        <v>232</v>
      </c>
      <c r="F4567">
        <v>4.6109999999999998</v>
      </c>
      <c r="G4567">
        <v>5468</v>
      </c>
      <c r="H4567">
        <v>0</v>
      </c>
      <c r="I4567" t="s">
        <v>755</v>
      </c>
      <c r="K4567" t="s">
        <v>756</v>
      </c>
      <c r="M4567" t="s">
        <v>250</v>
      </c>
      <c r="N4567">
        <v>94578</v>
      </c>
      <c r="O4567" t="s">
        <v>1014</v>
      </c>
      <c r="P4567" s="3" t="s">
        <v>4279</v>
      </c>
      <c r="Q4567" t="s">
        <v>1227</v>
      </c>
      <c r="S4567" t="str">
        <f>VLOOKUP(D4567,sheet1!A:A,1,FALSE)</f>
        <v>ADU</v>
      </c>
      <c r="U4567" s="3" t="str">
        <f>SUBSTITUTE(P4567, "&lt;/br&gt;", CHAR(10))</f>
        <v>M-F:10am-4pm</v>
      </c>
    </row>
    <row r="4568" spans="1:21" hidden="1" x14ac:dyDescent="0.25">
      <c r="A4568" t="s">
        <v>30148</v>
      </c>
      <c r="B4568" t="s">
        <v>30149</v>
      </c>
      <c r="C4568" t="s">
        <v>30150</v>
      </c>
      <c r="D4568" t="s">
        <v>30151</v>
      </c>
      <c r="E4568" t="s">
        <v>30149</v>
      </c>
      <c r="F4568">
        <v>4.6109999999999998</v>
      </c>
      <c r="G4568">
        <v>5057</v>
      </c>
      <c r="H4568">
        <v>4611</v>
      </c>
      <c r="I4568" t="s">
        <v>30152</v>
      </c>
      <c r="K4568" t="s">
        <v>1888</v>
      </c>
      <c r="M4568" t="s">
        <v>250</v>
      </c>
      <c r="N4568">
        <v>94704</v>
      </c>
      <c r="O4568" t="s">
        <v>1014</v>
      </c>
      <c r="P4568" t="s">
        <v>4279</v>
      </c>
      <c r="Q4568" t="s">
        <v>30153</v>
      </c>
      <c r="S4568" t="e">
        <f>VLOOKUP(D4568,sheet1!A:A,1,FALSE)</f>
        <v>#N/A</v>
      </c>
      <c r="U4568"/>
    </row>
    <row r="4569" spans="1:21" hidden="1" x14ac:dyDescent="0.25">
      <c r="A4569" t="s">
        <v>30154</v>
      </c>
      <c r="B4569" t="s">
        <v>30155</v>
      </c>
      <c r="C4569" t="s">
        <v>30156</v>
      </c>
      <c r="D4569" t="s">
        <v>30157</v>
      </c>
      <c r="E4569" t="s">
        <v>30158</v>
      </c>
      <c r="F4569">
        <v>4.6109999999999998</v>
      </c>
      <c r="G4569">
        <v>4175</v>
      </c>
      <c r="H4569">
        <v>4611</v>
      </c>
      <c r="I4569" t="s">
        <v>30159</v>
      </c>
      <c r="K4569" t="s">
        <v>16544</v>
      </c>
      <c r="M4569" t="s">
        <v>250</v>
      </c>
      <c r="N4569">
        <v>94014</v>
      </c>
      <c r="O4569" t="s">
        <v>1014</v>
      </c>
      <c r="P4569" t="s">
        <v>30160</v>
      </c>
      <c r="Q4569" t="s">
        <v>30161</v>
      </c>
      <c r="S4569" t="e">
        <f>VLOOKUP(D4569,sheet1!A:A,1,FALSE)</f>
        <v>#N/A</v>
      </c>
      <c r="U4569"/>
    </row>
    <row r="4570" spans="1:21" ht="25" x14ac:dyDescent="0.25">
      <c r="A4570" t="s">
        <v>993</v>
      </c>
      <c r="B4570" t="s">
        <v>233</v>
      </c>
      <c r="C4570" t="s">
        <v>4206</v>
      </c>
      <c r="D4570" t="s">
        <v>4207</v>
      </c>
      <c r="E4570" t="s">
        <v>233</v>
      </c>
      <c r="F4570">
        <v>4.6109999999999998</v>
      </c>
      <c r="G4570">
        <v>1331</v>
      </c>
      <c r="H4570">
        <v>4611</v>
      </c>
      <c r="I4570" t="s">
        <v>757</v>
      </c>
      <c r="J4570" t="s">
        <v>758</v>
      </c>
      <c r="K4570" t="s">
        <v>759</v>
      </c>
      <c r="L4570" t="s">
        <v>1969</v>
      </c>
      <c r="M4570" t="s">
        <v>250</v>
      </c>
      <c r="N4570">
        <v>94301</v>
      </c>
      <c r="P4570" s="3" t="s">
        <v>30162</v>
      </c>
      <c r="Q4570" t="s">
        <v>1228</v>
      </c>
      <c r="S4570" t="str">
        <f>VLOOKUP(D4570,sheet1!A:A,1,FALSE)</f>
        <v>MP3</v>
      </c>
      <c r="U4570" s="3" t="str">
        <f t="shared" ref="U4570:U4572" si="97">SUBSTITUTE(P4570, "&lt;/br&gt;", CHAR(10))</f>
        <v>M-F:10AM-5PM
Sa:11AM-4PM</v>
      </c>
    </row>
    <row r="4571" spans="1:21" x14ac:dyDescent="0.25">
      <c r="A4571" t="s">
        <v>994</v>
      </c>
      <c r="B4571" t="s">
        <v>234</v>
      </c>
      <c r="C4571" t="s">
        <v>4210</v>
      </c>
      <c r="D4571" t="s">
        <v>994</v>
      </c>
      <c r="E4571" t="s">
        <v>22498</v>
      </c>
      <c r="F4571">
        <v>4.5789999999999997</v>
      </c>
      <c r="G4571">
        <v>1332</v>
      </c>
      <c r="H4571">
        <v>4579</v>
      </c>
      <c r="I4571" t="s">
        <v>760</v>
      </c>
      <c r="J4571" t="s">
        <v>761</v>
      </c>
      <c r="K4571" t="s">
        <v>762</v>
      </c>
      <c r="L4571" t="s">
        <v>30163</v>
      </c>
      <c r="M4571" t="s">
        <v>563</v>
      </c>
      <c r="N4571">
        <v>85004</v>
      </c>
      <c r="O4571" t="s">
        <v>1014</v>
      </c>
      <c r="P4571" s="3" t="s">
        <v>21065</v>
      </c>
      <c r="Q4571" t="s">
        <v>1229</v>
      </c>
      <c r="S4571" t="str">
        <f>VLOOKUP(D4571,sheet1!A:A,1,FALSE)</f>
        <v>U6120</v>
      </c>
      <c r="U4571" s="3" t="str">
        <f t="shared" si="97"/>
        <v>M-F:10am-12pm</v>
      </c>
    </row>
    <row r="4572" spans="1:21" ht="37.5" x14ac:dyDescent="0.25">
      <c r="A4572" t="s">
        <v>995</v>
      </c>
      <c r="B4572" t="s">
        <v>235</v>
      </c>
      <c r="C4572" t="s">
        <v>4213</v>
      </c>
      <c r="D4572" t="s">
        <v>4214</v>
      </c>
      <c r="E4572" t="s">
        <v>235</v>
      </c>
      <c r="F4572">
        <v>4.6109999999999998</v>
      </c>
      <c r="G4572">
        <v>4434</v>
      </c>
      <c r="H4572">
        <v>4611</v>
      </c>
      <c r="I4572" t="s">
        <v>763</v>
      </c>
      <c r="J4572" t="s">
        <v>764</v>
      </c>
      <c r="K4572" t="s">
        <v>765</v>
      </c>
      <c r="M4572" t="s">
        <v>250</v>
      </c>
      <c r="N4572">
        <v>94582</v>
      </c>
      <c r="O4572" t="s">
        <v>1014</v>
      </c>
      <c r="P4572" s="3" t="s">
        <v>22266</v>
      </c>
      <c r="Q4572" t="s">
        <v>1230</v>
      </c>
      <c r="S4572" t="str">
        <f>VLOOKUP(D4572,sheet1!A:A,1,FALSE)</f>
        <v>XN8</v>
      </c>
      <c r="U4572" s="3" t="str">
        <f t="shared" si="97"/>
        <v>M-F:8am-6pm_x000D_
Sa:9am-5pm_x000D_
Su:11am-4pm</v>
      </c>
    </row>
    <row r="4573" spans="1:21" hidden="1" x14ac:dyDescent="0.25">
      <c r="A4573" t="s">
        <v>12001</v>
      </c>
      <c r="B4573" t="s">
        <v>12002</v>
      </c>
      <c r="C4573" t="s">
        <v>12003</v>
      </c>
      <c r="D4573" t="s">
        <v>12003</v>
      </c>
      <c r="E4573" t="s">
        <v>12004</v>
      </c>
      <c r="F4573">
        <v>4.6109999999999998</v>
      </c>
      <c r="G4573">
        <v>5483</v>
      </c>
      <c r="H4573">
        <v>0</v>
      </c>
      <c r="I4573" t="s">
        <v>12005</v>
      </c>
      <c r="J4573" t="s">
        <v>12006</v>
      </c>
      <c r="K4573" t="s">
        <v>1904</v>
      </c>
      <c r="M4573" t="s">
        <v>250</v>
      </c>
      <c r="N4573">
        <v>92337</v>
      </c>
      <c r="O4573" t="s">
        <v>1014</v>
      </c>
      <c r="P4573"/>
      <c r="Q4573" t="s">
        <v>5172</v>
      </c>
      <c r="S4573" t="e">
        <f>VLOOKUP(D4573,sheet1!A:A,1,FALSE)</f>
        <v>#N/A</v>
      </c>
      <c r="U4573"/>
    </row>
    <row r="4574" spans="1:21" ht="37.5" x14ac:dyDescent="0.25">
      <c r="A4574" t="s">
        <v>2356</v>
      </c>
      <c r="B4574" t="s">
        <v>4216</v>
      </c>
      <c r="C4574" t="s">
        <v>4217</v>
      </c>
      <c r="D4574" t="s">
        <v>4218</v>
      </c>
      <c r="E4574" t="s">
        <v>4216</v>
      </c>
      <c r="F4574">
        <v>4.6109999999999998</v>
      </c>
      <c r="G4574">
        <v>4635</v>
      </c>
      <c r="H4574">
        <v>4611</v>
      </c>
      <c r="I4574" t="s">
        <v>1773</v>
      </c>
      <c r="J4574" t="s">
        <v>1879</v>
      </c>
      <c r="K4574" t="s">
        <v>659</v>
      </c>
      <c r="M4574" t="s">
        <v>250</v>
      </c>
      <c r="N4574">
        <v>93420</v>
      </c>
      <c r="O4574" t="s">
        <v>1014</v>
      </c>
      <c r="P4574" s="3" t="s">
        <v>29984</v>
      </c>
      <c r="Q4574" t="s">
        <v>2266</v>
      </c>
      <c r="S4574" t="str">
        <f>VLOOKUP(D4574,sheet1!A:A,1,FALSE)</f>
        <v>DA9</v>
      </c>
      <c r="U4574" s="3" t="str">
        <f>SUBSTITUTE(P4574, "&lt;/br&gt;", CHAR(10))</f>
        <v>M-F:10am-5:30pm_x000D_
Sa:10am-4pm_x000D_
Su:11am-2pm</v>
      </c>
    </row>
    <row r="4575" spans="1:21" hidden="1" x14ac:dyDescent="0.25">
      <c r="A4575" t="s">
        <v>2356</v>
      </c>
      <c r="B4575" t="s">
        <v>4216</v>
      </c>
      <c r="C4575" t="s">
        <v>12007</v>
      </c>
      <c r="D4575" t="s">
        <v>12008</v>
      </c>
      <c r="E4575" t="s">
        <v>12007</v>
      </c>
      <c r="F4575">
        <v>4.585</v>
      </c>
      <c r="G4575">
        <v>4318</v>
      </c>
      <c r="H4575">
        <v>4585</v>
      </c>
      <c r="I4575" t="s">
        <v>12009</v>
      </c>
      <c r="K4575" t="s">
        <v>659</v>
      </c>
      <c r="L4575" t="s">
        <v>4289</v>
      </c>
      <c r="M4575" t="s">
        <v>250</v>
      </c>
      <c r="N4575">
        <v>93420</v>
      </c>
      <c r="O4575" t="s">
        <v>1014</v>
      </c>
      <c r="P4575" t="s">
        <v>12010</v>
      </c>
      <c r="Q4575" t="s">
        <v>2266</v>
      </c>
      <c r="S4575" t="e">
        <f>VLOOKUP(D4575,sheet1!A:A,1,FALSE)</f>
        <v>#N/A</v>
      </c>
      <c r="U4575"/>
    </row>
    <row r="4576" spans="1:21" hidden="1" x14ac:dyDescent="0.25">
      <c r="A4576" t="s">
        <v>12011</v>
      </c>
      <c r="B4576" t="s">
        <v>12012</v>
      </c>
      <c r="C4576" t="s">
        <v>12013</v>
      </c>
      <c r="D4576" t="s">
        <v>12014</v>
      </c>
      <c r="E4576" t="s">
        <v>12015</v>
      </c>
      <c r="F4576">
        <v>4.585</v>
      </c>
      <c r="G4576">
        <v>1333</v>
      </c>
      <c r="H4576">
        <v>4585</v>
      </c>
      <c r="I4576" t="s">
        <v>12016</v>
      </c>
      <c r="K4576" t="s">
        <v>5087</v>
      </c>
      <c r="M4576" t="s">
        <v>250</v>
      </c>
      <c r="N4576">
        <v>92832</v>
      </c>
      <c r="O4576" t="s">
        <v>1014</v>
      </c>
      <c r="P4576" t="s">
        <v>4279</v>
      </c>
      <c r="Q4576" t="s">
        <v>12017</v>
      </c>
      <c r="S4576" t="e">
        <f>VLOOKUP(D4576,sheet1!A:A,1,FALSE)</f>
        <v>#N/A</v>
      </c>
      <c r="U4576"/>
    </row>
    <row r="4577" spans="1:21" hidden="1" x14ac:dyDescent="0.25">
      <c r="A4577" t="s">
        <v>12018</v>
      </c>
      <c r="B4577" t="s">
        <v>12019</v>
      </c>
      <c r="C4577" t="s">
        <v>12020</v>
      </c>
      <c r="D4577" t="s">
        <v>12021</v>
      </c>
      <c r="E4577" t="s">
        <v>12022</v>
      </c>
      <c r="F4577">
        <v>4.6109999999999998</v>
      </c>
      <c r="G4577">
        <v>5643</v>
      </c>
      <c r="H4577">
        <v>0</v>
      </c>
      <c r="I4577" t="s">
        <v>12023</v>
      </c>
      <c r="J4577" t="s">
        <v>506</v>
      </c>
      <c r="K4577" t="s">
        <v>457</v>
      </c>
      <c r="M4577" t="s">
        <v>250</v>
      </c>
      <c r="N4577">
        <v>94102</v>
      </c>
      <c r="O4577" t="s">
        <v>1014</v>
      </c>
      <c r="P4577"/>
      <c r="Q4577" t="s">
        <v>12024</v>
      </c>
      <c r="S4577" t="e">
        <f>VLOOKUP(D4577,sheet1!A:A,1,FALSE)</f>
        <v>#N/A</v>
      </c>
      <c r="U4577"/>
    </row>
    <row r="4578" spans="1:21" x14ac:dyDescent="0.25">
      <c r="A4578" t="s">
        <v>996</v>
      </c>
      <c r="B4578" t="s">
        <v>236</v>
      </c>
      <c r="C4578" t="s">
        <v>4221</v>
      </c>
      <c r="D4578" t="s">
        <v>4222</v>
      </c>
      <c r="E4578" t="s">
        <v>236</v>
      </c>
      <c r="F4578">
        <v>4.6109999999999998</v>
      </c>
      <c r="G4578">
        <v>5467</v>
      </c>
      <c r="H4578">
        <v>0</v>
      </c>
      <c r="I4578" t="s">
        <v>766</v>
      </c>
      <c r="K4578" t="s">
        <v>675</v>
      </c>
      <c r="M4578" t="s">
        <v>250</v>
      </c>
      <c r="N4578">
        <v>95407</v>
      </c>
      <c r="O4578" t="s">
        <v>1014</v>
      </c>
      <c r="P4578" s="3" t="s">
        <v>4279</v>
      </c>
      <c r="Q4578" t="s">
        <v>1231</v>
      </c>
      <c r="S4578" t="str">
        <f>VLOOKUP(D4578,sheet1!A:A,1,FALSE)</f>
        <v>ADV</v>
      </c>
      <c r="U4578" s="3" t="str">
        <f>SUBSTITUTE(P4578, "&lt;/br&gt;", CHAR(10))</f>
        <v>M-F:10am-4pm</v>
      </c>
    </row>
    <row r="4579" spans="1:21" hidden="1" x14ac:dyDescent="0.25">
      <c r="A4579" t="s">
        <v>30164</v>
      </c>
      <c r="B4579" t="s">
        <v>30165</v>
      </c>
      <c r="C4579" t="s">
        <v>30166</v>
      </c>
      <c r="D4579" t="s">
        <v>30167</v>
      </c>
      <c r="E4579" t="s">
        <v>30165</v>
      </c>
      <c r="F4579">
        <v>4.5819999999999999</v>
      </c>
      <c r="G4579">
        <v>1334</v>
      </c>
      <c r="H4579">
        <v>4595</v>
      </c>
      <c r="I4579" t="s">
        <v>30168</v>
      </c>
      <c r="K4579" t="s">
        <v>396</v>
      </c>
      <c r="L4579" t="s">
        <v>13330</v>
      </c>
      <c r="M4579" t="s">
        <v>250</v>
      </c>
      <c r="N4579">
        <v>93036</v>
      </c>
      <c r="O4579" t="s">
        <v>1014</v>
      </c>
      <c r="P4579" t="s">
        <v>30169</v>
      </c>
      <c r="Q4579" t="s">
        <v>30170</v>
      </c>
      <c r="S4579" t="e">
        <f>VLOOKUP(D4579,sheet1!A:A,1,FALSE)</f>
        <v>#N/A</v>
      </c>
      <c r="U4579"/>
    </row>
    <row r="4580" spans="1:21" hidden="1" x14ac:dyDescent="0.25">
      <c r="A4580" t="s">
        <v>30171</v>
      </c>
      <c r="B4580" t="s">
        <v>30172</v>
      </c>
      <c r="C4580" t="s">
        <v>30173</v>
      </c>
      <c r="D4580" t="s">
        <v>30174</v>
      </c>
      <c r="E4580" t="s">
        <v>30172</v>
      </c>
      <c r="F4580">
        <v>4.5789999999999997</v>
      </c>
      <c r="G4580">
        <v>1335</v>
      </c>
      <c r="H4580">
        <v>4582</v>
      </c>
      <c r="I4580" t="s">
        <v>30175</v>
      </c>
      <c r="K4580" t="s">
        <v>30176</v>
      </c>
      <c r="L4580" t="s">
        <v>1969</v>
      </c>
      <c r="M4580" t="s">
        <v>250</v>
      </c>
      <c r="N4580">
        <v>94024</v>
      </c>
      <c r="P4580" t="s">
        <v>30177</v>
      </c>
      <c r="Q4580" t="s">
        <v>30178</v>
      </c>
      <c r="S4580" t="e">
        <f>VLOOKUP(D4580,sheet1!A:A,1,FALSE)</f>
        <v>#N/A</v>
      </c>
      <c r="U4580"/>
    </row>
    <row r="4581" spans="1:21" hidden="1" x14ac:dyDescent="0.25">
      <c r="A4581" t="s">
        <v>12025</v>
      </c>
      <c r="B4581" t="s">
        <v>12026</v>
      </c>
      <c r="C4581" t="s">
        <v>12027</v>
      </c>
      <c r="D4581" t="s">
        <v>12028</v>
      </c>
      <c r="E4581" t="s">
        <v>12029</v>
      </c>
      <c r="F4581">
        <v>4.6059999999999999</v>
      </c>
      <c r="G4581">
        <v>4124</v>
      </c>
      <c r="H4581">
        <v>4606</v>
      </c>
      <c r="I4581" t="s">
        <v>12030</v>
      </c>
      <c r="K4581" t="s">
        <v>12031</v>
      </c>
      <c r="M4581" t="s">
        <v>250</v>
      </c>
      <c r="N4581">
        <v>92354</v>
      </c>
      <c r="O4581" t="s">
        <v>1014</v>
      </c>
      <c r="P4581" t="s">
        <v>12032</v>
      </c>
      <c r="Q4581" t="s">
        <v>5172</v>
      </c>
      <c r="S4581" t="e">
        <f>VLOOKUP(D4581,sheet1!A:A,1,FALSE)</f>
        <v>#N/A</v>
      </c>
      <c r="U4581"/>
    </row>
    <row r="4582" spans="1:21" hidden="1" x14ac:dyDescent="0.25">
      <c r="A4582" t="s">
        <v>30179</v>
      </c>
      <c r="B4582" t="s">
        <v>30180</v>
      </c>
      <c r="C4582" t="s">
        <v>30181</v>
      </c>
      <c r="D4582" t="s">
        <v>30182</v>
      </c>
      <c r="E4582" t="s">
        <v>30180</v>
      </c>
      <c r="F4582">
        <v>4.6109999999999998</v>
      </c>
      <c r="G4582">
        <v>4883</v>
      </c>
      <c r="H4582">
        <v>4611</v>
      </c>
      <c r="I4582" t="s">
        <v>30183</v>
      </c>
      <c r="J4582" t="s">
        <v>764</v>
      </c>
      <c r="K4582" t="s">
        <v>30184</v>
      </c>
      <c r="M4582" t="s">
        <v>250</v>
      </c>
      <c r="N4582">
        <v>95425</v>
      </c>
      <c r="O4582" t="s">
        <v>1014</v>
      </c>
      <c r="P4582" t="s">
        <v>22266</v>
      </c>
      <c r="Q4582" t="s">
        <v>30185</v>
      </c>
      <c r="S4582" t="e">
        <f>VLOOKUP(D4582,sheet1!A:A,1,FALSE)</f>
        <v>#N/A</v>
      </c>
      <c r="U4582"/>
    </row>
    <row r="4583" spans="1:21" x14ac:dyDescent="0.25">
      <c r="A4583" t="s">
        <v>997</v>
      </c>
      <c r="B4583" t="s">
        <v>237</v>
      </c>
      <c r="C4583" t="s">
        <v>4224</v>
      </c>
      <c r="D4583" t="s">
        <v>997</v>
      </c>
      <c r="E4583" t="s">
        <v>30186</v>
      </c>
      <c r="F4583">
        <v>4.5789999999999997</v>
      </c>
      <c r="G4583">
        <v>1336</v>
      </c>
      <c r="H4583">
        <v>4593</v>
      </c>
      <c r="I4583" t="s">
        <v>767</v>
      </c>
      <c r="K4583" t="s">
        <v>587</v>
      </c>
      <c r="L4583" t="s">
        <v>587</v>
      </c>
      <c r="M4583" t="s">
        <v>341</v>
      </c>
      <c r="N4583">
        <v>10007</v>
      </c>
      <c r="O4583" t="s">
        <v>1014</v>
      </c>
      <c r="P4583" s="3" t="s">
        <v>5551</v>
      </c>
      <c r="Q4583" t="s">
        <v>1232</v>
      </c>
      <c r="S4583" t="str">
        <f>VLOOKUP(D4583,sheet1!A:A,1,FALSE)</f>
        <v>U6374</v>
      </c>
      <c r="U4583" s="3" t="str">
        <f>SUBSTITUTE(P4583, "&lt;/br&gt;", CHAR(10))</f>
        <v>M-F:10am-12pm,2pm-5pm</v>
      </c>
    </row>
    <row r="4584" spans="1:21" hidden="1" x14ac:dyDescent="0.25">
      <c r="A4584" t="s">
        <v>30187</v>
      </c>
      <c r="B4584" t="s">
        <v>30188</v>
      </c>
      <c r="C4584" t="s">
        <v>30189</v>
      </c>
      <c r="D4584" t="s">
        <v>30190</v>
      </c>
      <c r="E4584" t="s">
        <v>30188</v>
      </c>
      <c r="F4584">
        <v>4.6109999999999998</v>
      </c>
      <c r="G4584">
        <v>4962</v>
      </c>
      <c r="H4584">
        <v>4611</v>
      </c>
      <c r="I4584" t="s">
        <v>30191</v>
      </c>
      <c r="J4584" t="s">
        <v>6335</v>
      </c>
      <c r="K4584" t="s">
        <v>1917</v>
      </c>
      <c r="M4584" t="s">
        <v>250</v>
      </c>
      <c r="N4584">
        <v>92345</v>
      </c>
      <c r="O4584" t="s">
        <v>1014</v>
      </c>
      <c r="P4584" t="s">
        <v>30192</v>
      </c>
      <c r="Q4584" t="s">
        <v>30193</v>
      </c>
      <c r="S4584" t="e">
        <f>VLOOKUP(D4584,sheet1!A:A,1,FALSE)</f>
        <v>#N/A</v>
      </c>
      <c r="U4584"/>
    </row>
    <row r="4585" spans="1:21" ht="25" x14ac:dyDescent="0.25">
      <c r="A4585" t="s">
        <v>1371</v>
      </c>
      <c r="B4585" t="s">
        <v>1503</v>
      </c>
      <c r="C4585" t="s">
        <v>4227</v>
      </c>
      <c r="D4585" t="s">
        <v>4228</v>
      </c>
      <c r="E4585" t="s">
        <v>30194</v>
      </c>
      <c r="F4585">
        <v>4.6150000000000002</v>
      </c>
      <c r="G4585">
        <v>2851</v>
      </c>
      <c r="H4585">
        <v>4615</v>
      </c>
      <c r="I4585" t="s">
        <v>1774</v>
      </c>
      <c r="K4585" t="s">
        <v>527</v>
      </c>
      <c r="M4585" t="s">
        <v>250</v>
      </c>
      <c r="N4585">
        <v>95122</v>
      </c>
      <c r="O4585" t="s">
        <v>1014</v>
      </c>
      <c r="P4585" s="3" t="s">
        <v>30195</v>
      </c>
      <c r="Q4585" t="s">
        <v>2267</v>
      </c>
      <c r="S4585" t="str">
        <f>VLOOKUP(D4585,sheet1!A:A,1,FALSE)</f>
        <v>FK7</v>
      </c>
      <c r="U4585" s="3" t="str">
        <f>SUBSTITUTE(P4585, "&lt;/br&gt;", CHAR(10))</f>
        <v>M-F:9:15am-6:45pm_x000D_
Sa:9:15am-4:45pm</v>
      </c>
    </row>
    <row r="4586" spans="1:21" hidden="1" x14ac:dyDescent="0.25">
      <c r="A4586" t="s">
        <v>12033</v>
      </c>
      <c r="B4586" t="s">
        <v>12034</v>
      </c>
      <c r="C4586" t="s">
        <v>12035</v>
      </c>
      <c r="D4586" t="s">
        <v>12036</v>
      </c>
      <c r="E4586" t="s">
        <v>12037</v>
      </c>
      <c r="F4586">
        <v>4.58</v>
      </c>
      <c r="G4586">
        <v>4120</v>
      </c>
      <c r="H4586">
        <v>4580</v>
      </c>
      <c r="I4586" t="s">
        <v>12038</v>
      </c>
      <c r="K4586" t="s">
        <v>9260</v>
      </c>
      <c r="M4586" t="s">
        <v>250</v>
      </c>
      <c r="N4586">
        <v>94903</v>
      </c>
      <c r="O4586" t="s">
        <v>1014</v>
      </c>
      <c r="P4586"/>
      <c r="Q4586" t="s">
        <v>12039</v>
      </c>
      <c r="S4586" t="e">
        <f>VLOOKUP(D4586,sheet1!A:A,1,FALSE)</f>
        <v>#N/A</v>
      </c>
      <c r="U4586"/>
    </row>
    <row r="4587" spans="1:21" x14ac:dyDescent="0.25">
      <c r="A4587" t="s">
        <v>998</v>
      </c>
      <c r="B4587" t="s">
        <v>238</v>
      </c>
      <c r="C4587" t="s">
        <v>4229</v>
      </c>
      <c r="D4587" t="s">
        <v>4230</v>
      </c>
      <c r="E4587" t="s">
        <v>238</v>
      </c>
      <c r="F4587">
        <v>4.6109999999999998</v>
      </c>
      <c r="G4587">
        <v>5663</v>
      </c>
      <c r="H4587">
        <v>0</v>
      </c>
      <c r="I4587" t="s">
        <v>768</v>
      </c>
      <c r="J4587" t="s">
        <v>769</v>
      </c>
      <c r="K4587" t="s">
        <v>770</v>
      </c>
      <c r="M4587" t="s">
        <v>250</v>
      </c>
      <c r="N4587">
        <v>93561</v>
      </c>
      <c r="O4587" t="s">
        <v>1014</v>
      </c>
      <c r="P4587" s="3" t="s">
        <v>4279</v>
      </c>
      <c r="Q4587" t="s">
        <v>1233</v>
      </c>
      <c r="S4587" t="str">
        <f>VLOOKUP(D4587,sheet1!A:A,1,FALSE)</f>
        <v>AMT</v>
      </c>
      <c r="U4587" s="3" t="str">
        <f>SUBSTITUTE(P4587, "&lt;/br&gt;", CHAR(10))</f>
        <v>M-F:10am-4pm</v>
      </c>
    </row>
    <row r="4588" spans="1:21" hidden="1" x14ac:dyDescent="0.25">
      <c r="A4588" t="s">
        <v>12040</v>
      </c>
      <c r="B4588" t="s">
        <v>12041</v>
      </c>
      <c r="C4588" t="s">
        <v>12042</v>
      </c>
      <c r="D4588" t="s">
        <v>12043</v>
      </c>
      <c r="E4588" t="s">
        <v>12044</v>
      </c>
      <c r="F4588">
        <v>4.6109999999999998</v>
      </c>
      <c r="G4588">
        <v>5610</v>
      </c>
      <c r="H4588">
        <v>0</v>
      </c>
      <c r="I4588" t="s">
        <v>12045</v>
      </c>
      <c r="K4588" t="s">
        <v>1988</v>
      </c>
      <c r="M4588" t="s">
        <v>250</v>
      </c>
      <c r="N4588">
        <v>94568</v>
      </c>
      <c r="O4588" t="s">
        <v>1014</v>
      </c>
      <c r="P4588"/>
      <c r="Q4588" t="s">
        <v>12046</v>
      </c>
      <c r="S4588" t="e">
        <f>VLOOKUP(D4588,sheet1!A:A,1,FALSE)</f>
        <v>#N/A</v>
      </c>
      <c r="U4588"/>
    </row>
    <row r="4589" spans="1:21" ht="25" x14ac:dyDescent="0.25">
      <c r="A4589" t="s">
        <v>999</v>
      </c>
      <c r="B4589" t="s">
        <v>239</v>
      </c>
      <c r="C4589" t="s">
        <v>4231</v>
      </c>
      <c r="D4589" t="s">
        <v>999</v>
      </c>
      <c r="E4589" t="s">
        <v>30196</v>
      </c>
      <c r="F4589">
        <v>4.5789999999999997</v>
      </c>
      <c r="G4589">
        <v>1337</v>
      </c>
      <c r="H4589">
        <v>4602</v>
      </c>
      <c r="I4589" t="s">
        <v>771</v>
      </c>
      <c r="J4589" t="s">
        <v>772</v>
      </c>
      <c r="K4589" t="s">
        <v>773</v>
      </c>
      <c r="L4589" t="s">
        <v>30197</v>
      </c>
      <c r="M4589" t="s">
        <v>522</v>
      </c>
      <c r="N4589">
        <v>98087</v>
      </c>
      <c r="O4589" t="s">
        <v>1014</v>
      </c>
      <c r="P4589" s="3" t="s">
        <v>21662</v>
      </c>
      <c r="Q4589" t="s">
        <v>1234</v>
      </c>
      <c r="S4589" t="str">
        <f>VLOOKUP(D4589,sheet1!A:A,1,FALSE)</f>
        <v>U6453</v>
      </c>
      <c r="U4589" s="3" t="str">
        <f t="shared" ref="U4589:U4591" si="98">SUBSTITUTE(P4589, "&lt;/br&gt;", CHAR(10))</f>
        <v>M-F:8am-7pm_x000D_
Sa:10am-5pm</v>
      </c>
    </row>
    <row r="4590" spans="1:21" x14ac:dyDescent="0.25">
      <c r="A4590" t="s">
        <v>2357</v>
      </c>
      <c r="B4590" t="s">
        <v>4234</v>
      </c>
      <c r="C4590" t="s">
        <v>4235</v>
      </c>
      <c r="D4590" t="s">
        <v>4236</v>
      </c>
      <c r="E4590" t="s">
        <v>4234</v>
      </c>
      <c r="F4590">
        <v>4.6109999999999998</v>
      </c>
      <c r="G4590">
        <v>1338</v>
      </c>
      <c r="H4590">
        <v>4611</v>
      </c>
      <c r="I4590" t="s">
        <v>1775</v>
      </c>
      <c r="K4590" t="s">
        <v>2007</v>
      </c>
      <c r="M4590" t="s">
        <v>250</v>
      </c>
      <c r="N4590">
        <v>95073</v>
      </c>
      <c r="O4590" t="s">
        <v>1014</v>
      </c>
      <c r="P4590" s="3" t="s">
        <v>30198</v>
      </c>
      <c r="Q4590" t="s">
        <v>2268</v>
      </c>
      <c r="S4590" t="str">
        <f>VLOOKUP(D4590,sheet1!A:A,1,FALSE)</f>
        <v>WA4</v>
      </c>
      <c r="U4590" s="3" t="str">
        <f t="shared" si="98"/>
        <v>M-Sa:9AM-4PM</v>
      </c>
    </row>
    <row r="4591" spans="1:21" x14ac:dyDescent="0.25">
      <c r="A4591" t="s">
        <v>2358</v>
      </c>
      <c r="B4591" t="s">
        <v>4239</v>
      </c>
      <c r="C4591" t="s">
        <v>4240</v>
      </c>
      <c r="D4591" t="s">
        <v>4241</v>
      </c>
      <c r="E4591" t="s">
        <v>4239</v>
      </c>
      <c r="F4591">
        <v>4.6109999999999998</v>
      </c>
      <c r="G4591">
        <v>1339</v>
      </c>
      <c r="H4591">
        <v>4611</v>
      </c>
      <c r="I4591" t="s">
        <v>1776</v>
      </c>
      <c r="J4591" t="s">
        <v>496</v>
      </c>
      <c r="K4591" t="s">
        <v>1936</v>
      </c>
      <c r="L4591" t="s">
        <v>4289</v>
      </c>
      <c r="M4591" t="s">
        <v>250</v>
      </c>
      <c r="N4591">
        <v>91737</v>
      </c>
      <c r="O4591" t="s">
        <v>1014</v>
      </c>
      <c r="P4591" s="3" t="s">
        <v>4312</v>
      </c>
      <c r="Q4591" t="s">
        <v>2269</v>
      </c>
      <c r="S4591" t="str">
        <f>VLOOKUP(D4591,sheet1!A:A,1,FALSE)</f>
        <v>BK5</v>
      </c>
      <c r="U4591" s="3" t="str">
        <f t="shared" si="98"/>
        <v>M-F:8am-4pm</v>
      </c>
    </row>
    <row r="4592" spans="1:21" hidden="1" x14ac:dyDescent="0.25">
      <c r="A4592" t="s">
        <v>12047</v>
      </c>
      <c r="B4592" t="s">
        <v>12048</v>
      </c>
      <c r="C4592" t="s">
        <v>12049</v>
      </c>
      <c r="D4592" t="s">
        <v>12050</v>
      </c>
      <c r="E4592" t="s">
        <v>12051</v>
      </c>
      <c r="F4592">
        <v>4.6109999999999998</v>
      </c>
      <c r="G4592">
        <v>5548</v>
      </c>
      <c r="H4592">
        <v>0</v>
      </c>
      <c r="I4592" t="s">
        <v>12052</v>
      </c>
      <c r="K4592" t="s">
        <v>527</v>
      </c>
      <c r="M4592" t="s">
        <v>250</v>
      </c>
      <c r="N4592">
        <v>95117</v>
      </c>
      <c r="O4592" t="s">
        <v>1014</v>
      </c>
      <c r="P4592"/>
      <c r="Q4592" t="s">
        <v>12053</v>
      </c>
      <c r="S4592" t="e">
        <f>VLOOKUP(D4592,sheet1!A:A,1,FALSE)</f>
        <v>#N/A</v>
      </c>
      <c r="U4592"/>
    </row>
    <row r="4593" spans="1:21" hidden="1" x14ac:dyDescent="0.25">
      <c r="A4593" t="s">
        <v>12054</v>
      </c>
      <c r="B4593" t="s">
        <v>12055</v>
      </c>
      <c r="C4593" t="s">
        <v>12056</v>
      </c>
      <c r="D4593" t="s">
        <v>12057</v>
      </c>
      <c r="E4593" t="s">
        <v>12058</v>
      </c>
      <c r="F4593">
        <v>4.6109999999999998</v>
      </c>
      <c r="G4593">
        <v>4442</v>
      </c>
      <c r="H4593">
        <v>4611</v>
      </c>
      <c r="I4593" t="s">
        <v>12059</v>
      </c>
      <c r="J4593" t="s">
        <v>12060</v>
      </c>
      <c r="K4593" t="s">
        <v>449</v>
      </c>
      <c r="M4593" t="s">
        <v>250</v>
      </c>
      <c r="N4593">
        <v>93720</v>
      </c>
      <c r="O4593" t="s">
        <v>1014</v>
      </c>
      <c r="P4593"/>
      <c r="Q4593" t="s">
        <v>12061</v>
      </c>
      <c r="S4593" t="e">
        <f>VLOOKUP(D4593,sheet1!A:A,1,FALSE)</f>
        <v>#N/A</v>
      </c>
      <c r="U4593"/>
    </row>
    <row r="4594" spans="1:21" hidden="1" x14ac:dyDescent="0.25">
      <c r="A4594" t="s">
        <v>30199</v>
      </c>
      <c r="B4594" t="s">
        <v>30200</v>
      </c>
      <c r="C4594" t="s">
        <v>30201</v>
      </c>
      <c r="D4594" t="s">
        <v>30199</v>
      </c>
      <c r="E4594" t="s">
        <v>30202</v>
      </c>
      <c r="F4594">
        <v>4.5789999999999997</v>
      </c>
      <c r="G4594">
        <v>2373</v>
      </c>
      <c r="H4594">
        <v>4579</v>
      </c>
      <c r="I4594" t="s">
        <v>30203</v>
      </c>
      <c r="J4594" t="s">
        <v>561</v>
      </c>
      <c r="K4594" t="s">
        <v>27705</v>
      </c>
      <c r="L4594" t="s">
        <v>4289</v>
      </c>
      <c r="M4594" t="s">
        <v>483</v>
      </c>
      <c r="N4594">
        <v>78245</v>
      </c>
      <c r="O4594" t="s">
        <v>1014</v>
      </c>
      <c r="P4594" t="s">
        <v>4298</v>
      </c>
      <c r="Q4594" t="s">
        <v>30204</v>
      </c>
      <c r="S4594" t="e">
        <f>VLOOKUP(D4594,sheet1!A:A,1,FALSE)</f>
        <v>#N/A</v>
      </c>
      <c r="U4594"/>
    </row>
    <row r="4595" spans="1:21" x14ac:dyDescent="0.25">
      <c r="A4595" t="s">
        <v>1000</v>
      </c>
      <c r="B4595" t="s">
        <v>240</v>
      </c>
      <c r="C4595" t="s">
        <v>4244</v>
      </c>
      <c r="D4595" t="s">
        <v>4245</v>
      </c>
      <c r="E4595" t="s">
        <v>240</v>
      </c>
      <c r="F4595">
        <v>4.6150000000000002</v>
      </c>
      <c r="G4595">
        <v>5009</v>
      </c>
      <c r="H4595">
        <v>4615</v>
      </c>
      <c r="I4595" t="s">
        <v>774</v>
      </c>
      <c r="J4595" t="s">
        <v>775</v>
      </c>
      <c r="K4595" t="s">
        <v>776</v>
      </c>
      <c r="M4595" t="s">
        <v>250</v>
      </c>
      <c r="N4595">
        <v>93215</v>
      </c>
      <c r="O4595" t="s">
        <v>1014</v>
      </c>
      <c r="P4595" s="3" t="s">
        <v>4279</v>
      </c>
      <c r="Q4595" t="s">
        <v>1235</v>
      </c>
      <c r="S4595" t="str">
        <f>VLOOKUP(D4595,sheet1!A:A,1,FALSE)</f>
        <v>SC9</v>
      </c>
      <c r="U4595" s="3" t="str">
        <f>SUBSTITUTE(P4595, "&lt;/br&gt;", CHAR(10))</f>
        <v>M-F:10am-4pm</v>
      </c>
    </row>
    <row r="4596" spans="1:21" hidden="1" x14ac:dyDescent="0.25">
      <c r="A4596" t="s">
        <v>30205</v>
      </c>
      <c r="B4596" t="s">
        <v>30206</v>
      </c>
      <c r="C4596" t="s">
        <v>30207</v>
      </c>
      <c r="D4596" t="s">
        <v>30208</v>
      </c>
      <c r="E4596" t="s">
        <v>30209</v>
      </c>
      <c r="F4596">
        <v>4.5789999999999997</v>
      </c>
      <c r="G4596">
        <v>2374</v>
      </c>
      <c r="H4596">
        <v>4582</v>
      </c>
      <c r="I4596" t="s">
        <v>30210</v>
      </c>
      <c r="K4596" t="s">
        <v>1903</v>
      </c>
      <c r="M4596" t="s">
        <v>250</v>
      </c>
      <c r="N4596">
        <v>94105</v>
      </c>
      <c r="O4596" t="s">
        <v>1014</v>
      </c>
      <c r="P4596" t="s">
        <v>4279</v>
      </c>
      <c r="Q4596" t="s">
        <v>30211</v>
      </c>
      <c r="S4596" t="e">
        <f>VLOOKUP(D4596,sheet1!A:A,1,FALSE)</f>
        <v>#N/A</v>
      </c>
      <c r="U4596"/>
    </row>
    <row r="4597" spans="1:21" hidden="1" x14ac:dyDescent="0.25">
      <c r="A4597" t="s">
        <v>30212</v>
      </c>
      <c r="B4597" t="s">
        <v>30213</v>
      </c>
      <c r="C4597" t="s">
        <v>30214</v>
      </c>
      <c r="D4597" t="s">
        <v>30215</v>
      </c>
      <c r="E4597" t="s">
        <v>30216</v>
      </c>
      <c r="F4597">
        <v>4.6150000000000002</v>
      </c>
      <c r="G4597">
        <v>2375</v>
      </c>
      <c r="H4597">
        <v>4615</v>
      </c>
      <c r="I4597" t="s">
        <v>30216</v>
      </c>
      <c r="J4597" t="s">
        <v>30217</v>
      </c>
      <c r="K4597" t="s">
        <v>1905</v>
      </c>
      <c r="M4597" t="s">
        <v>250</v>
      </c>
      <c r="N4597">
        <v>94610</v>
      </c>
      <c r="O4597" t="s">
        <v>1014</v>
      </c>
      <c r="P4597" t="s">
        <v>7486</v>
      </c>
      <c r="Q4597" t="s">
        <v>30218</v>
      </c>
      <c r="S4597" t="e">
        <f>VLOOKUP(D4597,sheet1!A:A,1,FALSE)</f>
        <v>#N/A</v>
      </c>
      <c r="U4597"/>
    </row>
    <row r="4598" spans="1:21" hidden="1" x14ac:dyDescent="0.25">
      <c r="A4598" t="s">
        <v>30212</v>
      </c>
      <c r="B4598" t="s">
        <v>30213</v>
      </c>
      <c r="C4598" t="s">
        <v>30219</v>
      </c>
      <c r="D4598" t="s">
        <v>30220</v>
      </c>
      <c r="E4598" t="s">
        <v>30221</v>
      </c>
      <c r="F4598">
        <v>4.6109999999999998</v>
      </c>
      <c r="G4598">
        <v>2376</v>
      </c>
      <c r="H4598">
        <v>4611</v>
      </c>
      <c r="I4598" t="s">
        <v>30221</v>
      </c>
      <c r="J4598" t="s">
        <v>30222</v>
      </c>
      <c r="K4598" t="s">
        <v>1888</v>
      </c>
      <c r="M4598" t="s">
        <v>250</v>
      </c>
      <c r="N4598">
        <v>94709</v>
      </c>
      <c r="O4598" t="s">
        <v>1014</v>
      </c>
      <c r="P4598" t="s">
        <v>7486</v>
      </c>
      <c r="Q4598" t="s">
        <v>30223</v>
      </c>
      <c r="S4598" t="e">
        <f>VLOOKUP(D4598,sheet1!A:A,1,FALSE)</f>
        <v>#N/A</v>
      </c>
      <c r="U4598"/>
    </row>
    <row r="4599" spans="1:21" hidden="1" x14ac:dyDescent="0.25">
      <c r="A4599" t="s">
        <v>12062</v>
      </c>
      <c r="B4599" t="s">
        <v>12063</v>
      </c>
      <c r="C4599" t="s">
        <v>12064</v>
      </c>
      <c r="D4599" t="s">
        <v>12065</v>
      </c>
      <c r="E4599" t="s">
        <v>12066</v>
      </c>
      <c r="F4599">
        <v>4.6109999999999998</v>
      </c>
      <c r="G4599">
        <v>5603</v>
      </c>
      <c r="H4599">
        <v>0</v>
      </c>
      <c r="I4599" t="s">
        <v>12067</v>
      </c>
      <c r="J4599" t="s">
        <v>12068</v>
      </c>
      <c r="K4599" t="s">
        <v>406</v>
      </c>
      <c r="M4599" t="s">
        <v>250</v>
      </c>
      <c r="N4599">
        <v>95678</v>
      </c>
      <c r="O4599" t="s">
        <v>1014</v>
      </c>
      <c r="P4599"/>
      <c r="Q4599" t="s">
        <v>11450</v>
      </c>
      <c r="S4599" t="e">
        <f>VLOOKUP(D4599,sheet1!A:A,1,FALSE)</f>
        <v>#N/A</v>
      </c>
      <c r="U4599"/>
    </row>
    <row r="4600" spans="1:21" x14ac:dyDescent="0.25">
      <c r="A4600" t="s">
        <v>1001</v>
      </c>
      <c r="B4600" t="s">
        <v>241</v>
      </c>
      <c r="C4600" t="s">
        <v>4248</v>
      </c>
      <c r="D4600" t="s">
        <v>4249</v>
      </c>
      <c r="E4600" t="s">
        <v>241</v>
      </c>
      <c r="F4600">
        <v>4.6109999999999998</v>
      </c>
      <c r="G4600">
        <v>5417</v>
      </c>
      <c r="H4600">
        <v>0</v>
      </c>
      <c r="I4600" t="s">
        <v>777</v>
      </c>
      <c r="K4600" t="s">
        <v>778</v>
      </c>
      <c r="M4600" t="s">
        <v>250</v>
      </c>
      <c r="N4600">
        <v>93291</v>
      </c>
      <c r="O4600" t="s">
        <v>1014</v>
      </c>
      <c r="Q4600" t="s">
        <v>1236</v>
      </c>
      <c r="S4600" t="str">
        <f>VLOOKUP(D4600,sheet1!A:A,1,FALSE)</f>
        <v>ABW</v>
      </c>
      <c r="U4600" s="3" t="str">
        <f>SUBSTITUTE(P4600, "&lt;/br&gt;", CHAR(10))</f>
        <v/>
      </c>
    </row>
    <row r="4601" spans="1:21" hidden="1" x14ac:dyDescent="0.25">
      <c r="A4601" t="s">
        <v>12069</v>
      </c>
      <c r="B4601" t="s">
        <v>12070</v>
      </c>
      <c r="C4601" t="s">
        <v>12071</v>
      </c>
      <c r="D4601" t="s">
        <v>12072</v>
      </c>
      <c r="E4601" t="s">
        <v>12073</v>
      </c>
      <c r="F4601">
        <v>4.6109999999999998</v>
      </c>
      <c r="G4601">
        <v>5602</v>
      </c>
      <c r="H4601">
        <v>0</v>
      </c>
      <c r="I4601" t="s">
        <v>12074</v>
      </c>
      <c r="J4601" t="s">
        <v>509</v>
      </c>
      <c r="K4601" t="s">
        <v>1890</v>
      </c>
      <c r="M4601" t="s">
        <v>250</v>
      </c>
      <c r="N4601">
        <v>95677</v>
      </c>
      <c r="O4601" t="s">
        <v>1014</v>
      </c>
      <c r="P4601"/>
      <c r="Q4601" t="s">
        <v>11450</v>
      </c>
      <c r="S4601" t="e">
        <f>VLOOKUP(D4601,sheet1!A:A,1,FALSE)</f>
        <v>#N/A</v>
      </c>
      <c r="U4601"/>
    </row>
    <row r="4602" spans="1:21" hidden="1" x14ac:dyDescent="0.25">
      <c r="A4602" t="s">
        <v>12075</v>
      </c>
      <c r="B4602" t="s">
        <v>12076</v>
      </c>
      <c r="C4602" t="s">
        <v>12077</v>
      </c>
      <c r="D4602" t="s">
        <v>12078</v>
      </c>
      <c r="E4602" t="s">
        <v>12079</v>
      </c>
      <c r="F4602">
        <v>4.5789999999999997</v>
      </c>
      <c r="G4602">
        <v>4110</v>
      </c>
      <c r="H4602">
        <v>4582</v>
      </c>
      <c r="I4602" t="s">
        <v>12080</v>
      </c>
      <c r="K4602" t="s">
        <v>675</v>
      </c>
      <c r="M4602" t="s">
        <v>250</v>
      </c>
      <c r="N4602">
        <v>95405</v>
      </c>
      <c r="O4602" t="s">
        <v>1014</v>
      </c>
      <c r="P4602" t="s">
        <v>4279</v>
      </c>
      <c r="Q4602" t="s">
        <v>12081</v>
      </c>
      <c r="S4602" t="e">
        <f>VLOOKUP(D4602,sheet1!A:A,1,FALSE)</f>
        <v>#N/A</v>
      </c>
      <c r="U4602"/>
    </row>
    <row r="4603" spans="1:21" hidden="1" x14ac:dyDescent="0.25">
      <c r="A4603" t="s">
        <v>12082</v>
      </c>
      <c r="B4603" t="s">
        <v>12083</v>
      </c>
      <c r="C4603" t="s">
        <v>12084</v>
      </c>
      <c r="D4603" t="s">
        <v>12085</v>
      </c>
      <c r="E4603" t="s">
        <v>12086</v>
      </c>
      <c r="F4603">
        <v>4.6109999999999998</v>
      </c>
      <c r="G4603">
        <v>5601</v>
      </c>
      <c r="H4603">
        <v>0</v>
      </c>
      <c r="I4603" t="s">
        <v>12087</v>
      </c>
      <c r="J4603" t="s">
        <v>1848</v>
      </c>
      <c r="K4603" t="s">
        <v>12088</v>
      </c>
      <c r="M4603" t="s">
        <v>250</v>
      </c>
      <c r="N4603">
        <v>95661</v>
      </c>
      <c r="O4603" t="s">
        <v>1014</v>
      </c>
      <c r="P4603"/>
      <c r="Q4603" t="s">
        <v>11450</v>
      </c>
      <c r="S4603" t="e">
        <f>VLOOKUP(D4603,sheet1!A:A,1,FALSE)</f>
        <v>#N/A</v>
      </c>
      <c r="U4603"/>
    </row>
    <row r="4604" spans="1:21" hidden="1" x14ac:dyDescent="0.25">
      <c r="A4604" t="s">
        <v>12089</v>
      </c>
      <c r="B4604" t="s">
        <v>12090</v>
      </c>
      <c r="C4604" t="s">
        <v>12091</v>
      </c>
      <c r="D4604" t="s">
        <v>12092</v>
      </c>
      <c r="E4604" t="s">
        <v>12093</v>
      </c>
      <c r="F4604">
        <v>4.6109999999999998</v>
      </c>
      <c r="G4604">
        <v>5702</v>
      </c>
      <c r="H4604">
        <v>0</v>
      </c>
      <c r="I4604" t="s">
        <v>12094</v>
      </c>
      <c r="K4604" t="s">
        <v>1997</v>
      </c>
      <c r="M4604" t="s">
        <v>250</v>
      </c>
      <c r="N4604">
        <v>94941</v>
      </c>
      <c r="O4604" t="s">
        <v>1014</v>
      </c>
      <c r="P4604" t="s">
        <v>4279</v>
      </c>
      <c r="Q4604" t="s">
        <v>12095</v>
      </c>
      <c r="S4604" t="e">
        <f>VLOOKUP(D4604,sheet1!A:A,1,FALSE)</f>
        <v>#N/A</v>
      </c>
      <c r="U4604"/>
    </row>
    <row r="4605" spans="1:21" x14ac:dyDescent="0.25">
      <c r="A4605" t="s">
        <v>1002</v>
      </c>
      <c r="B4605" t="s">
        <v>242</v>
      </c>
      <c r="C4605" t="s">
        <v>4251</v>
      </c>
      <c r="D4605" t="s">
        <v>4252</v>
      </c>
      <c r="E4605" t="s">
        <v>242</v>
      </c>
      <c r="F4605">
        <v>4.6109999999999998</v>
      </c>
      <c r="G4605">
        <v>5619</v>
      </c>
      <c r="H4605">
        <v>0</v>
      </c>
      <c r="I4605" t="s">
        <v>779</v>
      </c>
      <c r="J4605" t="s">
        <v>780</v>
      </c>
      <c r="K4605" t="s">
        <v>311</v>
      </c>
      <c r="M4605" t="s">
        <v>250</v>
      </c>
      <c r="N4605">
        <v>92110</v>
      </c>
      <c r="O4605" t="s">
        <v>1014</v>
      </c>
      <c r="P4605" s="3" t="s">
        <v>4279</v>
      </c>
      <c r="Q4605" t="s">
        <v>1237</v>
      </c>
      <c r="S4605" t="str">
        <f>VLOOKUP(D4605,sheet1!A:A,1,FALSE)</f>
        <v>AJK</v>
      </c>
      <c r="U4605" s="3" t="str">
        <f>SUBSTITUTE(P4605, "&lt;/br&gt;", CHAR(10))</f>
        <v>M-F:10am-4pm</v>
      </c>
    </row>
    <row r="4606" spans="1:21" hidden="1" x14ac:dyDescent="0.25">
      <c r="A4606" t="s">
        <v>30224</v>
      </c>
      <c r="B4606" t="s">
        <v>30225</v>
      </c>
      <c r="C4606" t="s">
        <v>30226</v>
      </c>
      <c r="D4606" t="s">
        <v>30227</v>
      </c>
      <c r="E4606" t="s">
        <v>30225</v>
      </c>
      <c r="F4606">
        <v>4.6109999999999998</v>
      </c>
      <c r="G4606">
        <v>2762</v>
      </c>
      <c r="H4606">
        <v>4611</v>
      </c>
      <c r="I4606" t="s">
        <v>30228</v>
      </c>
      <c r="K4606" t="s">
        <v>1969</v>
      </c>
      <c r="M4606" t="s">
        <v>250</v>
      </c>
      <c r="N4606" t="s">
        <v>30229</v>
      </c>
      <c r="O4606" t="s">
        <v>1014</v>
      </c>
      <c r="P4606" t="s">
        <v>30162</v>
      </c>
      <c r="Q4606" t="s">
        <v>1228</v>
      </c>
      <c r="S4606" t="e">
        <f>VLOOKUP(D4606,sheet1!A:A,1,FALSE)</f>
        <v>#N/A</v>
      </c>
      <c r="U4606"/>
    </row>
    <row r="4607" spans="1:21" x14ac:dyDescent="0.25">
      <c r="A4607" t="s">
        <v>1372</v>
      </c>
      <c r="B4607" t="s">
        <v>1504</v>
      </c>
      <c r="C4607" t="s">
        <v>4255</v>
      </c>
      <c r="D4607" t="s">
        <v>4256</v>
      </c>
      <c r="E4607" t="s">
        <v>1504</v>
      </c>
      <c r="F4607">
        <v>4.6109999999999998</v>
      </c>
      <c r="G4607">
        <v>4696</v>
      </c>
      <c r="H4607">
        <v>4611</v>
      </c>
      <c r="I4607" t="s">
        <v>1777</v>
      </c>
      <c r="J4607" t="s">
        <v>1880</v>
      </c>
      <c r="K4607" t="s">
        <v>2008</v>
      </c>
      <c r="M4607" t="s">
        <v>250</v>
      </c>
      <c r="N4607">
        <v>92860</v>
      </c>
      <c r="O4607" t="s">
        <v>1014</v>
      </c>
      <c r="P4607" s="3" t="s">
        <v>4279</v>
      </c>
      <c r="Q4607" t="s">
        <v>2270</v>
      </c>
      <c r="S4607" t="str">
        <f>VLOOKUP(D4607,sheet1!A:A,1,FALSE)</f>
        <v>JK9</v>
      </c>
      <c r="U4607" s="3" t="str">
        <f t="shared" ref="U4607:U4608" si="99">SUBSTITUTE(P4607, "&lt;/br&gt;", CHAR(10))</f>
        <v>M-F:10am-4pm</v>
      </c>
    </row>
    <row r="4608" spans="1:21" ht="37.5" x14ac:dyDescent="0.25">
      <c r="A4608" t="s">
        <v>1373</v>
      </c>
      <c r="B4608" t="s">
        <v>1505</v>
      </c>
      <c r="C4608" t="s">
        <v>4259</v>
      </c>
      <c r="D4608" t="s">
        <v>4260</v>
      </c>
      <c r="E4608" t="s">
        <v>30230</v>
      </c>
      <c r="F4608">
        <v>4.6109999999999998</v>
      </c>
      <c r="G4608">
        <v>2755</v>
      </c>
      <c r="H4608">
        <v>4611</v>
      </c>
      <c r="I4608" t="s">
        <v>1778</v>
      </c>
      <c r="J4608" t="s">
        <v>1849</v>
      </c>
      <c r="K4608" t="s">
        <v>527</v>
      </c>
      <c r="L4608" t="s">
        <v>1969</v>
      </c>
      <c r="M4608" t="s">
        <v>250</v>
      </c>
      <c r="N4608">
        <v>95127</v>
      </c>
      <c r="P4608" s="3" t="s">
        <v>30231</v>
      </c>
      <c r="Q4608" t="s">
        <v>2271</v>
      </c>
      <c r="S4608" t="str">
        <f>VLOOKUP(D4608,sheet1!A:A,1,FALSE)</f>
        <v>BA7</v>
      </c>
      <c r="U4608" s="3" t="str">
        <f t="shared" si="99"/>
        <v>M,T,W,F:8:30am-2pm_x000D_
Th:8:30am-1pm_x000D_
Sa:9am-3pm</v>
      </c>
    </row>
    <row r="4609" spans="1:21" hidden="1" x14ac:dyDescent="0.25">
      <c r="A4609" t="s">
        <v>12096</v>
      </c>
      <c r="B4609" t="s">
        <v>12097</v>
      </c>
      <c r="C4609" t="s">
        <v>12098</v>
      </c>
      <c r="D4609" t="s">
        <v>12099</v>
      </c>
      <c r="E4609" t="s">
        <v>12100</v>
      </c>
      <c r="F4609">
        <v>4.6109999999999998</v>
      </c>
      <c r="G4609">
        <v>5511</v>
      </c>
      <c r="H4609">
        <v>0</v>
      </c>
      <c r="I4609" t="s">
        <v>12101</v>
      </c>
      <c r="J4609" t="s">
        <v>12102</v>
      </c>
      <c r="K4609" t="s">
        <v>1913</v>
      </c>
      <c r="M4609" t="s">
        <v>250</v>
      </c>
      <c r="N4609">
        <v>95219</v>
      </c>
      <c r="O4609" t="s">
        <v>1014</v>
      </c>
      <c r="P4609"/>
      <c r="Q4609" t="s">
        <v>12103</v>
      </c>
      <c r="S4609" t="e">
        <f>VLOOKUP(D4609,sheet1!A:A,1,FALSE)</f>
        <v>#N/A</v>
      </c>
      <c r="U4609"/>
    </row>
    <row r="4610" spans="1:21" hidden="1" x14ac:dyDescent="0.25">
      <c r="A4610" t="s">
        <v>12104</v>
      </c>
      <c r="B4610" t="s">
        <v>12105</v>
      </c>
      <c r="C4610" t="s">
        <v>12106</v>
      </c>
      <c r="D4610" t="s">
        <v>12107</v>
      </c>
      <c r="E4610" t="s">
        <v>12108</v>
      </c>
      <c r="F4610">
        <v>4.5940000000000003</v>
      </c>
      <c r="G4610">
        <v>4381</v>
      </c>
      <c r="H4610">
        <v>4594</v>
      </c>
      <c r="I4610" t="s">
        <v>12109</v>
      </c>
      <c r="K4610" t="s">
        <v>10143</v>
      </c>
      <c r="L4610" t="s">
        <v>4289</v>
      </c>
      <c r="M4610" t="s">
        <v>250</v>
      </c>
      <c r="N4610">
        <v>90277</v>
      </c>
      <c r="O4610" t="s">
        <v>1014</v>
      </c>
      <c r="P4610" t="s">
        <v>4279</v>
      </c>
      <c r="Q4610" t="s">
        <v>12110</v>
      </c>
      <c r="S4610" t="e">
        <f>VLOOKUP(D4610,sheet1!A:A,1,FALSE)</f>
        <v>#N/A</v>
      </c>
      <c r="U4610"/>
    </row>
    <row r="4611" spans="1:21" hidden="1" x14ac:dyDescent="0.25">
      <c r="A4611" t="s">
        <v>30232</v>
      </c>
      <c r="B4611" t="s">
        <v>30233</v>
      </c>
      <c r="C4611" t="s">
        <v>30234</v>
      </c>
      <c r="D4611" t="s">
        <v>30235</v>
      </c>
      <c r="E4611" t="s">
        <v>30236</v>
      </c>
      <c r="F4611">
        <v>4.6109999999999998</v>
      </c>
      <c r="G4611">
        <v>2645</v>
      </c>
      <c r="H4611">
        <v>4611</v>
      </c>
      <c r="I4611" t="s">
        <v>30237</v>
      </c>
      <c r="J4611" t="s">
        <v>8795</v>
      </c>
      <c r="K4611" t="s">
        <v>6199</v>
      </c>
      <c r="M4611" t="s">
        <v>250</v>
      </c>
      <c r="N4611">
        <v>95363</v>
      </c>
      <c r="O4611" t="s">
        <v>1014</v>
      </c>
      <c r="P4611" t="s">
        <v>4279</v>
      </c>
      <c r="Q4611">
        <v>2094857031</v>
      </c>
      <c r="S4611" t="e">
        <f>VLOOKUP(D4611,sheet1!A:A,1,FALSE)</f>
        <v>#N/A</v>
      </c>
      <c r="U4611"/>
    </row>
    <row r="4612" spans="1:21" hidden="1" x14ac:dyDescent="0.25">
      <c r="A4612" t="s">
        <v>30238</v>
      </c>
      <c r="B4612" t="s">
        <v>30239</v>
      </c>
      <c r="C4612" t="s">
        <v>30240</v>
      </c>
      <c r="D4612" t="s">
        <v>30241</v>
      </c>
      <c r="E4612" t="s">
        <v>30242</v>
      </c>
      <c r="F4612">
        <v>4.6109999999999998</v>
      </c>
      <c r="G4612">
        <v>3310</v>
      </c>
      <c r="H4612">
        <v>4611</v>
      </c>
      <c r="I4612" t="s">
        <v>30243</v>
      </c>
      <c r="J4612" t="s">
        <v>1010</v>
      </c>
      <c r="K4612" t="s">
        <v>6796</v>
      </c>
      <c r="M4612" t="s">
        <v>250</v>
      </c>
      <c r="N4612">
        <v>92262</v>
      </c>
      <c r="O4612" t="s">
        <v>1014</v>
      </c>
      <c r="P4612" t="s">
        <v>4279</v>
      </c>
      <c r="Q4612" t="s">
        <v>30024</v>
      </c>
      <c r="S4612" t="e">
        <f>VLOOKUP(D4612,sheet1!A:A,1,FALSE)</f>
        <v>#N/A</v>
      </c>
      <c r="U4612"/>
    </row>
    <row r="4613" spans="1:21" ht="25" x14ac:dyDescent="0.25">
      <c r="A4613" t="s">
        <v>1003</v>
      </c>
      <c r="B4613" t="s">
        <v>243</v>
      </c>
      <c r="C4613" t="s">
        <v>4263</v>
      </c>
      <c r="D4613" t="s">
        <v>4264</v>
      </c>
      <c r="E4613" t="s">
        <v>243</v>
      </c>
      <c r="F4613">
        <v>4.6109999999999998</v>
      </c>
      <c r="G4613">
        <v>5586</v>
      </c>
      <c r="H4613">
        <v>0</v>
      </c>
      <c r="I4613" t="s">
        <v>781</v>
      </c>
      <c r="K4613" t="s">
        <v>782</v>
      </c>
      <c r="M4613" t="s">
        <v>250</v>
      </c>
      <c r="N4613">
        <v>91606</v>
      </c>
      <c r="O4613" t="s">
        <v>1014</v>
      </c>
      <c r="P4613" s="3" t="s">
        <v>30244</v>
      </c>
      <c r="Q4613" t="s">
        <v>1238</v>
      </c>
      <c r="S4613" t="str">
        <f>VLOOKUP(D4613,sheet1!A:A,1,FALSE)</f>
        <v>AHU</v>
      </c>
      <c r="U4613" s="3" t="str">
        <f>SUBSTITUTE(P4613, "&lt;/br&gt;", CHAR(10))</f>
        <v>M-F:9:30am-7pm_x000D_
Sa:10:30am-4pm</v>
      </c>
    </row>
    <row r="4614" spans="1:21" hidden="1" x14ac:dyDescent="0.25">
      <c r="A4614" t="s">
        <v>12111</v>
      </c>
      <c r="B4614" t="s">
        <v>12112</v>
      </c>
      <c r="C4614" t="s">
        <v>12113</v>
      </c>
      <c r="D4614" t="s">
        <v>12114</v>
      </c>
      <c r="E4614" t="s">
        <v>12115</v>
      </c>
      <c r="F4614">
        <v>4.6109999999999998</v>
      </c>
      <c r="G4614">
        <v>5763</v>
      </c>
      <c r="H4614">
        <v>0</v>
      </c>
      <c r="I4614" t="s">
        <v>12116</v>
      </c>
      <c r="J4614" t="s">
        <v>1875</v>
      </c>
      <c r="K4614" t="s">
        <v>5911</v>
      </c>
      <c r="M4614" t="s">
        <v>250</v>
      </c>
      <c r="N4614">
        <v>91711</v>
      </c>
      <c r="O4614" t="s">
        <v>1014</v>
      </c>
      <c r="P4614"/>
      <c r="Q4614" t="s">
        <v>12117</v>
      </c>
      <c r="S4614" t="e">
        <f>VLOOKUP(D4614,sheet1!A:A,1,FALSE)</f>
        <v>#N/A</v>
      </c>
      <c r="U4614"/>
    </row>
    <row r="4615" spans="1:21" hidden="1" x14ac:dyDescent="0.25">
      <c r="A4615" t="s">
        <v>12118</v>
      </c>
      <c r="B4615" t="s">
        <v>12119</v>
      </c>
      <c r="C4615" t="s">
        <v>12120</v>
      </c>
      <c r="D4615" t="s">
        <v>12120</v>
      </c>
      <c r="E4615" t="s">
        <v>12121</v>
      </c>
      <c r="F4615">
        <v>4.6109999999999998</v>
      </c>
      <c r="G4615">
        <v>5487</v>
      </c>
      <c r="H4615">
        <v>0</v>
      </c>
      <c r="I4615" t="s">
        <v>12122</v>
      </c>
      <c r="J4615" t="s">
        <v>12123</v>
      </c>
      <c r="K4615" t="s">
        <v>1895</v>
      </c>
      <c r="M4615" t="s">
        <v>250</v>
      </c>
      <c r="N4615">
        <v>92376</v>
      </c>
      <c r="O4615" t="s">
        <v>1014</v>
      </c>
      <c r="P4615"/>
      <c r="Q4615" t="s">
        <v>5172</v>
      </c>
      <c r="S4615" t="e">
        <f>VLOOKUP(D4615,sheet1!A:A,1,FALSE)</f>
        <v>#N/A</v>
      </c>
      <c r="U4615"/>
    </row>
    <row r="4616" spans="1:21" ht="37.5" x14ac:dyDescent="0.25">
      <c r="A4616" t="s">
        <v>1004</v>
      </c>
      <c r="B4616" t="s">
        <v>244</v>
      </c>
      <c r="C4616" t="s">
        <v>4267</v>
      </c>
      <c r="D4616" t="s">
        <v>4267</v>
      </c>
      <c r="E4616" t="s">
        <v>244</v>
      </c>
      <c r="F4616">
        <v>4.6109999999999998</v>
      </c>
      <c r="G4616">
        <v>5485</v>
      </c>
      <c r="H4616">
        <v>0</v>
      </c>
      <c r="I4616" t="s">
        <v>783</v>
      </c>
      <c r="K4616" t="s">
        <v>299</v>
      </c>
      <c r="M4616" t="s">
        <v>250</v>
      </c>
      <c r="N4616">
        <v>92869</v>
      </c>
      <c r="O4616" t="s">
        <v>1014</v>
      </c>
      <c r="P4616" s="3" t="s">
        <v>30134</v>
      </c>
      <c r="Q4616" t="s">
        <v>1239</v>
      </c>
      <c r="S4616" t="str">
        <f>VLOOKUP(D4616,sheet1!A:A,1,FALSE)</f>
        <v>CA_AFE</v>
      </c>
      <c r="U4616" s="3" t="str">
        <f>SUBSTITUTE(P4616, "&lt;/br&gt;", CHAR(10))</f>
        <v>M-F:9:15am-6:35pm_x000D_
Sa:9:15am-4:35pm_x000D_
Su:10:15am-2:35pm</v>
      </c>
    </row>
    <row r="4617" spans="1:21" hidden="1" x14ac:dyDescent="0.25">
      <c r="A4617" t="s">
        <v>12124</v>
      </c>
      <c r="B4617" t="s">
        <v>12125</v>
      </c>
      <c r="C4617" t="s">
        <v>12126</v>
      </c>
      <c r="D4617" t="s">
        <v>12127</v>
      </c>
      <c r="E4617" t="s">
        <v>12128</v>
      </c>
      <c r="F4617">
        <v>4.6109999999999998</v>
      </c>
      <c r="G4617">
        <v>5658</v>
      </c>
      <c r="H4617">
        <v>0</v>
      </c>
      <c r="I4617" t="s">
        <v>12129</v>
      </c>
      <c r="K4617" t="s">
        <v>411</v>
      </c>
      <c r="M4617" t="s">
        <v>250</v>
      </c>
      <c r="N4617">
        <v>91724</v>
      </c>
      <c r="O4617" t="s">
        <v>1014</v>
      </c>
      <c r="P4617"/>
      <c r="Q4617" t="s">
        <v>12130</v>
      </c>
      <c r="S4617" t="e">
        <f>VLOOKUP(D4617,sheet1!A:A,1,FALSE)</f>
        <v>#N/A</v>
      </c>
      <c r="U4617"/>
    </row>
    <row r="4618" spans="1:21" hidden="1" x14ac:dyDescent="0.25">
      <c r="A4618" t="s">
        <v>30245</v>
      </c>
      <c r="B4618" t="s">
        <v>30246</v>
      </c>
      <c r="C4618" t="s">
        <v>30247</v>
      </c>
      <c r="D4618" t="s">
        <v>30248</v>
      </c>
      <c r="E4618" t="s">
        <v>30246</v>
      </c>
      <c r="F4618">
        <v>4.6059999999999999</v>
      </c>
      <c r="G4618">
        <v>5354</v>
      </c>
      <c r="H4618">
        <v>0</v>
      </c>
      <c r="I4618" t="s">
        <v>30249</v>
      </c>
      <c r="K4618" t="s">
        <v>559</v>
      </c>
      <c r="M4618" t="s">
        <v>250</v>
      </c>
      <c r="N4618">
        <v>91710</v>
      </c>
      <c r="O4618" t="s">
        <v>1014</v>
      </c>
      <c r="P4618"/>
      <c r="Q4618" t="s">
        <v>30250</v>
      </c>
      <c r="S4618" t="e">
        <f>VLOOKUP(D4618,sheet1!A:A,1,FALSE)</f>
        <v>#N/A</v>
      </c>
      <c r="U4618"/>
    </row>
    <row r="4619" spans="1:21" hidden="1" x14ac:dyDescent="0.25">
      <c r="A4619" t="s">
        <v>12131</v>
      </c>
      <c r="B4619" t="s">
        <v>12132</v>
      </c>
      <c r="C4619" t="s">
        <v>12133</v>
      </c>
      <c r="D4619" t="s">
        <v>12134</v>
      </c>
      <c r="E4619" t="s">
        <v>12135</v>
      </c>
      <c r="F4619">
        <v>4.6059999999999999</v>
      </c>
      <c r="G4619">
        <v>3362</v>
      </c>
      <c r="H4619">
        <v>4606</v>
      </c>
      <c r="I4619" t="s">
        <v>12136</v>
      </c>
      <c r="J4619" t="s">
        <v>5444</v>
      </c>
      <c r="K4619" t="s">
        <v>12137</v>
      </c>
      <c r="M4619" t="s">
        <v>250</v>
      </c>
      <c r="N4619">
        <v>96161</v>
      </c>
      <c r="O4619" t="s">
        <v>1014</v>
      </c>
      <c r="P4619" t="s">
        <v>12138</v>
      </c>
      <c r="Q4619" t="s">
        <v>12139</v>
      </c>
      <c r="S4619" t="e">
        <f>VLOOKUP(D4619,sheet1!A:A,1,FALSE)</f>
        <v>#N/A</v>
      </c>
      <c r="U4619"/>
    </row>
    <row r="4620" spans="1:21" hidden="1" x14ac:dyDescent="0.25">
      <c r="A4620" t="s">
        <v>30251</v>
      </c>
      <c r="B4620" t="s">
        <v>30252</v>
      </c>
      <c r="C4620" t="s">
        <v>30253</v>
      </c>
      <c r="D4620" t="s">
        <v>30254</v>
      </c>
      <c r="E4620" t="s">
        <v>30255</v>
      </c>
      <c r="F4620">
        <v>4.6109999999999998</v>
      </c>
      <c r="G4620">
        <v>3379</v>
      </c>
      <c r="H4620">
        <v>4615</v>
      </c>
      <c r="I4620" t="s">
        <v>30256</v>
      </c>
      <c r="K4620" t="s">
        <v>1935</v>
      </c>
      <c r="M4620" t="s">
        <v>250</v>
      </c>
      <c r="N4620">
        <v>94531</v>
      </c>
      <c r="O4620" t="s">
        <v>1014</v>
      </c>
      <c r="P4620" t="s">
        <v>18321</v>
      </c>
      <c r="Q4620" t="s">
        <v>30257</v>
      </c>
      <c r="S4620" t="e">
        <f>VLOOKUP(D4620,sheet1!A:A,1,FALSE)</f>
        <v>#N/A</v>
      </c>
      <c r="U4620"/>
    </row>
    <row r="4621" spans="1:21" ht="37.5" x14ac:dyDescent="0.25">
      <c r="A4621" t="s">
        <v>1338</v>
      </c>
      <c r="B4621" t="s">
        <v>1470</v>
      </c>
      <c r="C4621" t="s">
        <v>3871</v>
      </c>
      <c r="D4621" t="s">
        <v>3872</v>
      </c>
      <c r="E4621" t="s">
        <v>1470</v>
      </c>
      <c r="F4621">
        <v>4.6109999999999998</v>
      </c>
      <c r="G4621">
        <v>3318</v>
      </c>
      <c r="H4621">
        <v>4611</v>
      </c>
      <c r="I4621" t="s">
        <v>1724</v>
      </c>
      <c r="K4621" t="s">
        <v>547</v>
      </c>
      <c r="M4621" t="s">
        <v>250</v>
      </c>
      <c r="N4621">
        <v>95350</v>
      </c>
      <c r="O4621" t="s">
        <v>1014</v>
      </c>
      <c r="P4621" s="3" t="s">
        <v>30258</v>
      </c>
      <c r="Q4621" t="s">
        <v>2218</v>
      </c>
      <c r="S4621" t="str">
        <f>VLOOKUP(D4621,sheet1!A:A,1,FALSE)</f>
        <v>YL7</v>
      </c>
      <c r="U4621" s="3" t="str">
        <f>SUBSTITUTE(P4621, "&lt;/br&gt;", CHAR(10))</f>
        <v>M-F:8:30AM-7PM
Sa:9AM-5PM
Su:10AM-5PM</v>
      </c>
    </row>
    <row r="4622" spans="1:21" hidden="1" x14ac:dyDescent="0.25">
      <c r="A4622" t="s">
        <v>30259</v>
      </c>
      <c r="B4622" t="s">
        <v>30260</v>
      </c>
      <c r="C4622" t="s">
        <v>30261</v>
      </c>
      <c r="D4622" t="s">
        <v>30262</v>
      </c>
      <c r="E4622" t="s">
        <v>30260</v>
      </c>
      <c r="F4622">
        <v>4.6109999999999998</v>
      </c>
      <c r="G4622">
        <v>4686</v>
      </c>
      <c r="H4622">
        <v>4611</v>
      </c>
      <c r="I4622" t="s">
        <v>30263</v>
      </c>
      <c r="K4622" t="s">
        <v>30264</v>
      </c>
      <c r="M4622" t="s">
        <v>250</v>
      </c>
      <c r="N4622">
        <v>93309</v>
      </c>
      <c r="O4622" t="s">
        <v>1014</v>
      </c>
      <c r="P4622" t="s">
        <v>4279</v>
      </c>
      <c r="Q4622" t="s">
        <v>11476</v>
      </c>
      <c r="S4622" t="e">
        <f>VLOOKUP(D4622,sheet1!A:A,1,FALSE)</f>
        <v>#N/A</v>
      </c>
      <c r="U4622"/>
    </row>
    <row r="4623" spans="1:21" hidden="1" x14ac:dyDescent="0.25">
      <c r="A4623" t="s">
        <v>30265</v>
      </c>
      <c r="B4623" t="s">
        <v>30266</v>
      </c>
      <c r="C4623" t="s">
        <v>30267</v>
      </c>
      <c r="D4623" t="s">
        <v>30268</v>
      </c>
      <c r="E4623" t="s">
        <v>30266</v>
      </c>
      <c r="F4623">
        <v>4.6109999999999998</v>
      </c>
      <c r="G4623">
        <v>4118</v>
      </c>
      <c r="H4623">
        <v>4611</v>
      </c>
      <c r="I4623" t="s">
        <v>30269</v>
      </c>
      <c r="J4623" t="s">
        <v>30270</v>
      </c>
      <c r="K4623" t="s">
        <v>736</v>
      </c>
      <c r="M4623" t="s">
        <v>250</v>
      </c>
      <c r="N4623">
        <v>95630</v>
      </c>
      <c r="O4623" t="s">
        <v>1014</v>
      </c>
      <c r="P4623" t="s">
        <v>4279</v>
      </c>
      <c r="Q4623" t="s">
        <v>30271</v>
      </c>
      <c r="S4623" t="e">
        <f>VLOOKUP(D4623,sheet1!A:A,1,FALSE)</f>
        <v>#N/A</v>
      </c>
      <c r="U4623"/>
    </row>
    <row r="4624" spans="1:21" ht="25" x14ac:dyDescent="0.25">
      <c r="A4624" t="s">
        <v>1339</v>
      </c>
      <c r="B4624" t="s">
        <v>1471</v>
      </c>
      <c r="C4624" t="s">
        <v>3875</v>
      </c>
      <c r="D4624" t="s">
        <v>3876</v>
      </c>
      <c r="E4624" t="s">
        <v>30272</v>
      </c>
      <c r="F4624">
        <v>4.6109999999999998</v>
      </c>
      <c r="G4624">
        <v>4283</v>
      </c>
      <c r="H4624">
        <v>4611</v>
      </c>
      <c r="I4624" t="s">
        <v>1725</v>
      </c>
      <c r="J4624" t="s">
        <v>1863</v>
      </c>
      <c r="K4624" t="s">
        <v>311</v>
      </c>
      <c r="L4624" t="s">
        <v>4289</v>
      </c>
      <c r="M4624" t="s">
        <v>250</v>
      </c>
      <c r="N4624">
        <v>92130</v>
      </c>
      <c r="O4624" t="s">
        <v>1014</v>
      </c>
      <c r="P4624" s="3" t="s">
        <v>30273</v>
      </c>
      <c r="Q4624" t="s">
        <v>2219</v>
      </c>
      <c r="S4624" t="str">
        <f>VLOOKUP(D4624,sheet1!A:A,1,FALSE)</f>
        <v>RH8</v>
      </c>
      <c r="U4624" s="3" t="str">
        <f>SUBSTITUTE(P4624, "&lt;/br&gt;", CHAR(10))</f>
        <v>M-F:8am-5:30pm_x000D_
Sa:9am-4:30pm</v>
      </c>
    </row>
    <row r="4625" spans="1:21" hidden="1" x14ac:dyDescent="0.25">
      <c r="A4625" t="s">
        <v>12140</v>
      </c>
      <c r="B4625" t="s">
        <v>12141</v>
      </c>
      <c r="C4625" t="s">
        <v>12142</v>
      </c>
      <c r="D4625" t="s">
        <v>12143</v>
      </c>
      <c r="E4625" t="s">
        <v>12144</v>
      </c>
      <c r="F4625">
        <v>4.6109999999999998</v>
      </c>
      <c r="G4625">
        <v>5450</v>
      </c>
      <c r="H4625">
        <v>0</v>
      </c>
      <c r="I4625" t="s">
        <v>12145</v>
      </c>
      <c r="J4625" t="s">
        <v>1857</v>
      </c>
      <c r="K4625" t="s">
        <v>1900</v>
      </c>
      <c r="M4625" t="s">
        <v>250</v>
      </c>
      <c r="N4625">
        <v>92879</v>
      </c>
      <c r="O4625" t="s">
        <v>1014</v>
      </c>
      <c r="P4625"/>
      <c r="Q4625" t="s">
        <v>5172</v>
      </c>
      <c r="S4625" t="e">
        <f>VLOOKUP(D4625,sheet1!A:A,1,FALSE)</f>
        <v>#N/A</v>
      </c>
      <c r="U4625"/>
    </row>
    <row r="4626" spans="1:21" hidden="1" x14ac:dyDescent="0.25">
      <c r="A4626" t="s">
        <v>30274</v>
      </c>
      <c r="B4626" t="s">
        <v>30275</v>
      </c>
      <c r="C4626" t="s">
        <v>30276</v>
      </c>
      <c r="D4626" t="s">
        <v>30277</v>
      </c>
      <c r="E4626" t="s">
        <v>30275</v>
      </c>
      <c r="F4626">
        <v>4.6109999999999998</v>
      </c>
      <c r="G4626">
        <v>4998</v>
      </c>
      <c r="H4626">
        <v>4611</v>
      </c>
      <c r="I4626" t="s">
        <v>30278</v>
      </c>
      <c r="J4626" t="s">
        <v>30279</v>
      </c>
      <c r="K4626" t="s">
        <v>1900</v>
      </c>
      <c r="M4626" t="s">
        <v>250</v>
      </c>
      <c r="N4626">
        <v>92881</v>
      </c>
      <c r="O4626" t="s">
        <v>1014</v>
      </c>
      <c r="P4626" t="s">
        <v>4279</v>
      </c>
      <c r="Q4626" t="s">
        <v>30280</v>
      </c>
      <c r="S4626" t="e">
        <f>VLOOKUP(D4626,sheet1!A:A,1,FALSE)</f>
        <v>#N/A</v>
      </c>
      <c r="U4626"/>
    </row>
    <row r="4627" spans="1:21" hidden="1" x14ac:dyDescent="0.25">
      <c r="A4627" t="s">
        <v>30281</v>
      </c>
      <c r="B4627" t="s">
        <v>30282</v>
      </c>
      <c r="C4627" t="s">
        <v>30283</v>
      </c>
      <c r="D4627" t="s">
        <v>30284</v>
      </c>
      <c r="E4627" t="s">
        <v>30282</v>
      </c>
      <c r="F4627">
        <v>4.6109999999999998</v>
      </c>
      <c r="G4627">
        <v>4991</v>
      </c>
      <c r="H4627">
        <v>4611</v>
      </c>
      <c r="I4627" t="s">
        <v>30285</v>
      </c>
      <c r="K4627" t="s">
        <v>542</v>
      </c>
      <c r="M4627" t="s">
        <v>250</v>
      </c>
      <c r="N4627">
        <v>91709</v>
      </c>
      <c r="O4627" t="s">
        <v>1014</v>
      </c>
      <c r="P4627" t="s">
        <v>4279</v>
      </c>
      <c r="Q4627" t="s">
        <v>30286</v>
      </c>
      <c r="S4627" t="e">
        <f>VLOOKUP(D4627,sheet1!A:A,1,FALSE)</f>
        <v>#N/A</v>
      </c>
      <c r="U4627"/>
    </row>
    <row r="4628" spans="1:21" ht="37.5" x14ac:dyDescent="0.25">
      <c r="A4628" t="s">
        <v>952</v>
      </c>
      <c r="B4628" t="s">
        <v>192</v>
      </c>
      <c r="C4628" t="s">
        <v>3879</v>
      </c>
      <c r="D4628" t="s">
        <v>3880</v>
      </c>
      <c r="E4628" t="s">
        <v>192</v>
      </c>
      <c r="F4628">
        <v>4.6109999999999998</v>
      </c>
      <c r="G4628">
        <v>5551</v>
      </c>
      <c r="H4628">
        <v>0</v>
      </c>
      <c r="I4628" t="s">
        <v>668</v>
      </c>
      <c r="K4628" t="s">
        <v>646</v>
      </c>
      <c r="M4628" t="s">
        <v>250</v>
      </c>
      <c r="N4628">
        <v>94804</v>
      </c>
      <c r="O4628" t="s">
        <v>1014</v>
      </c>
      <c r="P4628" s="3" t="s">
        <v>22382</v>
      </c>
      <c r="Q4628" t="s">
        <v>1186</v>
      </c>
      <c r="S4628" t="str">
        <f>VLOOKUP(D4628,sheet1!A:A,1,FALSE)</f>
        <v>AGS</v>
      </c>
      <c r="U4628" s="3" t="str">
        <f>SUBSTITUTE(P4628, "&lt;/br&gt;", CHAR(10))</f>
        <v>M-F:8:30am-6:30pm_x000D_
Sa:9am-5pm_x000D_
Su:11am-4pm</v>
      </c>
    </row>
    <row r="4629" spans="1:21" hidden="1" x14ac:dyDescent="0.25">
      <c r="A4629" t="s">
        <v>952</v>
      </c>
      <c r="B4629" t="s">
        <v>192</v>
      </c>
      <c r="C4629" t="s">
        <v>12146</v>
      </c>
      <c r="D4629" t="s">
        <v>12147</v>
      </c>
      <c r="E4629" t="s">
        <v>12148</v>
      </c>
      <c r="F4629">
        <v>4.6109999999999998</v>
      </c>
      <c r="G4629">
        <v>5393</v>
      </c>
      <c r="H4629">
        <v>0</v>
      </c>
      <c r="I4629" t="s">
        <v>12149</v>
      </c>
      <c r="K4629" t="s">
        <v>646</v>
      </c>
      <c r="M4629" t="s">
        <v>250</v>
      </c>
      <c r="N4629">
        <v>94804</v>
      </c>
      <c r="O4629" t="s">
        <v>1014</v>
      </c>
      <c r="P4629"/>
      <c r="Q4629" t="s">
        <v>12150</v>
      </c>
      <c r="S4629" t="e">
        <f>VLOOKUP(D4629,sheet1!A:A,1,FALSE)</f>
        <v>#N/A</v>
      </c>
      <c r="U4629"/>
    </row>
    <row r="4630" spans="1:21" hidden="1" x14ac:dyDescent="0.25">
      <c r="A4630" t="s">
        <v>12151</v>
      </c>
      <c r="B4630" t="s">
        <v>12152</v>
      </c>
      <c r="C4630" t="s">
        <v>12153</v>
      </c>
      <c r="D4630" t="s">
        <v>12154</v>
      </c>
      <c r="E4630" t="s">
        <v>12155</v>
      </c>
      <c r="F4630">
        <v>4.6109999999999998</v>
      </c>
      <c r="G4630">
        <v>5690</v>
      </c>
      <c r="H4630">
        <v>0</v>
      </c>
      <c r="I4630" t="s">
        <v>12156</v>
      </c>
      <c r="J4630" t="s">
        <v>1849</v>
      </c>
      <c r="K4630" t="s">
        <v>527</v>
      </c>
      <c r="M4630" t="s">
        <v>250</v>
      </c>
      <c r="N4630">
        <v>95125</v>
      </c>
      <c r="O4630" t="s">
        <v>1014</v>
      </c>
      <c r="P4630"/>
      <c r="Q4630" t="s">
        <v>12157</v>
      </c>
      <c r="S4630" t="e">
        <f>VLOOKUP(D4630,sheet1!A:A,1,FALSE)</f>
        <v>#N/A</v>
      </c>
      <c r="U4630"/>
    </row>
    <row r="4631" spans="1:21" hidden="1" x14ac:dyDescent="0.25">
      <c r="A4631" t="s">
        <v>30287</v>
      </c>
      <c r="B4631" t="s">
        <v>30288</v>
      </c>
      <c r="C4631" t="s">
        <v>30289</v>
      </c>
      <c r="D4631" t="s">
        <v>30290</v>
      </c>
      <c r="E4631" t="s">
        <v>30291</v>
      </c>
      <c r="F4631">
        <v>4.6109999999999998</v>
      </c>
      <c r="G4631">
        <v>5812</v>
      </c>
      <c r="H4631">
        <v>0</v>
      </c>
      <c r="I4631" t="s">
        <v>30292</v>
      </c>
      <c r="J4631" t="s">
        <v>30293</v>
      </c>
      <c r="K4631" t="s">
        <v>1895</v>
      </c>
      <c r="M4631" t="s">
        <v>250</v>
      </c>
      <c r="N4631">
        <v>92376</v>
      </c>
      <c r="O4631" t="s">
        <v>1014</v>
      </c>
      <c r="P4631"/>
      <c r="Q4631" t="s">
        <v>5172</v>
      </c>
      <c r="S4631" t="e">
        <f>VLOOKUP(D4631,sheet1!A:A,1,FALSE)</f>
        <v>#N/A</v>
      </c>
      <c r="U4631"/>
    </row>
    <row r="4632" spans="1:21" x14ac:dyDescent="0.25">
      <c r="A4632" t="s">
        <v>1340</v>
      </c>
      <c r="B4632" t="s">
        <v>1472</v>
      </c>
      <c r="C4632" t="s">
        <v>3891</v>
      </c>
      <c r="D4632" t="s">
        <v>3892</v>
      </c>
      <c r="E4632" t="s">
        <v>1472</v>
      </c>
      <c r="F4632">
        <v>4.6150000000000002</v>
      </c>
      <c r="G4632">
        <v>4527</v>
      </c>
      <c r="H4632">
        <v>4615</v>
      </c>
      <c r="I4632" t="s">
        <v>1727</v>
      </c>
      <c r="K4632" t="s">
        <v>1985</v>
      </c>
      <c r="M4632" t="s">
        <v>250</v>
      </c>
      <c r="N4632">
        <v>94564</v>
      </c>
      <c r="O4632" t="s">
        <v>1014</v>
      </c>
      <c r="P4632" s="3" t="s">
        <v>4279</v>
      </c>
      <c r="Q4632" t="s">
        <v>2221</v>
      </c>
      <c r="S4632" t="str">
        <f>VLOOKUP(D4632,sheet1!A:A,1,FALSE)</f>
        <v>BF9</v>
      </c>
      <c r="U4632" s="3" t="str">
        <f>SUBSTITUTE(P4632, "&lt;/br&gt;", CHAR(10))</f>
        <v>M-F:10am-4pm</v>
      </c>
    </row>
    <row r="4633" spans="1:21" hidden="1" x14ac:dyDescent="0.25">
      <c r="A4633" t="s">
        <v>30294</v>
      </c>
      <c r="B4633" t="s">
        <v>30295</v>
      </c>
      <c r="C4633" t="s">
        <v>30296</v>
      </c>
      <c r="D4633" t="s">
        <v>30297</v>
      </c>
      <c r="E4633" t="s">
        <v>30295</v>
      </c>
      <c r="F4633">
        <v>4.6109999999999998</v>
      </c>
      <c r="G4633">
        <v>4884</v>
      </c>
      <c r="H4633">
        <v>4611</v>
      </c>
      <c r="I4633" t="s">
        <v>30298</v>
      </c>
      <c r="J4633" t="s">
        <v>24102</v>
      </c>
      <c r="K4633" t="s">
        <v>30299</v>
      </c>
      <c r="M4633" t="s">
        <v>250</v>
      </c>
      <c r="N4633">
        <v>91752</v>
      </c>
      <c r="O4633" t="s">
        <v>1014</v>
      </c>
      <c r="P4633" t="s">
        <v>4279</v>
      </c>
      <c r="Q4633" t="s">
        <v>30009</v>
      </c>
      <c r="S4633" t="e">
        <f>VLOOKUP(D4633,sheet1!A:A,1,FALSE)</f>
        <v>#N/A</v>
      </c>
      <c r="U4633"/>
    </row>
    <row r="4634" spans="1:21" hidden="1" x14ac:dyDescent="0.25">
      <c r="A4634" t="s">
        <v>30300</v>
      </c>
      <c r="B4634" t="s">
        <v>30301</v>
      </c>
      <c r="C4634" t="s">
        <v>30302</v>
      </c>
      <c r="D4634" t="s">
        <v>30303</v>
      </c>
      <c r="E4634" t="s">
        <v>30301</v>
      </c>
      <c r="F4634">
        <v>4.6109999999999998</v>
      </c>
      <c r="G4634">
        <v>4668</v>
      </c>
      <c r="H4634">
        <v>4611</v>
      </c>
      <c r="I4634" t="s">
        <v>30304</v>
      </c>
      <c r="J4634" t="s">
        <v>17053</v>
      </c>
      <c r="K4634" t="s">
        <v>720</v>
      </c>
      <c r="M4634" t="s">
        <v>250</v>
      </c>
      <c r="N4634">
        <v>93314</v>
      </c>
      <c r="O4634" t="s">
        <v>1014</v>
      </c>
      <c r="P4634" t="s">
        <v>30305</v>
      </c>
      <c r="Q4634" t="s">
        <v>30306</v>
      </c>
      <c r="S4634" t="e">
        <f>VLOOKUP(D4634,sheet1!A:A,1,FALSE)</f>
        <v>#N/A</v>
      </c>
      <c r="U4634"/>
    </row>
    <row r="4635" spans="1:21" hidden="1" x14ac:dyDescent="0.25">
      <c r="A4635" t="s">
        <v>30307</v>
      </c>
      <c r="B4635" t="s">
        <v>30308</v>
      </c>
      <c r="C4635" t="s">
        <v>30309</v>
      </c>
      <c r="D4635" t="s">
        <v>30310</v>
      </c>
      <c r="E4635" t="s">
        <v>30311</v>
      </c>
      <c r="F4635">
        <v>4.6109999999999998</v>
      </c>
      <c r="G4635">
        <v>4550</v>
      </c>
      <c r="H4635">
        <v>4611</v>
      </c>
      <c r="I4635" t="s">
        <v>30312</v>
      </c>
      <c r="J4635" t="s">
        <v>30313</v>
      </c>
      <c r="K4635" t="s">
        <v>30314</v>
      </c>
      <c r="M4635" t="s">
        <v>250</v>
      </c>
      <c r="N4635">
        <v>92595</v>
      </c>
      <c r="O4635" t="s">
        <v>1014</v>
      </c>
      <c r="P4635" t="s">
        <v>22767</v>
      </c>
      <c r="Q4635" t="s">
        <v>30315</v>
      </c>
      <c r="S4635" t="e">
        <f>VLOOKUP(D4635,sheet1!A:A,1,FALSE)</f>
        <v>#N/A</v>
      </c>
      <c r="U4635"/>
    </row>
    <row r="4636" spans="1:21" hidden="1" x14ac:dyDescent="0.25">
      <c r="A4636" t="s">
        <v>30316</v>
      </c>
      <c r="B4636" t="s">
        <v>30317</v>
      </c>
      <c r="C4636" t="s">
        <v>30318</v>
      </c>
      <c r="D4636" t="s">
        <v>30319</v>
      </c>
      <c r="E4636" t="s">
        <v>30317</v>
      </c>
      <c r="F4636">
        <v>4.6059999999999999</v>
      </c>
      <c r="G4636">
        <v>5103</v>
      </c>
      <c r="H4636">
        <v>0</v>
      </c>
      <c r="I4636" t="s">
        <v>30320</v>
      </c>
      <c r="K4636" t="s">
        <v>311</v>
      </c>
      <c r="M4636" t="s">
        <v>250</v>
      </c>
      <c r="N4636">
        <v>92115</v>
      </c>
      <c r="O4636" t="s">
        <v>1014</v>
      </c>
      <c r="P4636"/>
      <c r="Q4636" t="s">
        <v>30321</v>
      </c>
      <c r="S4636" t="e">
        <f>VLOOKUP(D4636,sheet1!A:A,1,FALSE)</f>
        <v>#N/A</v>
      </c>
      <c r="U4636"/>
    </row>
    <row r="4637" spans="1:21" x14ac:dyDescent="0.25">
      <c r="A4637" t="s">
        <v>1341</v>
      </c>
      <c r="B4637" t="s">
        <v>1473</v>
      </c>
      <c r="C4637" t="s">
        <v>3895</v>
      </c>
      <c r="D4637" t="s">
        <v>3896</v>
      </c>
      <c r="E4637" t="s">
        <v>1473</v>
      </c>
      <c r="F4637">
        <v>4.6109999999999998</v>
      </c>
      <c r="G4637">
        <v>4661</v>
      </c>
      <c r="H4637">
        <v>4611</v>
      </c>
      <c r="I4637" t="s">
        <v>1728</v>
      </c>
      <c r="J4637" t="s">
        <v>1864</v>
      </c>
      <c r="K4637" t="s">
        <v>1986</v>
      </c>
      <c r="M4637" t="s">
        <v>250</v>
      </c>
      <c r="N4637">
        <v>95240</v>
      </c>
      <c r="O4637" t="s">
        <v>1014</v>
      </c>
      <c r="P4637" s="3" t="s">
        <v>4279</v>
      </c>
      <c r="Q4637" t="s">
        <v>2222</v>
      </c>
      <c r="S4637" t="str">
        <f>VLOOKUP(D4637,sheet1!A:A,1,FALSE)</f>
        <v>HB9</v>
      </c>
      <c r="U4637" s="3" t="str">
        <f t="shared" ref="U4637:U4638" si="100">SUBSTITUTE(P4637, "&lt;/br&gt;", CHAR(10))</f>
        <v>M-F:10am-4pm</v>
      </c>
    </row>
    <row r="4638" spans="1:21" ht="87.5" x14ac:dyDescent="0.25">
      <c r="A4638" t="s">
        <v>954</v>
      </c>
      <c r="B4638" t="s">
        <v>194</v>
      </c>
      <c r="C4638" t="s">
        <v>3897</v>
      </c>
      <c r="D4638" t="s">
        <v>3897</v>
      </c>
      <c r="E4638" t="s">
        <v>30322</v>
      </c>
      <c r="F4638">
        <v>4.6109999999999998</v>
      </c>
      <c r="G4638">
        <v>5462</v>
      </c>
      <c r="H4638">
        <v>0</v>
      </c>
      <c r="I4638" t="s">
        <v>672</v>
      </c>
      <c r="J4638" t="s">
        <v>408</v>
      </c>
      <c r="K4638" t="s">
        <v>673</v>
      </c>
      <c r="M4638" t="s">
        <v>250</v>
      </c>
      <c r="N4638">
        <v>90260</v>
      </c>
      <c r="O4638" t="s">
        <v>1014</v>
      </c>
      <c r="P4638" s="3" t="s">
        <v>30323</v>
      </c>
      <c r="Q4638" t="s">
        <v>1188</v>
      </c>
      <c r="S4638" t="str">
        <f>VLOOKUP(D4638,sheet1!A:A,1,FALSE)</f>
        <v>CA_ADE</v>
      </c>
      <c r="U4638" s="3" t="str">
        <f t="shared" si="100"/>
        <v>M:9:15am-2:35pm,3:35pm-5:35pm_x000D_
T:12:15pm-6:35pm_x000D_
W:9:15am-2:05pm,3:35pm-5:55pm_x000D_
Th:9:15am-6:35pm_x000D_
F:9:15am-1:35pm_x000D_
Sa:9:15am-3:05pm_x000D_
Su:10:30am-12pm</v>
      </c>
    </row>
    <row r="4639" spans="1:21" hidden="1" x14ac:dyDescent="0.25">
      <c r="A4639" t="s">
        <v>12158</v>
      </c>
      <c r="B4639" t="s">
        <v>12159</v>
      </c>
      <c r="C4639" t="s">
        <v>12160</v>
      </c>
      <c r="D4639" t="s">
        <v>12161</v>
      </c>
      <c r="E4639" t="s">
        <v>12162</v>
      </c>
      <c r="F4639">
        <v>4.6109999999999998</v>
      </c>
      <c r="G4639">
        <v>5495</v>
      </c>
      <c r="H4639">
        <v>0</v>
      </c>
      <c r="I4639" t="s">
        <v>12163</v>
      </c>
      <c r="K4639" t="s">
        <v>1887</v>
      </c>
      <c r="M4639" t="s">
        <v>250</v>
      </c>
      <c r="N4639">
        <v>95758</v>
      </c>
      <c r="O4639" t="s">
        <v>1014</v>
      </c>
      <c r="P4639"/>
      <c r="Q4639" t="s">
        <v>12164</v>
      </c>
      <c r="S4639" t="e">
        <f>VLOOKUP(D4639,sheet1!A:A,1,FALSE)</f>
        <v>#N/A</v>
      </c>
      <c r="U4639"/>
    </row>
    <row r="4640" spans="1:21" hidden="1" x14ac:dyDescent="0.25">
      <c r="A4640" t="s">
        <v>12165</v>
      </c>
      <c r="B4640" t="s">
        <v>12166</v>
      </c>
      <c r="C4640" t="s">
        <v>12167</v>
      </c>
      <c r="D4640" t="s">
        <v>12168</v>
      </c>
      <c r="E4640" t="s">
        <v>12169</v>
      </c>
      <c r="F4640">
        <v>4.6109999999999998</v>
      </c>
      <c r="G4640">
        <v>5692</v>
      </c>
      <c r="H4640">
        <v>0</v>
      </c>
      <c r="I4640" t="s">
        <v>12170</v>
      </c>
      <c r="J4640" t="s">
        <v>12171</v>
      </c>
      <c r="K4640" t="s">
        <v>12172</v>
      </c>
      <c r="M4640" t="s">
        <v>250</v>
      </c>
      <c r="N4640">
        <v>93662</v>
      </c>
      <c r="O4640" t="s">
        <v>1014</v>
      </c>
      <c r="P4640" t="s">
        <v>4279</v>
      </c>
      <c r="Q4640" t="s">
        <v>12173</v>
      </c>
      <c r="S4640" t="e">
        <f>VLOOKUP(D4640,sheet1!A:A,1,FALSE)</f>
        <v>#N/A</v>
      </c>
      <c r="U4640"/>
    </row>
    <row r="4641" spans="1:21" ht="37.5" x14ac:dyDescent="0.25">
      <c r="A4641" t="s">
        <v>958</v>
      </c>
      <c r="B4641" t="s">
        <v>198</v>
      </c>
      <c r="C4641" t="s">
        <v>3913</v>
      </c>
      <c r="D4641" t="s">
        <v>3914</v>
      </c>
      <c r="E4641" t="s">
        <v>198</v>
      </c>
      <c r="F4641">
        <v>4.6150000000000002</v>
      </c>
      <c r="G4641">
        <v>5368</v>
      </c>
      <c r="H4641">
        <v>4615</v>
      </c>
      <c r="I4641" t="s">
        <v>680</v>
      </c>
      <c r="K4641" t="s">
        <v>681</v>
      </c>
      <c r="M4641" t="s">
        <v>250</v>
      </c>
      <c r="N4641">
        <v>95382</v>
      </c>
      <c r="O4641" t="s">
        <v>1014</v>
      </c>
      <c r="P4641" s="3" t="s">
        <v>22487</v>
      </c>
      <c r="Q4641" t="s">
        <v>1192</v>
      </c>
      <c r="S4641" t="str">
        <f>VLOOKUP(D4641,sheet1!A:A,1,FALSE)</f>
        <v>ZR9</v>
      </c>
      <c r="U4641" s="3" t="str">
        <f t="shared" ref="U4641:U4643" si="101">SUBSTITUTE(P4641, "&lt;/br&gt;", CHAR(10))</f>
        <v>M-F:8am-6pm_x000D_
Sa:9am-5pm_x000D_
Su:10am-3pm</v>
      </c>
    </row>
    <row r="4642" spans="1:21" x14ac:dyDescent="0.25">
      <c r="A4642" t="s">
        <v>959</v>
      </c>
      <c r="B4642" t="s">
        <v>199</v>
      </c>
      <c r="C4642" t="s">
        <v>3917</v>
      </c>
      <c r="D4642" t="s">
        <v>3918</v>
      </c>
      <c r="E4642" t="s">
        <v>3917</v>
      </c>
      <c r="F4642">
        <v>4.6109999999999998</v>
      </c>
      <c r="G4642">
        <v>5471</v>
      </c>
      <c r="H4642">
        <v>0</v>
      </c>
      <c r="I4642" t="s">
        <v>682</v>
      </c>
      <c r="K4642" t="s">
        <v>683</v>
      </c>
      <c r="M4642" t="s">
        <v>250</v>
      </c>
      <c r="N4642">
        <v>94544</v>
      </c>
      <c r="O4642" t="s">
        <v>1014</v>
      </c>
      <c r="P4642" s="3" t="s">
        <v>4279</v>
      </c>
      <c r="Q4642" t="s">
        <v>1193</v>
      </c>
      <c r="S4642" t="str">
        <f>VLOOKUP(D4642,sheet1!A:A,1,FALSE)</f>
        <v>ADS</v>
      </c>
      <c r="U4642" s="3" t="str">
        <f t="shared" si="101"/>
        <v>M-F:10am-4pm</v>
      </c>
    </row>
    <row r="4643" spans="1:21" ht="37.5" x14ac:dyDescent="0.25">
      <c r="A4643" t="s">
        <v>960</v>
      </c>
      <c r="B4643" t="s">
        <v>200</v>
      </c>
      <c r="C4643" t="s">
        <v>3921</v>
      </c>
      <c r="D4643" t="s">
        <v>3922</v>
      </c>
      <c r="E4643" t="s">
        <v>200</v>
      </c>
      <c r="F4643">
        <v>4.6109999999999998</v>
      </c>
      <c r="G4643">
        <v>5439</v>
      </c>
      <c r="H4643">
        <v>0</v>
      </c>
      <c r="I4643" t="s">
        <v>684</v>
      </c>
      <c r="K4643" t="s">
        <v>685</v>
      </c>
      <c r="M4643" t="s">
        <v>250</v>
      </c>
      <c r="N4643">
        <v>95632</v>
      </c>
      <c r="O4643" t="s">
        <v>1014</v>
      </c>
      <c r="P4643" s="3" t="s">
        <v>30324</v>
      </c>
      <c r="Q4643" t="s">
        <v>1194</v>
      </c>
      <c r="S4643" t="str">
        <f>VLOOKUP(D4643,sheet1!A:A,1,FALSE)</f>
        <v>ACH</v>
      </c>
      <c r="U4643" s="3" t="str">
        <f t="shared" si="101"/>
        <v>M-F:8:30am-6pm_x000D_
Sa:9am-4:30pm_x000D_
Su:10am-2:30pm</v>
      </c>
    </row>
    <row r="4644" spans="1:21" hidden="1" x14ac:dyDescent="0.25">
      <c r="A4644" t="s">
        <v>30325</v>
      </c>
      <c r="B4644" t="s">
        <v>30326</v>
      </c>
      <c r="C4644" t="s">
        <v>30327</v>
      </c>
      <c r="D4644" t="s">
        <v>30328</v>
      </c>
      <c r="E4644" t="s">
        <v>30329</v>
      </c>
      <c r="F4644">
        <v>4.6109999999999998</v>
      </c>
      <c r="G4644">
        <v>5811</v>
      </c>
      <c r="H4644">
        <v>0</v>
      </c>
      <c r="I4644" t="s">
        <v>30330</v>
      </c>
      <c r="J4644" t="s">
        <v>1839</v>
      </c>
      <c r="K4644" t="s">
        <v>675</v>
      </c>
      <c r="M4644" t="s">
        <v>250</v>
      </c>
      <c r="N4644">
        <v>95407</v>
      </c>
      <c r="O4644" t="s">
        <v>1014</v>
      </c>
      <c r="P4644"/>
      <c r="Q4644" t="s">
        <v>30331</v>
      </c>
      <c r="S4644" t="e">
        <f>VLOOKUP(D4644,sheet1!A:A,1,FALSE)</f>
        <v>#N/A</v>
      </c>
      <c r="U4644"/>
    </row>
    <row r="4645" spans="1:21" hidden="1" x14ac:dyDescent="0.25">
      <c r="A4645" t="s">
        <v>12175</v>
      </c>
      <c r="B4645" t="s">
        <v>12176</v>
      </c>
      <c r="C4645" t="s">
        <v>12177</v>
      </c>
      <c r="D4645" t="s">
        <v>12178</v>
      </c>
      <c r="E4645" t="s">
        <v>12176</v>
      </c>
      <c r="F4645">
        <v>4.6109999999999998</v>
      </c>
      <c r="G4645">
        <v>5724</v>
      </c>
      <c r="H4645">
        <v>0</v>
      </c>
      <c r="I4645" t="s">
        <v>12179</v>
      </c>
      <c r="J4645" t="s">
        <v>1811</v>
      </c>
      <c r="K4645" t="s">
        <v>507</v>
      </c>
      <c r="M4645" t="s">
        <v>250</v>
      </c>
      <c r="N4645">
        <v>92069</v>
      </c>
      <c r="O4645" t="s">
        <v>1014</v>
      </c>
      <c r="P4645" t="s">
        <v>4279</v>
      </c>
      <c r="Q4645" t="s">
        <v>30332</v>
      </c>
      <c r="S4645" t="e">
        <f>VLOOKUP(D4645,sheet1!A:A,1,FALSE)</f>
        <v>#N/A</v>
      </c>
      <c r="U4645"/>
    </row>
    <row r="4646" spans="1:21" hidden="1" x14ac:dyDescent="0.25">
      <c r="A4646" t="s">
        <v>4456</v>
      </c>
      <c r="B4646" t="s">
        <v>30333</v>
      </c>
      <c r="C4646" t="s">
        <v>30334</v>
      </c>
      <c r="D4646" t="s">
        <v>30335</v>
      </c>
      <c r="E4646" t="s">
        <v>30335</v>
      </c>
      <c r="G4646">
        <v>1340</v>
      </c>
      <c r="H4646">
        <v>0</v>
      </c>
      <c r="I4646" t="s">
        <v>30336</v>
      </c>
      <c r="K4646" t="s">
        <v>299</v>
      </c>
      <c r="M4646" t="s">
        <v>250</v>
      </c>
      <c r="N4646">
        <v>92868</v>
      </c>
      <c r="P4646" t="s">
        <v>4618</v>
      </c>
      <c r="Q4646" t="s">
        <v>30337</v>
      </c>
      <c r="S4646" t="e">
        <f>VLOOKUP(D4646,sheet1!A:A,1,FALSE)</f>
        <v>#N/A</v>
      </c>
      <c r="U4646"/>
    </row>
    <row r="4647" spans="1:21" hidden="1" x14ac:dyDescent="0.25">
      <c r="A4647" t="s">
        <v>12180</v>
      </c>
      <c r="B4647" t="s">
        <v>12181</v>
      </c>
      <c r="C4647" t="s">
        <v>12182</v>
      </c>
      <c r="D4647" t="s">
        <v>12183</v>
      </c>
      <c r="E4647" t="s">
        <v>12184</v>
      </c>
      <c r="F4647">
        <v>4.6059999999999999</v>
      </c>
      <c r="G4647">
        <v>1351</v>
      </c>
      <c r="H4647">
        <v>4606</v>
      </c>
      <c r="I4647" t="s">
        <v>12185</v>
      </c>
      <c r="K4647" t="s">
        <v>1902</v>
      </c>
      <c r="M4647" t="s">
        <v>250</v>
      </c>
      <c r="N4647">
        <v>90095</v>
      </c>
      <c r="O4647" t="s">
        <v>1014</v>
      </c>
      <c r="P4647" t="s">
        <v>12186</v>
      </c>
      <c r="Q4647" t="s">
        <v>12187</v>
      </c>
      <c r="S4647" t="e">
        <f>VLOOKUP(D4647,sheet1!A:A,1,FALSE)</f>
        <v>#N/A</v>
      </c>
      <c r="U4647"/>
    </row>
    <row r="4648" spans="1:21" hidden="1" x14ac:dyDescent="0.25">
      <c r="A4648" t="s">
        <v>12180</v>
      </c>
      <c r="B4648" t="s">
        <v>12181</v>
      </c>
      <c r="C4648" t="s">
        <v>30338</v>
      </c>
      <c r="D4648" t="s">
        <v>30339</v>
      </c>
      <c r="E4648" t="s">
        <v>30340</v>
      </c>
      <c r="F4648">
        <v>4.5339999999999998</v>
      </c>
      <c r="G4648">
        <v>2658</v>
      </c>
      <c r="H4648">
        <v>4579</v>
      </c>
      <c r="I4648" t="s">
        <v>30341</v>
      </c>
      <c r="J4648" t="s">
        <v>30342</v>
      </c>
      <c r="K4648" t="s">
        <v>286</v>
      </c>
      <c r="M4648" t="s">
        <v>250</v>
      </c>
      <c r="N4648">
        <v>90095</v>
      </c>
      <c r="O4648" t="s">
        <v>1014</v>
      </c>
      <c r="P4648" t="s">
        <v>12186</v>
      </c>
      <c r="Q4648">
        <v>3107945232</v>
      </c>
      <c r="S4648" t="e">
        <f>VLOOKUP(D4648,sheet1!A:A,1,FALSE)</f>
        <v>#N/A</v>
      </c>
      <c r="U4648"/>
    </row>
    <row r="4649" spans="1:21" hidden="1" x14ac:dyDescent="0.25">
      <c r="A4649" t="s">
        <v>12180</v>
      </c>
      <c r="B4649" t="s">
        <v>12181</v>
      </c>
      <c r="C4649" t="s">
        <v>12188</v>
      </c>
      <c r="D4649" t="s">
        <v>12189</v>
      </c>
      <c r="E4649" t="s">
        <v>12190</v>
      </c>
      <c r="F4649">
        <v>4.6059999999999999</v>
      </c>
      <c r="G4649">
        <v>1352</v>
      </c>
      <c r="H4649">
        <v>4606</v>
      </c>
      <c r="I4649" t="s">
        <v>12185</v>
      </c>
      <c r="K4649" t="s">
        <v>1902</v>
      </c>
      <c r="M4649" t="s">
        <v>250</v>
      </c>
      <c r="N4649">
        <v>90095</v>
      </c>
      <c r="O4649" t="s">
        <v>1014</v>
      </c>
      <c r="P4649" t="s">
        <v>12186</v>
      </c>
      <c r="Q4649" t="s">
        <v>12187</v>
      </c>
      <c r="S4649" t="e">
        <f>VLOOKUP(D4649,sheet1!A:A,1,FALSE)</f>
        <v>#N/A</v>
      </c>
      <c r="U4649"/>
    </row>
    <row r="4650" spans="1:21" hidden="1" x14ac:dyDescent="0.25">
      <c r="A4650" t="s">
        <v>12180</v>
      </c>
      <c r="B4650" t="s">
        <v>12181</v>
      </c>
      <c r="C4650" t="s">
        <v>12191</v>
      </c>
      <c r="D4650" t="s">
        <v>12192</v>
      </c>
      <c r="E4650" t="s">
        <v>12193</v>
      </c>
      <c r="F4650">
        <v>4.6059999999999999</v>
      </c>
      <c r="G4650">
        <v>1353</v>
      </c>
      <c r="H4650">
        <v>4606</v>
      </c>
      <c r="I4650" t="s">
        <v>12194</v>
      </c>
      <c r="K4650" t="s">
        <v>12195</v>
      </c>
      <c r="M4650" t="s">
        <v>250</v>
      </c>
      <c r="N4650">
        <v>92352</v>
      </c>
      <c r="O4650" t="s">
        <v>1014</v>
      </c>
      <c r="P4650" t="s">
        <v>12186</v>
      </c>
      <c r="Q4650" t="s">
        <v>12187</v>
      </c>
      <c r="S4650" t="e">
        <f>VLOOKUP(D4650,sheet1!A:A,1,FALSE)</f>
        <v>#N/A</v>
      </c>
      <c r="U4650"/>
    </row>
    <row r="4651" spans="1:21" hidden="1" x14ac:dyDescent="0.25">
      <c r="A4651" t="s">
        <v>12196</v>
      </c>
      <c r="B4651" t="s">
        <v>12197</v>
      </c>
      <c r="C4651" t="s">
        <v>12198</v>
      </c>
      <c r="D4651" t="s">
        <v>12199</v>
      </c>
      <c r="E4651" t="s">
        <v>12200</v>
      </c>
      <c r="F4651">
        <v>4.6109999999999998</v>
      </c>
      <c r="G4651">
        <v>1354</v>
      </c>
      <c r="H4651">
        <v>4606</v>
      </c>
      <c r="I4651" t="s">
        <v>12201</v>
      </c>
      <c r="K4651" t="s">
        <v>1902</v>
      </c>
      <c r="M4651" t="s">
        <v>250</v>
      </c>
      <c r="N4651">
        <v>90095</v>
      </c>
      <c r="O4651" t="s">
        <v>1014</v>
      </c>
      <c r="P4651" t="s">
        <v>4279</v>
      </c>
      <c r="Q4651" t="s">
        <v>12202</v>
      </c>
      <c r="S4651" t="e">
        <f>VLOOKUP(D4651,sheet1!A:A,1,FALSE)</f>
        <v>#N/A</v>
      </c>
      <c r="U4651"/>
    </row>
    <row r="4652" spans="1:21" hidden="1" x14ac:dyDescent="0.25">
      <c r="A4652" t="s">
        <v>12203</v>
      </c>
      <c r="B4652" t="s">
        <v>12204</v>
      </c>
      <c r="C4652" t="s">
        <v>12205</v>
      </c>
      <c r="D4652" t="s">
        <v>12206</v>
      </c>
      <c r="E4652" t="s">
        <v>12207</v>
      </c>
      <c r="F4652">
        <v>4.5309999999999997</v>
      </c>
      <c r="G4652">
        <v>1355</v>
      </c>
      <c r="H4652">
        <v>4579</v>
      </c>
      <c r="I4652" t="s">
        <v>12208</v>
      </c>
      <c r="K4652" t="s">
        <v>1902</v>
      </c>
      <c r="M4652" t="s">
        <v>250</v>
      </c>
      <c r="N4652">
        <v>90095</v>
      </c>
      <c r="O4652" t="s">
        <v>1014</v>
      </c>
      <c r="P4652" t="s">
        <v>12209</v>
      </c>
      <c r="Q4652" t="s">
        <v>12210</v>
      </c>
      <c r="S4652" t="e">
        <f>VLOOKUP(D4652,sheet1!A:A,1,FALSE)</f>
        <v>#N/A</v>
      </c>
      <c r="U4652"/>
    </row>
    <row r="4653" spans="1:21" hidden="1" x14ac:dyDescent="0.25">
      <c r="A4653" t="s">
        <v>12203</v>
      </c>
      <c r="B4653" t="s">
        <v>12204</v>
      </c>
      <c r="C4653" t="s">
        <v>12211</v>
      </c>
      <c r="D4653" t="s">
        <v>12212</v>
      </c>
      <c r="E4653" t="s">
        <v>12213</v>
      </c>
      <c r="F4653">
        <v>4.5789999999999997</v>
      </c>
      <c r="G4653">
        <v>1356</v>
      </c>
      <c r="H4653">
        <v>4582</v>
      </c>
      <c r="I4653" t="s">
        <v>12214</v>
      </c>
      <c r="K4653" t="s">
        <v>1902</v>
      </c>
      <c r="M4653" t="s">
        <v>250</v>
      </c>
      <c r="N4653">
        <v>90095</v>
      </c>
      <c r="O4653" t="s">
        <v>1014</v>
      </c>
      <c r="P4653" t="s">
        <v>12209</v>
      </c>
      <c r="Q4653" t="s">
        <v>12210</v>
      </c>
      <c r="S4653" t="e">
        <f>VLOOKUP(D4653,sheet1!A:A,1,FALSE)</f>
        <v>#N/A</v>
      </c>
      <c r="U4653"/>
    </row>
    <row r="4654" spans="1:21" hidden="1" x14ac:dyDescent="0.25">
      <c r="A4654" t="s">
        <v>12203</v>
      </c>
      <c r="B4654" t="s">
        <v>12204</v>
      </c>
      <c r="C4654" t="s">
        <v>12215</v>
      </c>
      <c r="D4654" t="s">
        <v>12216</v>
      </c>
      <c r="E4654" t="s">
        <v>12217</v>
      </c>
      <c r="F4654">
        <v>4.5380000000000003</v>
      </c>
      <c r="G4654">
        <v>1357</v>
      </c>
      <c r="H4654">
        <v>4579</v>
      </c>
      <c r="I4654" t="s">
        <v>12218</v>
      </c>
      <c r="J4654" t="s">
        <v>12219</v>
      </c>
      <c r="K4654" t="s">
        <v>286</v>
      </c>
      <c r="M4654" t="s">
        <v>250</v>
      </c>
      <c r="N4654">
        <v>90095</v>
      </c>
      <c r="O4654" t="s">
        <v>1014</v>
      </c>
      <c r="P4654" t="s">
        <v>12209</v>
      </c>
      <c r="Q4654" t="s">
        <v>12220</v>
      </c>
      <c r="S4654" t="e">
        <f>VLOOKUP(D4654,sheet1!A:A,1,FALSE)</f>
        <v>#N/A</v>
      </c>
      <c r="U4654"/>
    </row>
    <row r="4655" spans="1:21" hidden="1" x14ac:dyDescent="0.25">
      <c r="A4655" t="s">
        <v>12221</v>
      </c>
      <c r="B4655" t="s">
        <v>12222</v>
      </c>
      <c r="C4655" t="s">
        <v>12223</v>
      </c>
      <c r="D4655" t="s">
        <v>12224</v>
      </c>
      <c r="E4655" t="s">
        <v>12225</v>
      </c>
      <c r="F4655">
        <v>4.5490000000000004</v>
      </c>
      <c r="G4655">
        <v>1359</v>
      </c>
      <c r="H4655">
        <v>4527</v>
      </c>
      <c r="I4655" t="s">
        <v>12222</v>
      </c>
      <c r="J4655" t="s">
        <v>12226</v>
      </c>
      <c r="K4655" t="s">
        <v>12227</v>
      </c>
      <c r="M4655" t="s">
        <v>250</v>
      </c>
      <c r="N4655">
        <v>90095</v>
      </c>
      <c r="P4655" t="s">
        <v>12228</v>
      </c>
      <c r="Q4655" t="s">
        <v>12229</v>
      </c>
      <c r="S4655" t="e">
        <f>VLOOKUP(D4655,sheet1!A:A,1,FALSE)</f>
        <v>#N/A</v>
      </c>
      <c r="U4655"/>
    </row>
    <row r="4656" spans="1:21" hidden="1" x14ac:dyDescent="0.25">
      <c r="A4656" t="s">
        <v>12230</v>
      </c>
      <c r="B4656" t="s">
        <v>12231</v>
      </c>
      <c r="C4656" t="s">
        <v>12232</v>
      </c>
      <c r="D4656" t="s">
        <v>12233</v>
      </c>
      <c r="E4656" t="s">
        <v>12234</v>
      </c>
      <c r="F4656">
        <v>4.6109999999999998</v>
      </c>
      <c r="G4656">
        <v>1360</v>
      </c>
      <c r="H4656">
        <v>4611</v>
      </c>
      <c r="I4656" t="s">
        <v>12235</v>
      </c>
      <c r="J4656" t="s">
        <v>12236</v>
      </c>
      <c r="K4656" t="s">
        <v>5115</v>
      </c>
      <c r="M4656" t="s">
        <v>250</v>
      </c>
      <c r="N4656">
        <v>95343</v>
      </c>
      <c r="P4656" t="s">
        <v>4618</v>
      </c>
      <c r="Q4656" t="s">
        <v>12237</v>
      </c>
      <c r="S4656" t="e">
        <f>VLOOKUP(D4656,sheet1!A:A,1,FALSE)</f>
        <v>#N/A</v>
      </c>
      <c r="U4656"/>
    </row>
    <row r="4657" spans="1:19" customFormat="1" hidden="1" x14ac:dyDescent="0.25">
      <c r="A4657" t="s">
        <v>30343</v>
      </c>
      <c r="B4657" t="s">
        <v>30344</v>
      </c>
      <c r="C4657" t="s">
        <v>30345</v>
      </c>
      <c r="D4657" t="s">
        <v>30346</v>
      </c>
      <c r="E4657" t="s">
        <v>30347</v>
      </c>
      <c r="F4657">
        <v>4.57</v>
      </c>
      <c r="G4657">
        <v>2377</v>
      </c>
      <c r="H4657">
        <v>4570</v>
      </c>
      <c r="I4657" t="s">
        <v>30348</v>
      </c>
      <c r="J4657" t="s">
        <v>509</v>
      </c>
      <c r="K4657" t="s">
        <v>30349</v>
      </c>
      <c r="M4657" t="s">
        <v>247</v>
      </c>
      <c r="N4657">
        <v>32054</v>
      </c>
      <c r="Q4657" t="s">
        <v>30350</v>
      </c>
      <c r="S4657" t="e">
        <f>VLOOKUP(D4657,sheet1!A:A,1,FALSE)</f>
        <v>#N/A</v>
      </c>
    </row>
    <row r="4658" spans="1:19" customFormat="1" hidden="1" x14ac:dyDescent="0.25">
      <c r="A4658" t="s">
        <v>12238</v>
      </c>
      <c r="B4658" t="s">
        <v>12239</v>
      </c>
      <c r="C4658" t="s">
        <v>12240</v>
      </c>
      <c r="D4658" t="s">
        <v>12241</v>
      </c>
      <c r="E4658" t="s">
        <v>12240</v>
      </c>
      <c r="F4658">
        <v>4.6059999999999999</v>
      </c>
      <c r="G4658">
        <v>1361</v>
      </c>
      <c r="H4658">
        <v>4606</v>
      </c>
      <c r="I4658" t="s">
        <v>12242</v>
      </c>
      <c r="J4658" t="s">
        <v>12243</v>
      </c>
      <c r="K4658" t="s">
        <v>286</v>
      </c>
      <c r="M4658" t="s">
        <v>250</v>
      </c>
      <c r="N4658">
        <v>90095</v>
      </c>
      <c r="P4658" t="s">
        <v>4618</v>
      </c>
      <c r="Q4658" t="s">
        <v>12244</v>
      </c>
      <c r="S4658" t="e">
        <f>VLOOKUP(D4658,sheet1!A:A,1,FALSE)</f>
        <v>#N/A</v>
      </c>
    </row>
    <row r="4659" spans="1:19" customFormat="1" hidden="1" x14ac:dyDescent="0.25">
      <c r="A4659" t="s">
        <v>30351</v>
      </c>
      <c r="B4659" t="s">
        <v>30352</v>
      </c>
      <c r="C4659" t="s">
        <v>30353</v>
      </c>
      <c r="D4659" t="s">
        <v>30354</v>
      </c>
      <c r="E4659" t="s">
        <v>30355</v>
      </c>
      <c r="F4659">
        <v>4.5789999999999997</v>
      </c>
      <c r="G4659">
        <v>2378</v>
      </c>
      <c r="H4659">
        <v>4596</v>
      </c>
      <c r="I4659" t="s">
        <v>30356</v>
      </c>
      <c r="K4659" t="s">
        <v>361</v>
      </c>
      <c r="M4659" t="s">
        <v>247</v>
      </c>
      <c r="N4659">
        <v>33125</v>
      </c>
      <c r="Q4659" t="s">
        <v>30357</v>
      </c>
      <c r="S4659" t="e">
        <f>VLOOKUP(D4659,sheet1!A:A,1,FALSE)</f>
        <v>#N/A</v>
      </c>
    </row>
    <row r="4660" spans="1:19" customFormat="1" hidden="1" x14ac:dyDescent="0.25">
      <c r="A4660" t="s">
        <v>12245</v>
      </c>
      <c r="B4660" t="s">
        <v>12246</v>
      </c>
      <c r="C4660" t="s">
        <v>30358</v>
      </c>
      <c r="D4660" t="s">
        <v>30359</v>
      </c>
      <c r="E4660" t="s">
        <v>30360</v>
      </c>
      <c r="G4660">
        <v>5818</v>
      </c>
      <c r="H4660">
        <v>0</v>
      </c>
      <c r="I4660" t="s">
        <v>30361</v>
      </c>
      <c r="J4660" t="s">
        <v>30362</v>
      </c>
      <c r="K4660" t="s">
        <v>661</v>
      </c>
      <c r="M4660" t="s">
        <v>250</v>
      </c>
      <c r="N4660">
        <v>92507</v>
      </c>
      <c r="O4660" t="s">
        <v>1014</v>
      </c>
      <c r="Q4660" t="s">
        <v>30363</v>
      </c>
      <c r="S4660" t="e">
        <f>VLOOKUP(D4660,sheet1!A:A,1,FALSE)</f>
        <v>#N/A</v>
      </c>
    </row>
    <row r="4661" spans="1:19" customFormat="1" hidden="1" x14ac:dyDescent="0.25">
      <c r="A4661" t="s">
        <v>12245</v>
      </c>
      <c r="B4661" t="s">
        <v>12246</v>
      </c>
      <c r="C4661" t="s">
        <v>30364</v>
      </c>
      <c r="D4661" t="s">
        <v>30365</v>
      </c>
      <c r="E4661" t="s">
        <v>12246</v>
      </c>
      <c r="F4661">
        <v>4.6109999999999998</v>
      </c>
      <c r="G4661">
        <v>5827</v>
      </c>
      <c r="H4661">
        <v>0</v>
      </c>
      <c r="I4661" t="s">
        <v>30361</v>
      </c>
      <c r="J4661" t="s">
        <v>30366</v>
      </c>
      <c r="K4661" t="s">
        <v>661</v>
      </c>
      <c r="M4661" t="s">
        <v>250</v>
      </c>
      <c r="N4661">
        <v>92507</v>
      </c>
      <c r="O4661" t="s">
        <v>1014</v>
      </c>
      <c r="Q4661" t="s">
        <v>30363</v>
      </c>
      <c r="S4661" t="e">
        <f>VLOOKUP(D4661,sheet1!A:A,1,FALSE)</f>
        <v>#N/A</v>
      </c>
    </row>
    <row r="4662" spans="1:19" customFormat="1" hidden="1" x14ac:dyDescent="0.25">
      <c r="A4662" t="s">
        <v>12245</v>
      </c>
      <c r="B4662" t="s">
        <v>12246</v>
      </c>
      <c r="C4662" t="s">
        <v>12247</v>
      </c>
      <c r="D4662" t="s">
        <v>12248</v>
      </c>
      <c r="E4662" t="s">
        <v>12249</v>
      </c>
      <c r="F4662">
        <v>4.6109999999999998</v>
      </c>
      <c r="G4662">
        <v>2379</v>
      </c>
      <c r="H4662">
        <v>4611</v>
      </c>
      <c r="I4662" t="s">
        <v>12250</v>
      </c>
      <c r="K4662" t="s">
        <v>661</v>
      </c>
      <c r="M4662" t="s">
        <v>250</v>
      </c>
      <c r="N4662">
        <v>92507</v>
      </c>
      <c r="O4662" t="s">
        <v>1014</v>
      </c>
      <c r="P4662" t="s">
        <v>4689</v>
      </c>
      <c r="Q4662" t="s">
        <v>12251</v>
      </c>
      <c r="S4662" t="e">
        <f>VLOOKUP(D4662,sheet1!A:A,1,FALSE)</f>
        <v>#N/A</v>
      </c>
    </row>
    <row r="4663" spans="1:19" customFormat="1" hidden="1" x14ac:dyDescent="0.25">
      <c r="A4663" t="s">
        <v>12252</v>
      </c>
      <c r="B4663" t="s">
        <v>12253</v>
      </c>
      <c r="C4663" t="s">
        <v>12254</v>
      </c>
      <c r="D4663" t="s">
        <v>12255</v>
      </c>
      <c r="E4663" t="s">
        <v>12256</v>
      </c>
      <c r="F4663">
        <v>4.5380000000000003</v>
      </c>
      <c r="G4663">
        <v>2732</v>
      </c>
      <c r="H4663">
        <v>4538</v>
      </c>
      <c r="I4663" t="s">
        <v>12257</v>
      </c>
      <c r="J4663" t="s">
        <v>12258</v>
      </c>
      <c r="K4663" t="s">
        <v>6702</v>
      </c>
      <c r="M4663" t="s">
        <v>250</v>
      </c>
      <c r="N4663">
        <v>92401</v>
      </c>
      <c r="Q4663" t="s">
        <v>12259</v>
      </c>
      <c r="S4663" t="e">
        <f>VLOOKUP(D4663,sheet1!A:A,1,FALSE)</f>
        <v>#N/A</v>
      </c>
    </row>
    <row r="4664" spans="1:19" customFormat="1" hidden="1" x14ac:dyDescent="0.25">
      <c r="A4664" t="s">
        <v>12260</v>
      </c>
      <c r="B4664" t="s">
        <v>12261</v>
      </c>
      <c r="C4664" t="s">
        <v>12262</v>
      </c>
      <c r="D4664" t="s">
        <v>12263</v>
      </c>
      <c r="E4664" t="s">
        <v>12264</v>
      </c>
      <c r="F4664">
        <v>4.6059999999999999</v>
      </c>
      <c r="G4664">
        <v>1362</v>
      </c>
      <c r="H4664">
        <v>4582</v>
      </c>
      <c r="I4664" t="s">
        <v>12265</v>
      </c>
      <c r="K4664" t="s">
        <v>12266</v>
      </c>
      <c r="M4664" t="s">
        <v>250</v>
      </c>
      <c r="N4664">
        <v>92037</v>
      </c>
      <c r="O4664" t="s">
        <v>1014</v>
      </c>
      <c r="P4664" t="s">
        <v>12267</v>
      </c>
      <c r="Q4664" t="s">
        <v>12268</v>
      </c>
      <c r="S4664" t="e">
        <f>VLOOKUP(D4664,sheet1!A:A,1,FALSE)</f>
        <v>#N/A</v>
      </c>
    </row>
    <row r="4665" spans="1:19" customFormat="1" hidden="1" x14ac:dyDescent="0.25">
      <c r="A4665" t="s">
        <v>12260</v>
      </c>
      <c r="B4665" t="s">
        <v>12261</v>
      </c>
      <c r="C4665" t="s">
        <v>12269</v>
      </c>
      <c r="D4665" t="s">
        <v>12270</v>
      </c>
      <c r="E4665" t="s">
        <v>12271</v>
      </c>
      <c r="F4665">
        <v>4.5789999999999997</v>
      </c>
      <c r="G4665">
        <v>1363</v>
      </c>
      <c r="H4665">
        <v>4582</v>
      </c>
      <c r="I4665" t="s">
        <v>12272</v>
      </c>
      <c r="J4665" t="s">
        <v>12273</v>
      </c>
      <c r="K4665" t="s">
        <v>12266</v>
      </c>
      <c r="M4665" t="s">
        <v>250</v>
      </c>
      <c r="N4665">
        <v>92093</v>
      </c>
      <c r="O4665" t="s">
        <v>1014</v>
      </c>
      <c r="P4665" t="s">
        <v>12267</v>
      </c>
      <c r="Q4665" t="s">
        <v>12274</v>
      </c>
      <c r="S4665" t="e">
        <f>VLOOKUP(D4665,sheet1!A:A,1,FALSE)</f>
        <v>#N/A</v>
      </c>
    </row>
    <row r="4666" spans="1:19" customFormat="1" hidden="1" x14ac:dyDescent="0.25">
      <c r="A4666" t="s">
        <v>12275</v>
      </c>
      <c r="B4666" t="s">
        <v>12276</v>
      </c>
      <c r="C4666" t="s">
        <v>12277</v>
      </c>
      <c r="D4666" t="s">
        <v>12278</v>
      </c>
      <c r="E4666" t="s">
        <v>12279</v>
      </c>
      <c r="F4666">
        <v>4.5339999999999998</v>
      </c>
      <c r="G4666">
        <v>1364</v>
      </c>
      <c r="H4666">
        <v>4579</v>
      </c>
      <c r="I4666" t="s">
        <v>12280</v>
      </c>
      <c r="J4666" t="s">
        <v>12281</v>
      </c>
      <c r="K4666" t="s">
        <v>457</v>
      </c>
      <c r="M4666" t="s">
        <v>250</v>
      </c>
      <c r="N4666">
        <v>94143</v>
      </c>
      <c r="O4666" t="s">
        <v>1014</v>
      </c>
      <c r="P4666" t="s">
        <v>12282</v>
      </c>
      <c r="Q4666" t="s">
        <v>12283</v>
      </c>
      <c r="S4666" t="e">
        <f>VLOOKUP(D4666,sheet1!A:A,1,FALSE)</f>
        <v>#N/A</v>
      </c>
    </row>
    <row r="4667" spans="1:19" customFormat="1" hidden="1" x14ac:dyDescent="0.25">
      <c r="A4667" t="s">
        <v>12275</v>
      </c>
      <c r="B4667" t="s">
        <v>12276</v>
      </c>
      <c r="C4667" t="s">
        <v>12284</v>
      </c>
      <c r="D4667" t="s">
        <v>12285</v>
      </c>
      <c r="E4667" t="s">
        <v>12286</v>
      </c>
      <c r="F4667">
        <v>4.5339999999999998</v>
      </c>
      <c r="G4667">
        <v>1365</v>
      </c>
      <c r="H4667">
        <v>4579</v>
      </c>
      <c r="I4667" t="s">
        <v>12280</v>
      </c>
      <c r="J4667" t="s">
        <v>12281</v>
      </c>
      <c r="K4667" t="s">
        <v>457</v>
      </c>
      <c r="M4667" t="s">
        <v>250</v>
      </c>
      <c r="N4667">
        <v>94143</v>
      </c>
      <c r="O4667" t="s">
        <v>1014</v>
      </c>
      <c r="P4667" t="s">
        <v>12282</v>
      </c>
      <c r="Q4667" t="s">
        <v>12283</v>
      </c>
      <c r="S4667" t="e">
        <f>VLOOKUP(D4667,sheet1!A:A,1,FALSE)</f>
        <v>#N/A</v>
      </c>
    </row>
    <row r="4668" spans="1:19" customFormat="1" hidden="1" x14ac:dyDescent="0.25">
      <c r="A4668" t="s">
        <v>12275</v>
      </c>
      <c r="B4668" t="s">
        <v>12276</v>
      </c>
      <c r="C4668" t="s">
        <v>12287</v>
      </c>
      <c r="D4668" t="s">
        <v>12288</v>
      </c>
      <c r="E4668" t="s">
        <v>12289</v>
      </c>
      <c r="F4668">
        <v>4.5940000000000003</v>
      </c>
      <c r="G4668">
        <v>1366</v>
      </c>
      <c r="H4668">
        <v>4611</v>
      </c>
      <c r="I4668" t="s">
        <v>12280</v>
      </c>
      <c r="J4668" t="s">
        <v>12281</v>
      </c>
      <c r="K4668" t="s">
        <v>457</v>
      </c>
      <c r="M4668" t="s">
        <v>250</v>
      </c>
      <c r="N4668">
        <v>94143</v>
      </c>
      <c r="O4668" t="s">
        <v>1014</v>
      </c>
      <c r="P4668" t="s">
        <v>12282</v>
      </c>
      <c r="Q4668" t="s">
        <v>12283</v>
      </c>
      <c r="S4668" t="e">
        <f>VLOOKUP(D4668,sheet1!A:A,1,FALSE)</f>
        <v>#N/A</v>
      </c>
    </row>
    <row r="4669" spans="1:19" customFormat="1" hidden="1" x14ac:dyDescent="0.25">
      <c r="A4669" t="s">
        <v>12275</v>
      </c>
      <c r="B4669" t="s">
        <v>12276</v>
      </c>
      <c r="C4669" t="s">
        <v>12290</v>
      </c>
      <c r="D4669" t="s">
        <v>12291</v>
      </c>
      <c r="E4669" t="s">
        <v>12292</v>
      </c>
      <c r="F4669">
        <v>4.6059999999999999</v>
      </c>
      <c r="G4669">
        <v>1367</v>
      </c>
      <c r="H4669">
        <v>4606</v>
      </c>
      <c r="I4669" t="s">
        <v>12280</v>
      </c>
      <c r="J4669" t="s">
        <v>12281</v>
      </c>
      <c r="K4669" t="s">
        <v>457</v>
      </c>
      <c r="M4669" t="s">
        <v>250</v>
      </c>
      <c r="N4669">
        <v>94143</v>
      </c>
      <c r="O4669" t="s">
        <v>1014</v>
      </c>
      <c r="P4669" t="s">
        <v>12282</v>
      </c>
      <c r="Q4669" t="s">
        <v>12283</v>
      </c>
      <c r="S4669" t="e">
        <f>VLOOKUP(D4669,sheet1!A:A,1,FALSE)</f>
        <v>#N/A</v>
      </c>
    </row>
    <row r="4670" spans="1:19" customFormat="1" hidden="1" x14ac:dyDescent="0.25">
      <c r="A4670" t="s">
        <v>12275</v>
      </c>
      <c r="B4670" t="s">
        <v>12276</v>
      </c>
      <c r="C4670" t="s">
        <v>30367</v>
      </c>
      <c r="D4670" t="s">
        <v>30368</v>
      </c>
      <c r="E4670" t="s">
        <v>12276</v>
      </c>
      <c r="F4670">
        <v>4.5949999999999998</v>
      </c>
      <c r="G4670">
        <v>1368</v>
      </c>
      <c r="H4670">
        <v>4611</v>
      </c>
      <c r="I4670" t="s">
        <v>12280</v>
      </c>
      <c r="J4670" t="s">
        <v>12281</v>
      </c>
      <c r="K4670" t="s">
        <v>457</v>
      </c>
      <c r="M4670" t="s">
        <v>250</v>
      </c>
      <c r="N4670">
        <v>94143</v>
      </c>
      <c r="O4670" t="s">
        <v>1014</v>
      </c>
      <c r="P4670" t="s">
        <v>12282</v>
      </c>
      <c r="Q4670" t="s">
        <v>12283</v>
      </c>
      <c r="S4670" t="e">
        <f>VLOOKUP(D4670,sheet1!A:A,1,FALSE)</f>
        <v>#N/A</v>
      </c>
    </row>
    <row r="4671" spans="1:19" customFormat="1" hidden="1" x14ac:dyDescent="0.25">
      <c r="A4671" t="s">
        <v>12293</v>
      </c>
      <c r="B4671" t="s">
        <v>12294</v>
      </c>
      <c r="C4671" t="s">
        <v>12295</v>
      </c>
      <c r="D4671" t="s">
        <v>12296</v>
      </c>
      <c r="E4671" t="s">
        <v>12297</v>
      </c>
      <c r="F4671">
        <v>4.6109999999999998</v>
      </c>
      <c r="G4671">
        <v>1369</v>
      </c>
      <c r="H4671">
        <v>4606</v>
      </c>
      <c r="I4671" t="s">
        <v>12201</v>
      </c>
      <c r="K4671" t="s">
        <v>1902</v>
      </c>
      <c r="M4671" t="s">
        <v>250</v>
      </c>
      <c r="N4671">
        <v>90095</v>
      </c>
      <c r="O4671" t="s">
        <v>1014</v>
      </c>
      <c r="P4671" t="s">
        <v>7208</v>
      </c>
      <c r="Q4671" t="s">
        <v>12202</v>
      </c>
      <c r="S4671" t="e">
        <f>VLOOKUP(D4671,sheet1!A:A,1,FALSE)</f>
        <v>#N/A</v>
      </c>
    </row>
    <row r="4672" spans="1:19" customFormat="1" hidden="1" x14ac:dyDescent="0.25">
      <c r="A4672" t="s">
        <v>12298</v>
      </c>
      <c r="B4672" t="s">
        <v>12299</v>
      </c>
      <c r="C4672" t="s">
        <v>12300</v>
      </c>
      <c r="D4672" t="s">
        <v>12301</v>
      </c>
      <c r="E4672" t="s">
        <v>12302</v>
      </c>
      <c r="F4672">
        <v>4.5380000000000003</v>
      </c>
      <c r="G4672">
        <v>2566</v>
      </c>
      <c r="H4672">
        <v>4579</v>
      </c>
      <c r="I4672" t="s">
        <v>12303</v>
      </c>
      <c r="K4672" t="s">
        <v>311</v>
      </c>
      <c r="M4672" t="s">
        <v>250</v>
      </c>
      <c r="N4672">
        <v>92115</v>
      </c>
      <c r="O4672" t="s">
        <v>1014</v>
      </c>
      <c r="P4672" t="s">
        <v>4279</v>
      </c>
      <c r="Q4672" t="s">
        <v>12304</v>
      </c>
      <c r="S4672" t="e">
        <f>VLOOKUP(D4672,sheet1!A:A,1,FALSE)</f>
        <v>#N/A</v>
      </c>
    </row>
    <row r="4673" spans="1:21" hidden="1" x14ac:dyDescent="0.25">
      <c r="A4673" t="s">
        <v>12305</v>
      </c>
      <c r="B4673" t="s">
        <v>12306</v>
      </c>
      <c r="C4673" t="s">
        <v>12307</v>
      </c>
      <c r="D4673" t="s">
        <v>12308</v>
      </c>
      <c r="E4673" t="s">
        <v>12309</v>
      </c>
      <c r="F4673">
        <v>4.6059999999999999</v>
      </c>
      <c r="G4673">
        <v>2936</v>
      </c>
      <c r="H4673">
        <v>4606</v>
      </c>
      <c r="I4673" t="s">
        <v>12310</v>
      </c>
      <c r="K4673" t="s">
        <v>286</v>
      </c>
      <c r="M4673" t="s">
        <v>250</v>
      </c>
      <c r="N4673">
        <v>90095</v>
      </c>
      <c r="O4673" t="s">
        <v>1014</v>
      </c>
      <c r="P4673" t="s">
        <v>4279</v>
      </c>
      <c r="Q4673" t="s">
        <v>12311</v>
      </c>
      <c r="S4673" t="e">
        <f>VLOOKUP(D4673,sheet1!A:A,1,FALSE)</f>
        <v>#N/A</v>
      </c>
      <c r="U4673"/>
    </row>
    <row r="4674" spans="1:21" hidden="1" x14ac:dyDescent="0.25">
      <c r="A4674" t="s">
        <v>12312</v>
      </c>
      <c r="B4674" t="s">
        <v>12313</v>
      </c>
      <c r="C4674" t="s">
        <v>12314</v>
      </c>
      <c r="D4674" t="s">
        <v>12315</v>
      </c>
      <c r="E4674" t="s">
        <v>12316</v>
      </c>
      <c r="F4674">
        <v>4.585</v>
      </c>
      <c r="G4674">
        <v>1370</v>
      </c>
      <c r="H4674">
        <v>4606</v>
      </c>
      <c r="I4674" t="s">
        <v>12317</v>
      </c>
      <c r="K4674" t="s">
        <v>1902</v>
      </c>
      <c r="M4674" t="s">
        <v>250</v>
      </c>
      <c r="N4674">
        <v>90095</v>
      </c>
      <c r="O4674" t="s">
        <v>1014</v>
      </c>
      <c r="P4674" t="s">
        <v>4279</v>
      </c>
      <c r="Q4674" t="s">
        <v>12318</v>
      </c>
      <c r="S4674" t="e">
        <f>VLOOKUP(D4674,sheet1!A:A,1,FALSE)</f>
        <v>#N/A</v>
      </c>
      <c r="U4674"/>
    </row>
    <row r="4675" spans="1:21" hidden="1" x14ac:dyDescent="0.25">
      <c r="A4675" t="s">
        <v>12319</v>
      </c>
      <c r="B4675" t="s">
        <v>12320</v>
      </c>
      <c r="C4675" t="s">
        <v>12321</v>
      </c>
      <c r="D4675" t="s">
        <v>12322</v>
      </c>
      <c r="E4675" t="s">
        <v>12323</v>
      </c>
      <c r="F4675">
        <v>4.6150000000000002</v>
      </c>
      <c r="G4675">
        <v>4451</v>
      </c>
      <c r="H4675">
        <v>4615</v>
      </c>
      <c r="I4675" t="s">
        <v>12324</v>
      </c>
      <c r="K4675" t="s">
        <v>536</v>
      </c>
      <c r="M4675" t="s">
        <v>250</v>
      </c>
      <c r="N4675">
        <v>95521</v>
      </c>
      <c r="O4675" t="s">
        <v>1014</v>
      </c>
      <c r="P4675"/>
      <c r="Q4675" t="s">
        <v>12325</v>
      </c>
      <c r="S4675" t="e">
        <f>VLOOKUP(D4675,sheet1!A:A,1,FALSE)</f>
        <v>#N/A</v>
      </c>
      <c r="U4675"/>
    </row>
    <row r="4676" spans="1:21" hidden="1" x14ac:dyDescent="0.25">
      <c r="A4676" t="s">
        <v>12326</v>
      </c>
      <c r="B4676" t="s">
        <v>12327</v>
      </c>
      <c r="C4676" t="s">
        <v>12328</v>
      </c>
      <c r="D4676" t="s">
        <v>12329</v>
      </c>
      <c r="E4676" t="s">
        <v>12330</v>
      </c>
      <c r="F4676">
        <v>4.5949999999999998</v>
      </c>
      <c r="G4676">
        <v>2523</v>
      </c>
      <c r="H4676">
        <v>4611</v>
      </c>
      <c r="I4676" t="s">
        <v>12331</v>
      </c>
      <c r="K4676" t="s">
        <v>12332</v>
      </c>
      <c r="M4676" t="s">
        <v>250</v>
      </c>
      <c r="N4676">
        <v>95470</v>
      </c>
      <c r="O4676" t="s">
        <v>1014</v>
      </c>
      <c r="P4676" t="s">
        <v>5107</v>
      </c>
      <c r="Q4676" t="s">
        <v>12333</v>
      </c>
      <c r="S4676" t="e">
        <f>VLOOKUP(D4676,sheet1!A:A,1,FALSE)</f>
        <v>#N/A</v>
      </c>
      <c r="U4676"/>
    </row>
    <row r="4677" spans="1:21" hidden="1" x14ac:dyDescent="0.25">
      <c r="A4677" t="s">
        <v>30369</v>
      </c>
      <c r="B4677" t="s">
        <v>30370</v>
      </c>
      <c r="C4677" t="s">
        <v>30371</v>
      </c>
      <c r="D4677" t="s">
        <v>30371</v>
      </c>
      <c r="E4677" t="s">
        <v>30372</v>
      </c>
      <c r="F4677">
        <v>4.6059999999999999</v>
      </c>
      <c r="G4677">
        <v>1371</v>
      </c>
      <c r="H4677">
        <v>4593</v>
      </c>
      <c r="I4677" t="s">
        <v>30373</v>
      </c>
      <c r="K4677" t="s">
        <v>30374</v>
      </c>
      <c r="M4677" t="s">
        <v>341</v>
      </c>
      <c r="N4677">
        <v>12449</v>
      </c>
      <c r="P4677" t="s">
        <v>4618</v>
      </c>
      <c r="Q4677" t="s">
        <v>30375</v>
      </c>
      <c r="S4677" t="e">
        <f>VLOOKUP(D4677,sheet1!A:A,1,FALSE)</f>
        <v>#N/A</v>
      </c>
      <c r="U4677"/>
    </row>
    <row r="4678" spans="1:21" ht="25" x14ac:dyDescent="0.25">
      <c r="A4678" t="s">
        <v>1360</v>
      </c>
      <c r="B4678" t="s">
        <v>1492</v>
      </c>
      <c r="C4678" t="s">
        <v>4109</v>
      </c>
      <c r="D4678" t="s">
        <v>4110</v>
      </c>
      <c r="E4678" t="s">
        <v>4110</v>
      </c>
      <c r="F4678">
        <v>4.6109999999999998</v>
      </c>
      <c r="G4678">
        <v>4284</v>
      </c>
      <c r="H4678">
        <v>4611</v>
      </c>
      <c r="I4678" t="s">
        <v>1760</v>
      </c>
      <c r="J4678" t="s">
        <v>1872</v>
      </c>
      <c r="K4678" t="s">
        <v>2002</v>
      </c>
      <c r="M4678" t="s">
        <v>250</v>
      </c>
      <c r="N4678">
        <v>91324</v>
      </c>
      <c r="O4678" t="s">
        <v>1014</v>
      </c>
      <c r="P4678" s="3" t="s">
        <v>30376</v>
      </c>
      <c r="Q4678" t="s">
        <v>2253</v>
      </c>
      <c r="S4678" t="str">
        <f>VLOOKUP(D4678,sheet1!A:A,1,FALSE)</f>
        <v>PV8</v>
      </c>
      <c r="U4678" s="3" t="str">
        <f t="shared" ref="U4678:U4680" si="102">SUBSTITUTE(P4678, "&lt;/br&gt;", CHAR(10))</f>
        <v>M-F:9AM-6:30PM
Sa:9AM-3PM</v>
      </c>
    </row>
    <row r="4679" spans="1:21" ht="25" x14ac:dyDescent="0.25">
      <c r="A4679" t="s">
        <v>1360</v>
      </c>
      <c r="B4679" t="s">
        <v>1492</v>
      </c>
      <c r="C4679" t="s">
        <v>4113</v>
      </c>
      <c r="D4679" t="s">
        <v>4114</v>
      </c>
      <c r="E4679" t="s">
        <v>30377</v>
      </c>
      <c r="F4679">
        <v>4.6109999999999998</v>
      </c>
      <c r="G4679">
        <v>1372</v>
      </c>
      <c r="H4679">
        <v>4611</v>
      </c>
      <c r="I4679" t="s">
        <v>1760</v>
      </c>
      <c r="J4679" t="s">
        <v>1873</v>
      </c>
      <c r="K4679" t="s">
        <v>2002</v>
      </c>
      <c r="M4679" t="s">
        <v>250</v>
      </c>
      <c r="N4679" t="s">
        <v>2010</v>
      </c>
      <c r="O4679" t="s">
        <v>1014</v>
      </c>
      <c r="P4679" s="3" t="s">
        <v>30376</v>
      </c>
      <c r="Q4679" t="s">
        <v>2254</v>
      </c>
      <c r="S4679" t="str">
        <f>VLOOKUP(D4679,sheet1!A:A,1,FALSE)</f>
        <v>S83</v>
      </c>
      <c r="U4679" s="3" t="str">
        <f t="shared" si="102"/>
        <v>M-F:9AM-6:30PM
Sa:9AM-3PM</v>
      </c>
    </row>
    <row r="4680" spans="1:21" ht="25" x14ac:dyDescent="0.25">
      <c r="A4680" t="s">
        <v>1360</v>
      </c>
      <c r="B4680" t="s">
        <v>1492</v>
      </c>
      <c r="C4680" t="s">
        <v>4115</v>
      </c>
      <c r="D4680" t="s">
        <v>4116</v>
      </c>
      <c r="E4680" t="s">
        <v>1492</v>
      </c>
      <c r="F4680">
        <v>4.6109999999999998</v>
      </c>
      <c r="G4680">
        <v>1373</v>
      </c>
      <c r="H4680">
        <v>4611</v>
      </c>
      <c r="I4680" t="s">
        <v>1761</v>
      </c>
      <c r="J4680" t="s">
        <v>1874</v>
      </c>
      <c r="K4680" t="s">
        <v>2002</v>
      </c>
      <c r="L4680" t="s">
        <v>286</v>
      </c>
      <c r="M4680" t="s">
        <v>250</v>
      </c>
      <c r="N4680">
        <v>91324</v>
      </c>
      <c r="P4680" s="3" t="s">
        <v>30376</v>
      </c>
      <c r="Q4680" t="s">
        <v>2253</v>
      </c>
      <c r="S4680" t="str">
        <f>VLOOKUP(D4680,sheet1!A:A,1,FALSE)</f>
        <v>Z96</v>
      </c>
      <c r="U4680" s="3" t="str">
        <f t="shared" si="102"/>
        <v>M-F:9AM-6:30PM
Sa:9AM-3PM</v>
      </c>
    </row>
    <row r="4681" spans="1:21" hidden="1" x14ac:dyDescent="0.25">
      <c r="A4681" t="s">
        <v>12334</v>
      </c>
      <c r="B4681" t="s">
        <v>12335</v>
      </c>
      <c r="C4681" t="s">
        <v>12336</v>
      </c>
      <c r="D4681" t="s">
        <v>12337</v>
      </c>
      <c r="E4681" t="s">
        <v>12338</v>
      </c>
      <c r="F4681">
        <v>4.556</v>
      </c>
      <c r="G4681">
        <v>2381</v>
      </c>
      <c r="H4681">
        <v>4556</v>
      </c>
      <c r="I4681" t="s">
        <v>12339</v>
      </c>
      <c r="K4681" t="s">
        <v>1935</v>
      </c>
      <c r="M4681" t="s">
        <v>250</v>
      </c>
      <c r="N4681">
        <v>94531</v>
      </c>
      <c r="P4681"/>
      <c r="Q4681" t="s">
        <v>12340</v>
      </c>
      <c r="S4681" t="e">
        <f>VLOOKUP(D4681,sheet1!A:A,1,FALSE)</f>
        <v>#N/A</v>
      </c>
      <c r="U4681"/>
    </row>
    <row r="4682" spans="1:21" hidden="1" x14ac:dyDescent="0.25">
      <c r="A4682" t="s">
        <v>30378</v>
      </c>
      <c r="B4682" t="s">
        <v>30379</v>
      </c>
      <c r="C4682" t="s">
        <v>30380</v>
      </c>
      <c r="D4682" t="s">
        <v>30380</v>
      </c>
      <c r="E4682" t="s">
        <v>30381</v>
      </c>
      <c r="F4682">
        <v>4.556</v>
      </c>
      <c r="G4682">
        <v>2382</v>
      </c>
      <c r="H4682">
        <v>4579</v>
      </c>
      <c r="I4682" t="s">
        <v>30382</v>
      </c>
      <c r="K4682" t="s">
        <v>4325</v>
      </c>
      <c r="L4682" t="s">
        <v>4325</v>
      </c>
      <c r="M4682" t="s">
        <v>629</v>
      </c>
      <c r="N4682">
        <v>80210</v>
      </c>
      <c r="O4682" t="s">
        <v>1014</v>
      </c>
      <c r="P4682" t="s">
        <v>30383</v>
      </c>
      <c r="Q4682" t="s">
        <v>30384</v>
      </c>
      <c r="S4682" t="e">
        <f>VLOOKUP(D4682,sheet1!A:A,1,FALSE)</f>
        <v>#N/A</v>
      </c>
      <c r="U4682"/>
    </row>
    <row r="4683" spans="1:21" hidden="1" x14ac:dyDescent="0.25">
      <c r="A4683" t="s">
        <v>12341</v>
      </c>
      <c r="B4683" t="s">
        <v>12342</v>
      </c>
      <c r="C4683" t="s">
        <v>12343</v>
      </c>
      <c r="D4683" t="s">
        <v>12344</v>
      </c>
      <c r="E4683" t="s">
        <v>12345</v>
      </c>
      <c r="G4683">
        <v>1374</v>
      </c>
      <c r="H4683">
        <v>0</v>
      </c>
      <c r="I4683" t="s">
        <v>12346</v>
      </c>
      <c r="K4683" t="s">
        <v>12347</v>
      </c>
      <c r="M4683" t="s">
        <v>250</v>
      </c>
      <c r="N4683">
        <v>90807</v>
      </c>
      <c r="P4683" t="s">
        <v>4618</v>
      </c>
      <c r="Q4683" t="s">
        <v>12348</v>
      </c>
      <c r="S4683" t="e">
        <f>VLOOKUP(D4683,sheet1!A:A,1,FALSE)</f>
        <v>#N/A</v>
      </c>
      <c r="U4683"/>
    </row>
    <row r="4684" spans="1:21" hidden="1" x14ac:dyDescent="0.25">
      <c r="A4684" t="s">
        <v>12349</v>
      </c>
      <c r="B4684" t="s">
        <v>12350</v>
      </c>
      <c r="C4684" t="s">
        <v>12351</v>
      </c>
      <c r="D4684" t="s">
        <v>12352</v>
      </c>
      <c r="E4684" t="s">
        <v>12353</v>
      </c>
      <c r="F4684">
        <v>4.5380000000000003</v>
      </c>
      <c r="G4684">
        <v>1375</v>
      </c>
      <c r="H4684">
        <v>4579</v>
      </c>
      <c r="I4684" t="s">
        <v>12354</v>
      </c>
      <c r="K4684" t="s">
        <v>4854</v>
      </c>
      <c r="M4684" t="s">
        <v>250</v>
      </c>
      <c r="N4684">
        <v>94538</v>
      </c>
      <c r="O4684" t="s">
        <v>1014</v>
      </c>
      <c r="P4684" t="s">
        <v>4279</v>
      </c>
      <c r="Q4684" t="s">
        <v>12355</v>
      </c>
      <c r="S4684" t="e">
        <f>VLOOKUP(D4684,sheet1!A:A,1,FALSE)</f>
        <v>#N/A</v>
      </c>
      <c r="U4684"/>
    </row>
    <row r="4685" spans="1:21" hidden="1" x14ac:dyDescent="0.25">
      <c r="A4685" t="s">
        <v>12349</v>
      </c>
      <c r="B4685" t="s">
        <v>12350</v>
      </c>
      <c r="C4685" t="s">
        <v>12356</v>
      </c>
      <c r="D4685" t="s">
        <v>12357</v>
      </c>
      <c r="E4685" t="s">
        <v>12358</v>
      </c>
      <c r="F4685">
        <v>4.5380000000000003</v>
      </c>
      <c r="G4685">
        <v>2383</v>
      </c>
      <c r="H4685">
        <v>4579</v>
      </c>
      <c r="I4685" t="s">
        <v>12359</v>
      </c>
      <c r="K4685" t="s">
        <v>570</v>
      </c>
      <c r="M4685" t="s">
        <v>250</v>
      </c>
      <c r="N4685">
        <v>94538</v>
      </c>
      <c r="O4685" t="s">
        <v>1014</v>
      </c>
      <c r="P4685" t="s">
        <v>4279</v>
      </c>
      <c r="Q4685" t="s">
        <v>12360</v>
      </c>
      <c r="S4685" t="e">
        <f>VLOOKUP(D4685,sheet1!A:A,1,FALSE)</f>
        <v>#N/A</v>
      </c>
      <c r="U4685"/>
    </row>
    <row r="4686" spans="1:21" hidden="1" x14ac:dyDescent="0.25">
      <c r="A4686" t="s">
        <v>30385</v>
      </c>
      <c r="B4686" t="s">
        <v>30386</v>
      </c>
      <c r="C4686" t="s">
        <v>30387</v>
      </c>
      <c r="D4686">
        <v>1758</v>
      </c>
      <c r="E4686" t="s">
        <v>30388</v>
      </c>
      <c r="F4686">
        <v>4.5810000000000004</v>
      </c>
      <c r="G4686">
        <v>4344</v>
      </c>
      <c r="H4686">
        <v>0</v>
      </c>
      <c r="I4686" t="s">
        <v>30389</v>
      </c>
      <c r="J4686" t="s">
        <v>1820</v>
      </c>
      <c r="K4686" t="s">
        <v>13012</v>
      </c>
      <c r="M4686" t="s">
        <v>247</v>
      </c>
      <c r="N4686">
        <v>32826</v>
      </c>
      <c r="O4686" t="s">
        <v>1014</v>
      </c>
      <c r="P4686"/>
      <c r="Q4686" t="s">
        <v>30390</v>
      </c>
      <c r="S4686" t="e">
        <f>VLOOKUP(D4686,sheet1!A:A,1,FALSE)</f>
        <v>#N/A</v>
      </c>
      <c r="U4686"/>
    </row>
    <row r="4687" spans="1:21" hidden="1" x14ac:dyDescent="0.25">
      <c r="A4687" t="s">
        <v>30385</v>
      </c>
      <c r="B4687" t="s">
        <v>30386</v>
      </c>
      <c r="C4687" t="s">
        <v>30391</v>
      </c>
      <c r="D4687">
        <v>1759</v>
      </c>
      <c r="E4687" t="s">
        <v>30392</v>
      </c>
      <c r="F4687">
        <v>4.5810000000000004</v>
      </c>
      <c r="G4687">
        <v>4345</v>
      </c>
      <c r="H4687">
        <v>0</v>
      </c>
      <c r="I4687" t="s">
        <v>30389</v>
      </c>
      <c r="J4687" t="s">
        <v>1820</v>
      </c>
      <c r="K4687" t="s">
        <v>13012</v>
      </c>
      <c r="M4687" t="s">
        <v>247</v>
      </c>
      <c r="N4687">
        <v>32826</v>
      </c>
      <c r="O4687" t="s">
        <v>1014</v>
      </c>
      <c r="P4687"/>
      <c r="Q4687" t="s">
        <v>30390</v>
      </c>
      <c r="S4687" t="e">
        <f>VLOOKUP(D4687,sheet1!A:A,1,FALSE)</f>
        <v>#N/A</v>
      </c>
      <c r="U4687"/>
    </row>
    <row r="4688" spans="1:21" hidden="1" x14ac:dyDescent="0.25">
      <c r="A4688" t="s">
        <v>12361</v>
      </c>
      <c r="B4688" t="s">
        <v>12362</v>
      </c>
      <c r="C4688" t="s">
        <v>12363</v>
      </c>
      <c r="D4688" t="s">
        <v>12364</v>
      </c>
      <c r="E4688" t="s">
        <v>12365</v>
      </c>
      <c r="F4688">
        <v>4.6109999999999998</v>
      </c>
      <c r="G4688">
        <v>5654</v>
      </c>
      <c r="H4688">
        <v>0</v>
      </c>
      <c r="I4688" t="s">
        <v>12366</v>
      </c>
      <c r="J4688" t="s">
        <v>12367</v>
      </c>
      <c r="K4688" t="s">
        <v>685</v>
      </c>
      <c r="M4688" t="s">
        <v>4314</v>
      </c>
      <c r="N4688">
        <v>95632</v>
      </c>
      <c r="O4688" t="s">
        <v>1014</v>
      </c>
      <c r="P4688"/>
      <c r="Q4688" t="s">
        <v>12368</v>
      </c>
      <c r="S4688" t="e">
        <f>VLOOKUP(D4688,sheet1!A:A,1,FALSE)</f>
        <v>#N/A</v>
      </c>
      <c r="U4688"/>
    </row>
    <row r="4689" spans="1:19" customFormat="1" hidden="1" x14ac:dyDescent="0.25">
      <c r="A4689" t="s">
        <v>30393</v>
      </c>
      <c r="B4689" t="s">
        <v>30394</v>
      </c>
      <c r="C4689" t="s">
        <v>30395</v>
      </c>
      <c r="D4689" t="s">
        <v>30396</v>
      </c>
      <c r="E4689" t="s">
        <v>30397</v>
      </c>
      <c r="F4689">
        <v>4.593</v>
      </c>
      <c r="G4689">
        <v>2384</v>
      </c>
      <c r="H4689">
        <v>4593</v>
      </c>
      <c r="I4689" t="s">
        <v>30398</v>
      </c>
      <c r="K4689" t="s">
        <v>19916</v>
      </c>
      <c r="M4689" t="s">
        <v>341</v>
      </c>
      <c r="N4689">
        <v>13820</v>
      </c>
      <c r="Q4689" t="s">
        <v>30399</v>
      </c>
      <c r="S4689" t="e">
        <f>VLOOKUP(D4689,sheet1!A:A,1,FALSE)</f>
        <v>#N/A</v>
      </c>
    </row>
    <row r="4690" spans="1:19" customFormat="1" hidden="1" x14ac:dyDescent="0.25">
      <c r="A4690" t="s">
        <v>30400</v>
      </c>
      <c r="B4690" t="s">
        <v>30401</v>
      </c>
      <c r="C4690" t="s">
        <v>30402</v>
      </c>
      <c r="D4690" t="s">
        <v>30403</v>
      </c>
      <c r="E4690" t="s">
        <v>30404</v>
      </c>
      <c r="F4690">
        <v>4.6109999999999998</v>
      </c>
      <c r="G4690">
        <v>2696</v>
      </c>
      <c r="H4690">
        <v>4593</v>
      </c>
      <c r="I4690" t="s">
        <v>30405</v>
      </c>
      <c r="K4690" t="s">
        <v>4399</v>
      </c>
      <c r="M4690" t="s">
        <v>341</v>
      </c>
      <c r="N4690">
        <v>13261</v>
      </c>
      <c r="Q4690" t="s">
        <v>30406</v>
      </c>
      <c r="S4690" t="e">
        <f>VLOOKUP(D4690,sheet1!A:A,1,FALSE)</f>
        <v>#N/A</v>
      </c>
    </row>
    <row r="4691" spans="1:19" customFormat="1" hidden="1" x14ac:dyDescent="0.25">
      <c r="A4691" t="s">
        <v>30400</v>
      </c>
      <c r="B4691" t="s">
        <v>30401</v>
      </c>
      <c r="C4691" t="s">
        <v>30407</v>
      </c>
      <c r="D4691" t="s">
        <v>30408</v>
      </c>
      <c r="E4691" t="s">
        <v>30409</v>
      </c>
      <c r="F4691">
        <v>4.6109999999999998</v>
      </c>
      <c r="G4691">
        <v>2697</v>
      </c>
      <c r="H4691">
        <v>4593</v>
      </c>
      <c r="I4691" t="s">
        <v>30410</v>
      </c>
      <c r="J4691" t="s">
        <v>30411</v>
      </c>
      <c r="K4691" t="s">
        <v>4399</v>
      </c>
      <c r="M4691" t="s">
        <v>341</v>
      </c>
      <c r="N4691">
        <v>13261</v>
      </c>
      <c r="O4691" t="s">
        <v>1014</v>
      </c>
      <c r="Q4691" t="s">
        <v>30406</v>
      </c>
      <c r="S4691" t="e">
        <f>VLOOKUP(D4691,sheet1!A:A,1,FALSE)</f>
        <v>#N/A</v>
      </c>
    </row>
    <row r="4692" spans="1:19" customFormat="1" hidden="1" x14ac:dyDescent="0.25">
      <c r="A4692" t="s">
        <v>12369</v>
      </c>
      <c r="B4692" t="s">
        <v>12370</v>
      </c>
      <c r="C4692" t="s">
        <v>12371</v>
      </c>
      <c r="D4692" t="s">
        <v>12372</v>
      </c>
      <c r="E4692" t="s">
        <v>12373</v>
      </c>
      <c r="F4692">
        <v>4.6059999999999999</v>
      </c>
      <c r="G4692">
        <v>4409</v>
      </c>
      <c r="H4692">
        <v>4606</v>
      </c>
      <c r="I4692" t="s">
        <v>12374</v>
      </c>
      <c r="K4692" t="s">
        <v>778</v>
      </c>
      <c r="M4692" t="s">
        <v>250</v>
      </c>
      <c r="N4692">
        <v>93277</v>
      </c>
      <c r="O4692" t="s">
        <v>1014</v>
      </c>
      <c r="Q4692" t="s">
        <v>12375</v>
      </c>
      <c r="S4692" t="e">
        <f>VLOOKUP(D4692,sheet1!A:A,1,FALSE)</f>
        <v>#N/A</v>
      </c>
    </row>
    <row r="4693" spans="1:19" customFormat="1" hidden="1" x14ac:dyDescent="0.25">
      <c r="A4693" t="s">
        <v>30412</v>
      </c>
      <c r="B4693" t="s">
        <v>30413</v>
      </c>
      <c r="C4693" t="s">
        <v>30414</v>
      </c>
      <c r="D4693" t="s">
        <v>30415</v>
      </c>
      <c r="E4693" t="s">
        <v>30416</v>
      </c>
      <c r="F4693">
        <v>4.6109999999999998</v>
      </c>
      <c r="G4693">
        <v>3014</v>
      </c>
      <c r="H4693">
        <v>4611</v>
      </c>
      <c r="I4693" t="s">
        <v>30417</v>
      </c>
      <c r="K4693" t="s">
        <v>1887</v>
      </c>
      <c r="M4693" t="s">
        <v>250</v>
      </c>
      <c r="N4693">
        <v>95624</v>
      </c>
      <c r="O4693" t="s">
        <v>1014</v>
      </c>
      <c r="P4693" t="s">
        <v>4279</v>
      </c>
      <c r="Q4693" t="s">
        <v>30418</v>
      </c>
      <c r="S4693" t="e">
        <f>VLOOKUP(D4693,sheet1!A:A,1,FALSE)</f>
        <v>#N/A</v>
      </c>
    </row>
    <row r="4694" spans="1:19" customFormat="1" hidden="1" x14ac:dyDescent="0.25">
      <c r="A4694" t="s">
        <v>12376</v>
      </c>
      <c r="B4694" t="s">
        <v>12377</v>
      </c>
      <c r="C4694" t="s">
        <v>12378</v>
      </c>
      <c r="D4694" t="s">
        <v>12379</v>
      </c>
      <c r="E4694" t="s">
        <v>12380</v>
      </c>
      <c r="F4694">
        <v>4.6059999999999999</v>
      </c>
      <c r="G4694">
        <v>1376</v>
      </c>
      <c r="H4694">
        <v>4606</v>
      </c>
      <c r="I4694" t="s">
        <v>12381</v>
      </c>
      <c r="K4694" t="s">
        <v>4293</v>
      </c>
      <c r="M4694" t="s">
        <v>250</v>
      </c>
      <c r="N4694">
        <v>94108</v>
      </c>
      <c r="O4694" t="s">
        <v>1014</v>
      </c>
      <c r="P4694" t="s">
        <v>4279</v>
      </c>
      <c r="Q4694" t="s">
        <v>12382</v>
      </c>
      <c r="S4694" t="e">
        <f>VLOOKUP(D4694,sheet1!A:A,1,FALSE)</f>
        <v>#N/A</v>
      </c>
    </row>
    <row r="4695" spans="1:19" customFormat="1" hidden="1" x14ac:dyDescent="0.25">
      <c r="A4695" t="s">
        <v>12376</v>
      </c>
      <c r="B4695" t="s">
        <v>12377</v>
      </c>
      <c r="C4695" t="s">
        <v>12383</v>
      </c>
      <c r="D4695" t="s">
        <v>12384</v>
      </c>
      <c r="E4695" t="s">
        <v>12385</v>
      </c>
      <c r="F4695">
        <v>4.6109999999999998</v>
      </c>
      <c r="G4695">
        <v>1377</v>
      </c>
      <c r="H4695">
        <v>4611</v>
      </c>
      <c r="I4695" t="s">
        <v>12386</v>
      </c>
      <c r="K4695" t="s">
        <v>4293</v>
      </c>
      <c r="M4695" t="s">
        <v>250</v>
      </c>
      <c r="N4695">
        <v>94108</v>
      </c>
      <c r="O4695" t="s">
        <v>1014</v>
      </c>
      <c r="P4695" t="s">
        <v>4279</v>
      </c>
      <c r="Q4695" t="s">
        <v>12387</v>
      </c>
      <c r="S4695" t="e">
        <f>VLOOKUP(D4695,sheet1!A:A,1,FALSE)</f>
        <v>#N/A</v>
      </c>
    </row>
    <row r="4696" spans="1:19" customFormat="1" hidden="1" x14ac:dyDescent="0.25">
      <c r="A4696" t="s">
        <v>30419</v>
      </c>
      <c r="B4696" t="s">
        <v>30420</v>
      </c>
      <c r="C4696" t="s">
        <v>30421</v>
      </c>
      <c r="D4696" t="s">
        <v>30421</v>
      </c>
      <c r="E4696" t="s">
        <v>30422</v>
      </c>
      <c r="G4696">
        <v>2385</v>
      </c>
      <c r="H4696">
        <v>0</v>
      </c>
      <c r="I4696" t="s">
        <v>30423</v>
      </c>
      <c r="K4696" t="s">
        <v>4410</v>
      </c>
      <c r="M4696" t="s">
        <v>4411</v>
      </c>
      <c r="N4696">
        <v>74128</v>
      </c>
      <c r="Q4696" t="s">
        <v>30424</v>
      </c>
      <c r="S4696" t="e">
        <f>VLOOKUP(D4696,sheet1!A:A,1,FALSE)</f>
        <v>#N/A</v>
      </c>
    </row>
    <row r="4697" spans="1:19" customFormat="1" hidden="1" x14ac:dyDescent="0.25">
      <c r="A4697" t="s">
        <v>12388</v>
      </c>
      <c r="B4697" t="s">
        <v>12389</v>
      </c>
      <c r="C4697" t="s">
        <v>12390</v>
      </c>
      <c r="D4697" t="s">
        <v>12391</v>
      </c>
      <c r="E4697" t="s">
        <v>12392</v>
      </c>
      <c r="G4697">
        <v>1379</v>
      </c>
      <c r="H4697">
        <v>4526</v>
      </c>
      <c r="I4697" t="s">
        <v>12393</v>
      </c>
      <c r="K4697" t="s">
        <v>1900</v>
      </c>
      <c r="M4697" t="s">
        <v>250</v>
      </c>
      <c r="N4697">
        <v>92882</v>
      </c>
      <c r="P4697" t="s">
        <v>4618</v>
      </c>
      <c r="Q4697" t="s">
        <v>12394</v>
      </c>
      <c r="S4697" t="e">
        <f>VLOOKUP(D4697,sheet1!A:A,1,FALSE)</f>
        <v>#N/A</v>
      </c>
    </row>
    <row r="4698" spans="1:19" customFormat="1" hidden="1" x14ac:dyDescent="0.25">
      <c r="A4698" t="s">
        <v>12388</v>
      </c>
      <c r="B4698" t="s">
        <v>12389</v>
      </c>
      <c r="C4698" t="s">
        <v>12395</v>
      </c>
      <c r="D4698" t="s">
        <v>12396</v>
      </c>
      <c r="E4698" t="s">
        <v>12397</v>
      </c>
      <c r="G4698">
        <v>1380</v>
      </c>
      <c r="H4698">
        <v>0</v>
      </c>
      <c r="I4698" t="s">
        <v>12393</v>
      </c>
      <c r="K4698" t="s">
        <v>1900</v>
      </c>
      <c r="M4698" t="s">
        <v>250</v>
      </c>
      <c r="N4698">
        <v>92882</v>
      </c>
      <c r="P4698" t="s">
        <v>4618</v>
      </c>
      <c r="Q4698" t="s">
        <v>12398</v>
      </c>
      <c r="S4698" t="e">
        <f>VLOOKUP(D4698,sheet1!A:A,1,FALSE)</f>
        <v>#N/A</v>
      </c>
    </row>
    <row r="4699" spans="1:19" customFormat="1" hidden="1" x14ac:dyDescent="0.25">
      <c r="A4699" t="s">
        <v>12399</v>
      </c>
      <c r="B4699" t="s">
        <v>12400</v>
      </c>
      <c r="C4699" t="s">
        <v>12401</v>
      </c>
      <c r="D4699" t="s">
        <v>12402</v>
      </c>
      <c r="E4699" t="s">
        <v>12403</v>
      </c>
      <c r="F4699">
        <v>4.6059999999999999</v>
      </c>
      <c r="G4699">
        <v>2561</v>
      </c>
      <c r="H4699">
        <v>4582</v>
      </c>
      <c r="I4699" t="s">
        <v>12404</v>
      </c>
      <c r="J4699" t="s">
        <v>1786</v>
      </c>
      <c r="K4699" t="s">
        <v>12405</v>
      </c>
      <c r="M4699" t="s">
        <v>250</v>
      </c>
      <c r="N4699">
        <v>91040</v>
      </c>
      <c r="O4699" t="s">
        <v>1014</v>
      </c>
      <c r="P4699" t="s">
        <v>4279</v>
      </c>
      <c r="Q4699" t="s">
        <v>12406</v>
      </c>
      <c r="S4699" t="e">
        <f>VLOOKUP(D4699,sheet1!A:A,1,FALSE)</f>
        <v>#N/A</v>
      </c>
    </row>
    <row r="4700" spans="1:19" customFormat="1" hidden="1" x14ac:dyDescent="0.25">
      <c r="A4700" t="s">
        <v>12407</v>
      </c>
      <c r="B4700" t="s">
        <v>12408</v>
      </c>
      <c r="C4700" t="s">
        <v>12409</v>
      </c>
      <c r="D4700" t="s">
        <v>12410</v>
      </c>
      <c r="E4700" t="s">
        <v>12411</v>
      </c>
      <c r="F4700">
        <v>4.5380000000000003</v>
      </c>
      <c r="G4700">
        <v>1381</v>
      </c>
      <c r="H4700">
        <v>4538</v>
      </c>
      <c r="I4700" t="s">
        <v>12412</v>
      </c>
      <c r="K4700" t="s">
        <v>4994</v>
      </c>
      <c r="M4700" t="s">
        <v>250</v>
      </c>
      <c r="N4700">
        <v>91006</v>
      </c>
      <c r="P4700" t="s">
        <v>4618</v>
      </c>
      <c r="Q4700" t="s">
        <v>12413</v>
      </c>
      <c r="S4700" t="e">
        <f>VLOOKUP(D4700,sheet1!A:A,1,FALSE)</f>
        <v>#N/A</v>
      </c>
    </row>
    <row r="4701" spans="1:19" customFormat="1" hidden="1" x14ac:dyDescent="0.25">
      <c r="A4701" t="s">
        <v>30425</v>
      </c>
      <c r="B4701" t="s">
        <v>30426</v>
      </c>
      <c r="C4701" t="s">
        <v>30427</v>
      </c>
      <c r="D4701" t="s">
        <v>30427</v>
      </c>
      <c r="E4701" t="s">
        <v>30428</v>
      </c>
      <c r="G4701">
        <v>2386</v>
      </c>
      <c r="H4701">
        <v>0</v>
      </c>
      <c r="I4701" t="s">
        <v>30429</v>
      </c>
      <c r="K4701" t="s">
        <v>730</v>
      </c>
      <c r="M4701" t="s">
        <v>597</v>
      </c>
      <c r="N4701">
        <v>30345</v>
      </c>
      <c r="Q4701" t="s">
        <v>30430</v>
      </c>
      <c r="S4701" t="e">
        <f>VLOOKUP(D4701,sheet1!A:A,1,FALSE)</f>
        <v>#N/A</v>
      </c>
    </row>
    <row r="4702" spans="1:19" customFormat="1" hidden="1" x14ac:dyDescent="0.25">
      <c r="A4702" t="s">
        <v>30431</v>
      </c>
      <c r="B4702" t="s">
        <v>30432</v>
      </c>
      <c r="C4702" t="s">
        <v>30433</v>
      </c>
      <c r="D4702" t="s">
        <v>30434</v>
      </c>
      <c r="E4702" t="s">
        <v>30434</v>
      </c>
      <c r="F4702">
        <v>4.6109999999999998</v>
      </c>
      <c r="G4702">
        <v>2757</v>
      </c>
      <c r="H4702">
        <v>4611</v>
      </c>
      <c r="I4702" t="s">
        <v>30435</v>
      </c>
      <c r="K4702" t="s">
        <v>411</v>
      </c>
      <c r="M4702" t="s">
        <v>250</v>
      </c>
      <c r="N4702">
        <v>91723</v>
      </c>
      <c r="O4702" t="s">
        <v>1014</v>
      </c>
      <c r="P4702" t="s">
        <v>4538</v>
      </c>
      <c r="Q4702" t="s">
        <v>30436</v>
      </c>
      <c r="S4702" t="e">
        <f>VLOOKUP(D4702,sheet1!A:A,1,FALSE)</f>
        <v>#N/A</v>
      </c>
    </row>
    <row r="4703" spans="1:19" customFormat="1" hidden="1" x14ac:dyDescent="0.25">
      <c r="A4703" t="s">
        <v>30431</v>
      </c>
      <c r="B4703" t="s">
        <v>30432</v>
      </c>
      <c r="C4703" t="s">
        <v>30437</v>
      </c>
      <c r="D4703" t="s">
        <v>30438</v>
      </c>
      <c r="E4703" t="s">
        <v>30432</v>
      </c>
      <c r="F4703">
        <v>4.6109999999999998</v>
      </c>
      <c r="G4703">
        <v>3417</v>
      </c>
      <c r="H4703">
        <v>4611</v>
      </c>
      <c r="O4703" t="s">
        <v>1014</v>
      </c>
      <c r="P4703" t="s">
        <v>4538</v>
      </c>
      <c r="Q4703" t="s">
        <v>5207</v>
      </c>
      <c r="S4703" t="e">
        <f>VLOOKUP(D4703,sheet1!A:A,1,FALSE)</f>
        <v>#N/A</v>
      </c>
    </row>
    <row r="4704" spans="1:19" customFormat="1" hidden="1" x14ac:dyDescent="0.25">
      <c r="A4704" t="s">
        <v>30431</v>
      </c>
      <c r="B4704" t="s">
        <v>30432</v>
      </c>
      <c r="C4704" t="s">
        <v>30439</v>
      </c>
      <c r="D4704" t="s">
        <v>30440</v>
      </c>
      <c r="E4704" t="s">
        <v>30432</v>
      </c>
      <c r="F4704">
        <v>4.6059999999999999</v>
      </c>
      <c r="G4704">
        <v>3423</v>
      </c>
      <c r="H4704">
        <v>4615</v>
      </c>
      <c r="I4704" t="s">
        <v>30441</v>
      </c>
      <c r="J4704" t="s">
        <v>599</v>
      </c>
      <c r="K4704" t="s">
        <v>411</v>
      </c>
      <c r="M4704" t="s">
        <v>250</v>
      </c>
      <c r="N4704">
        <v>91723</v>
      </c>
      <c r="O4704" t="s">
        <v>1014</v>
      </c>
      <c r="P4704" t="s">
        <v>4538</v>
      </c>
      <c r="Q4704" t="s">
        <v>30436</v>
      </c>
      <c r="S4704" t="e">
        <f>VLOOKUP(D4704,sheet1!A:A,1,FALSE)</f>
        <v>#N/A</v>
      </c>
    </row>
    <row r="4705" spans="1:21" hidden="1" x14ac:dyDescent="0.25">
      <c r="A4705" t="s">
        <v>30431</v>
      </c>
      <c r="B4705" t="s">
        <v>30432</v>
      </c>
      <c r="C4705" t="s">
        <v>30442</v>
      </c>
      <c r="D4705" t="s">
        <v>30443</v>
      </c>
      <c r="E4705" t="s">
        <v>30432</v>
      </c>
      <c r="F4705">
        <v>4.6109999999999998</v>
      </c>
      <c r="G4705">
        <v>1382</v>
      </c>
      <c r="H4705">
        <v>4611</v>
      </c>
      <c r="I4705" t="s">
        <v>30444</v>
      </c>
      <c r="J4705" t="s">
        <v>26301</v>
      </c>
      <c r="K4705" t="s">
        <v>9645</v>
      </c>
      <c r="M4705" t="s">
        <v>250</v>
      </c>
      <c r="N4705">
        <v>91723</v>
      </c>
      <c r="O4705" t="s">
        <v>1014</v>
      </c>
      <c r="P4705" t="s">
        <v>4538</v>
      </c>
      <c r="Q4705" t="s">
        <v>30445</v>
      </c>
      <c r="S4705" t="e">
        <f>VLOOKUP(D4705,sheet1!A:A,1,FALSE)</f>
        <v>#N/A</v>
      </c>
      <c r="U4705"/>
    </row>
    <row r="4706" spans="1:21" hidden="1" x14ac:dyDescent="0.25">
      <c r="A4706" t="s">
        <v>30431</v>
      </c>
      <c r="B4706" t="s">
        <v>30432</v>
      </c>
      <c r="C4706" t="s">
        <v>30446</v>
      </c>
      <c r="D4706" t="s">
        <v>30447</v>
      </c>
      <c r="E4706" t="s">
        <v>30432</v>
      </c>
      <c r="F4706">
        <v>4.6109999999999998</v>
      </c>
      <c r="G4706">
        <v>1383</v>
      </c>
      <c r="H4706">
        <v>4611</v>
      </c>
      <c r="I4706" t="s">
        <v>30448</v>
      </c>
      <c r="K4706" t="s">
        <v>9645</v>
      </c>
      <c r="M4706" t="s">
        <v>250</v>
      </c>
      <c r="N4706">
        <v>91723</v>
      </c>
      <c r="O4706" t="s">
        <v>1014</v>
      </c>
      <c r="P4706" t="s">
        <v>4538</v>
      </c>
      <c r="Q4706" t="s">
        <v>30449</v>
      </c>
      <c r="S4706" t="e">
        <f>VLOOKUP(D4706,sheet1!A:A,1,FALSE)</f>
        <v>#N/A</v>
      </c>
      <c r="U4706"/>
    </row>
    <row r="4707" spans="1:21" hidden="1" x14ac:dyDescent="0.25">
      <c r="A4707" t="s">
        <v>30431</v>
      </c>
      <c r="B4707" t="s">
        <v>30432</v>
      </c>
      <c r="C4707" t="s">
        <v>30450</v>
      </c>
      <c r="D4707" t="s">
        <v>30451</v>
      </c>
      <c r="E4707" t="s">
        <v>30432</v>
      </c>
      <c r="F4707">
        <v>4.6109999999999998</v>
      </c>
      <c r="G4707">
        <v>2389</v>
      </c>
      <c r="H4707">
        <v>4611</v>
      </c>
      <c r="I4707" t="s">
        <v>30452</v>
      </c>
      <c r="J4707" t="s">
        <v>599</v>
      </c>
      <c r="K4707" t="s">
        <v>411</v>
      </c>
      <c r="M4707" t="s">
        <v>250</v>
      </c>
      <c r="N4707">
        <v>91723</v>
      </c>
      <c r="O4707" t="s">
        <v>1014</v>
      </c>
      <c r="P4707" t="s">
        <v>4538</v>
      </c>
      <c r="Q4707" t="s">
        <v>30436</v>
      </c>
      <c r="S4707" t="e">
        <f>VLOOKUP(D4707,sheet1!A:A,1,FALSE)</f>
        <v>#N/A</v>
      </c>
      <c r="U4707"/>
    </row>
    <row r="4708" spans="1:21" hidden="1" x14ac:dyDescent="0.25">
      <c r="A4708" t="s">
        <v>30431</v>
      </c>
      <c r="B4708" t="s">
        <v>30432</v>
      </c>
      <c r="C4708" t="s">
        <v>30453</v>
      </c>
      <c r="D4708" t="s">
        <v>30454</v>
      </c>
      <c r="E4708" t="s">
        <v>30432</v>
      </c>
      <c r="F4708">
        <v>4.6109999999999998</v>
      </c>
      <c r="G4708">
        <v>1385</v>
      </c>
      <c r="H4708">
        <v>4585</v>
      </c>
      <c r="I4708" t="s">
        <v>30448</v>
      </c>
      <c r="K4708" t="s">
        <v>9645</v>
      </c>
      <c r="M4708" t="s">
        <v>250</v>
      </c>
      <c r="N4708">
        <v>91723</v>
      </c>
      <c r="O4708" t="s">
        <v>1014</v>
      </c>
      <c r="P4708" t="s">
        <v>4538</v>
      </c>
      <c r="Q4708" t="s">
        <v>30449</v>
      </c>
      <c r="S4708" t="e">
        <f>VLOOKUP(D4708,sheet1!A:A,1,FALSE)</f>
        <v>#N/A</v>
      </c>
      <c r="U4708"/>
    </row>
    <row r="4709" spans="1:21" hidden="1" x14ac:dyDescent="0.25">
      <c r="A4709" t="s">
        <v>30431</v>
      </c>
      <c r="B4709" t="s">
        <v>30432</v>
      </c>
      <c r="C4709" t="s">
        <v>30455</v>
      </c>
      <c r="D4709" t="s">
        <v>30456</v>
      </c>
      <c r="E4709" t="s">
        <v>30432</v>
      </c>
      <c r="F4709">
        <v>4.6109999999999998</v>
      </c>
      <c r="G4709">
        <v>1386</v>
      </c>
      <c r="H4709">
        <v>4611</v>
      </c>
      <c r="I4709" t="s">
        <v>30448</v>
      </c>
      <c r="K4709" t="s">
        <v>9645</v>
      </c>
      <c r="M4709" t="s">
        <v>250</v>
      </c>
      <c r="N4709">
        <v>91723</v>
      </c>
      <c r="O4709" t="s">
        <v>1014</v>
      </c>
      <c r="P4709" t="s">
        <v>4538</v>
      </c>
      <c r="Q4709" t="s">
        <v>30449</v>
      </c>
      <c r="S4709" t="e">
        <f>VLOOKUP(D4709,sheet1!A:A,1,FALSE)</f>
        <v>#N/A</v>
      </c>
      <c r="U4709"/>
    </row>
    <row r="4710" spans="1:21" ht="25" x14ac:dyDescent="0.25">
      <c r="A4710" t="s">
        <v>2346</v>
      </c>
      <c r="B4710" t="s">
        <v>3937</v>
      </c>
      <c r="C4710" t="s">
        <v>3938</v>
      </c>
      <c r="D4710" t="s">
        <v>3939</v>
      </c>
      <c r="E4710" t="s">
        <v>3937</v>
      </c>
      <c r="F4710">
        <v>4.6150000000000002</v>
      </c>
      <c r="G4710">
        <v>5212</v>
      </c>
      <c r="H4710">
        <v>4615</v>
      </c>
      <c r="I4710" t="s">
        <v>1730</v>
      </c>
      <c r="K4710" t="s">
        <v>338</v>
      </c>
      <c r="M4710" t="s">
        <v>250</v>
      </c>
      <c r="N4710">
        <v>90505</v>
      </c>
      <c r="O4710" t="s">
        <v>1014</v>
      </c>
      <c r="P4710" s="3" t="s">
        <v>30457</v>
      </c>
      <c r="Q4710" t="s">
        <v>2224</v>
      </c>
      <c r="S4710" t="str">
        <f>VLOOKUP(D4710,sheet1!A:A,1,FALSE)</f>
        <v>WH9</v>
      </c>
      <c r="U4710" s="3" t="str">
        <f>SUBSTITUTE(P4710, "&lt;/br&gt;", CHAR(10))</f>
        <v>M-F:9:10am-5:40pm_x000D_
Sa:9:10am-2:40pm</v>
      </c>
    </row>
    <row r="4711" spans="1:21" hidden="1" x14ac:dyDescent="0.25">
      <c r="A4711" t="s">
        <v>30458</v>
      </c>
      <c r="B4711" t="s">
        <v>30459</v>
      </c>
      <c r="C4711" t="s">
        <v>30460</v>
      </c>
      <c r="D4711" t="s">
        <v>30460</v>
      </c>
      <c r="E4711" t="s">
        <v>30461</v>
      </c>
      <c r="G4711">
        <v>2390</v>
      </c>
      <c r="H4711">
        <v>0</v>
      </c>
      <c r="I4711" t="s">
        <v>30462</v>
      </c>
      <c r="J4711" t="s">
        <v>30463</v>
      </c>
      <c r="K4711" t="s">
        <v>723</v>
      </c>
      <c r="M4711" t="s">
        <v>724</v>
      </c>
      <c r="N4711">
        <v>96818</v>
      </c>
      <c r="P4711"/>
      <c r="Q4711" t="s">
        <v>30464</v>
      </c>
      <c r="S4711" t="e">
        <f>VLOOKUP(D4711,sheet1!A:A,1,FALSE)</f>
        <v>#N/A</v>
      </c>
      <c r="U4711"/>
    </row>
    <row r="4712" spans="1:21" hidden="1" x14ac:dyDescent="0.25">
      <c r="A4712" t="s">
        <v>30465</v>
      </c>
      <c r="B4712" t="s">
        <v>30466</v>
      </c>
      <c r="C4712" t="s">
        <v>30467</v>
      </c>
      <c r="D4712" t="s">
        <v>30468</v>
      </c>
      <c r="E4712" t="s">
        <v>30469</v>
      </c>
      <c r="G4712">
        <v>2391</v>
      </c>
      <c r="H4712">
        <v>0</v>
      </c>
      <c r="I4712" t="s">
        <v>30470</v>
      </c>
      <c r="J4712" t="s">
        <v>30471</v>
      </c>
      <c r="K4712" t="s">
        <v>15941</v>
      </c>
      <c r="M4712" t="s">
        <v>318</v>
      </c>
      <c r="N4712">
        <v>19111</v>
      </c>
      <c r="P4712"/>
      <c r="Q4712" t="s">
        <v>30472</v>
      </c>
      <c r="S4712" t="e">
        <f>VLOOKUP(D4712,sheet1!A:A,1,FALSE)</f>
        <v>#N/A</v>
      </c>
      <c r="U4712"/>
    </row>
    <row r="4713" spans="1:21" hidden="1" x14ac:dyDescent="0.25">
      <c r="A4713" t="s">
        <v>30465</v>
      </c>
      <c r="B4713" t="s">
        <v>30466</v>
      </c>
      <c r="C4713" t="s">
        <v>30473</v>
      </c>
      <c r="D4713" t="s">
        <v>30474</v>
      </c>
      <c r="E4713" t="s">
        <v>30475</v>
      </c>
      <c r="G4713">
        <v>2392</v>
      </c>
      <c r="H4713">
        <v>0</v>
      </c>
      <c r="I4713" t="s">
        <v>30476</v>
      </c>
      <c r="J4713" t="s">
        <v>30477</v>
      </c>
      <c r="K4713" t="s">
        <v>30478</v>
      </c>
      <c r="M4713" t="s">
        <v>318</v>
      </c>
      <c r="N4713">
        <v>17055</v>
      </c>
      <c r="P4713"/>
      <c r="Q4713" t="s">
        <v>30472</v>
      </c>
      <c r="S4713" t="e">
        <f>VLOOKUP(D4713,sheet1!A:A,1,FALSE)</f>
        <v>#N/A</v>
      </c>
      <c r="U4713"/>
    </row>
    <row r="4714" spans="1:21" hidden="1" x14ac:dyDescent="0.25">
      <c r="A4714" t="s">
        <v>30479</v>
      </c>
      <c r="B4714" t="s">
        <v>30480</v>
      </c>
      <c r="C4714" t="s">
        <v>30481</v>
      </c>
      <c r="D4714" t="s">
        <v>30482</v>
      </c>
      <c r="E4714" t="s">
        <v>30483</v>
      </c>
      <c r="F4714">
        <v>4.6150000000000002</v>
      </c>
      <c r="G4714">
        <v>59</v>
      </c>
      <c r="H4714">
        <v>4615</v>
      </c>
      <c r="I4714" t="s">
        <v>30484</v>
      </c>
      <c r="K4714" t="s">
        <v>30485</v>
      </c>
      <c r="L4714" t="s">
        <v>4348</v>
      </c>
      <c r="M4714" t="s">
        <v>247</v>
      </c>
      <c r="N4714">
        <v>32726</v>
      </c>
      <c r="P4714"/>
      <c r="Q4714" t="s">
        <v>30486</v>
      </c>
      <c r="S4714" t="e">
        <f>VLOOKUP(D4714,sheet1!A:A,1,FALSE)</f>
        <v>#N/A</v>
      </c>
      <c r="U4714"/>
    </row>
    <row r="4715" spans="1:21" hidden="1" x14ac:dyDescent="0.25">
      <c r="A4715" t="s">
        <v>30487</v>
      </c>
      <c r="B4715" t="s">
        <v>30488</v>
      </c>
      <c r="C4715" t="s">
        <v>30489</v>
      </c>
      <c r="D4715" t="s">
        <v>30490</v>
      </c>
      <c r="E4715" t="s">
        <v>30491</v>
      </c>
      <c r="F4715">
        <v>4.593</v>
      </c>
      <c r="G4715">
        <v>2393</v>
      </c>
      <c r="H4715">
        <v>4593</v>
      </c>
      <c r="I4715" t="s">
        <v>30492</v>
      </c>
      <c r="J4715" t="s">
        <v>4324</v>
      </c>
      <c r="K4715" t="s">
        <v>587</v>
      </c>
      <c r="M4715" t="s">
        <v>341</v>
      </c>
      <c r="N4715">
        <v>10007</v>
      </c>
      <c r="P4715"/>
      <c r="Q4715" t="s">
        <v>30493</v>
      </c>
      <c r="S4715" t="e">
        <f>VLOOKUP(D4715,sheet1!A:A,1,FALSE)</f>
        <v>#N/A</v>
      </c>
      <c r="U4715"/>
    </row>
    <row r="4716" spans="1:21" hidden="1" x14ac:dyDescent="0.25">
      <c r="A4716" t="s">
        <v>30487</v>
      </c>
      <c r="B4716" t="s">
        <v>30488</v>
      </c>
      <c r="C4716" t="s">
        <v>30494</v>
      </c>
      <c r="D4716" t="s">
        <v>30495</v>
      </c>
      <c r="E4716" t="s">
        <v>30496</v>
      </c>
      <c r="F4716">
        <v>4.6059999999999999</v>
      </c>
      <c r="G4716">
        <v>2722</v>
      </c>
      <c r="H4716">
        <v>4593</v>
      </c>
      <c r="I4716" t="s">
        <v>30497</v>
      </c>
      <c r="K4716" t="s">
        <v>19685</v>
      </c>
      <c r="M4716" t="s">
        <v>341</v>
      </c>
      <c r="N4716">
        <v>10601</v>
      </c>
      <c r="P4716"/>
      <c r="Q4716" t="s">
        <v>30498</v>
      </c>
      <c r="S4716" t="e">
        <f>VLOOKUP(D4716,sheet1!A:A,1,FALSE)</f>
        <v>#N/A</v>
      </c>
      <c r="U4716"/>
    </row>
    <row r="4717" spans="1:21" hidden="1" x14ac:dyDescent="0.25">
      <c r="A4717" t="s">
        <v>30499</v>
      </c>
      <c r="B4717" t="s">
        <v>30500</v>
      </c>
      <c r="C4717" t="s">
        <v>30501</v>
      </c>
      <c r="D4717" t="s">
        <v>30502</v>
      </c>
      <c r="E4717" t="s">
        <v>30503</v>
      </c>
      <c r="F4717">
        <v>4.6020000000000003</v>
      </c>
      <c r="G4717">
        <v>2394</v>
      </c>
      <c r="H4717">
        <v>4602</v>
      </c>
      <c r="I4717" t="s">
        <v>30504</v>
      </c>
      <c r="J4717" t="s">
        <v>30505</v>
      </c>
      <c r="K4717" t="s">
        <v>19685</v>
      </c>
      <c r="M4717" t="s">
        <v>341</v>
      </c>
      <c r="N4717">
        <v>10601</v>
      </c>
      <c r="P4717"/>
      <c r="Q4717" t="s">
        <v>30506</v>
      </c>
      <c r="S4717" t="e">
        <f>VLOOKUP(D4717,sheet1!A:A,1,FALSE)</f>
        <v>#N/A</v>
      </c>
      <c r="U4717"/>
    </row>
    <row r="4718" spans="1:21" hidden="1" x14ac:dyDescent="0.25">
      <c r="A4718" t="s">
        <v>30507</v>
      </c>
      <c r="B4718" t="s">
        <v>30508</v>
      </c>
      <c r="C4718" t="s">
        <v>30509</v>
      </c>
      <c r="D4718" t="s">
        <v>30510</v>
      </c>
      <c r="E4718" t="s">
        <v>30511</v>
      </c>
      <c r="G4718">
        <v>2395</v>
      </c>
      <c r="H4718">
        <v>0</v>
      </c>
      <c r="I4718" t="s">
        <v>30512</v>
      </c>
      <c r="K4718" t="s">
        <v>13872</v>
      </c>
      <c r="M4718" t="s">
        <v>247</v>
      </c>
      <c r="N4718">
        <v>33172</v>
      </c>
      <c r="P4718"/>
      <c r="Q4718" t="s">
        <v>30513</v>
      </c>
      <c r="S4718" t="e">
        <f>VLOOKUP(D4718,sheet1!A:A,1,FALSE)</f>
        <v>#N/A</v>
      </c>
      <c r="U4718"/>
    </row>
    <row r="4719" spans="1:21" hidden="1" x14ac:dyDescent="0.25">
      <c r="A4719" t="s">
        <v>30507</v>
      </c>
      <c r="B4719" t="s">
        <v>30508</v>
      </c>
      <c r="C4719" t="s">
        <v>30514</v>
      </c>
      <c r="D4719" t="s">
        <v>30515</v>
      </c>
      <c r="E4719" t="s">
        <v>30516</v>
      </c>
      <c r="G4719">
        <v>2396</v>
      </c>
      <c r="H4719">
        <v>0</v>
      </c>
      <c r="I4719" t="s">
        <v>30512</v>
      </c>
      <c r="K4719" t="s">
        <v>13872</v>
      </c>
      <c r="M4719" t="s">
        <v>247</v>
      </c>
      <c r="N4719">
        <v>33172</v>
      </c>
      <c r="P4719"/>
      <c r="Q4719" t="s">
        <v>30513</v>
      </c>
      <c r="S4719" t="e">
        <f>VLOOKUP(D4719,sheet1!A:A,1,FALSE)</f>
        <v>#N/A</v>
      </c>
      <c r="U4719"/>
    </row>
    <row r="4720" spans="1:21" hidden="1" x14ac:dyDescent="0.25">
      <c r="A4720" t="s">
        <v>30517</v>
      </c>
      <c r="B4720" t="s">
        <v>30518</v>
      </c>
      <c r="C4720" t="s">
        <v>30519</v>
      </c>
      <c r="D4720" t="s">
        <v>30520</v>
      </c>
      <c r="E4720" t="s">
        <v>30518</v>
      </c>
      <c r="F4720">
        <v>4.58</v>
      </c>
      <c r="G4720">
        <v>1387</v>
      </c>
      <c r="H4720">
        <v>4602</v>
      </c>
      <c r="I4720" t="s">
        <v>30521</v>
      </c>
      <c r="J4720" t="s">
        <v>30522</v>
      </c>
      <c r="K4720" t="s">
        <v>361</v>
      </c>
      <c r="L4720" t="s">
        <v>14001</v>
      </c>
      <c r="M4720" t="s">
        <v>247</v>
      </c>
      <c r="N4720">
        <v>33173</v>
      </c>
      <c r="O4720" t="s">
        <v>1014</v>
      </c>
      <c r="P4720" t="s">
        <v>4400</v>
      </c>
      <c r="Q4720" t="s">
        <v>30523</v>
      </c>
      <c r="S4720" t="e">
        <f>VLOOKUP(D4720,sheet1!A:A,1,FALSE)</f>
        <v>#N/A</v>
      </c>
      <c r="U4720"/>
    </row>
    <row r="4721" spans="1:21" hidden="1" x14ac:dyDescent="0.25">
      <c r="A4721" t="s">
        <v>30524</v>
      </c>
      <c r="B4721" t="s">
        <v>30525</v>
      </c>
      <c r="C4721" t="s">
        <v>30526</v>
      </c>
      <c r="D4721" t="s">
        <v>30527</v>
      </c>
      <c r="E4721" t="s">
        <v>30525</v>
      </c>
      <c r="F4721">
        <v>4.6059999999999999</v>
      </c>
      <c r="G4721">
        <v>5233</v>
      </c>
      <c r="H4721">
        <v>0</v>
      </c>
      <c r="I4721" t="s">
        <v>30528</v>
      </c>
      <c r="K4721" t="s">
        <v>361</v>
      </c>
      <c r="M4721" t="s">
        <v>247</v>
      </c>
      <c r="N4721">
        <v>33169</v>
      </c>
      <c r="O4721" t="s">
        <v>1014</v>
      </c>
      <c r="P4721" t="s">
        <v>4279</v>
      </c>
      <c r="Q4721" t="s">
        <v>30529</v>
      </c>
      <c r="S4721" t="e">
        <f>VLOOKUP(D4721,sheet1!A:A,1,FALSE)</f>
        <v>#N/A</v>
      </c>
      <c r="U4721"/>
    </row>
    <row r="4722" spans="1:21" x14ac:dyDescent="0.25">
      <c r="A4722" t="s">
        <v>1344</v>
      </c>
      <c r="B4722" t="s">
        <v>1476</v>
      </c>
      <c r="C4722" t="s">
        <v>3962</v>
      </c>
      <c r="D4722" t="s">
        <v>3963</v>
      </c>
      <c r="E4722" t="s">
        <v>30530</v>
      </c>
      <c r="F4722">
        <v>4.6109999999999998</v>
      </c>
      <c r="G4722">
        <v>4779</v>
      </c>
      <c r="H4722">
        <v>4611</v>
      </c>
      <c r="I4722" t="s">
        <v>1735</v>
      </c>
      <c r="J4722" t="s">
        <v>1807</v>
      </c>
      <c r="K4722" t="s">
        <v>1912</v>
      </c>
      <c r="M4722" t="s">
        <v>250</v>
      </c>
      <c r="N4722">
        <v>95610</v>
      </c>
      <c r="O4722" t="s">
        <v>1014</v>
      </c>
      <c r="P4722" s="3" t="s">
        <v>30531</v>
      </c>
      <c r="Q4722" t="s">
        <v>2229</v>
      </c>
      <c r="S4722" t="str">
        <f>VLOOKUP(D4722,sheet1!A:A,1,FALSE)</f>
        <v>DC6</v>
      </c>
      <c r="U4722" s="3" t="str">
        <f>SUBSTITUTE(P4722, "&lt;/br&gt;", CHAR(10))</f>
        <v>M-Su:10am-6:45pm</v>
      </c>
    </row>
    <row r="4723" spans="1:21" hidden="1" x14ac:dyDescent="0.25">
      <c r="A4723" t="s">
        <v>12414</v>
      </c>
      <c r="B4723" t="s">
        <v>12415</v>
      </c>
      <c r="C4723" t="s">
        <v>12416</v>
      </c>
      <c r="D4723" t="s">
        <v>12417</v>
      </c>
      <c r="E4723" t="s">
        <v>12418</v>
      </c>
      <c r="F4723">
        <v>4.6109999999999998</v>
      </c>
      <c r="G4723">
        <v>4947</v>
      </c>
      <c r="H4723">
        <v>4611</v>
      </c>
      <c r="I4723" t="s">
        <v>12419</v>
      </c>
      <c r="K4723" t="s">
        <v>331</v>
      </c>
      <c r="M4723" t="s">
        <v>250</v>
      </c>
      <c r="N4723">
        <v>95826</v>
      </c>
      <c r="O4723" t="s">
        <v>1014</v>
      </c>
      <c r="P4723"/>
      <c r="Q4723" t="s">
        <v>12420</v>
      </c>
      <c r="S4723" t="e">
        <f>VLOOKUP(D4723,sheet1!A:A,1,FALSE)</f>
        <v>#N/A</v>
      </c>
      <c r="U4723"/>
    </row>
    <row r="4724" spans="1:21" hidden="1" x14ac:dyDescent="0.25">
      <c r="A4724" t="s">
        <v>30532</v>
      </c>
      <c r="B4724" t="s">
        <v>30533</v>
      </c>
      <c r="C4724" t="s">
        <v>30534</v>
      </c>
      <c r="D4724" t="s">
        <v>30535</v>
      </c>
      <c r="E4724" t="s">
        <v>30536</v>
      </c>
      <c r="F4724">
        <v>4.5819999999999999</v>
      </c>
      <c r="G4724">
        <v>1388</v>
      </c>
      <c r="H4724">
        <v>4582</v>
      </c>
      <c r="I4724" t="s">
        <v>30537</v>
      </c>
      <c r="K4724" t="s">
        <v>575</v>
      </c>
      <c r="L4724" t="s">
        <v>286</v>
      </c>
      <c r="M4724" t="s">
        <v>250</v>
      </c>
      <c r="N4724">
        <v>91203</v>
      </c>
      <c r="O4724" t="s">
        <v>1014</v>
      </c>
      <c r="P4724"/>
      <c r="Q4724" t="s">
        <v>30538</v>
      </c>
      <c r="S4724" t="e">
        <f>VLOOKUP(D4724,sheet1!A:A,1,FALSE)</f>
        <v>#N/A</v>
      </c>
      <c r="U4724"/>
    </row>
    <row r="4725" spans="1:21" hidden="1" x14ac:dyDescent="0.25">
      <c r="A4725" t="s">
        <v>12421</v>
      </c>
      <c r="B4725" t="s">
        <v>12422</v>
      </c>
      <c r="C4725" t="s">
        <v>12423</v>
      </c>
      <c r="D4725" t="s">
        <v>12424</v>
      </c>
      <c r="E4725" t="s">
        <v>12425</v>
      </c>
      <c r="F4725">
        <v>4.6059999999999999</v>
      </c>
      <c r="G4725">
        <v>3385</v>
      </c>
      <c r="H4725">
        <v>4606</v>
      </c>
      <c r="I4725" t="s">
        <v>12426</v>
      </c>
      <c r="K4725" t="s">
        <v>12427</v>
      </c>
      <c r="M4725" t="s">
        <v>250</v>
      </c>
      <c r="N4725">
        <v>93940</v>
      </c>
      <c r="O4725" t="s">
        <v>1014</v>
      </c>
      <c r="P4725" t="s">
        <v>4279</v>
      </c>
      <c r="Q4725" t="s">
        <v>12428</v>
      </c>
      <c r="S4725" t="e">
        <f>VLOOKUP(D4725,sheet1!A:A,1,FALSE)</f>
        <v>#N/A</v>
      </c>
      <c r="U4725"/>
    </row>
    <row r="4726" spans="1:21" hidden="1" x14ac:dyDescent="0.25">
      <c r="A4726" t="s">
        <v>12429</v>
      </c>
      <c r="B4726" t="s">
        <v>12430</v>
      </c>
      <c r="C4726" t="s">
        <v>12431</v>
      </c>
      <c r="D4726" t="s">
        <v>12432</v>
      </c>
      <c r="E4726" t="s">
        <v>12433</v>
      </c>
      <c r="F4726">
        <v>4.6109999999999998</v>
      </c>
      <c r="G4726">
        <v>5636</v>
      </c>
      <c r="H4726">
        <v>0</v>
      </c>
      <c r="I4726" t="s">
        <v>12434</v>
      </c>
      <c r="J4726" t="s">
        <v>12435</v>
      </c>
      <c r="K4726" t="s">
        <v>331</v>
      </c>
      <c r="M4726" t="s">
        <v>250</v>
      </c>
      <c r="N4726">
        <v>95814</v>
      </c>
      <c r="O4726" t="s">
        <v>1014</v>
      </c>
      <c r="P4726" t="s">
        <v>4279</v>
      </c>
      <c r="Q4726" t="s">
        <v>12436</v>
      </c>
      <c r="S4726" t="e">
        <f>VLOOKUP(D4726,sheet1!A:A,1,FALSE)</f>
        <v>#N/A</v>
      </c>
      <c r="U4726"/>
    </row>
    <row r="4727" spans="1:21" hidden="1" x14ac:dyDescent="0.25">
      <c r="A4727" t="s">
        <v>12437</v>
      </c>
      <c r="B4727" t="s">
        <v>12438</v>
      </c>
      <c r="C4727" t="s">
        <v>12439</v>
      </c>
      <c r="D4727" t="s">
        <v>12440</v>
      </c>
      <c r="E4727" t="s">
        <v>12441</v>
      </c>
      <c r="F4727">
        <v>4.6059999999999999</v>
      </c>
      <c r="G4727">
        <v>1390</v>
      </c>
      <c r="H4727">
        <v>4606</v>
      </c>
      <c r="I4727" t="s">
        <v>12442</v>
      </c>
      <c r="K4727" t="s">
        <v>12443</v>
      </c>
      <c r="M4727" t="s">
        <v>250</v>
      </c>
      <c r="N4727">
        <v>92582</v>
      </c>
      <c r="O4727" t="s">
        <v>1014</v>
      </c>
      <c r="P4727" t="s">
        <v>12444</v>
      </c>
      <c r="Q4727" t="s">
        <v>12445</v>
      </c>
      <c r="S4727" t="e">
        <f>VLOOKUP(D4727,sheet1!A:A,1,FALSE)</f>
        <v>#N/A</v>
      </c>
      <c r="U4727"/>
    </row>
    <row r="4728" spans="1:21" hidden="1" x14ac:dyDescent="0.25">
      <c r="A4728" t="s">
        <v>12446</v>
      </c>
      <c r="B4728" t="s">
        <v>12447</v>
      </c>
      <c r="C4728" t="s">
        <v>12448</v>
      </c>
      <c r="D4728" t="s">
        <v>12449</v>
      </c>
      <c r="E4728" t="s">
        <v>12450</v>
      </c>
      <c r="F4728">
        <v>4.6109999999999998</v>
      </c>
      <c r="G4728">
        <v>1391</v>
      </c>
      <c r="H4728">
        <v>4611</v>
      </c>
      <c r="I4728" t="s">
        <v>12451</v>
      </c>
      <c r="K4728" t="s">
        <v>12452</v>
      </c>
      <c r="M4728" t="s">
        <v>250</v>
      </c>
      <c r="N4728">
        <v>94599</v>
      </c>
      <c r="O4728" t="s">
        <v>1014</v>
      </c>
      <c r="P4728" t="s">
        <v>12453</v>
      </c>
      <c r="Q4728" t="s">
        <v>12454</v>
      </c>
      <c r="S4728" t="e">
        <f>VLOOKUP(D4728,sheet1!A:A,1,FALSE)</f>
        <v>#N/A</v>
      </c>
      <c r="U4728"/>
    </row>
    <row r="4729" spans="1:21" x14ac:dyDescent="0.25">
      <c r="A4729" t="s">
        <v>2345</v>
      </c>
      <c r="B4729" t="s">
        <v>3925</v>
      </c>
      <c r="C4729" t="s">
        <v>3926</v>
      </c>
      <c r="D4729" t="s">
        <v>3926</v>
      </c>
      <c r="E4729" t="s">
        <v>3925</v>
      </c>
      <c r="F4729">
        <v>4.6109999999999998</v>
      </c>
      <c r="G4729">
        <v>4584</v>
      </c>
      <c r="H4729">
        <v>4611</v>
      </c>
      <c r="I4729" t="s">
        <v>30539</v>
      </c>
      <c r="J4729" t="s">
        <v>1865</v>
      </c>
      <c r="K4729" t="s">
        <v>1987</v>
      </c>
      <c r="M4729" t="s">
        <v>247</v>
      </c>
      <c r="N4729">
        <v>34786</v>
      </c>
      <c r="O4729" t="s">
        <v>1014</v>
      </c>
      <c r="Q4729" t="s">
        <v>2223</v>
      </c>
      <c r="S4729" t="str">
        <f>VLOOKUP(D4729,sheet1!A:A,1,FALSE)</f>
        <v>FL_001929</v>
      </c>
      <c r="U4729" s="3" t="str">
        <f t="shared" ref="U4729:U4730" si="103">SUBSTITUTE(P4729, "&lt;/br&gt;", CHAR(10))</f>
        <v/>
      </c>
    </row>
    <row r="4730" spans="1:21" ht="25" x14ac:dyDescent="0.25">
      <c r="A4730" t="s">
        <v>2344</v>
      </c>
      <c r="B4730" t="s">
        <v>3886</v>
      </c>
      <c r="C4730" t="s">
        <v>3887</v>
      </c>
      <c r="D4730" t="s">
        <v>3888</v>
      </c>
      <c r="E4730" t="s">
        <v>3886</v>
      </c>
      <c r="F4730">
        <v>4.6109999999999998</v>
      </c>
      <c r="G4730">
        <v>2476</v>
      </c>
      <c r="H4730">
        <v>4611</v>
      </c>
      <c r="I4730" t="s">
        <v>1726</v>
      </c>
      <c r="J4730" t="s">
        <v>262</v>
      </c>
      <c r="K4730" t="s">
        <v>1984</v>
      </c>
      <c r="M4730" t="s">
        <v>250</v>
      </c>
      <c r="N4730">
        <v>94530</v>
      </c>
      <c r="O4730" t="s">
        <v>1014</v>
      </c>
      <c r="P4730" s="3" t="s">
        <v>30540</v>
      </c>
      <c r="Q4730" t="s">
        <v>2220</v>
      </c>
      <c r="S4730" t="str">
        <f>VLOOKUP(D4730,sheet1!A:A,1,FALSE)</f>
        <v>PJ6</v>
      </c>
      <c r="U4730" s="3" t="str">
        <f t="shared" si="103"/>
        <v>M-Th:10am-4pm_x000D_
F:10am-3pm</v>
      </c>
    </row>
    <row r="4731" spans="1:21" hidden="1" x14ac:dyDescent="0.25">
      <c r="A4731" t="s">
        <v>12455</v>
      </c>
      <c r="B4731" t="s">
        <v>12456</v>
      </c>
      <c r="C4731" t="s">
        <v>12457</v>
      </c>
      <c r="D4731" t="s">
        <v>12458</v>
      </c>
      <c r="E4731" t="s">
        <v>12459</v>
      </c>
      <c r="F4731">
        <v>4.6059999999999999</v>
      </c>
      <c r="G4731">
        <v>1392</v>
      </c>
      <c r="H4731">
        <v>4606</v>
      </c>
      <c r="I4731" t="s">
        <v>12460</v>
      </c>
      <c r="K4731" t="s">
        <v>4759</v>
      </c>
      <c r="M4731" t="s">
        <v>250</v>
      </c>
      <c r="N4731">
        <v>93004</v>
      </c>
      <c r="O4731" t="s">
        <v>1014</v>
      </c>
      <c r="P4731" t="s">
        <v>4689</v>
      </c>
      <c r="Q4731" t="s">
        <v>12461</v>
      </c>
      <c r="S4731" t="e">
        <f>VLOOKUP(D4731,sheet1!A:A,1,FALSE)</f>
        <v>#N/A</v>
      </c>
      <c r="U4731"/>
    </row>
    <row r="4732" spans="1:21" hidden="1" x14ac:dyDescent="0.25">
      <c r="A4732" t="s">
        <v>12462</v>
      </c>
      <c r="B4732" t="s">
        <v>12463</v>
      </c>
      <c r="C4732" t="s">
        <v>12464</v>
      </c>
      <c r="D4732" t="s">
        <v>12465</v>
      </c>
      <c r="E4732" t="s">
        <v>12466</v>
      </c>
      <c r="F4732">
        <v>4.6059999999999999</v>
      </c>
      <c r="G4732">
        <v>1393</v>
      </c>
      <c r="H4732">
        <v>4606</v>
      </c>
      <c r="I4732" t="s">
        <v>12467</v>
      </c>
      <c r="K4732" t="s">
        <v>1902</v>
      </c>
      <c r="M4732" t="s">
        <v>250</v>
      </c>
      <c r="N4732">
        <v>90049</v>
      </c>
      <c r="O4732" t="s">
        <v>1014</v>
      </c>
      <c r="P4732" t="s">
        <v>4279</v>
      </c>
      <c r="Q4732" t="s">
        <v>12461</v>
      </c>
      <c r="S4732" t="e">
        <f>VLOOKUP(D4732,sheet1!A:A,1,FALSE)</f>
        <v>#N/A</v>
      </c>
      <c r="U4732"/>
    </row>
    <row r="4733" spans="1:21" hidden="1" x14ac:dyDescent="0.25">
      <c r="A4733" t="s">
        <v>12468</v>
      </c>
      <c r="B4733" t="s">
        <v>12469</v>
      </c>
      <c r="C4733" t="s">
        <v>12470</v>
      </c>
      <c r="D4733" t="s">
        <v>12471</v>
      </c>
      <c r="E4733" t="s">
        <v>12472</v>
      </c>
      <c r="F4733">
        <v>4.6059999999999999</v>
      </c>
      <c r="G4733">
        <v>1394</v>
      </c>
      <c r="H4733">
        <v>4582</v>
      </c>
      <c r="I4733" t="s">
        <v>12473</v>
      </c>
      <c r="K4733" t="s">
        <v>5136</v>
      </c>
      <c r="M4733" t="s">
        <v>250</v>
      </c>
      <c r="N4733">
        <v>93534</v>
      </c>
      <c r="O4733" t="s">
        <v>1014</v>
      </c>
      <c r="P4733" t="s">
        <v>4689</v>
      </c>
      <c r="Q4733" t="s">
        <v>12461</v>
      </c>
      <c r="S4733" t="e">
        <f>VLOOKUP(D4733,sheet1!A:A,1,FALSE)</f>
        <v>#N/A</v>
      </c>
      <c r="U4733"/>
    </row>
    <row r="4734" spans="1:21" hidden="1" x14ac:dyDescent="0.25">
      <c r="A4734" t="s">
        <v>30541</v>
      </c>
      <c r="B4734" t="s">
        <v>30542</v>
      </c>
      <c r="C4734" t="s">
        <v>30543</v>
      </c>
      <c r="D4734" t="s">
        <v>30544</v>
      </c>
      <c r="E4734" t="s">
        <v>30542</v>
      </c>
      <c r="F4734">
        <v>4.6109999999999998</v>
      </c>
      <c r="G4734">
        <v>4639</v>
      </c>
      <c r="H4734">
        <v>4611</v>
      </c>
      <c r="I4734" t="s">
        <v>30545</v>
      </c>
      <c r="K4734" t="s">
        <v>1963</v>
      </c>
      <c r="M4734" t="s">
        <v>250</v>
      </c>
      <c r="N4734">
        <v>91364</v>
      </c>
      <c r="O4734" t="s">
        <v>1014</v>
      </c>
      <c r="P4734" t="s">
        <v>30546</v>
      </c>
      <c r="Q4734" t="s">
        <v>30547</v>
      </c>
      <c r="S4734" t="e">
        <f>VLOOKUP(D4734,sheet1!A:A,1,FALSE)</f>
        <v>#N/A</v>
      </c>
      <c r="U4734"/>
    </row>
    <row r="4735" spans="1:21" hidden="1" x14ac:dyDescent="0.25">
      <c r="A4735" t="s">
        <v>30548</v>
      </c>
      <c r="B4735" t="s">
        <v>30549</v>
      </c>
      <c r="C4735" t="s">
        <v>30550</v>
      </c>
      <c r="D4735" t="s">
        <v>30550</v>
      </c>
      <c r="E4735" t="s">
        <v>30551</v>
      </c>
      <c r="F4735">
        <v>4.593</v>
      </c>
      <c r="G4735">
        <v>3205</v>
      </c>
      <c r="H4735">
        <v>4593</v>
      </c>
      <c r="I4735" t="s">
        <v>30552</v>
      </c>
      <c r="J4735" t="s">
        <v>1813</v>
      </c>
      <c r="K4735" t="s">
        <v>20175</v>
      </c>
      <c r="M4735" t="s">
        <v>341</v>
      </c>
      <c r="N4735">
        <v>14810</v>
      </c>
      <c r="O4735" t="s">
        <v>1014</v>
      </c>
      <c r="P4735"/>
      <c r="Q4735" t="s">
        <v>30553</v>
      </c>
      <c r="S4735" t="e">
        <f>VLOOKUP(D4735,sheet1!A:A,1,FALSE)</f>
        <v>#N/A</v>
      </c>
      <c r="U4735"/>
    </row>
    <row r="4736" spans="1:21" hidden="1" x14ac:dyDescent="0.25">
      <c r="A4736" t="s">
        <v>12474</v>
      </c>
      <c r="B4736" t="s">
        <v>12475</v>
      </c>
      <c r="C4736" t="s">
        <v>12476</v>
      </c>
      <c r="D4736" t="s">
        <v>12477</v>
      </c>
      <c r="E4736" t="s">
        <v>12478</v>
      </c>
      <c r="F4736">
        <v>4.585</v>
      </c>
      <c r="G4736">
        <v>1395</v>
      </c>
      <c r="H4736">
        <v>4582</v>
      </c>
      <c r="I4736" t="s">
        <v>12479</v>
      </c>
      <c r="K4736" t="s">
        <v>4759</v>
      </c>
      <c r="M4736" t="s">
        <v>250</v>
      </c>
      <c r="N4736">
        <v>93001</v>
      </c>
      <c r="O4736" t="s">
        <v>1014</v>
      </c>
      <c r="P4736" t="s">
        <v>4279</v>
      </c>
      <c r="Q4736" t="s">
        <v>12480</v>
      </c>
      <c r="S4736" t="e">
        <f>VLOOKUP(D4736,sheet1!A:A,1,FALSE)</f>
        <v>#N/A</v>
      </c>
      <c r="U4736"/>
    </row>
    <row r="4737" spans="1:21" hidden="1" x14ac:dyDescent="0.25">
      <c r="A4737" t="s">
        <v>12474</v>
      </c>
      <c r="B4737" t="s">
        <v>12475</v>
      </c>
      <c r="C4737" t="s">
        <v>12481</v>
      </c>
      <c r="D4737" t="s">
        <v>12482</v>
      </c>
      <c r="E4737" t="s">
        <v>12483</v>
      </c>
      <c r="F4737">
        <v>4.6150000000000002</v>
      </c>
      <c r="G4737">
        <v>1396</v>
      </c>
      <c r="H4737">
        <v>4615</v>
      </c>
      <c r="I4737" t="s">
        <v>12484</v>
      </c>
      <c r="K4737" t="s">
        <v>4759</v>
      </c>
      <c r="M4737" t="s">
        <v>250</v>
      </c>
      <c r="N4737">
        <v>93003</v>
      </c>
      <c r="O4737" t="s">
        <v>1014</v>
      </c>
      <c r="P4737" t="s">
        <v>4279</v>
      </c>
      <c r="Q4737" t="s">
        <v>12480</v>
      </c>
      <c r="S4737" t="e">
        <f>VLOOKUP(D4737,sheet1!A:A,1,FALSE)</f>
        <v>#N/A</v>
      </c>
      <c r="U4737"/>
    </row>
    <row r="4738" spans="1:21" hidden="1" x14ac:dyDescent="0.25">
      <c r="A4738" t="s">
        <v>12474</v>
      </c>
      <c r="B4738" t="s">
        <v>12475</v>
      </c>
      <c r="C4738" t="s">
        <v>12485</v>
      </c>
      <c r="D4738" t="s">
        <v>12486</v>
      </c>
      <c r="E4738" t="s">
        <v>12487</v>
      </c>
      <c r="F4738">
        <v>4.6150000000000002</v>
      </c>
      <c r="G4738">
        <v>1397</v>
      </c>
      <c r="H4738">
        <v>4615</v>
      </c>
      <c r="I4738" t="s">
        <v>12479</v>
      </c>
      <c r="K4738" t="s">
        <v>4759</v>
      </c>
      <c r="M4738" t="s">
        <v>250</v>
      </c>
      <c r="N4738">
        <v>93001</v>
      </c>
      <c r="O4738" t="s">
        <v>1014</v>
      </c>
      <c r="P4738" t="s">
        <v>4279</v>
      </c>
      <c r="Q4738" t="s">
        <v>12480</v>
      </c>
      <c r="S4738" t="e">
        <f>VLOOKUP(D4738,sheet1!A:A,1,FALSE)</f>
        <v>#N/A</v>
      </c>
      <c r="U4738"/>
    </row>
    <row r="4739" spans="1:21" hidden="1" x14ac:dyDescent="0.25">
      <c r="A4739" t="s">
        <v>12488</v>
      </c>
      <c r="B4739" t="s">
        <v>12489</v>
      </c>
      <c r="C4739" t="s">
        <v>30554</v>
      </c>
      <c r="D4739" t="s">
        <v>30555</v>
      </c>
      <c r="E4739" t="s">
        <v>12489</v>
      </c>
      <c r="F4739">
        <v>4.6109999999999998</v>
      </c>
      <c r="G4739">
        <v>2397</v>
      </c>
      <c r="H4739">
        <v>4611</v>
      </c>
      <c r="I4739" t="s">
        <v>12493</v>
      </c>
      <c r="K4739" t="s">
        <v>30556</v>
      </c>
      <c r="L4739" t="s">
        <v>4289</v>
      </c>
      <c r="M4739" t="s">
        <v>250</v>
      </c>
      <c r="N4739">
        <v>93012</v>
      </c>
      <c r="O4739" t="s">
        <v>1014</v>
      </c>
      <c r="P4739" t="s">
        <v>30557</v>
      </c>
      <c r="Q4739" t="s">
        <v>12496</v>
      </c>
      <c r="S4739" t="e">
        <f>VLOOKUP(D4739,sheet1!A:A,1,FALSE)</f>
        <v>#N/A</v>
      </c>
      <c r="U4739"/>
    </row>
    <row r="4740" spans="1:21" hidden="1" x14ac:dyDescent="0.25">
      <c r="A4740" t="s">
        <v>12488</v>
      </c>
      <c r="B4740" t="s">
        <v>12489</v>
      </c>
      <c r="C4740" t="s">
        <v>12490</v>
      </c>
      <c r="D4740" t="s">
        <v>12491</v>
      </c>
      <c r="E4740" t="s">
        <v>12492</v>
      </c>
      <c r="F4740">
        <v>4.6059999999999999</v>
      </c>
      <c r="G4740">
        <v>1398</v>
      </c>
      <c r="H4740">
        <v>4606</v>
      </c>
      <c r="I4740" t="s">
        <v>12493</v>
      </c>
      <c r="K4740" t="s">
        <v>12494</v>
      </c>
      <c r="L4740" t="s">
        <v>4289</v>
      </c>
      <c r="M4740" t="s">
        <v>250</v>
      </c>
      <c r="N4740">
        <v>93012</v>
      </c>
      <c r="O4740" t="s">
        <v>1014</v>
      </c>
      <c r="P4740" t="s">
        <v>12495</v>
      </c>
      <c r="Q4740" t="s">
        <v>12496</v>
      </c>
      <c r="S4740" t="e">
        <f>VLOOKUP(D4740,sheet1!A:A,1,FALSE)</f>
        <v>#N/A</v>
      </c>
      <c r="U4740"/>
    </row>
    <row r="4741" spans="1:21" hidden="1" x14ac:dyDescent="0.25">
      <c r="A4741" t="s">
        <v>12497</v>
      </c>
      <c r="B4741" t="s">
        <v>12498</v>
      </c>
      <c r="C4741" t="s">
        <v>12499</v>
      </c>
      <c r="D4741" t="s">
        <v>12500</v>
      </c>
      <c r="E4741" t="s">
        <v>12501</v>
      </c>
      <c r="F4741">
        <v>4.5380000000000003</v>
      </c>
      <c r="G4741">
        <v>2398</v>
      </c>
      <c r="H4741">
        <v>4606</v>
      </c>
      <c r="I4741" t="s">
        <v>12502</v>
      </c>
      <c r="K4741" t="s">
        <v>1957</v>
      </c>
      <c r="M4741" t="s">
        <v>250</v>
      </c>
      <c r="N4741">
        <v>91731</v>
      </c>
      <c r="O4741" t="s">
        <v>1014</v>
      </c>
      <c r="P4741" t="s">
        <v>4279</v>
      </c>
      <c r="Q4741" t="s">
        <v>12503</v>
      </c>
      <c r="S4741" t="e">
        <f>VLOOKUP(D4741,sheet1!A:A,1,FALSE)</f>
        <v>#N/A</v>
      </c>
      <c r="U4741"/>
    </row>
    <row r="4742" spans="1:21" hidden="1" x14ac:dyDescent="0.25">
      <c r="A4742" t="s">
        <v>30558</v>
      </c>
      <c r="B4742" t="s">
        <v>30559</v>
      </c>
      <c r="C4742" t="s">
        <v>30560</v>
      </c>
      <c r="D4742" t="s">
        <v>30561</v>
      </c>
      <c r="E4742" t="s">
        <v>30562</v>
      </c>
      <c r="G4742">
        <v>2399</v>
      </c>
      <c r="H4742">
        <v>0</v>
      </c>
      <c r="I4742" t="s">
        <v>30563</v>
      </c>
      <c r="K4742" t="s">
        <v>13761</v>
      </c>
      <c r="M4742" t="s">
        <v>247</v>
      </c>
      <c r="N4742">
        <v>33016</v>
      </c>
      <c r="P4742"/>
      <c r="Q4742" t="s">
        <v>30564</v>
      </c>
      <c r="S4742" t="e">
        <f>VLOOKUP(D4742,sheet1!A:A,1,FALSE)</f>
        <v>#N/A</v>
      </c>
      <c r="U4742"/>
    </row>
    <row r="4743" spans="1:21" hidden="1" x14ac:dyDescent="0.25">
      <c r="A4743" t="s">
        <v>12504</v>
      </c>
      <c r="B4743" t="s">
        <v>12505</v>
      </c>
      <c r="C4743" t="s">
        <v>12506</v>
      </c>
      <c r="D4743" t="s">
        <v>12507</v>
      </c>
      <c r="E4743" t="s">
        <v>12508</v>
      </c>
      <c r="F4743">
        <v>4.6059999999999999</v>
      </c>
      <c r="G4743">
        <v>1399</v>
      </c>
      <c r="H4743">
        <v>4606</v>
      </c>
      <c r="I4743" t="s">
        <v>12509</v>
      </c>
      <c r="J4743" t="s">
        <v>9108</v>
      </c>
      <c r="K4743" t="s">
        <v>8875</v>
      </c>
      <c r="M4743" t="s">
        <v>250</v>
      </c>
      <c r="N4743">
        <v>91773</v>
      </c>
      <c r="O4743" t="s">
        <v>1014</v>
      </c>
      <c r="P4743" t="s">
        <v>4295</v>
      </c>
      <c r="Q4743" t="s">
        <v>12510</v>
      </c>
      <c r="S4743" t="e">
        <f>VLOOKUP(D4743,sheet1!A:A,1,FALSE)</f>
        <v>#N/A</v>
      </c>
      <c r="U4743"/>
    </row>
    <row r="4744" spans="1:21" hidden="1" x14ac:dyDescent="0.25">
      <c r="A4744" t="s">
        <v>12511</v>
      </c>
      <c r="B4744" t="s">
        <v>12512</v>
      </c>
      <c r="C4744" t="s">
        <v>12513</v>
      </c>
      <c r="D4744" t="s">
        <v>12514</v>
      </c>
      <c r="E4744" t="s">
        <v>12515</v>
      </c>
      <c r="G4744">
        <v>1400</v>
      </c>
      <c r="H4744">
        <v>0</v>
      </c>
      <c r="I4744" t="s">
        <v>12516</v>
      </c>
      <c r="K4744" t="s">
        <v>12494</v>
      </c>
      <c r="M4744" t="s">
        <v>250</v>
      </c>
      <c r="N4744">
        <v>93010</v>
      </c>
      <c r="P4744" t="s">
        <v>4618</v>
      </c>
      <c r="Q4744" t="s">
        <v>12517</v>
      </c>
      <c r="S4744" t="e">
        <f>VLOOKUP(D4744,sheet1!A:A,1,FALSE)</f>
        <v>#N/A</v>
      </c>
      <c r="U4744"/>
    </row>
    <row r="4745" spans="1:21" x14ac:dyDescent="0.25">
      <c r="A4745" t="s">
        <v>2354</v>
      </c>
      <c r="B4745" t="s">
        <v>4054</v>
      </c>
      <c r="C4745" t="s">
        <v>4055</v>
      </c>
      <c r="D4745" t="s">
        <v>4056</v>
      </c>
      <c r="E4745" t="s">
        <v>30565</v>
      </c>
      <c r="F4745">
        <v>4.6109999999999998</v>
      </c>
      <c r="G4745">
        <v>1401</v>
      </c>
      <c r="H4745">
        <v>4611</v>
      </c>
      <c r="I4745" t="s">
        <v>1752</v>
      </c>
      <c r="K4745" t="s">
        <v>1998</v>
      </c>
      <c r="M4745" t="s">
        <v>250</v>
      </c>
      <c r="N4745">
        <v>93030</v>
      </c>
      <c r="O4745" t="s">
        <v>1014</v>
      </c>
      <c r="P4745" s="3" t="s">
        <v>30566</v>
      </c>
      <c r="Q4745" t="s">
        <v>2245</v>
      </c>
      <c r="S4745" t="str">
        <f>VLOOKUP(D4745,sheet1!A:A,1,FALSE)</f>
        <v>UT3</v>
      </c>
      <c r="U4745" s="3" t="str">
        <f>SUBSTITUTE(P4745, "&lt;/br&gt;", CHAR(10))</f>
        <v>M-Th:8:15am-3:45pm</v>
      </c>
    </row>
    <row r="4746" spans="1:21" hidden="1" x14ac:dyDescent="0.25">
      <c r="A4746" t="s">
        <v>961</v>
      </c>
      <c r="B4746" t="s">
        <v>201</v>
      </c>
      <c r="C4746" t="s">
        <v>30567</v>
      </c>
      <c r="D4746" t="s">
        <v>30568</v>
      </c>
      <c r="E4746" t="s">
        <v>201</v>
      </c>
      <c r="F4746">
        <v>4.6109999999999998</v>
      </c>
      <c r="G4746">
        <v>1403</v>
      </c>
      <c r="H4746">
        <v>4611</v>
      </c>
      <c r="I4746" t="s">
        <v>30569</v>
      </c>
      <c r="J4746" t="s">
        <v>30570</v>
      </c>
      <c r="K4746" t="s">
        <v>30571</v>
      </c>
      <c r="L4746" t="s">
        <v>4289</v>
      </c>
      <c r="M4746" t="s">
        <v>250</v>
      </c>
      <c r="N4746">
        <v>95008</v>
      </c>
      <c r="O4746" t="s">
        <v>1014</v>
      </c>
      <c r="P4746" t="s">
        <v>20906</v>
      </c>
      <c r="Q4746" t="s">
        <v>1195</v>
      </c>
      <c r="S4746" t="e">
        <f>VLOOKUP(D4746,sheet1!A:A,1,FALSE)</f>
        <v>#N/A</v>
      </c>
      <c r="U4746"/>
    </row>
    <row r="4747" spans="1:21" ht="25" x14ac:dyDescent="0.25">
      <c r="A4747" t="s">
        <v>961</v>
      </c>
      <c r="B4747" t="s">
        <v>201</v>
      </c>
      <c r="C4747" t="s">
        <v>3930</v>
      </c>
      <c r="D4747" t="s">
        <v>3931</v>
      </c>
      <c r="E4747" t="s">
        <v>201</v>
      </c>
      <c r="F4747">
        <v>4.6109999999999998</v>
      </c>
      <c r="G4747">
        <v>5048</v>
      </c>
      <c r="H4747">
        <v>0</v>
      </c>
      <c r="I4747" t="s">
        <v>686</v>
      </c>
      <c r="J4747" t="s">
        <v>613</v>
      </c>
      <c r="K4747" t="s">
        <v>687</v>
      </c>
      <c r="M4747" t="s">
        <v>250</v>
      </c>
      <c r="N4747">
        <v>95008</v>
      </c>
      <c r="O4747" t="s">
        <v>1014</v>
      </c>
      <c r="P4747" s="3" t="s">
        <v>17243</v>
      </c>
      <c r="Q4747" t="s">
        <v>1195</v>
      </c>
      <c r="S4747" t="str">
        <f>VLOOKUP(D4747,sheet1!A:A,1,FALSE)</f>
        <v>EM3</v>
      </c>
      <c r="U4747" s="3" t="str">
        <f>SUBSTITUTE(P4747, "&lt;/br&gt;", CHAR(10))</f>
        <v>M-F:9am-5pm_x000D_
Sa:9am-12pm</v>
      </c>
    </row>
    <row r="4748" spans="1:21" hidden="1" x14ac:dyDescent="0.25">
      <c r="A4748" t="s">
        <v>961</v>
      </c>
      <c r="B4748" t="s">
        <v>201</v>
      </c>
      <c r="C4748" t="s">
        <v>30572</v>
      </c>
      <c r="D4748" t="s">
        <v>30573</v>
      </c>
      <c r="E4748" t="s">
        <v>201</v>
      </c>
      <c r="F4748">
        <v>4.6109999999999998</v>
      </c>
      <c r="G4748">
        <v>3240</v>
      </c>
      <c r="H4748">
        <v>4611</v>
      </c>
      <c r="I4748" t="s">
        <v>30574</v>
      </c>
      <c r="J4748" t="s">
        <v>262</v>
      </c>
      <c r="K4748" t="s">
        <v>687</v>
      </c>
      <c r="M4748" t="s">
        <v>250</v>
      </c>
      <c r="N4748">
        <v>95008</v>
      </c>
      <c r="O4748" t="s">
        <v>1014</v>
      </c>
      <c r="P4748" t="s">
        <v>20906</v>
      </c>
      <c r="Q4748" t="s">
        <v>1195</v>
      </c>
      <c r="S4748" t="e">
        <f>VLOOKUP(D4748,sheet1!A:A,1,FALSE)</f>
        <v>#N/A</v>
      </c>
      <c r="U4748"/>
    </row>
    <row r="4749" spans="1:21" hidden="1" x14ac:dyDescent="0.25">
      <c r="A4749" t="s">
        <v>30575</v>
      </c>
      <c r="B4749" t="s">
        <v>30576</v>
      </c>
      <c r="C4749" t="s">
        <v>30577</v>
      </c>
      <c r="D4749" t="s">
        <v>30578</v>
      </c>
      <c r="E4749" t="s">
        <v>30576</v>
      </c>
      <c r="F4749">
        <v>4.6059999999999999</v>
      </c>
      <c r="G4749">
        <v>3370</v>
      </c>
      <c r="H4749">
        <v>4606</v>
      </c>
      <c r="I4749" t="s">
        <v>30579</v>
      </c>
      <c r="K4749" t="s">
        <v>1888</v>
      </c>
      <c r="M4749" t="s">
        <v>250</v>
      </c>
      <c r="N4749">
        <v>94709</v>
      </c>
      <c r="O4749" t="s">
        <v>1014</v>
      </c>
      <c r="P4749" t="s">
        <v>4279</v>
      </c>
      <c r="Q4749" t="s">
        <v>30580</v>
      </c>
      <c r="S4749" t="e">
        <f>VLOOKUP(D4749,sheet1!A:A,1,FALSE)</f>
        <v>#N/A</v>
      </c>
      <c r="U4749"/>
    </row>
    <row r="4750" spans="1:21" hidden="1" x14ac:dyDescent="0.25">
      <c r="A4750" t="s">
        <v>30581</v>
      </c>
      <c r="B4750" t="s">
        <v>30582</v>
      </c>
      <c r="C4750" t="s">
        <v>30583</v>
      </c>
      <c r="D4750" t="s">
        <v>30584</v>
      </c>
      <c r="E4750" t="s">
        <v>30582</v>
      </c>
      <c r="F4750">
        <v>4.6109999999999998</v>
      </c>
      <c r="G4750">
        <v>2400</v>
      </c>
      <c r="H4750">
        <v>4611</v>
      </c>
      <c r="I4750" t="s">
        <v>30585</v>
      </c>
      <c r="K4750" t="s">
        <v>30586</v>
      </c>
      <c r="M4750" t="s">
        <v>250</v>
      </c>
      <c r="N4750">
        <v>94546</v>
      </c>
      <c r="O4750" t="s">
        <v>1014</v>
      </c>
      <c r="P4750" t="s">
        <v>30587</v>
      </c>
      <c r="Q4750" t="s">
        <v>30588</v>
      </c>
      <c r="S4750" t="e">
        <f>VLOOKUP(D4750,sheet1!A:A,1,FALSE)</f>
        <v>#N/A</v>
      </c>
      <c r="U4750"/>
    </row>
    <row r="4751" spans="1:21" hidden="1" x14ac:dyDescent="0.25">
      <c r="A4751" t="s">
        <v>30589</v>
      </c>
      <c r="B4751" t="s">
        <v>30590</v>
      </c>
      <c r="C4751" t="s">
        <v>30591</v>
      </c>
      <c r="D4751" t="s">
        <v>30592</v>
      </c>
      <c r="E4751" t="s">
        <v>30593</v>
      </c>
      <c r="F4751">
        <v>4.5490000000000004</v>
      </c>
      <c r="G4751">
        <v>1406</v>
      </c>
      <c r="H4751">
        <v>4593</v>
      </c>
      <c r="I4751" t="s">
        <v>30594</v>
      </c>
      <c r="K4751" t="s">
        <v>20052</v>
      </c>
      <c r="M4751" t="s">
        <v>341</v>
      </c>
      <c r="N4751">
        <v>13212</v>
      </c>
      <c r="P4751" t="s">
        <v>4618</v>
      </c>
      <c r="Q4751" t="s">
        <v>20053</v>
      </c>
      <c r="S4751" t="e">
        <f>VLOOKUP(D4751,sheet1!A:A,1,FALSE)</f>
        <v>#N/A</v>
      </c>
      <c r="U4751"/>
    </row>
    <row r="4752" spans="1:21" hidden="1" x14ac:dyDescent="0.25">
      <c r="A4752" t="s">
        <v>30595</v>
      </c>
      <c r="B4752" t="s">
        <v>30596</v>
      </c>
      <c r="C4752" t="s">
        <v>30597</v>
      </c>
      <c r="D4752" t="s">
        <v>30598</v>
      </c>
      <c r="E4752" t="s">
        <v>30599</v>
      </c>
      <c r="F4752">
        <v>4.5949999999999998</v>
      </c>
      <c r="G4752">
        <v>1407</v>
      </c>
      <c r="H4752">
        <v>4595</v>
      </c>
      <c r="I4752" t="s">
        <v>30600</v>
      </c>
      <c r="K4752" t="s">
        <v>30601</v>
      </c>
      <c r="M4752" t="s">
        <v>250</v>
      </c>
      <c r="N4752">
        <v>91776</v>
      </c>
      <c r="O4752" t="s">
        <v>1014</v>
      </c>
      <c r="P4752" t="s">
        <v>4279</v>
      </c>
      <c r="Q4752" t="s">
        <v>30602</v>
      </c>
      <c r="S4752" t="e">
        <f>VLOOKUP(D4752,sheet1!A:A,1,FALSE)</f>
        <v>#N/A</v>
      </c>
      <c r="U4752"/>
    </row>
    <row r="4753" spans="1:21" hidden="1" x14ac:dyDescent="0.25">
      <c r="A4753" t="s">
        <v>12518</v>
      </c>
      <c r="B4753" t="s">
        <v>12519</v>
      </c>
      <c r="C4753" t="s">
        <v>12520</v>
      </c>
      <c r="D4753" t="s">
        <v>12521</v>
      </c>
      <c r="E4753" t="s">
        <v>12522</v>
      </c>
      <c r="G4753">
        <v>1408</v>
      </c>
      <c r="H4753">
        <v>4278</v>
      </c>
      <c r="I4753" t="s">
        <v>12523</v>
      </c>
      <c r="K4753" t="s">
        <v>1911</v>
      </c>
      <c r="M4753" t="s">
        <v>250</v>
      </c>
      <c r="N4753">
        <v>92591</v>
      </c>
      <c r="P4753" t="s">
        <v>4618</v>
      </c>
      <c r="Q4753" t="s">
        <v>12524</v>
      </c>
      <c r="S4753" t="e">
        <f>VLOOKUP(D4753,sheet1!A:A,1,FALSE)</f>
        <v>#N/A</v>
      </c>
      <c r="U4753"/>
    </row>
    <row r="4754" spans="1:21" hidden="1" x14ac:dyDescent="0.25">
      <c r="A4754" t="s">
        <v>12525</v>
      </c>
      <c r="B4754" t="s">
        <v>12526</v>
      </c>
      <c r="C4754" t="s">
        <v>12527</v>
      </c>
      <c r="D4754" t="s">
        <v>12528</v>
      </c>
      <c r="E4754" t="s">
        <v>12529</v>
      </c>
      <c r="F4754">
        <v>4.6109999999999998</v>
      </c>
      <c r="G4754">
        <v>5790</v>
      </c>
      <c r="H4754">
        <v>0</v>
      </c>
      <c r="I4754" t="s">
        <v>12530</v>
      </c>
      <c r="J4754" t="s">
        <v>1875</v>
      </c>
      <c r="K4754" t="s">
        <v>575</v>
      </c>
      <c r="M4754" t="s">
        <v>250</v>
      </c>
      <c r="N4754">
        <v>91203</v>
      </c>
      <c r="O4754" t="s">
        <v>1014</v>
      </c>
      <c r="P4754"/>
      <c r="Q4754" t="s">
        <v>12531</v>
      </c>
      <c r="S4754" t="e">
        <f>VLOOKUP(D4754,sheet1!A:A,1,FALSE)</f>
        <v>#N/A</v>
      </c>
      <c r="U4754"/>
    </row>
    <row r="4755" spans="1:21" hidden="1" x14ac:dyDescent="0.25">
      <c r="A4755" t="s">
        <v>30603</v>
      </c>
      <c r="B4755" t="s">
        <v>30604</v>
      </c>
      <c r="C4755" t="s">
        <v>30605</v>
      </c>
      <c r="D4755" t="s">
        <v>30606</v>
      </c>
      <c r="E4755" t="s">
        <v>30607</v>
      </c>
      <c r="F4755">
        <v>4.556</v>
      </c>
      <c r="G4755">
        <v>1409</v>
      </c>
      <c r="H4755">
        <v>4556</v>
      </c>
      <c r="I4755" t="s">
        <v>30608</v>
      </c>
      <c r="K4755" t="s">
        <v>429</v>
      </c>
      <c r="M4755" t="s">
        <v>247</v>
      </c>
      <c r="N4755">
        <v>33021</v>
      </c>
      <c r="P4755" t="s">
        <v>4618</v>
      </c>
      <c r="Q4755" t="s">
        <v>30609</v>
      </c>
      <c r="S4755" t="e">
        <f>VLOOKUP(D4755,sheet1!A:A,1,FALSE)</f>
        <v>#N/A</v>
      </c>
      <c r="U4755"/>
    </row>
    <row r="4756" spans="1:21" hidden="1" x14ac:dyDescent="0.25">
      <c r="A4756" t="s">
        <v>30610</v>
      </c>
      <c r="B4756" t="s">
        <v>30611</v>
      </c>
      <c r="C4756" t="s">
        <v>30612</v>
      </c>
      <c r="D4756" t="s">
        <v>30613</v>
      </c>
      <c r="E4756" t="s">
        <v>30614</v>
      </c>
      <c r="G4756">
        <v>2401</v>
      </c>
      <c r="H4756">
        <v>0</v>
      </c>
      <c r="I4756" t="s">
        <v>30615</v>
      </c>
      <c r="K4756" t="s">
        <v>263</v>
      </c>
      <c r="M4756" t="s">
        <v>247</v>
      </c>
      <c r="N4756">
        <v>33637</v>
      </c>
      <c r="P4756"/>
      <c r="Q4756" t="s">
        <v>30616</v>
      </c>
      <c r="S4756" t="e">
        <f>VLOOKUP(D4756,sheet1!A:A,1,FALSE)</f>
        <v>#N/A</v>
      </c>
      <c r="U4756"/>
    </row>
    <row r="4757" spans="1:21" hidden="1" x14ac:dyDescent="0.25">
      <c r="A4757" t="s">
        <v>30610</v>
      </c>
      <c r="B4757" t="s">
        <v>30611</v>
      </c>
      <c r="C4757" t="s">
        <v>30617</v>
      </c>
      <c r="D4757" t="s">
        <v>30618</v>
      </c>
      <c r="E4757" t="s">
        <v>30619</v>
      </c>
      <c r="G4757">
        <v>2402</v>
      </c>
      <c r="H4757">
        <v>0</v>
      </c>
      <c r="I4757" t="s">
        <v>30620</v>
      </c>
      <c r="K4757" t="s">
        <v>30621</v>
      </c>
      <c r="M4757" t="s">
        <v>4349</v>
      </c>
      <c r="N4757">
        <v>84604</v>
      </c>
      <c r="P4757"/>
      <c r="Q4757" t="s">
        <v>30616</v>
      </c>
      <c r="S4757" t="e">
        <f>VLOOKUP(D4757,sheet1!A:A,1,FALSE)</f>
        <v>#N/A</v>
      </c>
      <c r="U4757"/>
    </row>
    <row r="4758" spans="1:21" hidden="1" x14ac:dyDescent="0.25">
      <c r="A4758" t="s">
        <v>30610</v>
      </c>
      <c r="B4758" t="s">
        <v>30611</v>
      </c>
      <c r="C4758" t="s">
        <v>30622</v>
      </c>
      <c r="D4758" t="s">
        <v>30623</v>
      </c>
      <c r="E4758" t="s">
        <v>30624</v>
      </c>
      <c r="G4758">
        <v>2403</v>
      </c>
      <c r="H4758">
        <v>0</v>
      </c>
      <c r="I4758" t="s">
        <v>30625</v>
      </c>
      <c r="K4758" t="s">
        <v>1983</v>
      </c>
      <c r="M4758" t="s">
        <v>247</v>
      </c>
      <c r="N4758">
        <v>33637</v>
      </c>
      <c r="P4758"/>
      <c r="Q4758" t="s">
        <v>30616</v>
      </c>
      <c r="S4758" t="e">
        <f>VLOOKUP(D4758,sheet1!A:A,1,FALSE)</f>
        <v>#N/A</v>
      </c>
      <c r="U4758"/>
    </row>
    <row r="4759" spans="1:21" hidden="1" x14ac:dyDescent="0.25">
      <c r="A4759" t="s">
        <v>12532</v>
      </c>
      <c r="B4759" t="s">
        <v>12533</v>
      </c>
      <c r="C4759" t="s">
        <v>12534</v>
      </c>
      <c r="D4759" t="s">
        <v>12535</v>
      </c>
      <c r="E4759" t="s">
        <v>12536</v>
      </c>
      <c r="F4759">
        <v>4.6109999999999998</v>
      </c>
      <c r="G4759">
        <v>1410</v>
      </c>
      <c r="H4759">
        <v>4611</v>
      </c>
      <c r="I4759" t="s">
        <v>12537</v>
      </c>
      <c r="K4759" t="s">
        <v>5501</v>
      </c>
      <c r="M4759" t="s">
        <v>250</v>
      </c>
      <c r="N4759">
        <v>90304</v>
      </c>
      <c r="O4759" t="s">
        <v>1014</v>
      </c>
      <c r="P4759" t="s">
        <v>4279</v>
      </c>
      <c r="Q4759" t="s">
        <v>12538</v>
      </c>
      <c r="S4759" t="e">
        <f>VLOOKUP(D4759,sheet1!A:A,1,FALSE)</f>
        <v>#N/A</v>
      </c>
      <c r="U4759"/>
    </row>
    <row r="4760" spans="1:21" hidden="1" x14ac:dyDescent="0.25">
      <c r="A4760" t="s">
        <v>12539</v>
      </c>
      <c r="B4760" t="s">
        <v>12540</v>
      </c>
      <c r="C4760" t="s">
        <v>12541</v>
      </c>
      <c r="D4760" t="s">
        <v>12542</v>
      </c>
      <c r="E4760" t="s">
        <v>12543</v>
      </c>
      <c r="F4760">
        <v>4.6109999999999998</v>
      </c>
      <c r="G4760">
        <v>5800</v>
      </c>
      <c r="H4760">
        <v>0</v>
      </c>
      <c r="I4760" t="s">
        <v>12544</v>
      </c>
      <c r="K4760" t="s">
        <v>1884</v>
      </c>
      <c r="M4760" t="s">
        <v>250</v>
      </c>
      <c r="N4760">
        <v>91356</v>
      </c>
      <c r="O4760" t="s">
        <v>1014</v>
      </c>
      <c r="P4760"/>
      <c r="Q4760" t="s">
        <v>12545</v>
      </c>
      <c r="S4760" t="e">
        <f>VLOOKUP(D4760,sheet1!A:A,1,FALSE)</f>
        <v>#N/A</v>
      </c>
      <c r="U4760"/>
    </row>
    <row r="4761" spans="1:21" hidden="1" x14ac:dyDescent="0.25">
      <c r="A4761" t="s">
        <v>12546</v>
      </c>
      <c r="B4761" t="s">
        <v>12547</v>
      </c>
      <c r="C4761" t="s">
        <v>12548</v>
      </c>
      <c r="D4761" t="s">
        <v>12549</v>
      </c>
      <c r="E4761" t="s">
        <v>12550</v>
      </c>
      <c r="F4761">
        <v>4.6059999999999999</v>
      </c>
      <c r="G4761">
        <v>2404</v>
      </c>
      <c r="H4761">
        <v>4606</v>
      </c>
      <c r="I4761" t="s">
        <v>12551</v>
      </c>
      <c r="K4761" t="s">
        <v>12552</v>
      </c>
      <c r="M4761" t="s">
        <v>250</v>
      </c>
      <c r="N4761">
        <v>96130</v>
      </c>
      <c r="O4761" t="s">
        <v>1014</v>
      </c>
      <c r="P4761" t="s">
        <v>11898</v>
      </c>
      <c r="Q4761" t="s">
        <v>8530</v>
      </c>
      <c r="S4761" t="e">
        <f>VLOOKUP(D4761,sheet1!A:A,1,FALSE)</f>
        <v>#N/A</v>
      </c>
      <c r="U4761"/>
    </row>
    <row r="4762" spans="1:21" ht="25" x14ac:dyDescent="0.25">
      <c r="A4762" t="s">
        <v>1351</v>
      </c>
      <c r="B4762" t="s">
        <v>1483</v>
      </c>
      <c r="C4762" t="s">
        <v>4038</v>
      </c>
      <c r="D4762" t="s">
        <v>4039</v>
      </c>
      <c r="E4762" t="s">
        <v>30626</v>
      </c>
      <c r="F4762">
        <v>4.6109999999999998</v>
      </c>
      <c r="G4762">
        <v>1412</v>
      </c>
      <c r="H4762">
        <v>4611</v>
      </c>
      <c r="I4762" t="s">
        <v>1748</v>
      </c>
      <c r="K4762" t="s">
        <v>1995</v>
      </c>
      <c r="L4762" t="s">
        <v>4329</v>
      </c>
      <c r="M4762" t="s">
        <v>247</v>
      </c>
      <c r="N4762">
        <v>33547</v>
      </c>
      <c r="O4762" t="s">
        <v>1014</v>
      </c>
      <c r="P4762" s="3" t="s">
        <v>30627</v>
      </c>
      <c r="Q4762" t="s">
        <v>2241</v>
      </c>
      <c r="S4762" t="str">
        <f>VLOOKUP(D4762,sheet1!A:A,1,FALSE)</f>
        <v>CC92</v>
      </c>
      <c r="U4762" s="3" t="str">
        <f>SUBSTITUTE(P4762, "&lt;/br&gt;", CHAR(10))</f>
        <v>M,T,Th:9:30am-12pm,1pm-4pm_x000D_
W:9:30am-1:30pm</v>
      </c>
    </row>
    <row r="4763" spans="1:21" hidden="1" x14ac:dyDescent="0.25">
      <c r="A4763" t="s">
        <v>30628</v>
      </c>
      <c r="B4763" t="s">
        <v>30629</v>
      </c>
      <c r="C4763" t="s">
        <v>30630</v>
      </c>
      <c r="D4763" t="s">
        <v>30631</v>
      </c>
      <c r="E4763" t="s">
        <v>30632</v>
      </c>
      <c r="F4763">
        <v>4.4989999999999997</v>
      </c>
      <c r="G4763">
        <v>2405</v>
      </c>
      <c r="H4763">
        <v>0</v>
      </c>
      <c r="I4763" t="s">
        <v>30633</v>
      </c>
      <c r="J4763" t="s">
        <v>30634</v>
      </c>
      <c r="K4763" t="s">
        <v>30635</v>
      </c>
      <c r="M4763" t="s">
        <v>341</v>
      </c>
      <c r="N4763">
        <v>12025</v>
      </c>
      <c r="P4763"/>
      <c r="Q4763" t="s">
        <v>30636</v>
      </c>
      <c r="S4763" t="e">
        <f>VLOOKUP(D4763,sheet1!A:A,1,FALSE)</f>
        <v>#N/A</v>
      </c>
      <c r="U4763"/>
    </row>
    <row r="4764" spans="1:21" x14ac:dyDescent="0.25">
      <c r="A4764" t="s">
        <v>1352</v>
      </c>
      <c r="B4764" t="s">
        <v>1484</v>
      </c>
      <c r="C4764" t="s">
        <v>4042</v>
      </c>
      <c r="D4764" t="s">
        <v>4043</v>
      </c>
      <c r="E4764" t="s">
        <v>1484</v>
      </c>
      <c r="F4764">
        <v>4.6109999999999998</v>
      </c>
      <c r="G4764">
        <v>4514</v>
      </c>
      <c r="H4764">
        <v>4611</v>
      </c>
      <c r="I4764" t="s">
        <v>1749</v>
      </c>
      <c r="J4764" t="s">
        <v>1870</v>
      </c>
      <c r="K4764" t="s">
        <v>1996</v>
      </c>
      <c r="M4764" t="s">
        <v>247</v>
      </c>
      <c r="N4764">
        <v>33463</v>
      </c>
      <c r="O4764" t="s">
        <v>1014</v>
      </c>
      <c r="P4764" s="3" t="s">
        <v>4279</v>
      </c>
      <c r="Q4764" t="s">
        <v>2242</v>
      </c>
      <c r="S4764" t="str">
        <f>VLOOKUP(D4764,sheet1!A:A,1,FALSE)</f>
        <v>LSD001840</v>
      </c>
      <c r="U4764" s="3" t="str">
        <f>SUBSTITUTE(P4764, "&lt;/br&gt;", CHAR(10))</f>
        <v>M-F:10am-4pm</v>
      </c>
    </row>
    <row r="4765" spans="1:21" hidden="1" x14ac:dyDescent="0.25">
      <c r="A4765" t="s">
        <v>30637</v>
      </c>
      <c r="B4765" t="s">
        <v>30638</v>
      </c>
      <c r="C4765" t="s">
        <v>30639</v>
      </c>
      <c r="D4765" t="s">
        <v>30640</v>
      </c>
      <c r="E4765" t="s">
        <v>30641</v>
      </c>
      <c r="F4765">
        <v>4.6059999999999999</v>
      </c>
      <c r="G4765">
        <v>3007</v>
      </c>
      <c r="H4765">
        <v>4602</v>
      </c>
      <c r="I4765" t="s">
        <v>30642</v>
      </c>
      <c r="K4765" t="s">
        <v>24548</v>
      </c>
      <c r="M4765" t="s">
        <v>341</v>
      </c>
      <c r="N4765">
        <v>13340</v>
      </c>
      <c r="P4765"/>
      <c r="Q4765" t="s">
        <v>30643</v>
      </c>
      <c r="S4765" t="e">
        <f>VLOOKUP(D4765,sheet1!A:A,1,FALSE)</f>
        <v>#N/A</v>
      </c>
      <c r="U4765"/>
    </row>
    <row r="4766" spans="1:21" hidden="1" x14ac:dyDescent="0.25">
      <c r="A4766" t="s">
        <v>12553</v>
      </c>
      <c r="B4766" t="s">
        <v>12554</v>
      </c>
      <c r="C4766" t="s">
        <v>12555</v>
      </c>
      <c r="D4766" t="s">
        <v>12556</v>
      </c>
      <c r="E4766" t="s">
        <v>12557</v>
      </c>
      <c r="F4766">
        <v>4.5789999999999997</v>
      </c>
      <c r="G4766">
        <v>1413</v>
      </c>
      <c r="H4766">
        <v>4582</v>
      </c>
      <c r="I4766" t="s">
        <v>12558</v>
      </c>
      <c r="J4766" t="s">
        <v>12559</v>
      </c>
      <c r="K4766" t="s">
        <v>4649</v>
      </c>
      <c r="M4766" t="s">
        <v>250</v>
      </c>
      <c r="N4766">
        <v>94604</v>
      </c>
      <c r="O4766" t="s">
        <v>1014</v>
      </c>
      <c r="P4766" t="s">
        <v>4279</v>
      </c>
      <c r="Q4766" t="s">
        <v>12560</v>
      </c>
      <c r="S4766" t="e">
        <f>VLOOKUP(D4766,sheet1!A:A,1,FALSE)</f>
        <v>#N/A</v>
      </c>
      <c r="U4766"/>
    </row>
    <row r="4767" spans="1:21" hidden="1" x14ac:dyDescent="0.25">
      <c r="A4767" t="s">
        <v>12561</v>
      </c>
      <c r="B4767" t="s">
        <v>12562</v>
      </c>
      <c r="C4767" t="s">
        <v>12563</v>
      </c>
      <c r="D4767" t="s">
        <v>12564</v>
      </c>
      <c r="E4767" t="s">
        <v>12565</v>
      </c>
      <c r="F4767">
        <v>4.6059999999999999</v>
      </c>
      <c r="G4767">
        <v>2516</v>
      </c>
      <c r="H4767">
        <v>4606</v>
      </c>
      <c r="I4767" t="s">
        <v>12566</v>
      </c>
      <c r="K4767" t="s">
        <v>8840</v>
      </c>
      <c r="M4767" t="s">
        <v>250</v>
      </c>
      <c r="N4767">
        <v>93657</v>
      </c>
      <c r="O4767" t="s">
        <v>1014</v>
      </c>
      <c r="P4767" t="s">
        <v>4279</v>
      </c>
      <c r="Q4767" t="s">
        <v>12567</v>
      </c>
      <c r="S4767" t="e">
        <f>VLOOKUP(D4767,sheet1!A:A,1,FALSE)</f>
        <v>#N/A</v>
      </c>
      <c r="U4767"/>
    </row>
    <row r="4768" spans="1:21" hidden="1" x14ac:dyDescent="0.25">
      <c r="A4768" t="s">
        <v>30644</v>
      </c>
      <c r="B4768" t="s">
        <v>30645</v>
      </c>
      <c r="C4768" t="s">
        <v>30646</v>
      </c>
      <c r="D4768" t="s">
        <v>30647</v>
      </c>
      <c r="E4768" t="s">
        <v>30648</v>
      </c>
      <c r="F4768">
        <v>4.5590000000000002</v>
      </c>
      <c r="G4768">
        <v>4482</v>
      </c>
      <c r="H4768">
        <v>4602</v>
      </c>
      <c r="I4768" t="s">
        <v>30649</v>
      </c>
      <c r="J4768" t="s">
        <v>30650</v>
      </c>
      <c r="K4768" t="s">
        <v>643</v>
      </c>
      <c r="M4768" t="s">
        <v>522</v>
      </c>
      <c r="N4768">
        <v>98030</v>
      </c>
      <c r="O4768" t="s">
        <v>1014</v>
      </c>
      <c r="P4768"/>
      <c r="Q4768" t="s">
        <v>30651</v>
      </c>
      <c r="S4768" t="e">
        <f>VLOOKUP(D4768,sheet1!A:A,1,FALSE)</f>
        <v>#N/A</v>
      </c>
      <c r="U4768"/>
    </row>
    <row r="4769" spans="1:19" customFormat="1" hidden="1" x14ac:dyDescent="0.25">
      <c r="A4769" t="s">
        <v>30644</v>
      </c>
      <c r="B4769" t="s">
        <v>30645</v>
      </c>
      <c r="C4769" t="s">
        <v>30652</v>
      </c>
      <c r="D4769" t="s">
        <v>30653</v>
      </c>
      <c r="E4769" t="s">
        <v>30654</v>
      </c>
      <c r="F4769">
        <v>4.5590000000000002</v>
      </c>
      <c r="G4769">
        <v>4483</v>
      </c>
      <c r="H4769">
        <v>4602</v>
      </c>
      <c r="I4769" t="s">
        <v>30649</v>
      </c>
      <c r="J4769" t="s">
        <v>30650</v>
      </c>
      <c r="K4769" t="s">
        <v>643</v>
      </c>
      <c r="M4769" t="s">
        <v>522</v>
      </c>
      <c r="N4769">
        <v>98030</v>
      </c>
      <c r="O4769" t="s">
        <v>1014</v>
      </c>
      <c r="Q4769" t="s">
        <v>30651</v>
      </c>
      <c r="S4769" t="e">
        <f>VLOOKUP(D4769,sheet1!A:A,1,FALSE)</f>
        <v>#N/A</v>
      </c>
    </row>
    <row r="4770" spans="1:19" customFormat="1" hidden="1" x14ac:dyDescent="0.25">
      <c r="A4770" t="s">
        <v>30655</v>
      </c>
      <c r="B4770" t="s">
        <v>30656</v>
      </c>
      <c r="C4770" t="s">
        <v>30657</v>
      </c>
      <c r="D4770" t="s">
        <v>30658</v>
      </c>
      <c r="E4770" t="s">
        <v>30656</v>
      </c>
      <c r="F4770">
        <v>4.5759999999999996</v>
      </c>
      <c r="G4770">
        <v>2559</v>
      </c>
      <c r="H4770">
        <v>4579</v>
      </c>
      <c r="I4770" t="s">
        <v>30659</v>
      </c>
      <c r="J4770" t="s">
        <v>30660</v>
      </c>
      <c r="K4770" t="s">
        <v>1906</v>
      </c>
      <c r="L4770" t="s">
        <v>286</v>
      </c>
      <c r="M4770" t="s">
        <v>250</v>
      </c>
      <c r="N4770">
        <v>93550</v>
      </c>
      <c r="P4770" t="s">
        <v>4279</v>
      </c>
      <c r="Q4770" t="s">
        <v>30661</v>
      </c>
      <c r="S4770" t="e">
        <f>VLOOKUP(D4770,sheet1!A:A,1,FALSE)</f>
        <v>#N/A</v>
      </c>
    </row>
    <row r="4771" spans="1:19" customFormat="1" hidden="1" x14ac:dyDescent="0.25">
      <c r="A4771" t="s">
        <v>12568</v>
      </c>
      <c r="B4771" t="s">
        <v>12569</v>
      </c>
      <c r="C4771" t="s">
        <v>12570</v>
      </c>
      <c r="D4771" t="s">
        <v>12571</v>
      </c>
      <c r="E4771" t="s">
        <v>12572</v>
      </c>
      <c r="F4771">
        <v>4.6059999999999999</v>
      </c>
      <c r="G4771">
        <v>1414</v>
      </c>
      <c r="H4771">
        <v>4611</v>
      </c>
      <c r="I4771" t="s">
        <v>12573</v>
      </c>
      <c r="K4771" t="s">
        <v>636</v>
      </c>
      <c r="M4771" t="s">
        <v>250</v>
      </c>
      <c r="N4771">
        <v>92841</v>
      </c>
      <c r="O4771" t="s">
        <v>1014</v>
      </c>
      <c r="P4771" t="s">
        <v>4317</v>
      </c>
      <c r="Q4771" t="s">
        <v>12574</v>
      </c>
      <c r="S4771" t="e">
        <f>VLOOKUP(D4771,sheet1!A:A,1,FALSE)</f>
        <v>#N/A</v>
      </c>
    </row>
    <row r="4772" spans="1:19" customFormat="1" hidden="1" x14ac:dyDescent="0.25">
      <c r="A4772" t="s">
        <v>30662</v>
      </c>
      <c r="B4772" t="s">
        <v>30663</v>
      </c>
      <c r="C4772" t="s">
        <v>30664</v>
      </c>
      <c r="D4772" t="s">
        <v>30665</v>
      </c>
      <c r="E4772" t="s">
        <v>30666</v>
      </c>
      <c r="F4772">
        <v>4.6020000000000003</v>
      </c>
      <c r="G4772">
        <v>1415</v>
      </c>
      <c r="H4772">
        <v>4615</v>
      </c>
      <c r="I4772" t="s">
        <v>30667</v>
      </c>
      <c r="K4772" t="s">
        <v>13281</v>
      </c>
      <c r="M4772" t="s">
        <v>247</v>
      </c>
      <c r="N4772">
        <v>32205</v>
      </c>
      <c r="P4772" t="s">
        <v>4618</v>
      </c>
      <c r="Q4772" t="s">
        <v>30668</v>
      </c>
      <c r="S4772" t="e">
        <f>VLOOKUP(D4772,sheet1!A:A,1,FALSE)</f>
        <v>#N/A</v>
      </c>
    </row>
    <row r="4773" spans="1:19" customFormat="1" hidden="1" x14ac:dyDescent="0.25">
      <c r="A4773" t="s">
        <v>30669</v>
      </c>
      <c r="B4773" t="s">
        <v>30670</v>
      </c>
      <c r="C4773" t="s">
        <v>30671</v>
      </c>
      <c r="E4773" t="s">
        <v>30672</v>
      </c>
      <c r="G4773">
        <v>3155</v>
      </c>
      <c r="H4773">
        <v>0</v>
      </c>
      <c r="S4773" t="e">
        <f>VLOOKUP(D4773,sheet1!A:A,1,FALSE)</f>
        <v>#N/A</v>
      </c>
    </row>
    <row r="4774" spans="1:19" customFormat="1" hidden="1" x14ac:dyDescent="0.25">
      <c r="A4774" t="s">
        <v>30669</v>
      </c>
      <c r="B4774" t="s">
        <v>30670</v>
      </c>
      <c r="C4774" t="s">
        <v>30673</v>
      </c>
      <c r="D4774" t="s">
        <v>30673</v>
      </c>
      <c r="E4774" t="s">
        <v>30674</v>
      </c>
      <c r="G4774">
        <v>2408</v>
      </c>
      <c r="H4774">
        <v>0</v>
      </c>
      <c r="I4774" t="s">
        <v>29232</v>
      </c>
      <c r="J4774" t="s">
        <v>29227</v>
      </c>
      <c r="Q4774" t="s">
        <v>29228</v>
      </c>
      <c r="S4774" t="e">
        <f>VLOOKUP(D4774,sheet1!A:A,1,FALSE)</f>
        <v>#N/A</v>
      </c>
    </row>
    <row r="4775" spans="1:19" customFormat="1" hidden="1" x14ac:dyDescent="0.25">
      <c r="A4775" t="s">
        <v>30669</v>
      </c>
      <c r="B4775" t="s">
        <v>30670</v>
      </c>
      <c r="C4775" t="s">
        <v>30675</v>
      </c>
      <c r="D4775" t="s">
        <v>30676</v>
      </c>
      <c r="E4775" t="s">
        <v>30677</v>
      </c>
      <c r="G4775">
        <v>4376</v>
      </c>
      <c r="H4775">
        <v>0</v>
      </c>
      <c r="I4775" t="s">
        <v>30678</v>
      </c>
      <c r="K4775" t="s">
        <v>30679</v>
      </c>
      <c r="O4775" t="s">
        <v>30680</v>
      </c>
      <c r="Q4775" t="s">
        <v>30681</v>
      </c>
      <c r="S4775" t="e">
        <f>VLOOKUP(D4775,sheet1!A:A,1,FALSE)</f>
        <v>#N/A</v>
      </c>
    </row>
    <row r="4776" spans="1:19" customFormat="1" hidden="1" x14ac:dyDescent="0.25">
      <c r="A4776" t="s">
        <v>30669</v>
      </c>
      <c r="B4776" t="s">
        <v>30670</v>
      </c>
      <c r="C4776" t="s">
        <v>30682</v>
      </c>
      <c r="D4776" t="s">
        <v>30683</v>
      </c>
      <c r="E4776" t="s">
        <v>30683</v>
      </c>
      <c r="G4776">
        <v>2869</v>
      </c>
      <c r="H4776">
        <v>0</v>
      </c>
      <c r="I4776" t="s">
        <v>29232</v>
      </c>
      <c r="J4776" t="s">
        <v>29227</v>
      </c>
      <c r="Q4776" t="s">
        <v>29228</v>
      </c>
      <c r="S4776" t="e">
        <f>VLOOKUP(D4776,sheet1!A:A,1,FALSE)</f>
        <v>#N/A</v>
      </c>
    </row>
    <row r="4777" spans="1:19" customFormat="1" hidden="1" x14ac:dyDescent="0.25">
      <c r="A4777" t="s">
        <v>30669</v>
      </c>
      <c r="B4777" t="s">
        <v>30670</v>
      </c>
      <c r="C4777" t="s">
        <v>30684</v>
      </c>
      <c r="D4777" t="s">
        <v>30685</v>
      </c>
      <c r="E4777" t="s">
        <v>30686</v>
      </c>
      <c r="G4777">
        <v>5688</v>
      </c>
      <c r="H4777">
        <v>0</v>
      </c>
      <c r="Q4777" t="s">
        <v>5207</v>
      </c>
      <c r="S4777" t="e">
        <f>VLOOKUP(D4777,sheet1!A:A,1,FALSE)</f>
        <v>#N/A</v>
      </c>
    </row>
    <row r="4778" spans="1:19" customFormat="1" hidden="1" x14ac:dyDescent="0.25">
      <c r="A4778" t="s">
        <v>30669</v>
      </c>
      <c r="B4778" t="s">
        <v>30670</v>
      </c>
      <c r="C4778" t="s">
        <v>30687</v>
      </c>
      <c r="D4778" t="s">
        <v>30688</v>
      </c>
      <c r="E4778" t="s">
        <v>30688</v>
      </c>
      <c r="G4778">
        <v>2868</v>
      </c>
      <c r="H4778">
        <v>0</v>
      </c>
      <c r="I4778" t="s">
        <v>29232</v>
      </c>
      <c r="J4778" t="s">
        <v>29227</v>
      </c>
      <c r="Q4778" t="s">
        <v>29228</v>
      </c>
      <c r="S4778" t="e">
        <f>VLOOKUP(D4778,sheet1!A:A,1,FALSE)</f>
        <v>#N/A</v>
      </c>
    </row>
    <row r="4779" spans="1:19" customFormat="1" hidden="1" x14ac:dyDescent="0.25">
      <c r="A4779" t="s">
        <v>30669</v>
      </c>
      <c r="B4779" t="s">
        <v>30670</v>
      </c>
      <c r="C4779" t="s">
        <v>30669</v>
      </c>
      <c r="D4779" t="s">
        <v>30669</v>
      </c>
      <c r="E4779" t="s">
        <v>30669</v>
      </c>
      <c r="G4779">
        <v>2781</v>
      </c>
      <c r="H4779">
        <v>0</v>
      </c>
      <c r="Q4779" t="s">
        <v>5207</v>
      </c>
      <c r="S4779" t="e">
        <f>VLOOKUP(D4779,sheet1!A:A,1,FALSE)</f>
        <v>#N/A</v>
      </c>
    </row>
    <row r="4780" spans="1:19" customFormat="1" hidden="1" x14ac:dyDescent="0.25">
      <c r="A4780" t="s">
        <v>30689</v>
      </c>
      <c r="B4780" t="s">
        <v>30690</v>
      </c>
      <c r="C4780" t="s">
        <v>30691</v>
      </c>
      <c r="D4780" t="s">
        <v>30691</v>
      </c>
      <c r="E4780" t="s">
        <v>30692</v>
      </c>
      <c r="F4780">
        <v>4.6059999999999999</v>
      </c>
      <c r="G4780">
        <v>1416</v>
      </c>
      <c r="H4780">
        <v>4570</v>
      </c>
      <c r="I4780" t="s">
        <v>30693</v>
      </c>
      <c r="K4780" t="s">
        <v>30694</v>
      </c>
      <c r="M4780" t="s">
        <v>341</v>
      </c>
      <c r="N4780">
        <v>12189</v>
      </c>
      <c r="P4780" t="s">
        <v>4618</v>
      </c>
      <c r="Q4780" t="s">
        <v>30695</v>
      </c>
      <c r="S4780" t="e">
        <f>VLOOKUP(D4780,sheet1!A:A,1,FALSE)</f>
        <v>#N/A</v>
      </c>
    </row>
    <row r="4781" spans="1:19" customFormat="1" hidden="1" x14ac:dyDescent="0.25">
      <c r="A4781" t="s">
        <v>30696</v>
      </c>
      <c r="B4781" t="s">
        <v>30697</v>
      </c>
      <c r="C4781" t="s">
        <v>30698</v>
      </c>
      <c r="D4781" t="s">
        <v>30698</v>
      </c>
      <c r="E4781" t="s">
        <v>30698</v>
      </c>
      <c r="F4781">
        <v>4.6109999999999998</v>
      </c>
      <c r="G4781">
        <v>4951</v>
      </c>
      <c r="H4781">
        <v>0</v>
      </c>
      <c r="I4781" t="s">
        <v>30699</v>
      </c>
      <c r="K4781" t="s">
        <v>30700</v>
      </c>
      <c r="M4781" t="s">
        <v>522</v>
      </c>
      <c r="N4781">
        <v>99362</v>
      </c>
      <c r="O4781" t="s">
        <v>1014</v>
      </c>
      <c r="Q4781" t="s">
        <v>30701</v>
      </c>
      <c r="S4781" t="e">
        <f>VLOOKUP(D4781,sheet1!A:A,1,FALSE)</f>
        <v>#N/A</v>
      </c>
    </row>
    <row r="4782" spans="1:19" customFormat="1" hidden="1" x14ac:dyDescent="0.25">
      <c r="A4782" t="s">
        <v>12575</v>
      </c>
      <c r="B4782" t="s">
        <v>12576</v>
      </c>
      <c r="C4782" t="s">
        <v>12577</v>
      </c>
      <c r="D4782" t="s">
        <v>12578</v>
      </c>
      <c r="E4782" t="s">
        <v>12579</v>
      </c>
      <c r="F4782">
        <v>4.6109999999999998</v>
      </c>
      <c r="G4782">
        <v>5510</v>
      </c>
      <c r="H4782">
        <v>0</v>
      </c>
      <c r="I4782" t="s">
        <v>12580</v>
      </c>
      <c r="K4782" t="s">
        <v>5106</v>
      </c>
      <c r="M4782" t="s">
        <v>250</v>
      </c>
      <c r="N4782">
        <v>91791</v>
      </c>
      <c r="O4782" t="s">
        <v>1014</v>
      </c>
      <c r="Q4782" t="s">
        <v>12581</v>
      </c>
      <c r="S4782" t="e">
        <f>VLOOKUP(D4782,sheet1!A:A,1,FALSE)</f>
        <v>#N/A</v>
      </c>
    </row>
    <row r="4783" spans="1:19" customFormat="1" hidden="1" x14ac:dyDescent="0.25">
      <c r="A4783" t="s">
        <v>12582</v>
      </c>
      <c r="B4783" t="s">
        <v>12583</v>
      </c>
      <c r="C4783" t="s">
        <v>12584</v>
      </c>
      <c r="D4783" t="s">
        <v>12585</v>
      </c>
      <c r="E4783" t="s">
        <v>12586</v>
      </c>
      <c r="F4783">
        <v>4.6109999999999998</v>
      </c>
      <c r="G4783">
        <v>5587</v>
      </c>
      <c r="H4783">
        <v>0</v>
      </c>
      <c r="I4783" t="s">
        <v>12587</v>
      </c>
      <c r="K4783" t="s">
        <v>449</v>
      </c>
      <c r="M4783" t="s">
        <v>250</v>
      </c>
      <c r="N4783">
        <v>93720</v>
      </c>
      <c r="O4783" t="s">
        <v>1014</v>
      </c>
      <c r="Q4783" t="s">
        <v>12588</v>
      </c>
      <c r="S4783" t="e">
        <f>VLOOKUP(D4783,sheet1!A:A,1,FALSE)</f>
        <v>#N/A</v>
      </c>
    </row>
    <row r="4784" spans="1:19" customFormat="1" hidden="1" x14ac:dyDescent="0.25">
      <c r="A4784" t="s">
        <v>12582</v>
      </c>
      <c r="B4784" t="s">
        <v>12583</v>
      </c>
      <c r="C4784" t="s">
        <v>12589</v>
      </c>
      <c r="D4784" t="s">
        <v>12590</v>
      </c>
      <c r="E4784" t="s">
        <v>12591</v>
      </c>
      <c r="F4784">
        <v>4.6109999999999998</v>
      </c>
      <c r="G4784">
        <v>5565</v>
      </c>
      <c r="H4784">
        <v>0</v>
      </c>
      <c r="I4784" t="s">
        <v>12592</v>
      </c>
      <c r="K4784" t="s">
        <v>449</v>
      </c>
      <c r="M4784" t="s">
        <v>250</v>
      </c>
      <c r="N4784">
        <v>93704</v>
      </c>
      <c r="O4784" t="s">
        <v>1014</v>
      </c>
      <c r="Q4784" t="s">
        <v>12588</v>
      </c>
      <c r="S4784" t="e">
        <f>VLOOKUP(D4784,sheet1!A:A,1,FALSE)</f>
        <v>#N/A</v>
      </c>
    </row>
    <row r="4785" spans="1:21" hidden="1" x14ac:dyDescent="0.25">
      <c r="A4785" t="s">
        <v>12593</v>
      </c>
      <c r="B4785" t="s">
        <v>12594</v>
      </c>
      <c r="C4785" t="s">
        <v>12595</v>
      </c>
      <c r="D4785" t="s">
        <v>12596</v>
      </c>
      <c r="E4785" t="s">
        <v>12597</v>
      </c>
      <c r="F4785">
        <v>4.5380000000000003</v>
      </c>
      <c r="G4785">
        <v>2434</v>
      </c>
      <c r="H4785">
        <v>4579</v>
      </c>
      <c r="I4785" t="s">
        <v>12598</v>
      </c>
      <c r="K4785" t="s">
        <v>5106</v>
      </c>
      <c r="M4785" t="s">
        <v>250</v>
      </c>
      <c r="N4785">
        <v>91793</v>
      </c>
      <c r="O4785" t="s">
        <v>1014</v>
      </c>
      <c r="P4785" t="s">
        <v>4279</v>
      </c>
      <c r="Q4785" t="s">
        <v>12599</v>
      </c>
      <c r="S4785" t="e">
        <f>VLOOKUP(D4785,sheet1!A:A,1,FALSE)</f>
        <v>#N/A</v>
      </c>
      <c r="U4785"/>
    </row>
    <row r="4786" spans="1:21" hidden="1" x14ac:dyDescent="0.25">
      <c r="A4786" t="s">
        <v>30702</v>
      </c>
      <c r="B4786" t="s">
        <v>30703</v>
      </c>
      <c r="C4786" t="s">
        <v>30704</v>
      </c>
      <c r="D4786" t="s">
        <v>30705</v>
      </c>
      <c r="E4786" t="s">
        <v>30703</v>
      </c>
      <c r="F4786">
        <v>4.6109999999999998</v>
      </c>
      <c r="G4786">
        <v>3402</v>
      </c>
      <c r="H4786">
        <v>4611</v>
      </c>
      <c r="I4786" t="s">
        <v>30706</v>
      </c>
      <c r="K4786" t="s">
        <v>515</v>
      </c>
      <c r="L4786" t="s">
        <v>299</v>
      </c>
      <c r="M4786" t="s">
        <v>250</v>
      </c>
      <c r="N4786">
        <v>92701</v>
      </c>
      <c r="O4786" t="s">
        <v>1014</v>
      </c>
      <c r="P4786" t="s">
        <v>13317</v>
      </c>
      <c r="Q4786" t="s">
        <v>30707</v>
      </c>
      <c r="S4786" t="e">
        <f>VLOOKUP(D4786,sheet1!A:A,1,FALSE)</f>
        <v>#N/A</v>
      </c>
      <c r="U4786"/>
    </row>
    <row r="4787" spans="1:21" hidden="1" x14ac:dyDescent="0.25">
      <c r="A4787" t="s">
        <v>12600</v>
      </c>
      <c r="B4787" t="s">
        <v>12601</v>
      </c>
      <c r="C4787" t="s">
        <v>12602</v>
      </c>
      <c r="D4787" t="s">
        <v>12603</v>
      </c>
      <c r="E4787" t="s">
        <v>12604</v>
      </c>
      <c r="F4787">
        <v>4.6059999999999999</v>
      </c>
      <c r="G4787">
        <v>2462</v>
      </c>
      <c r="H4787">
        <v>4606</v>
      </c>
      <c r="I4787" t="s">
        <v>12605</v>
      </c>
      <c r="K4787" t="s">
        <v>5106</v>
      </c>
      <c r="M4787" t="s">
        <v>250</v>
      </c>
      <c r="N4787">
        <v>91790</v>
      </c>
      <c r="O4787" t="s">
        <v>1014</v>
      </c>
      <c r="P4787" t="s">
        <v>5974</v>
      </c>
      <c r="Q4787" t="s">
        <v>12606</v>
      </c>
      <c r="S4787" t="e">
        <f>VLOOKUP(D4787,sheet1!A:A,1,FALSE)</f>
        <v>#N/A</v>
      </c>
      <c r="U4787"/>
    </row>
    <row r="4788" spans="1:21" hidden="1" x14ac:dyDescent="0.25">
      <c r="A4788" t="s">
        <v>12607</v>
      </c>
      <c r="B4788" t="s">
        <v>12608</v>
      </c>
      <c r="C4788" t="s">
        <v>12609</v>
      </c>
      <c r="D4788" t="s">
        <v>12610</v>
      </c>
      <c r="E4788" t="s">
        <v>12611</v>
      </c>
      <c r="F4788">
        <v>4.6109999999999998</v>
      </c>
      <c r="G4788">
        <v>1417</v>
      </c>
      <c r="H4788">
        <v>4611</v>
      </c>
      <c r="I4788" t="s">
        <v>12612</v>
      </c>
      <c r="K4788" t="s">
        <v>11976</v>
      </c>
      <c r="M4788" t="s">
        <v>250</v>
      </c>
      <c r="N4788">
        <v>94501</v>
      </c>
      <c r="O4788" t="s">
        <v>1014</v>
      </c>
      <c r="P4788" t="s">
        <v>4279</v>
      </c>
      <c r="Q4788" t="s">
        <v>12613</v>
      </c>
      <c r="S4788" t="e">
        <f>VLOOKUP(D4788,sheet1!A:A,1,FALSE)</f>
        <v>#N/A</v>
      </c>
      <c r="U4788"/>
    </row>
    <row r="4789" spans="1:21" hidden="1" x14ac:dyDescent="0.25">
      <c r="A4789" t="s">
        <v>12607</v>
      </c>
      <c r="B4789" t="s">
        <v>12608</v>
      </c>
      <c r="C4789" t="s">
        <v>12614</v>
      </c>
      <c r="D4789" t="s">
        <v>12615</v>
      </c>
      <c r="E4789" t="s">
        <v>12616</v>
      </c>
      <c r="G4789">
        <v>1418</v>
      </c>
      <c r="H4789">
        <v>4606</v>
      </c>
      <c r="I4789" t="s">
        <v>12617</v>
      </c>
      <c r="K4789" t="s">
        <v>418</v>
      </c>
      <c r="M4789" t="s">
        <v>250</v>
      </c>
      <c r="N4789">
        <v>94501</v>
      </c>
      <c r="O4789" t="s">
        <v>1014</v>
      </c>
      <c r="P4789" t="s">
        <v>4279</v>
      </c>
      <c r="Q4789" t="s">
        <v>12618</v>
      </c>
      <c r="S4789" t="e">
        <f>VLOOKUP(D4789,sheet1!A:A,1,FALSE)</f>
        <v>#N/A</v>
      </c>
      <c r="U4789"/>
    </row>
    <row r="4790" spans="1:21" hidden="1" x14ac:dyDescent="0.25">
      <c r="A4790" t="s">
        <v>12619</v>
      </c>
      <c r="B4790" t="s">
        <v>12620</v>
      </c>
      <c r="C4790" t="s">
        <v>12621</v>
      </c>
      <c r="D4790" t="s">
        <v>12622</v>
      </c>
      <c r="E4790" t="s">
        <v>12623</v>
      </c>
      <c r="F4790">
        <v>4.585</v>
      </c>
      <c r="G4790">
        <v>2436</v>
      </c>
      <c r="H4790">
        <v>4606</v>
      </c>
      <c r="I4790" t="s">
        <v>12624</v>
      </c>
      <c r="J4790" t="s">
        <v>9573</v>
      </c>
      <c r="K4790" t="s">
        <v>1958</v>
      </c>
      <c r="M4790" t="s">
        <v>250</v>
      </c>
      <c r="N4790">
        <v>95691</v>
      </c>
      <c r="O4790" t="s">
        <v>1014</v>
      </c>
      <c r="P4790" t="s">
        <v>4279</v>
      </c>
      <c r="Q4790" t="s">
        <v>12625</v>
      </c>
      <c r="S4790" t="e">
        <f>VLOOKUP(D4790,sheet1!A:A,1,FALSE)</f>
        <v>#N/A</v>
      </c>
      <c r="U4790"/>
    </row>
    <row r="4791" spans="1:21" hidden="1" x14ac:dyDescent="0.25">
      <c r="A4791" t="s">
        <v>30708</v>
      </c>
      <c r="B4791" t="s">
        <v>30709</v>
      </c>
      <c r="C4791" t="s">
        <v>30710</v>
      </c>
      <c r="D4791" t="s">
        <v>30711</v>
      </c>
      <c r="E4791" t="s">
        <v>30712</v>
      </c>
      <c r="F4791">
        <v>4.5789999999999997</v>
      </c>
      <c r="G4791">
        <v>2437</v>
      </c>
      <c r="H4791">
        <v>4593</v>
      </c>
      <c r="I4791" t="s">
        <v>30713</v>
      </c>
      <c r="K4791" t="s">
        <v>587</v>
      </c>
      <c r="M4791" t="s">
        <v>341</v>
      </c>
      <c r="N4791">
        <v>10016</v>
      </c>
      <c r="P4791"/>
      <c r="Q4791" t="s">
        <v>30714</v>
      </c>
      <c r="S4791" t="e">
        <f>VLOOKUP(D4791,sheet1!A:A,1,FALSE)</f>
        <v>#N/A</v>
      </c>
      <c r="U4791"/>
    </row>
    <row r="4792" spans="1:21" hidden="1" x14ac:dyDescent="0.25">
      <c r="A4792" t="s">
        <v>30715</v>
      </c>
      <c r="B4792" t="s">
        <v>30716</v>
      </c>
      <c r="C4792" t="s">
        <v>30717</v>
      </c>
      <c r="D4792" t="s">
        <v>30718</v>
      </c>
      <c r="E4792" t="s">
        <v>30719</v>
      </c>
      <c r="F4792">
        <v>4.6020000000000003</v>
      </c>
      <c r="G4792">
        <v>2438</v>
      </c>
      <c r="H4792">
        <v>4596</v>
      </c>
      <c r="I4792" t="s">
        <v>30720</v>
      </c>
      <c r="K4792" t="s">
        <v>14194</v>
      </c>
      <c r="M4792" t="s">
        <v>247</v>
      </c>
      <c r="N4792">
        <v>34787</v>
      </c>
      <c r="P4792"/>
      <c r="Q4792" t="s">
        <v>30721</v>
      </c>
      <c r="S4792" t="e">
        <f>VLOOKUP(D4792,sheet1!A:A,1,FALSE)</f>
        <v>#N/A</v>
      </c>
      <c r="U4792"/>
    </row>
    <row r="4793" spans="1:21" x14ac:dyDescent="0.25">
      <c r="A4793" t="s">
        <v>2352</v>
      </c>
      <c r="B4793" t="s">
        <v>4009</v>
      </c>
      <c r="C4793" t="s">
        <v>4010</v>
      </c>
      <c r="D4793" t="s">
        <v>4011</v>
      </c>
      <c r="E4793" t="s">
        <v>30722</v>
      </c>
      <c r="F4793">
        <v>4.6109999999999998</v>
      </c>
      <c r="G4793">
        <v>1420</v>
      </c>
      <c r="H4793">
        <v>4611</v>
      </c>
      <c r="I4793" t="s">
        <v>1743</v>
      </c>
      <c r="J4793" t="s">
        <v>1852</v>
      </c>
      <c r="K4793" t="s">
        <v>281</v>
      </c>
      <c r="L4793" t="s">
        <v>6702</v>
      </c>
      <c r="M4793" t="s">
        <v>250</v>
      </c>
      <c r="N4793">
        <v>92392</v>
      </c>
      <c r="O4793" t="s">
        <v>1014</v>
      </c>
      <c r="P4793" s="3" t="s">
        <v>5551</v>
      </c>
      <c r="Q4793" t="s">
        <v>2237</v>
      </c>
      <c r="S4793" t="str">
        <f>VLOOKUP(D4793,sheet1!A:A,1,FALSE)</f>
        <v>DJ3</v>
      </c>
      <c r="U4793" s="3" t="str">
        <f t="shared" ref="U4793:U4794" si="104">SUBSTITUTE(P4793, "&lt;/br&gt;", CHAR(10))</f>
        <v>M-F:10am-12pm,2pm-5pm</v>
      </c>
    </row>
    <row r="4794" spans="1:21" x14ac:dyDescent="0.25">
      <c r="A4794" t="s">
        <v>2352</v>
      </c>
      <c r="B4794" t="s">
        <v>4009</v>
      </c>
      <c r="C4794" t="s">
        <v>4014</v>
      </c>
      <c r="D4794" t="s">
        <v>4015</v>
      </c>
      <c r="E4794" t="s">
        <v>4009</v>
      </c>
      <c r="F4794">
        <v>4.6109999999999998</v>
      </c>
      <c r="G4794">
        <v>1421</v>
      </c>
      <c r="H4794">
        <v>4611</v>
      </c>
      <c r="I4794" t="s">
        <v>1744</v>
      </c>
      <c r="J4794" t="s">
        <v>1792</v>
      </c>
      <c r="K4794" t="s">
        <v>281</v>
      </c>
      <c r="M4794" t="s">
        <v>250</v>
      </c>
      <c r="N4794">
        <v>92392</v>
      </c>
      <c r="O4794" t="s">
        <v>1014</v>
      </c>
      <c r="P4794" s="3" t="s">
        <v>4279</v>
      </c>
      <c r="Q4794" t="s">
        <v>2237</v>
      </c>
      <c r="S4794" t="str">
        <f>VLOOKUP(D4794,sheet1!A:A,1,FALSE)</f>
        <v>KW1</v>
      </c>
      <c r="U4794" s="3" t="str">
        <f t="shared" si="104"/>
        <v>M-F:10am-4pm</v>
      </c>
    </row>
    <row r="4795" spans="1:21" hidden="1" x14ac:dyDescent="0.25">
      <c r="A4795" t="s">
        <v>30723</v>
      </c>
      <c r="B4795" t="s">
        <v>30724</v>
      </c>
      <c r="C4795" t="s">
        <v>30725</v>
      </c>
      <c r="D4795" t="s">
        <v>30726</v>
      </c>
      <c r="E4795" t="s">
        <v>30723</v>
      </c>
      <c r="F4795">
        <v>4.6109999999999998</v>
      </c>
      <c r="G4795">
        <v>2495</v>
      </c>
      <c r="H4795">
        <v>4611</v>
      </c>
      <c r="I4795" t="s">
        <v>30727</v>
      </c>
      <c r="K4795" t="s">
        <v>398</v>
      </c>
      <c r="M4795" t="s">
        <v>250</v>
      </c>
      <c r="N4795">
        <v>90605</v>
      </c>
      <c r="O4795" t="s">
        <v>1014</v>
      </c>
      <c r="P4795" t="s">
        <v>4279</v>
      </c>
      <c r="Q4795" t="s">
        <v>30728</v>
      </c>
      <c r="S4795" t="e">
        <f>VLOOKUP(D4795,sheet1!A:A,1,FALSE)</f>
        <v>#N/A</v>
      </c>
      <c r="U4795"/>
    </row>
    <row r="4796" spans="1:21" hidden="1" x14ac:dyDescent="0.25">
      <c r="A4796" t="s">
        <v>30729</v>
      </c>
      <c r="B4796" t="s">
        <v>30730</v>
      </c>
      <c r="C4796" t="s">
        <v>30731</v>
      </c>
      <c r="D4796" t="s">
        <v>30732</v>
      </c>
      <c r="E4796" t="s">
        <v>30730</v>
      </c>
      <c r="F4796">
        <v>4.6059999999999999</v>
      </c>
      <c r="G4796">
        <v>1422</v>
      </c>
      <c r="H4796">
        <v>4606</v>
      </c>
      <c r="I4796" t="s">
        <v>30733</v>
      </c>
      <c r="J4796" t="s">
        <v>1812</v>
      </c>
      <c r="K4796" t="s">
        <v>673</v>
      </c>
      <c r="L4796" t="s">
        <v>286</v>
      </c>
      <c r="M4796" t="s">
        <v>250</v>
      </c>
      <c r="N4796">
        <v>90260</v>
      </c>
      <c r="O4796" t="s">
        <v>1014</v>
      </c>
      <c r="P4796" t="s">
        <v>30734</v>
      </c>
      <c r="Q4796" t="s">
        <v>30735</v>
      </c>
      <c r="S4796" t="e">
        <f>VLOOKUP(D4796,sheet1!A:A,1,FALSE)</f>
        <v>#N/A</v>
      </c>
      <c r="U4796"/>
    </row>
    <row r="4797" spans="1:21" hidden="1" x14ac:dyDescent="0.25">
      <c r="A4797" t="s">
        <v>12626</v>
      </c>
      <c r="B4797" t="s">
        <v>12627</v>
      </c>
      <c r="C4797" t="s">
        <v>12628</v>
      </c>
      <c r="D4797" t="s">
        <v>12629</v>
      </c>
      <c r="E4797" t="s">
        <v>12630</v>
      </c>
      <c r="F4797">
        <v>4.5229999999999997</v>
      </c>
      <c r="G4797">
        <v>2488</v>
      </c>
      <c r="H4797">
        <v>0</v>
      </c>
      <c r="I4797" t="s">
        <v>12631</v>
      </c>
      <c r="K4797" t="s">
        <v>398</v>
      </c>
      <c r="M4797" t="s">
        <v>250</v>
      </c>
      <c r="N4797">
        <v>90602</v>
      </c>
      <c r="P4797"/>
      <c r="Q4797" t="s">
        <v>12632</v>
      </c>
      <c r="S4797" t="e">
        <f>VLOOKUP(D4797,sheet1!A:A,1,FALSE)</f>
        <v>#N/A</v>
      </c>
      <c r="U4797"/>
    </row>
    <row r="4798" spans="1:21" hidden="1" x14ac:dyDescent="0.25">
      <c r="A4798" t="s">
        <v>12633</v>
      </c>
      <c r="B4798" t="s">
        <v>12634</v>
      </c>
      <c r="C4798" t="s">
        <v>12635</v>
      </c>
      <c r="D4798" t="s">
        <v>12636</v>
      </c>
      <c r="E4798" t="s">
        <v>12637</v>
      </c>
      <c r="F4798">
        <v>4.6109999999999998</v>
      </c>
      <c r="G4798">
        <v>5749</v>
      </c>
      <c r="H4798">
        <v>0</v>
      </c>
      <c r="I4798" t="s">
        <v>12638</v>
      </c>
      <c r="K4798" t="s">
        <v>675</v>
      </c>
      <c r="M4798" t="s">
        <v>250</v>
      </c>
      <c r="N4798">
        <v>95404</v>
      </c>
      <c r="O4798" t="s">
        <v>1014</v>
      </c>
      <c r="P4798"/>
      <c r="Q4798" t="s">
        <v>12639</v>
      </c>
      <c r="S4798" t="e">
        <f>VLOOKUP(D4798,sheet1!A:A,1,FALSE)</f>
        <v>#N/A</v>
      </c>
      <c r="U4798"/>
    </row>
    <row r="4799" spans="1:21" hidden="1" x14ac:dyDescent="0.25">
      <c r="A4799" t="s">
        <v>30736</v>
      </c>
      <c r="B4799" t="s">
        <v>30737</v>
      </c>
      <c r="C4799" t="s">
        <v>30738</v>
      </c>
      <c r="D4799" t="s">
        <v>30738</v>
      </c>
      <c r="E4799" t="s">
        <v>30739</v>
      </c>
      <c r="F4799">
        <v>4.5590000000000002</v>
      </c>
      <c r="G4799">
        <v>2954</v>
      </c>
      <c r="H4799">
        <v>4559</v>
      </c>
      <c r="I4799" t="s">
        <v>30740</v>
      </c>
      <c r="J4799" t="s">
        <v>352</v>
      </c>
      <c r="K4799" t="s">
        <v>29119</v>
      </c>
      <c r="L4799" t="s">
        <v>30741</v>
      </c>
      <c r="M4799" t="s">
        <v>247</v>
      </c>
      <c r="N4799">
        <v>32114</v>
      </c>
      <c r="O4799" t="s">
        <v>1014</v>
      </c>
      <c r="P4799" t="s">
        <v>30742</v>
      </c>
      <c r="Q4799" t="s">
        <v>30743</v>
      </c>
      <c r="S4799" t="e">
        <f>VLOOKUP(D4799,sheet1!A:A,1,FALSE)</f>
        <v>#N/A</v>
      </c>
      <c r="U4799"/>
    </row>
    <row r="4800" spans="1:21" hidden="1" x14ac:dyDescent="0.25">
      <c r="A4800" t="s">
        <v>12640</v>
      </c>
      <c r="B4800" t="s">
        <v>12641</v>
      </c>
      <c r="C4800" t="s">
        <v>12642</v>
      </c>
      <c r="D4800" t="s">
        <v>12643</v>
      </c>
      <c r="E4800" t="s">
        <v>12644</v>
      </c>
      <c r="F4800">
        <v>4.5949999999999998</v>
      </c>
      <c r="G4800">
        <v>1423</v>
      </c>
      <c r="H4800">
        <v>4611</v>
      </c>
      <c r="I4800" t="s">
        <v>12645</v>
      </c>
      <c r="K4800" t="s">
        <v>12646</v>
      </c>
      <c r="M4800" t="s">
        <v>250</v>
      </c>
      <c r="N4800">
        <v>92532</v>
      </c>
      <c r="O4800" t="s">
        <v>1014</v>
      </c>
      <c r="P4800" t="s">
        <v>4279</v>
      </c>
      <c r="Q4800" t="s">
        <v>12647</v>
      </c>
      <c r="S4800" t="e">
        <f>VLOOKUP(D4800,sheet1!A:A,1,FALSE)</f>
        <v>#N/A</v>
      </c>
      <c r="U4800"/>
    </row>
    <row r="4801" spans="1:19" customFormat="1" hidden="1" x14ac:dyDescent="0.25">
      <c r="A4801" t="s">
        <v>12648</v>
      </c>
      <c r="B4801" t="s">
        <v>12649</v>
      </c>
      <c r="C4801" t="s">
        <v>12650</v>
      </c>
      <c r="D4801" t="s">
        <v>12651</v>
      </c>
      <c r="E4801" t="s">
        <v>12652</v>
      </c>
      <c r="G4801">
        <v>1424</v>
      </c>
      <c r="H4801">
        <v>0</v>
      </c>
      <c r="I4801" t="s">
        <v>12653</v>
      </c>
      <c r="K4801" t="s">
        <v>1902</v>
      </c>
      <c r="M4801" t="s">
        <v>250</v>
      </c>
      <c r="N4801">
        <v>90045</v>
      </c>
      <c r="P4801" t="s">
        <v>4618</v>
      </c>
      <c r="Q4801" t="s">
        <v>12654</v>
      </c>
      <c r="S4801" t="e">
        <f>VLOOKUP(D4801,sheet1!A:A,1,FALSE)</f>
        <v>#N/A</v>
      </c>
    </row>
    <row r="4802" spans="1:19" customFormat="1" hidden="1" x14ac:dyDescent="0.25">
      <c r="A4802" t="s">
        <v>30744</v>
      </c>
      <c r="B4802" t="s">
        <v>30745</v>
      </c>
      <c r="C4802" t="s">
        <v>30746</v>
      </c>
      <c r="D4802" t="s">
        <v>30747</v>
      </c>
      <c r="E4802" t="s">
        <v>30745</v>
      </c>
      <c r="F4802">
        <v>4.6109999999999998</v>
      </c>
      <c r="G4802">
        <v>2439</v>
      </c>
      <c r="H4802">
        <v>4611</v>
      </c>
      <c r="I4802" t="s">
        <v>30748</v>
      </c>
      <c r="K4802" t="s">
        <v>30749</v>
      </c>
      <c r="M4802" t="s">
        <v>250</v>
      </c>
      <c r="N4802">
        <v>95695</v>
      </c>
      <c r="O4802" t="s">
        <v>1014</v>
      </c>
      <c r="P4802" t="s">
        <v>4689</v>
      </c>
      <c r="Q4802" t="s">
        <v>30750</v>
      </c>
      <c r="S4802" t="e">
        <f>VLOOKUP(D4802,sheet1!A:A,1,FALSE)</f>
        <v>#N/A</v>
      </c>
    </row>
    <row r="4803" spans="1:19" customFormat="1" hidden="1" x14ac:dyDescent="0.25">
      <c r="A4803" t="s">
        <v>12655</v>
      </c>
      <c r="B4803" t="s">
        <v>12656</v>
      </c>
      <c r="C4803" t="s">
        <v>12657</v>
      </c>
      <c r="D4803" t="s">
        <v>12658</v>
      </c>
      <c r="E4803" t="s">
        <v>12659</v>
      </c>
      <c r="G4803">
        <v>2440</v>
      </c>
      <c r="H4803">
        <v>0</v>
      </c>
      <c r="I4803" t="s">
        <v>12660</v>
      </c>
      <c r="J4803" t="s">
        <v>12661</v>
      </c>
      <c r="K4803" t="s">
        <v>286</v>
      </c>
      <c r="M4803" t="s">
        <v>250</v>
      </c>
      <c r="N4803">
        <v>90073</v>
      </c>
      <c r="Q4803" t="s">
        <v>12662</v>
      </c>
      <c r="S4803" t="e">
        <f>VLOOKUP(D4803,sheet1!A:A,1,FALSE)</f>
        <v>#N/A</v>
      </c>
    </row>
    <row r="4804" spans="1:19" customFormat="1" hidden="1" x14ac:dyDescent="0.25">
      <c r="A4804" t="s">
        <v>12655</v>
      </c>
      <c r="B4804" t="s">
        <v>12656</v>
      </c>
      <c r="C4804" t="s">
        <v>12663</v>
      </c>
      <c r="D4804" t="s">
        <v>12664</v>
      </c>
      <c r="E4804" t="s">
        <v>12665</v>
      </c>
      <c r="G4804">
        <v>2441</v>
      </c>
      <c r="H4804">
        <v>0</v>
      </c>
      <c r="I4804" t="s">
        <v>12666</v>
      </c>
      <c r="K4804" t="s">
        <v>286</v>
      </c>
      <c r="M4804" t="s">
        <v>250</v>
      </c>
      <c r="N4804">
        <v>90073</v>
      </c>
      <c r="Q4804" t="s">
        <v>12662</v>
      </c>
      <c r="S4804" t="e">
        <f>VLOOKUP(D4804,sheet1!A:A,1,FALSE)</f>
        <v>#N/A</v>
      </c>
    </row>
    <row r="4805" spans="1:19" customFormat="1" hidden="1" x14ac:dyDescent="0.25">
      <c r="A4805" t="s">
        <v>12655</v>
      </c>
      <c r="B4805" t="s">
        <v>12656</v>
      </c>
      <c r="C4805" t="s">
        <v>12667</v>
      </c>
      <c r="D4805" t="s">
        <v>12668</v>
      </c>
      <c r="E4805" t="s">
        <v>12669</v>
      </c>
      <c r="G4805">
        <v>2442</v>
      </c>
      <c r="H4805">
        <v>0</v>
      </c>
      <c r="I4805" t="s">
        <v>12666</v>
      </c>
      <c r="K4805" t="s">
        <v>286</v>
      </c>
      <c r="M4805" t="s">
        <v>250</v>
      </c>
      <c r="N4805">
        <v>90073</v>
      </c>
      <c r="Q4805" t="s">
        <v>12662</v>
      </c>
      <c r="S4805" t="e">
        <f>VLOOKUP(D4805,sheet1!A:A,1,FALSE)</f>
        <v>#N/A</v>
      </c>
    </row>
    <row r="4806" spans="1:19" customFormat="1" hidden="1" x14ac:dyDescent="0.25">
      <c r="A4806" t="s">
        <v>12670</v>
      </c>
      <c r="B4806" t="s">
        <v>12671</v>
      </c>
      <c r="C4806" t="s">
        <v>30751</v>
      </c>
      <c r="D4806" t="s">
        <v>30751</v>
      </c>
      <c r="E4806" t="s">
        <v>12671</v>
      </c>
      <c r="G4806">
        <v>3118</v>
      </c>
      <c r="H4806">
        <v>0</v>
      </c>
      <c r="I4806" t="s">
        <v>12660</v>
      </c>
      <c r="K4806" t="s">
        <v>286</v>
      </c>
      <c r="M4806" t="s">
        <v>250</v>
      </c>
      <c r="N4806">
        <v>90073</v>
      </c>
      <c r="O4806" t="s">
        <v>1014</v>
      </c>
      <c r="Q4806" t="s">
        <v>12675</v>
      </c>
      <c r="S4806" t="e">
        <f>VLOOKUP(D4806,sheet1!A:A,1,FALSE)</f>
        <v>#N/A</v>
      </c>
    </row>
    <row r="4807" spans="1:19" customFormat="1" hidden="1" x14ac:dyDescent="0.25">
      <c r="A4807" t="s">
        <v>12670</v>
      </c>
      <c r="B4807" t="s">
        <v>12671</v>
      </c>
      <c r="C4807" t="s">
        <v>30752</v>
      </c>
      <c r="D4807" t="s">
        <v>30752</v>
      </c>
      <c r="E4807" t="s">
        <v>12671</v>
      </c>
      <c r="G4807">
        <v>3119</v>
      </c>
      <c r="H4807">
        <v>0</v>
      </c>
      <c r="I4807" t="s">
        <v>12660</v>
      </c>
      <c r="K4807" t="s">
        <v>286</v>
      </c>
      <c r="M4807" t="s">
        <v>250</v>
      </c>
      <c r="N4807">
        <v>90073</v>
      </c>
      <c r="O4807" t="s">
        <v>1014</v>
      </c>
      <c r="Q4807" t="s">
        <v>12675</v>
      </c>
      <c r="S4807" t="e">
        <f>VLOOKUP(D4807,sheet1!A:A,1,FALSE)</f>
        <v>#N/A</v>
      </c>
    </row>
    <row r="4808" spans="1:19" customFormat="1" hidden="1" x14ac:dyDescent="0.25">
      <c r="A4808" t="s">
        <v>12670</v>
      </c>
      <c r="B4808" t="s">
        <v>12671</v>
      </c>
      <c r="C4808" t="s">
        <v>30753</v>
      </c>
      <c r="D4808" t="s">
        <v>30753</v>
      </c>
      <c r="E4808" t="s">
        <v>12671</v>
      </c>
      <c r="G4808">
        <v>3120</v>
      </c>
      <c r="H4808">
        <v>0</v>
      </c>
      <c r="I4808" t="s">
        <v>12660</v>
      </c>
      <c r="K4808" t="s">
        <v>30754</v>
      </c>
      <c r="M4808" t="s">
        <v>250</v>
      </c>
      <c r="N4808">
        <v>90073</v>
      </c>
      <c r="O4808" t="s">
        <v>1014</v>
      </c>
      <c r="Q4808" t="s">
        <v>12675</v>
      </c>
      <c r="S4808" t="e">
        <f>VLOOKUP(D4808,sheet1!A:A,1,FALSE)</f>
        <v>#N/A</v>
      </c>
    </row>
    <row r="4809" spans="1:19" customFormat="1" hidden="1" x14ac:dyDescent="0.25">
      <c r="A4809" t="s">
        <v>12670</v>
      </c>
      <c r="B4809" t="s">
        <v>12671</v>
      </c>
      <c r="C4809" t="s">
        <v>30755</v>
      </c>
      <c r="D4809" t="s">
        <v>30755</v>
      </c>
      <c r="E4809" t="s">
        <v>12671</v>
      </c>
      <c r="G4809">
        <v>3121</v>
      </c>
      <c r="H4809">
        <v>0</v>
      </c>
      <c r="I4809" t="s">
        <v>12660</v>
      </c>
      <c r="K4809" t="s">
        <v>286</v>
      </c>
      <c r="M4809" t="s">
        <v>250</v>
      </c>
      <c r="N4809">
        <v>90073</v>
      </c>
      <c r="O4809" t="s">
        <v>1014</v>
      </c>
      <c r="Q4809" t="s">
        <v>12675</v>
      </c>
      <c r="S4809" t="e">
        <f>VLOOKUP(D4809,sheet1!A:A,1,FALSE)</f>
        <v>#N/A</v>
      </c>
    </row>
    <row r="4810" spans="1:19" customFormat="1" hidden="1" x14ac:dyDescent="0.25">
      <c r="A4810" t="s">
        <v>12670</v>
      </c>
      <c r="B4810" t="s">
        <v>12671</v>
      </c>
      <c r="C4810" t="s">
        <v>30756</v>
      </c>
      <c r="D4810" t="s">
        <v>30756</v>
      </c>
      <c r="E4810" t="s">
        <v>12671</v>
      </c>
      <c r="G4810">
        <v>3122</v>
      </c>
      <c r="H4810">
        <v>0</v>
      </c>
      <c r="I4810" t="s">
        <v>12660</v>
      </c>
      <c r="K4810" t="s">
        <v>286</v>
      </c>
      <c r="M4810" t="s">
        <v>250</v>
      </c>
      <c r="N4810">
        <v>90073</v>
      </c>
      <c r="O4810" t="s">
        <v>1014</v>
      </c>
      <c r="Q4810" t="s">
        <v>12675</v>
      </c>
      <c r="S4810" t="e">
        <f>VLOOKUP(D4810,sheet1!A:A,1,FALSE)</f>
        <v>#N/A</v>
      </c>
    </row>
    <row r="4811" spans="1:19" customFormat="1" hidden="1" x14ac:dyDescent="0.25">
      <c r="A4811" t="s">
        <v>12670</v>
      </c>
      <c r="B4811" t="s">
        <v>12671</v>
      </c>
      <c r="C4811" t="s">
        <v>12672</v>
      </c>
      <c r="D4811" t="s">
        <v>12673</v>
      </c>
      <c r="E4811" t="s">
        <v>12674</v>
      </c>
      <c r="F4811">
        <v>4.5389999999999997</v>
      </c>
      <c r="G4811">
        <v>3073</v>
      </c>
      <c r="H4811">
        <v>4543</v>
      </c>
      <c r="I4811" t="s">
        <v>12660</v>
      </c>
      <c r="K4811" t="s">
        <v>286</v>
      </c>
      <c r="M4811" t="s">
        <v>250</v>
      </c>
      <c r="N4811">
        <v>90073</v>
      </c>
      <c r="Q4811" t="s">
        <v>12675</v>
      </c>
      <c r="S4811" t="e">
        <f>VLOOKUP(D4811,sheet1!A:A,1,FALSE)</f>
        <v>#N/A</v>
      </c>
    </row>
    <row r="4812" spans="1:19" customFormat="1" hidden="1" x14ac:dyDescent="0.25">
      <c r="A4812" t="s">
        <v>12676</v>
      </c>
      <c r="B4812" t="s">
        <v>12677</v>
      </c>
      <c r="C4812" t="s">
        <v>30757</v>
      </c>
      <c r="D4812" t="s">
        <v>30758</v>
      </c>
      <c r="E4812" t="s">
        <v>12677</v>
      </c>
      <c r="F4812">
        <v>4.6109999999999998</v>
      </c>
      <c r="G4812">
        <v>5671</v>
      </c>
      <c r="H4812">
        <v>0</v>
      </c>
      <c r="I4812" t="s">
        <v>30759</v>
      </c>
      <c r="J4812" t="s">
        <v>569</v>
      </c>
      <c r="K4812" t="s">
        <v>1889</v>
      </c>
      <c r="M4812" t="s">
        <v>250</v>
      </c>
      <c r="N4812">
        <v>94520</v>
      </c>
      <c r="O4812" t="s">
        <v>1014</v>
      </c>
      <c r="Q4812" t="s">
        <v>30760</v>
      </c>
      <c r="S4812" t="e">
        <f>VLOOKUP(D4812,sheet1!A:A,1,FALSE)</f>
        <v>#N/A</v>
      </c>
    </row>
    <row r="4813" spans="1:19" customFormat="1" hidden="1" x14ac:dyDescent="0.25">
      <c r="A4813" t="s">
        <v>12676</v>
      </c>
      <c r="B4813" t="s">
        <v>12677</v>
      </c>
      <c r="C4813" t="s">
        <v>30761</v>
      </c>
      <c r="D4813" t="s">
        <v>30762</v>
      </c>
      <c r="E4813" t="s">
        <v>12677</v>
      </c>
      <c r="F4813">
        <v>4.6109999999999998</v>
      </c>
      <c r="G4813">
        <v>5678</v>
      </c>
      <c r="H4813">
        <v>0</v>
      </c>
      <c r="I4813" t="s">
        <v>30763</v>
      </c>
      <c r="J4813" t="s">
        <v>1831</v>
      </c>
      <c r="K4813" t="s">
        <v>331</v>
      </c>
      <c r="M4813" t="s">
        <v>250</v>
      </c>
      <c r="N4813">
        <v>95831</v>
      </c>
      <c r="O4813" t="s">
        <v>1014</v>
      </c>
      <c r="Q4813" t="s">
        <v>30760</v>
      </c>
      <c r="S4813" t="e">
        <f>VLOOKUP(D4813,sheet1!A:A,1,FALSE)</f>
        <v>#N/A</v>
      </c>
    </row>
    <row r="4814" spans="1:19" customFormat="1" hidden="1" x14ac:dyDescent="0.25">
      <c r="A4814" t="s">
        <v>12676</v>
      </c>
      <c r="B4814" t="s">
        <v>12677</v>
      </c>
      <c r="C4814" t="s">
        <v>12678</v>
      </c>
      <c r="D4814" t="s">
        <v>12679</v>
      </c>
      <c r="E4814" t="s">
        <v>12680</v>
      </c>
      <c r="F4814">
        <v>4.6020000000000003</v>
      </c>
      <c r="G4814">
        <v>2774</v>
      </c>
      <c r="H4814">
        <v>4606</v>
      </c>
      <c r="I4814" t="s">
        <v>12681</v>
      </c>
      <c r="K4814" t="s">
        <v>1943</v>
      </c>
      <c r="M4814" t="s">
        <v>250</v>
      </c>
      <c r="N4814">
        <v>91406</v>
      </c>
      <c r="O4814" t="s">
        <v>1014</v>
      </c>
      <c r="P4814" t="s">
        <v>4279</v>
      </c>
      <c r="Q4814" t="s">
        <v>12682</v>
      </c>
      <c r="S4814" t="e">
        <f>VLOOKUP(D4814,sheet1!A:A,1,FALSE)</f>
        <v>#N/A</v>
      </c>
    </row>
    <row r="4815" spans="1:19" customFormat="1" hidden="1" x14ac:dyDescent="0.25">
      <c r="A4815" t="s">
        <v>12676</v>
      </c>
      <c r="B4815" t="s">
        <v>12677</v>
      </c>
      <c r="C4815" t="s">
        <v>12683</v>
      </c>
      <c r="D4815" t="s">
        <v>12684</v>
      </c>
      <c r="E4815" t="s">
        <v>12685</v>
      </c>
      <c r="F4815">
        <v>4.6059999999999999</v>
      </c>
      <c r="G4815">
        <v>2443</v>
      </c>
      <c r="H4815">
        <v>4606</v>
      </c>
      <c r="I4815" t="s">
        <v>12686</v>
      </c>
      <c r="J4815" t="s">
        <v>12687</v>
      </c>
      <c r="K4815" t="s">
        <v>449</v>
      </c>
      <c r="M4815" t="s">
        <v>250</v>
      </c>
      <c r="N4815">
        <v>93720</v>
      </c>
      <c r="O4815" t="s">
        <v>1014</v>
      </c>
      <c r="P4815" t="s">
        <v>4279</v>
      </c>
      <c r="Q4815" t="s">
        <v>12682</v>
      </c>
      <c r="S4815" t="e">
        <f>VLOOKUP(D4815,sheet1!A:A,1,FALSE)</f>
        <v>#N/A</v>
      </c>
    </row>
    <row r="4816" spans="1:19" customFormat="1" hidden="1" x14ac:dyDescent="0.25">
      <c r="A4816" t="s">
        <v>12676</v>
      </c>
      <c r="B4816" t="s">
        <v>12677</v>
      </c>
      <c r="C4816" t="s">
        <v>12688</v>
      </c>
      <c r="D4816" t="s">
        <v>12689</v>
      </c>
      <c r="E4816" t="s">
        <v>12690</v>
      </c>
      <c r="F4816">
        <v>4.6059999999999999</v>
      </c>
      <c r="G4816">
        <v>2444</v>
      </c>
      <c r="H4816">
        <v>4606</v>
      </c>
      <c r="I4816" t="s">
        <v>12691</v>
      </c>
      <c r="J4816" t="s">
        <v>12692</v>
      </c>
      <c r="K4816" t="s">
        <v>7415</v>
      </c>
      <c r="M4816" t="s">
        <v>250</v>
      </c>
      <c r="N4816">
        <v>91764</v>
      </c>
      <c r="O4816" t="s">
        <v>1014</v>
      </c>
      <c r="P4816" t="s">
        <v>4279</v>
      </c>
      <c r="Q4816" t="s">
        <v>12682</v>
      </c>
      <c r="S4816" t="e">
        <f>VLOOKUP(D4816,sheet1!A:A,1,FALSE)</f>
        <v>#N/A</v>
      </c>
    </row>
    <row r="4817" spans="1:19" customFormat="1" hidden="1" x14ac:dyDescent="0.25">
      <c r="A4817" t="s">
        <v>12676</v>
      </c>
      <c r="B4817" t="s">
        <v>12677</v>
      </c>
      <c r="C4817" t="s">
        <v>12693</v>
      </c>
      <c r="D4817" t="s">
        <v>12694</v>
      </c>
      <c r="E4817" t="s">
        <v>12695</v>
      </c>
      <c r="F4817">
        <v>4.6059999999999999</v>
      </c>
      <c r="G4817">
        <v>2445</v>
      </c>
      <c r="H4817">
        <v>4606</v>
      </c>
      <c r="I4817" t="s">
        <v>12696</v>
      </c>
      <c r="J4817" t="s">
        <v>12697</v>
      </c>
      <c r="K4817" t="s">
        <v>299</v>
      </c>
      <c r="M4817" t="s">
        <v>250</v>
      </c>
      <c r="N4817">
        <v>92868</v>
      </c>
      <c r="O4817" t="s">
        <v>1014</v>
      </c>
      <c r="P4817" t="s">
        <v>4279</v>
      </c>
      <c r="Q4817" t="s">
        <v>12682</v>
      </c>
      <c r="S4817" t="e">
        <f>VLOOKUP(D4817,sheet1!A:A,1,FALSE)</f>
        <v>#N/A</v>
      </c>
    </row>
    <row r="4818" spans="1:19" customFormat="1" hidden="1" x14ac:dyDescent="0.25">
      <c r="A4818" t="s">
        <v>12676</v>
      </c>
      <c r="B4818" t="s">
        <v>12677</v>
      </c>
      <c r="C4818" t="s">
        <v>12698</v>
      </c>
      <c r="D4818" t="s">
        <v>12699</v>
      </c>
      <c r="E4818" t="s">
        <v>12700</v>
      </c>
      <c r="F4818">
        <v>4.6059999999999999</v>
      </c>
      <c r="G4818">
        <v>2785</v>
      </c>
      <c r="H4818">
        <v>4606</v>
      </c>
      <c r="I4818" t="s">
        <v>12701</v>
      </c>
      <c r="K4818" t="s">
        <v>1973</v>
      </c>
      <c r="M4818" t="s">
        <v>250</v>
      </c>
      <c r="N4818">
        <v>91950</v>
      </c>
      <c r="O4818" t="s">
        <v>1014</v>
      </c>
      <c r="P4818" t="s">
        <v>4279</v>
      </c>
      <c r="Q4818" t="s">
        <v>12682</v>
      </c>
      <c r="S4818" t="e">
        <f>VLOOKUP(D4818,sheet1!A:A,1,FALSE)</f>
        <v>#N/A</v>
      </c>
    </row>
    <row r="4819" spans="1:19" customFormat="1" hidden="1" x14ac:dyDescent="0.25">
      <c r="A4819" t="s">
        <v>12676</v>
      </c>
      <c r="B4819" t="s">
        <v>12677</v>
      </c>
      <c r="C4819" t="s">
        <v>12702</v>
      </c>
      <c r="D4819" t="s">
        <v>12703</v>
      </c>
      <c r="E4819" t="s">
        <v>12704</v>
      </c>
      <c r="F4819">
        <v>4.6059999999999999</v>
      </c>
      <c r="G4819">
        <v>2446</v>
      </c>
      <c r="H4819">
        <v>4606</v>
      </c>
      <c r="I4819" t="s">
        <v>12705</v>
      </c>
      <c r="J4819" t="s">
        <v>12706</v>
      </c>
      <c r="K4819" t="s">
        <v>311</v>
      </c>
      <c r="M4819" t="s">
        <v>250</v>
      </c>
      <c r="N4819">
        <v>92108</v>
      </c>
      <c r="O4819" t="s">
        <v>1014</v>
      </c>
      <c r="P4819" t="s">
        <v>4279</v>
      </c>
      <c r="Q4819" t="s">
        <v>12682</v>
      </c>
      <c r="S4819" t="e">
        <f>VLOOKUP(D4819,sheet1!A:A,1,FALSE)</f>
        <v>#N/A</v>
      </c>
    </row>
    <row r="4820" spans="1:19" customFormat="1" hidden="1" x14ac:dyDescent="0.25">
      <c r="A4820" t="s">
        <v>12676</v>
      </c>
      <c r="B4820" t="s">
        <v>12677</v>
      </c>
      <c r="C4820" t="s">
        <v>12707</v>
      </c>
      <c r="D4820" t="s">
        <v>12708</v>
      </c>
      <c r="E4820" t="s">
        <v>12709</v>
      </c>
      <c r="F4820">
        <v>4.6059999999999999</v>
      </c>
      <c r="G4820">
        <v>2790</v>
      </c>
      <c r="H4820">
        <v>4606</v>
      </c>
      <c r="I4820" t="s">
        <v>12710</v>
      </c>
      <c r="K4820" t="s">
        <v>1999</v>
      </c>
      <c r="M4820" t="s">
        <v>250</v>
      </c>
      <c r="N4820">
        <v>94002</v>
      </c>
      <c r="O4820" t="s">
        <v>1014</v>
      </c>
      <c r="P4820" t="s">
        <v>4279</v>
      </c>
      <c r="Q4820" t="s">
        <v>12682</v>
      </c>
      <c r="S4820" t="e">
        <f>VLOOKUP(D4820,sheet1!A:A,1,FALSE)</f>
        <v>#N/A</v>
      </c>
    </row>
    <row r="4821" spans="1:19" customFormat="1" hidden="1" x14ac:dyDescent="0.25">
      <c r="A4821" t="s">
        <v>12676</v>
      </c>
      <c r="B4821" t="s">
        <v>12677</v>
      </c>
      <c r="C4821" t="s">
        <v>12711</v>
      </c>
      <c r="D4821" t="s">
        <v>12712</v>
      </c>
      <c r="E4821" t="s">
        <v>12713</v>
      </c>
      <c r="F4821">
        <v>4.6059999999999999</v>
      </c>
      <c r="G4821">
        <v>2447</v>
      </c>
      <c r="H4821">
        <v>4606</v>
      </c>
      <c r="I4821" t="s">
        <v>12714</v>
      </c>
      <c r="J4821" t="s">
        <v>11082</v>
      </c>
      <c r="K4821" t="s">
        <v>8848</v>
      </c>
      <c r="M4821" t="s">
        <v>250</v>
      </c>
      <c r="N4821">
        <v>94043</v>
      </c>
      <c r="O4821" t="s">
        <v>1014</v>
      </c>
      <c r="P4821" t="s">
        <v>4279</v>
      </c>
      <c r="Q4821" t="s">
        <v>12715</v>
      </c>
      <c r="S4821" t="e">
        <f>VLOOKUP(D4821,sheet1!A:A,1,FALSE)</f>
        <v>#N/A</v>
      </c>
    </row>
    <row r="4822" spans="1:19" customFormat="1" hidden="1" x14ac:dyDescent="0.25">
      <c r="A4822" t="s">
        <v>12676</v>
      </c>
      <c r="B4822" t="s">
        <v>12677</v>
      </c>
      <c r="C4822" t="s">
        <v>12716</v>
      </c>
      <c r="D4822" t="s">
        <v>12717</v>
      </c>
      <c r="E4822" t="s">
        <v>12718</v>
      </c>
      <c r="F4822">
        <v>4.6059999999999999</v>
      </c>
      <c r="G4822">
        <v>1425</v>
      </c>
      <c r="H4822">
        <v>4606</v>
      </c>
      <c r="I4822" t="s">
        <v>12719</v>
      </c>
      <c r="K4822" t="s">
        <v>292</v>
      </c>
      <c r="M4822" t="s">
        <v>250</v>
      </c>
      <c r="N4822">
        <v>90803</v>
      </c>
      <c r="O4822" t="s">
        <v>1014</v>
      </c>
      <c r="P4822" t="s">
        <v>4279</v>
      </c>
      <c r="Q4822" t="s">
        <v>12682</v>
      </c>
      <c r="S4822" t="e">
        <f>VLOOKUP(D4822,sheet1!A:A,1,FALSE)</f>
        <v>#N/A</v>
      </c>
    </row>
    <row r="4823" spans="1:19" customFormat="1" hidden="1" x14ac:dyDescent="0.25">
      <c r="A4823" t="s">
        <v>12676</v>
      </c>
      <c r="B4823" t="s">
        <v>12677</v>
      </c>
      <c r="C4823" t="s">
        <v>12720</v>
      </c>
      <c r="D4823" t="s">
        <v>12721</v>
      </c>
      <c r="E4823" t="s">
        <v>12722</v>
      </c>
      <c r="F4823">
        <v>4.6059999999999999</v>
      </c>
      <c r="G4823">
        <v>2856</v>
      </c>
      <c r="H4823">
        <v>4606</v>
      </c>
      <c r="I4823" t="s">
        <v>12723</v>
      </c>
      <c r="J4823" t="s">
        <v>12724</v>
      </c>
      <c r="K4823" t="s">
        <v>457</v>
      </c>
      <c r="M4823" t="s">
        <v>250</v>
      </c>
      <c r="N4823">
        <v>94108</v>
      </c>
      <c r="O4823" t="s">
        <v>1014</v>
      </c>
      <c r="P4823" t="s">
        <v>4279</v>
      </c>
      <c r="Q4823" t="s">
        <v>12682</v>
      </c>
      <c r="S4823" t="e">
        <f>VLOOKUP(D4823,sheet1!A:A,1,FALSE)</f>
        <v>#N/A</v>
      </c>
    </row>
    <row r="4824" spans="1:19" customFormat="1" hidden="1" x14ac:dyDescent="0.25">
      <c r="A4824" t="s">
        <v>12676</v>
      </c>
      <c r="B4824" t="s">
        <v>12677</v>
      </c>
      <c r="C4824" t="s">
        <v>12725</v>
      </c>
      <c r="D4824" t="s">
        <v>12726</v>
      </c>
      <c r="E4824" t="s">
        <v>12727</v>
      </c>
      <c r="F4824">
        <v>4.6059999999999999</v>
      </c>
      <c r="G4824">
        <v>4808</v>
      </c>
      <c r="H4824">
        <v>4606</v>
      </c>
      <c r="I4824" t="s">
        <v>12728</v>
      </c>
      <c r="K4824" t="s">
        <v>1913</v>
      </c>
      <c r="M4824" t="s">
        <v>250</v>
      </c>
      <c r="N4824">
        <v>95202</v>
      </c>
      <c r="O4824" t="s">
        <v>1014</v>
      </c>
      <c r="P4824" t="s">
        <v>4279</v>
      </c>
      <c r="Q4824" t="s">
        <v>12682</v>
      </c>
      <c r="S4824" t="e">
        <f>VLOOKUP(D4824,sheet1!A:A,1,FALSE)</f>
        <v>#N/A</v>
      </c>
    </row>
    <row r="4825" spans="1:19" customFormat="1" hidden="1" x14ac:dyDescent="0.25">
      <c r="A4825" t="s">
        <v>12676</v>
      </c>
      <c r="B4825" t="s">
        <v>12677</v>
      </c>
      <c r="C4825" t="s">
        <v>12729</v>
      </c>
      <c r="D4825" t="s">
        <v>12730</v>
      </c>
      <c r="E4825" t="s">
        <v>12731</v>
      </c>
      <c r="F4825">
        <v>4.6059999999999999</v>
      </c>
      <c r="G4825">
        <v>2448</v>
      </c>
      <c r="H4825">
        <v>4606</v>
      </c>
      <c r="I4825" t="s">
        <v>12732</v>
      </c>
      <c r="J4825" t="s">
        <v>12733</v>
      </c>
      <c r="K4825" t="s">
        <v>4307</v>
      </c>
      <c r="M4825" t="s">
        <v>250</v>
      </c>
      <c r="N4825">
        <v>92626</v>
      </c>
      <c r="O4825" t="s">
        <v>1014</v>
      </c>
      <c r="P4825" t="s">
        <v>4279</v>
      </c>
      <c r="Q4825" t="s">
        <v>12734</v>
      </c>
      <c r="S4825" t="e">
        <f>VLOOKUP(D4825,sheet1!A:A,1,FALSE)</f>
        <v>#N/A</v>
      </c>
    </row>
    <row r="4826" spans="1:19" customFormat="1" hidden="1" x14ac:dyDescent="0.25">
      <c r="A4826" t="s">
        <v>12676</v>
      </c>
      <c r="B4826" t="s">
        <v>12677</v>
      </c>
      <c r="C4826" t="s">
        <v>12735</v>
      </c>
      <c r="D4826" t="s">
        <v>12736</v>
      </c>
      <c r="E4826" t="s">
        <v>12737</v>
      </c>
      <c r="F4826">
        <v>4.6059999999999999</v>
      </c>
      <c r="G4826">
        <v>1426</v>
      </c>
      <c r="H4826">
        <v>4606</v>
      </c>
      <c r="I4826" t="s">
        <v>12738</v>
      </c>
      <c r="J4826" t="s">
        <v>310</v>
      </c>
      <c r="K4826" t="s">
        <v>4871</v>
      </c>
      <c r="M4826" t="s">
        <v>250</v>
      </c>
      <c r="N4826">
        <v>91362</v>
      </c>
      <c r="O4826" t="s">
        <v>1014</v>
      </c>
      <c r="P4826" t="s">
        <v>4279</v>
      </c>
      <c r="Q4826" t="s">
        <v>12739</v>
      </c>
      <c r="S4826" t="e">
        <f>VLOOKUP(D4826,sheet1!A:A,1,FALSE)</f>
        <v>#N/A</v>
      </c>
    </row>
    <row r="4827" spans="1:19" customFormat="1" hidden="1" x14ac:dyDescent="0.25">
      <c r="A4827" t="s">
        <v>12676</v>
      </c>
      <c r="B4827" t="s">
        <v>12677</v>
      </c>
      <c r="C4827" t="s">
        <v>12740</v>
      </c>
      <c r="D4827" t="s">
        <v>12741</v>
      </c>
      <c r="E4827" t="s">
        <v>12742</v>
      </c>
      <c r="F4827">
        <v>4.6059999999999999</v>
      </c>
      <c r="G4827">
        <v>4172</v>
      </c>
      <c r="H4827">
        <v>4606</v>
      </c>
      <c r="I4827" t="s">
        <v>12743</v>
      </c>
      <c r="K4827" t="s">
        <v>12744</v>
      </c>
      <c r="M4827" t="s">
        <v>250</v>
      </c>
      <c r="N4827">
        <v>92507</v>
      </c>
      <c r="O4827" t="s">
        <v>1014</v>
      </c>
      <c r="P4827" t="s">
        <v>4279</v>
      </c>
      <c r="Q4827" t="s">
        <v>12682</v>
      </c>
      <c r="S4827" t="e">
        <f>VLOOKUP(D4827,sheet1!A:A,1,FALSE)</f>
        <v>#N/A</v>
      </c>
    </row>
    <row r="4828" spans="1:19" customFormat="1" hidden="1" x14ac:dyDescent="0.25">
      <c r="A4828" t="s">
        <v>12676</v>
      </c>
      <c r="B4828" t="s">
        <v>12677</v>
      </c>
      <c r="C4828" t="s">
        <v>12745</v>
      </c>
      <c r="D4828" t="s">
        <v>12746</v>
      </c>
      <c r="E4828" t="s">
        <v>12747</v>
      </c>
      <c r="F4828">
        <v>4.6059999999999999</v>
      </c>
      <c r="G4828">
        <v>1427</v>
      </c>
      <c r="H4828">
        <v>4606</v>
      </c>
      <c r="I4828" t="s">
        <v>12748</v>
      </c>
      <c r="K4828" t="s">
        <v>1924</v>
      </c>
      <c r="M4828" t="s">
        <v>250</v>
      </c>
      <c r="N4828">
        <v>95864</v>
      </c>
      <c r="O4828" t="s">
        <v>1014</v>
      </c>
      <c r="P4828" t="s">
        <v>4279</v>
      </c>
      <c r="Q4828" t="s">
        <v>12739</v>
      </c>
      <c r="S4828" t="e">
        <f>VLOOKUP(D4828,sheet1!A:A,1,FALSE)</f>
        <v>#N/A</v>
      </c>
    </row>
    <row r="4829" spans="1:19" customFormat="1" hidden="1" x14ac:dyDescent="0.25">
      <c r="A4829" t="s">
        <v>12676</v>
      </c>
      <c r="B4829" t="s">
        <v>12677</v>
      </c>
      <c r="C4829" t="s">
        <v>12749</v>
      </c>
      <c r="D4829" t="s">
        <v>12750</v>
      </c>
      <c r="E4829" t="s">
        <v>12751</v>
      </c>
      <c r="F4829">
        <v>4.6059999999999999</v>
      </c>
      <c r="G4829">
        <v>1428</v>
      </c>
      <c r="H4829">
        <v>4606</v>
      </c>
      <c r="I4829" t="s">
        <v>12752</v>
      </c>
      <c r="K4829" t="s">
        <v>338</v>
      </c>
      <c r="M4829" t="s">
        <v>250</v>
      </c>
      <c r="N4829">
        <v>90504</v>
      </c>
      <c r="O4829" t="s">
        <v>1014</v>
      </c>
      <c r="P4829" t="s">
        <v>4279</v>
      </c>
      <c r="Q4829" t="s">
        <v>12753</v>
      </c>
      <c r="S4829" t="e">
        <f>VLOOKUP(D4829,sheet1!A:A,1,FALSE)</f>
        <v>#N/A</v>
      </c>
    </row>
    <row r="4830" spans="1:19" customFormat="1" hidden="1" x14ac:dyDescent="0.25">
      <c r="A4830" t="s">
        <v>12676</v>
      </c>
      <c r="B4830" t="s">
        <v>12677</v>
      </c>
      <c r="C4830" t="s">
        <v>12754</v>
      </c>
      <c r="D4830" t="s">
        <v>12755</v>
      </c>
      <c r="E4830" t="s">
        <v>12756</v>
      </c>
      <c r="F4830">
        <v>4.6059999999999999</v>
      </c>
      <c r="G4830">
        <v>2493</v>
      </c>
      <c r="H4830">
        <v>4606</v>
      </c>
      <c r="I4830" t="s">
        <v>12757</v>
      </c>
      <c r="K4830" t="s">
        <v>1905</v>
      </c>
      <c r="M4830" t="s">
        <v>250</v>
      </c>
      <c r="N4830">
        <v>94612</v>
      </c>
      <c r="O4830" t="s">
        <v>1014</v>
      </c>
      <c r="P4830" t="s">
        <v>4279</v>
      </c>
      <c r="Q4830">
        <v>5107222552</v>
      </c>
      <c r="S4830" t="e">
        <f>VLOOKUP(D4830,sheet1!A:A,1,FALSE)</f>
        <v>#N/A</v>
      </c>
    </row>
    <row r="4831" spans="1:19" customFormat="1" hidden="1" x14ac:dyDescent="0.25">
      <c r="A4831" t="s">
        <v>12676</v>
      </c>
      <c r="B4831" t="s">
        <v>12677</v>
      </c>
      <c r="C4831" t="s">
        <v>12758</v>
      </c>
      <c r="D4831" t="s">
        <v>12759</v>
      </c>
      <c r="E4831" t="s">
        <v>12760</v>
      </c>
      <c r="F4831">
        <v>4.6109999999999998</v>
      </c>
      <c r="G4831">
        <v>1429</v>
      </c>
      <c r="H4831">
        <v>4606</v>
      </c>
      <c r="I4831" t="s">
        <v>12761</v>
      </c>
      <c r="J4831" t="s">
        <v>5620</v>
      </c>
      <c r="K4831" t="s">
        <v>1902</v>
      </c>
      <c r="M4831" t="s">
        <v>250</v>
      </c>
      <c r="N4831">
        <v>90019</v>
      </c>
      <c r="O4831" t="s">
        <v>1014</v>
      </c>
      <c r="P4831" t="s">
        <v>4279</v>
      </c>
      <c r="Q4831" t="s">
        <v>12739</v>
      </c>
      <c r="S4831" t="e">
        <f>VLOOKUP(D4831,sheet1!A:A,1,FALSE)</f>
        <v>#N/A</v>
      </c>
    </row>
    <row r="4832" spans="1:19" customFormat="1" hidden="1" x14ac:dyDescent="0.25">
      <c r="A4832" t="s">
        <v>12676</v>
      </c>
      <c r="B4832" t="s">
        <v>12677</v>
      </c>
      <c r="C4832" t="s">
        <v>12762</v>
      </c>
      <c r="D4832" t="s">
        <v>12763</v>
      </c>
      <c r="E4832" t="s">
        <v>12764</v>
      </c>
      <c r="F4832">
        <v>4.6109999999999998</v>
      </c>
      <c r="G4832">
        <v>2450</v>
      </c>
      <c r="H4832">
        <v>4606</v>
      </c>
      <c r="I4832" t="s">
        <v>12765</v>
      </c>
      <c r="J4832" t="s">
        <v>1862</v>
      </c>
      <c r="K4832" t="s">
        <v>687</v>
      </c>
      <c r="M4832" t="s">
        <v>250</v>
      </c>
      <c r="N4832">
        <v>95008</v>
      </c>
      <c r="O4832" t="s">
        <v>1014</v>
      </c>
      <c r="P4832" t="s">
        <v>4279</v>
      </c>
      <c r="Q4832" t="s">
        <v>12682</v>
      </c>
      <c r="S4832" t="e">
        <f>VLOOKUP(D4832,sheet1!A:A,1,FALSE)</f>
        <v>#N/A</v>
      </c>
    </row>
    <row r="4833" spans="1:21" hidden="1" x14ac:dyDescent="0.25">
      <c r="A4833" t="s">
        <v>12676</v>
      </c>
      <c r="B4833" t="s">
        <v>12677</v>
      </c>
      <c r="C4833" t="s">
        <v>12766</v>
      </c>
      <c r="D4833" t="s">
        <v>12767</v>
      </c>
      <c r="E4833" t="s">
        <v>12768</v>
      </c>
      <c r="F4833">
        <v>4.6059999999999999</v>
      </c>
      <c r="G4833">
        <v>1430</v>
      </c>
      <c r="H4833">
        <v>4606</v>
      </c>
      <c r="I4833" t="s">
        <v>12769</v>
      </c>
      <c r="K4833" t="s">
        <v>286</v>
      </c>
      <c r="M4833" t="s">
        <v>250</v>
      </c>
      <c r="N4833">
        <v>90025</v>
      </c>
      <c r="O4833" t="s">
        <v>1014</v>
      </c>
      <c r="P4833" t="s">
        <v>4279</v>
      </c>
      <c r="Q4833" t="s">
        <v>12739</v>
      </c>
      <c r="S4833" t="e">
        <f>VLOOKUP(D4833,sheet1!A:A,1,FALSE)</f>
        <v>#N/A</v>
      </c>
      <c r="U4833"/>
    </row>
    <row r="4834" spans="1:21" hidden="1" x14ac:dyDescent="0.25">
      <c r="A4834" t="s">
        <v>12676</v>
      </c>
      <c r="B4834" t="s">
        <v>12677</v>
      </c>
      <c r="C4834" t="s">
        <v>12770</v>
      </c>
      <c r="D4834" t="s">
        <v>12771</v>
      </c>
      <c r="E4834" t="s">
        <v>12772</v>
      </c>
      <c r="F4834">
        <v>4.6059999999999999</v>
      </c>
      <c r="G4834">
        <v>4397</v>
      </c>
      <c r="H4834">
        <v>4615</v>
      </c>
      <c r="I4834" t="s">
        <v>12773</v>
      </c>
      <c r="J4834" t="s">
        <v>12774</v>
      </c>
      <c r="K4834" t="s">
        <v>252</v>
      </c>
      <c r="M4834" t="s">
        <v>250</v>
      </c>
      <c r="N4834">
        <v>91105</v>
      </c>
      <c r="O4834" t="s">
        <v>1014</v>
      </c>
      <c r="P4834"/>
      <c r="Q4834" t="s">
        <v>12682</v>
      </c>
      <c r="S4834" t="e">
        <f>VLOOKUP(D4834,sheet1!A:A,1,FALSE)</f>
        <v>#N/A</v>
      </c>
      <c r="U4834"/>
    </row>
    <row r="4835" spans="1:21" hidden="1" x14ac:dyDescent="0.25">
      <c r="A4835" t="s">
        <v>12676</v>
      </c>
      <c r="B4835" t="s">
        <v>12677</v>
      </c>
      <c r="C4835" t="s">
        <v>12775</v>
      </c>
      <c r="D4835" t="s">
        <v>12776</v>
      </c>
      <c r="E4835" t="s">
        <v>12777</v>
      </c>
      <c r="F4835">
        <v>4.6059999999999999</v>
      </c>
      <c r="G4835">
        <v>1431</v>
      </c>
      <c r="H4835">
        <v>4606</v>
      </c>
      <c r="I4835" t="s">
        <v>12778</v>
      </c>
      <c r="J4835" t="s">
        <v>12779</v>
      </c>
      <c r="K4835" t="s">
        <v>12780</v>
      </c>
      <c r="M4835" t="s">
        <v>250</v>
      </c>
      <c r="N4835">
        <v>95678</v>
      </c>
      <c r="O4835" t="s">
        <v>1014</v>
      </c>
      <c r="P4835" t="s">
        <v>4279</v>
      </c>
      <c r="Q4835" t="s">
        <v>12739</v>
      </c>
      <c r="S4835" t="e">
        <f>VLOOKUP(D4835,sheet1!A:A,1,FALSE)</f>
        <v>#N/A</v>
      </c>
      <c r="U4835"/>
    </row>
    <row r="4836" spans="1:21" hidden="1" x14ac:dyDescent="0.25">
      <c r="A4836" t="s">
        <v>12781</v>
      </c>
      <c r="B4836" t="s">
        <v>12782</v>
      </c>
      <c r="C4836" t="s">
        <v>12783</v>
      </c>
      <c r="D4836" t="s">
        <v>12784</v>
      </c>
      <c r="E4836" t="s">
        <v>12785</v>
      </c>
      <c r="F4836">
        <v>4.6109999999999998</v>
      </c>
      <c r="G4836">
        <v>5624</v>
      </c>
      <c r="H4836">
        <v>0</v>
      </c>
      <c r="I4836" t="s">
        <v>12786</v>
      </c>
      <c r="K4836" t="s">
        <v>321</v>
      </c>
      <c r="M4836" t="s">
        <v>250</v>
      </c>
      <c r="N4836">
        <v>93534</v>
      </c>
      <c r="O4836" t="s">
        <v>1014</v>
      </c>
      <c r="P4836"/>
      <c r="Q4836" t="s">
        <v>12787</v>
      </c>
      <c r="S4836" t="e">
        <f>VLOOKUP(D4836,sheet1!A:A,1,FALSE)</f>
        <v>#N/A</v>
      </c>
      <c r="U4836"/>
    </row>
    <row r="4837" spans="1:21" hidden="1" x14ac:dyDescent="0.25">
      <c r="A4837" t="s">
        <v>30764</v>
      </c>
      <c r="B4837" t="s">
        <v>30765</v>
      </c>
      <c r="C4837" t="s">
        <v>30766</v>
      </c>
      <c r="D4837" t="s">
        <v>30767</v>
      </c>
      <c r="E4837" t="s">
        <v>30765</v>
      </c>
      <c r="F4837">
        <v>4.6109999999999998</v>
      </c>
      <c r="G4837">
        <v>5391</v>
      </c>
      <c r="H4837">
        <v>0</v>
      </c>
      <c r="I4837" t="s">
        <v>30768</v>
      </c>
      <c r="K4837" t="s">
        <v>661</v>
      </c>
      <c r="M4837" t="s">
        <v>250</v>
      </c>
      <c r="N4837">
        <v>92518</v>
      </c>
      <c r="O4837" t="s">
        <v>1014</v>
      </c>
      <c r="P4837"/>
      <c r="Q4837" t="s">
        <v>30769</v>
      </c>
      <c r="S4837" t="e">
        <f>VLOOKUP(D4837,sheet1!A:A,1,FALSE)</f>
        <v>#N/A</v>
      </c>
      <c r="U4837"/>
    </row>
    <row r="4838" spans="1:21" ht="37.5" x14ac:dyDescent="0.25">
      <c r="A4838" t="s">
        <v>1349</v>
      </c>
      <c r="B4838" t="s">
        <v>1481</v>
      </c>
      <c r="C4838" t="s">
        <v>4028</v>
      </c>
      <c r="D4838" t="s">
        <v>4029</v>
      </c>
      <c r="E4838" t="s">
        <v>30770</v>
      </c>
      <c r="F4838">
        <v>4.6109999999999998</v>
      </c>
      <c r="G4838">
        <v>3083</v>
      </c>
      <c r="H4838">
        <v>4611</v>
      </c>
      <c r="I4838" t="s">
        <v>1746</v>
      </c>
      <c r="J4838" t="s">
        <v>1869</v>
      </c>
      <c r="K4838" t="s">
        <v>418</v>
      </c>
      <c r="L4838" t="s">
        <v>4289</v>
      </c>
      <c r="M4838" t="s">
        <v>250</v>
      </c>
      <c r="N4838">
        <v>94501</v>
      </c>
      <c r="O4838" t="s">
        <v>1014</v>
      </c>
      <c r="P4838" s="3" t="s">
        <v>30771</v>
      </c>
      <c r="Q4838" t="s">
        <v>2239</v>
      </c>
      <c r="S4838" t="str">
        <f>VLOOKUP(D4838,sheet1!A:A,1,FALSE)</f>
        <v>PY7</v>
      </c>
      <c r="U4838" s="3" t="str">
        <f>SUBSTITUTE(P4838, "&lt;/br&gt;", CHAR(10))</f>
        <v>M-F:9am-12pm,1pm-6pm_x000D_
Sa:9am-6pm_x000D_
Su:11:30am-5pm</v>
      </c>
    </row>
    <row r="4839" spans="1:21" hidden="1" x14ac:dyDescent="0.25">
      <c r="A4839" t="s">
        <v>12788</v>
      </c>
      <c r="B4839" t="s">
        <v>12789</v>
      </c>
      <c r="C4839" t="s">
        <v>12790</v>
      </c>
      <c r="D4839" t="s">
        <v>12791</v>
      </c>
      <c r="E4839" t="s">
        <v>12792</v>
      </c>
      <c r="F4839">
        <v>4.6059999999999999</v>
      </c>
      <c r="G4839">
        <v>5323</v>
      </c>
      <c r="H4839">
        <v>0</v>
      </c>
      <c r="I4839" t="s">
        <v>12793</v>
      </c>
      <c r="J4839">
        <v>218</v>
      </c>
      <c r="K4839" t="s">
        <v>1968</v>
      </c>
      <c r="M4839" t="s">
        <v>250</v>
      </c>
      <c r="N4839">
        <v>92553</v>
      </c>
      <c r="O4839" t="s">
        <v>1014</v>
      </c>
      <c r="P4839"/>
      <c r="Q4839" t="s">
        <v>12794</v>
      </c>
      <c r="S4839" t="e">
        <f>VLOOKUP(D4839,sheet1!A:A,1,FALSE)</f>
        <v>#N/A</v>
      </c>
      <c r="U4839"/>
    </row>
    <row r="4840" spans="1:21" hidden="1" x14ac:dyDescent="0.25">
      <c r="A4840" t="s">
        <v>12795</v>
      </c>
      <c r="B4840" t="s">
        <v>12796</v>
      </c>
      <c r="C4840" t="s">
        <v>12797</v>
      </c>
      <c r="D4840" t="s">
        <v>12798</v>
      </c>
      <c r="E4840" t="s">
        <v>12799</v>
      </c>
      <c r="F4840">
        <v>4.6059999999999999</v>
      </c>
      <c r="G4840">
        <v>3107</v>
      </c>
      <c r="H4840">
        <v>4606</v>
      </c>
      <c r="I4840" t="s">
        <v>12800</v>
      </c>
      <c r="K4840" t="s">
        <v>1904</v>
      </c>
      <c r="M4840" t="s">
        <v>250</v>
      </c>
      <c r="N4840">
        <v>92336</v>
      </c>
      <c r="O4840" t="s">
        <v>1014</v>
      </c>
      <c r="P4840" t="s">
        <v>4279</v>
      </c>
      <c r="Q4840" t="s">
        <v>12801</v>
      </c>
      <c r="S4840" t="e">
        <f>VLOOKUP(D4840,sheet1!A:A,1,FALSE)</f>
        <v>#N/A</v>
      </c>
      <c r="U4840"/>
    </row>
    <row r="4841" spans="1:21" hidden="1" x14ac:dyDescent="0.25">
      <c r="A4841" t="s">
        <v>12802</v>
      </c>
      <c r="B4841" t="s">
        <v>12803</v>
      </c>
      <c r="C4841" t="s">
        <v>12804</v>
      </c>
      <c r="D4841" t="s">
        <v>12805</v>
      </c>
      <c r="E4841" t="s">
        <v>12806</v>
      </c>
      <c r="F4841">
        <v>4.556</v>
      </c>
      <c r="G4841">
        <v>1434</v>
      </c>
      <c r="H4841">
        <v>4579</v>
      </c>
      <c r="I4841" t="s">
        <v>12807</v>
      </c>
      <c r="K4841" t="s">
        <v>6428</v>
      </c>
      <c r="M4841" t="s">
        <v>250</v>
      </c>
      <c r="N4841">
        <v>91350</v>
      </c>
      <c r="O4841" t="s">
        <v>1014</v>
      </c>
      <c r="P4841" t="s">
        <v>5847</v>
      </c>
      <c r="Q4841" t="s">
        <v>12808</v>
      </c>
      <c r="S4841" t="e">
        <f>VLOOKUP(D4841,sheet1!A:A,1,FALSE)</f>
        <v>#N/A</v>
      </c>
      <c r="U4841"/>
    </row>
    <row r="4842" spans="1:21" hidden="1" x14ac:dyDescent="0.25">
      <c r="A4842" t="s">
        <v>30772</v>
      </c>
      <c r="B4842" t="s">
        <v>30773</v>
      </c>
      <c r="C4842" t="s">
        <v>30774</v>
      </c>
      <c r="D4842" t="s">
        <v>30774</v>
      </c>
      <c r="E4842" t="s">
        <v>30774</v>
      </c>
      <c r="F4842">
        <v>4.6139999999999999</v>
      </c>
      <c r="G4842">
        <v>5377</v>
      </c>
      <c r="H4842">
        <v>0</v>
      </c>
      <c r="I4842" t="s">
        <v>30775</v>
      </c>
      <c r="J4842" t="s">
        <v>30776</v>
      </c>
      <c r="K4842" t="s">
        <v>604</v>
      </c>
      <c r="M4842" t="s">
        <v>522</v>
      </c>
      <c r="N4842">
        <v>98501</v>
      </c>
      <c r="O4842" t="s">
        <v>1014</v>
      </c>
      <c r="P4842"/>
      <c r="Q4842" t="s">
        <v>30777</v>
      </c>
      <c r="S4842" t="e">
        <f>VLOOKUP(D4842,sheet1!A:A,1,FALSE)</f>
        <v>#N/A</v>
      </c>
      <c r="U4842"/>
    </row>
    <row r="4843" spans="1:21" hidden="1" x14ac:dyDescent="0.25">
      <c r="A4843" t="s">
        <v>30772</v>
      </c>
      <c r="B4843" t="s">
        <v>30773</v>
      </c>
      <c r="C4843" t="s">
        <v>30778</v>
      </c>
      <c r="D4843" t="s">
        <v>30778</v>
      </c>
      <c r="E4843" t="s">
        <v>30779</v>
      </c>
      <c r="G4843">
        <v>2821</v>
      </c>
      <c r="H4843">
        <v>0</v>
      </c>
      <c r="P4843"/>
      <c r="S4843" t="e">
        <f>VLOOKUP(D4843,sheet1!A:A,1,FALSE)</f>
        <v>#N/A</v>
      </c>
      <c r="U4843"/>
    </row>
    <row r="4844" spans="1:21" hidden="1" x14ac:dyDescent="0.25">
      <c r="A4844" t="s">
        <v>30772</v>
      </c>
      <c r="B4844" t="s">
        <v>30773</v>
      </c>
      <c r="C4844" t="s">
        <v>30772</v>
      </c>
      <c r="D4844" t="s">
        <v>30772</v>
      </c>
      <c r="E4844" t="s">
        <v>30780</v>
      </c>
      <c r="G4844">
        <v>2820</v>
      </c>
      <c r="H4844">
        <v>0</v>
      </c>
      <c r="P4844"/>
      <c r="S4844" t="e">
        <f>VLOOKUP(D4844,sheet1!A:A,1,FALSE)</f>
        <v>#N/A</v>
      </c>
      <c r="U4844"/>
    </row>
    <row r="4845" spans="1:21" hidden="1" x14ac:dyDescent="0.25">
      <c r="A4845" t="s">
        <v>30781</v>
      </c>
      <c r="B4845" t="s">
        <v>30782</v>
      </c>
      <c r="C4845" t="s">
        <v>30783</v>
      </c>
      <c r="D4845" t="s">
        <v>30784</v>
      </c>
      <c r="E4845" t="s">
        <v>30782</v>
      </c>
      <c r="F4845">
        <v>4.6109999999999998</v>
      </c>
      <c r="G4845">
        <v>1435</v>
      </c>
      <c r="H4845">
        <v>4611</v>
      </c>
      <c r="I4845" t="s">
        <v>30785</v>
      </c>
      <c r="K4845" t="s">
        <v>30786</v>
      </c>
      <c r="M4845" t="s">
        <v>250</v>
      </c>
      <c r="N4845">
        <v>93536</v>
      </c>
      <c r="O4845" t="s">
        <v>1014</v>
      </c>
      <c r="P4845" t="s">
        <v>4279</v>
      </c>
      <c r="Q4845" t="s">
        <v>30787</v>
      </c>
      <c r="S4845" t="e">
        <f>VLOOKUP(D4845,sheet1!A:A,1,FALSE)</f>
        <v>#N/A</v>
      </c>
      <c r="U4845"/>
    </row>
    <row r="4846" spans="1:21" x14ac:dyDescent="0.25">
      <c r="A4846" t="s">
        <v>1356</v>
      </c>
      <c r="B4846" t="s">
        <v>1488</v>
      </c>
      <c r="C4846" t="s">
        <v>4089</v>
      </c>
      <c r="D4846" t="s">
        <v>4090</v>
      </c>
      <c r="E4846" t="s">
        <v>30788</v>
      </c>
      <c r="F4846">
        <v>4.6109999999999998</v>
      </c>
      <c r="G4846">
        <v>4652</v>
      </c>
      <c r="H4846">
        <v>4611</v>
      </c>
      <c r="I4846" t="s">
        <v>1755</v>
      </c>
      <c r="K4846" t="s">
        <v>286</v>
      </c>
      <c r="M4846" t="s">
        <v>250</v>
      </c>
      <c r="N4846">
        <v>90019</v>
      </c>
      <c r="O4846" t="s">
        <v>1014</v>
      </c>
      <c r="P4846" s="3" t="s">
        <v>4327</v>
      </c>
      <c r="Q4846" t="s">
        <v>2248</v>
      </c>
      <c r="S4846" t="str">
        <f>VLOOKUP(D4846,sheet1!A:A,1,FALSE)</f>
        <v>FK9</v>
      </c>
      <c r="U4846" s="3" t="str">
        <f t="shared" ref="U4846:U4847" si="105">SUBSTITUTE(P4846, "&lt;/br&gt;", CHAR(10))</f>
        <v>M-F:10am-6pm</v>
      </c>
    </row>
    <row r="4847" spans="1:21" ht="25" x14ac:dyDescent="0.25">
      <c r="A4847" t="s">
        <v>1356</v>
      </c>
      <c r="B4847" t="s">
        <v>1488</v>
      </c>
      <c r="C4847" t="s">
        <v>4093</v>
      </c>
      <c r="D4847" t="s">
        <v>4094</v>
      </c>
      <c r="E4847" t="s">
        <v>30788</v>
      </c>
      <c r="F4847">
        <v>4.6109999999999998</v>
      </c>
      <c r="G4847">
        <v>2593</v>
      </c>
      <c r="H4847">
        <v>4611</v>
      </c>
      <c r="I4847" t="s">
        <v>1755</v>
      </c>
      <c r="K4847" t="s">
        <v>286</v>
      </c>
      <c r="L4847" t="s">
        <v>4289</v>
      </c>
      <c r="M4847" t="s">
        <v>250</v>
      </c>
      <c r="N4847">
        <v>90019</v>
      </c>
      <c r="O4847" t="s">
        <v>1014</v>
      </c>
      <c r="P4847" s="3" t="s">
        <v>11192</v>
      </c>
      <c r="Q4847" t="s">
        <v>2248</v>
      </c>
      <c r="S4847" t="str">
        <f>VLOOKUP(D4847,sheet1!A:A,1,FALSE)</f>
        <v>UJ6</v>
      </c>
      <c r="U4847" s="3" t="str">
        <f t="shared" si="105"/>
        <v>M-F:10AM-6PM
Sa:10AM-4PM</v>
      </c>
    </row>
    <row r="4848" spans="1:21" hidden="1" x14ac:dyDescent="0.25">
      <c r="A4848" t="s">
        <v>12809</v>
      </c>
      <c r="B4848" t="s">
        <v>12810</v>
      </c>
      <c r="C4848" t="s">
        <v>12811</v>
      </c>
      <c r="D4848" t="s">
        <v>12812</v>
      </c>
      <c r="E4848" t="s">
        <v>12813</v>
      </c>
      <c r="F4848">
        <v>4.6059999999999999</v>
      </c>
      <c r="G4848">
        <v>2451</v>
      </c>
      <c r="H4848">
        <v>4582</v>
      </c>
      <c r="I4848" t="s">
        <v>12814</v>
      </c>
      <c r="K4848" t="s">
        <v>398</v>
      </c>
      <c r="M4848" t="s">
        <v>250</v>
      </c>
      <c r="N4848">
        <v>90605</v>
      </c>
      <c r="O4848" t="s">
        <v>1014</v>
      </c>
      <c r="P4848" t="s">
        <v>4279</v>
      </c>
      <c r="Q4848" t="s">
        <v>12815</v>
      </c>
      <c r="S4848" t="e">
        <f>VLOOKUP(D4848,sheet1!A:A,1,FALSE)</f>
        <v>#N/A</v>
      </c>
      <c r="U4848"/>
    </row>
    <row r="4849" spans="1:21" ht="25" x14ac:dyDescent="0.25">
      <c r="A4849" t="s">
        <v>2349</v>
      </c>
      <c r="B4849" t="s">
        <v>3966</v>
      </c>
      <c r="C4849" t="s">
        <v>3967</v>
      </c>
      <c r="D4849" t="s">
        <v>2349</v>
      </c>
      <c r="E4849" t="s">
        <v>3966</v>
      </c>
      <c r="F4849">
        <v>4.6109999999999998</v>
      </c>
      <c r="G4849">
        <v>1437</v>
      </c>
      <c r="H4849">
        <v>4611</v>
      </c>
      <c r="I4849" t="s">
        <v>1736</v>
      </c>
      <c r="J4849" t="s">
        <v>1867</v>
      </c>
      <c r="K4849" t="s">
        <v>1989</v>
      </c>
      <c r="L4849" t="s">
        <v>4289</v>
      </c>
      <c r="M4849" t="s">
        <v>250</v>
      </c>
      <c r="N4849">
        <v>91303</v>
      </c>
      <c r="O4849" t="s">
        <v>1014</v>
      </c>
      <c r="P4849" s="3" t="s">
        <v>30789</v>
      </c>
      <c r="Q4849" t="s">
        <v>2230</v>
      </c>
      <c r="S4849" t="str">
        <f>VLOOKUP(D4849,sheet1!A:A,1,FALSE)</f>
        <v>X77</v>
      </c>
      <c r="U4849" s="3" t="str">
        <f t="shared" ref="U4849:U4851" si="106">SUBSTITUTE(P4849, "&lt;/br&gt;", CHAR(10))</f>
        <v>M-F:1:30pm-7pm_x000D_
Sa:1pm-3pm</v>
      </c>
    </row>
    <row r="4850" spans="1:21" x14ac:dyDescent="0.25">
      <c r="A4850" t="s">
        <v>1345</v>
      </c>
      <c r="B4850" t="s">
        <v>1477</v>
      </c>
      <c r="C4850" t="s">
        <v>3970</v>
      </c>
      <c r="D4850" t="s">
        <v>964</v>
      </c>
      <c r="E4850" t="s">
        <v>1477</v>
      </c>
      <c r="F4850">
        <v>4.6150000000000002</v>
      </c>
      <c r="G4850">
        <v>2947</v>
      </c>
      <c r="H4850">
        <v>4615</v>
      </c>
      <c r="I4850" t="s">
        <v>693</v>
      </c>
      <c r="K4850" t="s">
        <v>266</v>
      </c>
      <c r="M4850" t="s">
        <v>267</v>
      </c>
      <c r="N4850">
        <v>89146</v>
      </c>
      <c r="O4850" t="s">
        <v>1014</v>
      </c>
      <c r="P4850" s="3" t="s">
        <v>30790</v>
      </c>
      <c r="Q4850" t="s">
        <v>1198</v>
      </c>
      <c r="S4850" t="str">
        <f>VLOOKUP(D4850,sheet1!A:A,1,FALSE)</f>
        <v>XERSS</v>
      </c>
      <c r="U4850" s="3" t="str">
        <f t="shared" si="106"/>
        <v>M-F:1:30pm-6:30pm</v>
      </c>
    </row>
    <row r="4851" spans="1:21" x14ac:dyDescent="0.25">
      <c r="A4851" t="s">
        <v>964</v>
      </c>
      <c r="B4851" t="s">
        <v>204</v>
      </c>
      <c r="C4851" t="s">
        <v>3973</v>
      </c>
      <c r="D4851" t="s">
        <v>3973</v>
      </c>
      <c r="E4851" t="s">
        <v>30791</v>
      </c>
      <c r="F4851">
        <v>4.6109999999999998</v>
      </c>
      <c r="G4851">
        <v>2860</v>
      </c>
      <c r="H4851">
        <v>4611</v>
      </c>
      <c r="I4851" t="s">
        <v>693</v>
      </c>
      <c r="K4851" t="s">
        <v>266</v>
      </c>
      <c r="L4851" t="s">
        <v>16692</v>
      </c>
      <c r="M4851" t="s">
        <v>267</v>
      </c>
      <c r="N4851">
        <v>89146</v>
      </c>
      <c r="O4851" t="s">
        <v>1014</v>
      </c>
      <c r="P4851" s="3" t="s">
        <v>30790</v>
      </c>
      <c r="Q4851" t="s">
        <v>1198</v>
      </c>
      <c r="S4851" t="str">
        <f>VLOOKUP(D4851,sheet1!A:A,1,FALSE)</f>
        <v>SAM0057</v>
      </c>
      <c r="U4851" s="3" t="str">
        <f t="shared" si="106"/>
        <v>M-F:1:30pm-6:30pm</v>
      </c>
    </row>
    <row r="4852" spans="1:21" hidden="1" x14ac:dyDescent="0.25">
      <c r="A4852" t="s">
        <v>12816</v>
      </c>
      <c r="B4852" t="s">
        <v>12817</v>
      </c>
      <c r="C4852" t="s">
        <v>12818</v>
      </c>
      <c r="D4852" t="s">
        <v>12819</v>
      </c>
      <c r="E4852" t="s">
        <v>12820</v>
      </c>
      <c r="F4852">
        <v>4.5819999999999999</v>
      </c>
      <c r="G4852">
        <v>1438</v>
      </c>
      <c r="H4852">
        <v>4606</v>
      </c>
      <c r="I4852" t="s">
        <v>12821</v>
      </c>
      <c r="J4852" t="s">
        <v>12822</v>
      </c>
      <c r="K4852" t="s">
        <v>8569</v>
      </c>
      <c r="M4852" t="s">
        <v>250</v>
      </c>
      <c r="N4852">
        <v>92530</v>
      </c>
      <c r="O4852" t="s">
        <v>1014</v>
      </c>
      <c r="P4852" t="s">
        <v>4279</v>
      </c>
      <c r="Q4852" t="s">
        <v>12823</v>
      </c>
      <c r="S4852" t="e">
        <f>VLOOKUP(D4852,sheet1!A:A,1,FALSE)</f>
        <v>#N/A</v>
      </c>
      <c r="U4852"/>
    </row>
    <row r="4853" spans="1:21" hidden="1" x14ac:dyDescent="0.25">
      <c r="A4853" t="s">
        <v>12824</v>
      </c>
      <c r="B4853" t="s">
        <v>12825</v>
      </c>
      <c r="C4853" t="s">
        <v>12826</v>
      </c>
      <c r="D4853" t="s">
        <v>12827</v>
      </c>
      <c r="E4853" t="s">
        <v>12828</v>
      </c>
      <c r="F4853">
        <v>4.556</v>
      </c>
      <c r="G4853">
        <v>2452</v>
      </c>
      <c r="H4853">
        <v>4556</v>
      </c>
      <c r="I4853" t="s">
        <v>12829</v>
      </c>
      <c r="K4853" t="s">
        <v>1923</v>
      </c>
      <c r="M4853" t="s">
        <v>250</v>
      </c>
      <c r="N4853">
        <v>91710</v>
      </c>
      <c r="P4853"/>
      <c r="Q4853" t="s">
        <v>12830</v>
      </c>
      <c r="S4853" t="e">
        <f>VLOOKUP(D4853,sheet1!A:A,1,FALSE)</f>
        <v>#N/A</v>
      </c>
      <c r="U4853"/>
    </row>
    <row r="4854" spans="1:21" hidden="1" x14ac:dyDescent="0.25">
      <c r="A4854" t="s">
        <v>12831</v>
      </c>
      <c r="B4854" t="s">
        <v>12832</v>
      </c>
      <c r="C4854" t="s">
        <v>12833</v>
      </c>
      <c r="D4854" t="s">
        <v>12834</v>
      </c>
      <c r="E4854" t="s">
        <v>12835</v>
      </c>
      <c r="F4854">
        <v>4.6059999999999999</v>
      </c>
      <c r="G4854">
        <v>4629</v>
      </c>
      <c r="H4854">
        <v>4606</v>
      </c>
      <c r="I4854" t="s">
        <v>12836</v>
      </c>
      <c r="K4854" t="s">
        <v>1923</v>
      </c>
      <c r="M4854" t="s">
        <v>250</v>
      </c>
      <c r="N4854">
        <v>95926</v>
      </c>
      <c r="O4854" t="s">
        <v>1014</v>
      </c>
      <c r="P4854" t="s">
        <v>4279</v>
      </c>
      <c r="Q4854" t="s">
        <v>12837</v>
      </c>
      <c r="S4854" t="e">
        <f>VLOOKUP(D4854,sheet1!A:A,1,FALSE)</f>
        <v>#N/A</v>
      </c>
      <c r="U4854"/>
    </row>
    <row r="4855" spans="1:21" hidden="1" x14ac:dyDescent="0.25">
      <c r="A4855" t="s">
        <v>12838</v>
      </c>
      <c r="B4855" t="s">
        <v>12839</v>
      </c>
      <c r="C4855" t="s">
        <v>12840</v>
      </c>
      <c r="D4855" t="s">
        <v>12841</v>
      </c>
      <c r="E4855" t="s">
        <v>12842</v>
      </c>
      <c r="F4855">
        <v>4.6109999999999998</v>
      </c>
      <c r="G4855">
        <v>5426</v>
      </c>
      <c r="H4855">
        <v>0</v>
      </c>
      <c r="I4855" t="s">
        <v>12843</v>
      </c>
      <c r="K4855" t="s">
        <v>286</v>
      </c>
      <c r="M4855" t="s">
        <v>250</v>
      </c>
      <c r="N4855">
        <v>90043</v>
      </c>
      <c r="O4855" t="s">
        <v>1014</v>
      </c>
      <c r="P4855"/>
      <c r="Q4855" t="s">
        <v>12844</v>
      </c>
      <c r="S4855" t="e">
        <f>VLOOKUP(D4855,sheet1!A:A,1,FALSE)</f>
        <v>#N/A</v>
      </c>
      <c r="U4855"/>
    </row>
    <row r="4856" spans="1:21" hidden="1" x14ac:dyDescent="0.25">
      <c r="A4856" t="s">
        <v>30792</v>
      </c>
      <c r="B4856" t="s">
        <v>30793</v>
      </c>
      <c r="C4856" t="s">
        <v>30794</v>
      </c>
      <c r="D4856" t="s">
        <v>30795</v>
      </c>
      <c r="E4856" t="s">
        <v>30795</v>
      </c>
      <c r="F4856">
        <v>4.6059999999999999</v>
      </c>
      <c r="G4856">
        <v>2839</v>
      </c>
      <c r="H4856">
        <v>4579</v>
      </c>
      <c r="I4856" t="s">
        <v>30796</v>
      </c>
      <c r="K4856" t="s">
        <v>1888</v>
      </c>
      <c r="M4856" t="s">
        <v>250</v>
      </c>
      <c r="N4856">
        <v>94704</v>
      </c>
      <c r="O4856" t="s">
        <v>1014</v>
      </c>
      <c r="P4856" t="s">
        <v>4279</v>
      </c>
      <c r="Q4856" t="s">
        <v>5207</v>
      </c>
      <c r="S4856" t="e">
        <f>VLOOKUP(D4856,sheet1!A:A,1,FALSE)</f>
        <v>#N/A</v>
      </c>
      <c r="U4856"/>
    </row>
    <row r="4857" spans="1:21" hidden="1" x14ac:dyDescent="0.25">
      <c r="A4857" t="s">
        <v>30792</v>
      </c>
      <c r="B4857" t="s">
        <v>30793</v>
      </c>
      <c r="C4857" t="s">
        <v>30797</v>
      </c>
      <c r="D4857" t="s">
        <v>30798</v>
      </c>
      <c r="E4857" t="s">
        <v>30798</v>
      </c>
      <c r="F4857">
        <v>4.6059999999999999</v>
      </c>
      <c r="G4857">
        <v>2838</v>
      </c>
      <c r="H4857">
        <v>4582</v>
      </c>
      <c r="I4857" t="s">
        <v>30796</v>
      </c>
      <c r="K4857" t="s">
        <v>1888</v>
      </c>
      <c r="M4857" t="s">
        <v>250</v>
      </c>
      <c r="N4857">
        <v>94704</v>
      </c>
      <c r="O4857" t="s">
        <v>1014</v>
      </c>
      <c r="P4857" t="s">
        <v>4279</v>
      </c>
      <c r="Q4857" t="s">
        <v>5207</v>
      </c>
      <c r="S4857" t="e">
        <f>VLOOKUP(D4857,sheet1!A:A,1,FALSE)</f>
        <v>#N/A</v>
      </c>
      <c r="U4857"/>
    </row>
    <row r="4858" spans="1:21" hidden="1" x14ac:dyDescent="0.25">
      <c r="A4858" t="s">
        <v>30792</v>
      </c>
      <c r="B4858" t="s">
        <v>30793</v>
      </c>
      <c r="C4858" t="s">
        <v>30799</v>
      </c>
      <c r="D4858" t="s">
        <v>30800</v>
      </c>
      <c r="E4858" t="s">
        <v>30800</v>
      </c>
      <c r="F4858">
        <v>4.6109999999999998</v>
      </c>
      <c r="G4858">
        <v>2837</v>
      </c>
      <c r="H4858">
        <v>4606</v>
      </c>
      <c r="I4858" t="s">
        <v>30801</v>
      </c>
      <c r="K4858" t="s">
        <v>1905</v>
      </c>
      <c r="M4858" t="s">
        <v>250</v>
      </c>
      <c r="N4858">
        <v>94612</v>
      </c>
      <c r="O4858" t="s">
        <v>1014</v>
      </c>
      <c r="P4858" t="s">
        <v>4279</v>
      </c>
      <c r="Q4858" t="s">
        <v>5207</v>
      </c>
      <c r="S4858" t="e">
        <f>VLOOKUP(D4858,sheet1!A:A,1,FALSE)</f>
        <v>#N/A</v>
      </c>
      <c r="U4858"/>
    </row>
    <row r="4859" spans="1:21" hidden="1" x14ac:dyDescent="0.25">
      <c r="A4859" t="s">
        <v>30792</v>
      </c>
      <c r="B4859" t="s">
        <v>30793</v>
      </c>
      <c r="C4859" t="s">
        <v>30802</v>
      </c>
      <c r="D4859" t="s">
        <v>30803</v>
      </c>
      <c r="E4859" t="s">
        <v>30803</v>
      </c>
      <c r="F4859">
        <v>4.5380000000000003</v>
      </c>
      <c r="G4859">
        <v>2836</v>
      </c>
      <c r="H4859">
        <v>4606</v>
      </c>
      <c r="I4859" t="s">
        <v>30796</v>
      </c>
      <c r="K4859" t="s">
        <v>1888</v>
      </c>
      <c r="M4859" t="s">
        <v>250</v>
      </c>
      <c r="N4859">
        <v>94704</v>
      </c>
      <c r="O4859" t="s">
        <v>1014</v>
      </c>
      <c r="P4859" t="s">
        <v>4279</v>
      </c>
      <c r="Q4859" t="s">
        <v>5207</v>
      </c>
      <c r="S4859" t="e">
        <f>VLOOKUP(D4859,sheet1!A:A,1,FALSE)</f>
        <v>#N/A</v>
      </c>
      <c r="U4859"/>
    </row>
    <row r="4860" spans="1:21" hidden="1" x14ac:dyDescent="0.25">
      <c r="A4860" t="s">
        <v>30792</v>
      </c>
      <c r="B4860" t="s">
        <v>30793</v>
      </c>
      <c r="C4860" t="s">
        <v>30804</v>
      </c>
      <c r="D4860" t="s">
        <v>30805</v>
      </c>
      <c r="E4860" t="s">
        <v>30805</v>
      </c>
      <c r="F4860">
        <v>4.6059999999999999</v>
      </c>
      <c r="G4860">
        <v>2835</v>
      </c>
      <c r="H4860">
        <v>4606</v>
      </c>
      <c r="I4860" t="s">
        <v>30796</v>
      </c>
      <c r="K4860" t="s">
        <v>1888</v>
      </c>
      <c r="M4860" t="s">
        <v>250</v>
      </c>
      <c r="N4860">
        <v>94704</v>
      </c>
      <c r="O4860" t="s">
        <v>1014</v>
      </c>
      <c r="P4860" t="s">
        <v>4279</v>
      </c>
      <c r="Q4860" t="s">
        <v>5207</v>
      </c>
      <c r="S4860" t="e">
        <f>VLOOKUP(D4860,sheet1!A:A,1,FALSE)</f>
        <v>#N/A</v>
      </c>
      <c r="U4860"/>
    </row>
    <row r="4861" spans="1:21" hidden="1" x14ac:dyDescent="0.25">
      <c r="A4861" t="s">
        <v>30792</v>
      </c>
      <c r="B4861" t="s">
        <v>30793</v>
      </c>
      <c r="C4861" t="s">
        <v>30806</v>
      </c>
      <c r="D4861" t="s">
        <v>30807</v>
      </c>
      <c r="E4861" t="s">
        <v>30807</v>
      </c>
      <c r="F4861">
        <v>4.6059999999999999</v>
      </c>
      <c r="G4861">
        <v>1439</v>
      </c>
      <c r="H4861">
        <v>4606</v>
      </c>
      <c r="I4861" t="s">
        <v>30808</v>
      </c>
      <c r="K4861" t="s">
        <v>1888</v>
      </c>
      <c r="M4861" t="s">
        <v>250</v>
      </c>
      <c r="N4861">
        <v>94704</v>
      </c>
      <c r="O4861" t="s">
        <v>1014</v>
      </c>
      <c r="P4861" t="s">
        <v>4279</v>
      </c>
      <c r="Q4861" t="s">
        <v>30809</v>
      </c>
      <c r="S4861" t="e">
        <f>VLOOKUP(D4861,sheet1!A:A,1,FALSE)</f>
        <v>#N/A</v>
      </c>
      <c r="U4861"/>
    </row>
    <row r="4862" spans="1:21" hidden="1" x14ac:dyDescent="0.25">
      <c r="A4862" t="s">
        <v>30792</v>
      </c>
      <c r="B4862" t="s">
        <v>30793</v>
      </c>
      <c r="C4862" t="s">
        <v>30810</v>
      </c>
      <c r="D4862" t="s">
        <v>30811</v>
      </c>
      <c r="E4862" t="s">
        <v>30811</v>
      </c>
      <c r="F4862">
        <v>4.5940000000000003</v>
      </c>
      <c r="G4862">
        <v>1440</v>
      </c>
      <c r="H4862">
        <v>4611</v>
      </c>
      <c r="I4862" t="s">
        <v>30812</v>
      </c>
      <c r="K4862" t="s">
        <v>1905</v>
      </c>
      <c r="M4862" t="s">
        <v>250</v>
      </c>
      <c r="N4862">
        <v>94612</v>
      </c>
      <c r="O4862" t="s">
        <v>1014</v>
      </c>
      <c r="P4862" t="s">
        <v>4279</v>
      </c>
      <c r="Q4862" t="s">
        <v>30813</v>
      </c>
      <c r="S4862" t="e">
        <f>VLOOKUP(D4862,sheet1!A:A,1,FALSE)</f>
        <v>#N/A</v>
      </c>
      <c r="U4862"/>
    </row>
    <row r="4863" spans="1:21" x14ac:dyDescent="0.25">
      <c r="A4863" t="s">
        <v>967</v>
      </c>
      <c r="B4863" t="s">
        <v>207</v>
      </c>
      <c r="C4863" t="s">
        <v>4001</v>
      </c>
      <c r="D4863" t="s">
        <v>4002</v>
      </c>
      <c r="E4863" t="s">
        <v>207</v>
      </c>
      <c r="F4863">
        <v>4.6109999999999998</v>
      </c>
      <c r="G4863">
        <v>2466</v>
      </c>
      <c r="H4863">
        <v>4611</v>
      </c>
      <c r="I4863" t="s">
        <v>699</v>
      </c>
      <c r="J4863" t="s">
        <v>700</v>
      </c>
      <c r="K4863" t="s">
        <v>701</v>
      </c>
      <c r="M4863" t="s">
        <v>250</v>
      </c>
      <c r="N4863">
        <v>92683</v>
      </c>
      <c r="O4863" t="s">
        <v>1014</v>
      </c>
      <c r="P4863" s="3" t="s">
        <v>30814</v>
      </c>
      <c r="Q4863" t="s">
        <v>1201</v>
      </c>
      <c r="S4863" t="str">
        <f>VLOOKUP(D4863,sheet1!A:A,1,FALSE)</f>
        <v>RR6</v>
      </c>
      <c r="U4863" s="3" t="str">
        <f>SUBSTITUTE(P4863, "&lt;/br&gt;", CHAR(10))</f>
        <v>M-Sa:10AM-7PM</v>
      </c>
    </row>
    <row r="4864" spans="1:21" hidden="1" x14ac:dyDescent="0.25">
      <c r="A4864" t="s">
        <v>12845</v>
      </c>
      <c r="B4864" t="s">
        <v>12846</v>
      </c>
      <c r="C4864" t="s">
        <v>12847</v>
      </c>
      <c r="D4864" t="s">
        <v>12848</v>
      </c>
      <c r="E4864" t="s">
        <v>12849</v>
      </c>
      <c r="F4864">
        <v>4.6059999999999999</v>
      </c>
      <c r="G4864">
        <v>1441</v>
      </c>
      <c r="H4864">
        <v>4606</v>
      </c>
      <c r="I4864" t="s">
        <v>12850</v>
      </c>
      <c r="K4864" t="s">
        <v>12851</v>
      </c>
      <c r="M4864" t="s">
        <v>250</v>
      </c>
      <c r="N4864">
        <v>92886</v>
      </c>
      <c r="O4864" t="s">
        <v>1014</v>
      </c>
      <c r="P4864" t="s">
        <v>9915</v>
      </c>
      <c r="Q4864" t="s">
        <v>12852</v>
      </c>
      <c r="S4864" t="e">
        <f>VLOOKUP(D4864,sheet1!A:A,1,FALSE)</f>
        <v>#N/A</v>
      </c>
      <c r="U4864"/>
    </row>
    <row r="4865" spans="1:21" hidden="1" x14ac:dyDescent="0.25">
      <c r="A4865" t="s">
        <v>30815</v>
      </c>
      <c r="B4865" t="s">
        <v>30816</v>
      </c>
      <c r="C4865" t="s">
        <v>30817</v>
      </c>
      <c r="E4865" t="s">
        <v>30818</v>
      </c>
      <c r="F4865">
        <v>4.6109999999999998</v>
      </c>
      <c r="G4865">
        <v>5477</v>
      </c>
      <c r="H4865">
        <v>0</v>
      </c>
      <c r="I4865" t="s">
        <v>30819</v>
      </c>
      <c r="J4865" t="s">
        <v>30820</v>
      </c>
      <c r="K4865" t="s">
        <v>361</v>
      </c>
      <c r="M4865" t="s">
        <v>247</v>
      </c>
      <c r="N4865">
        <v>33172</v>
      </c>
      <c r="O4865" t="s">
        <v>1014</v>
      </c>
      <c r="P4865"/>
      <c r="Q4865" t="s">
        <v>30821</v>
      </c>
      <c r="S4865" t="e">
        <f>VLOOKUP(D4865,sheet1!A:A,1,FALSE)</f>
        <v>#N/A</v>
      </c>
      <c r="U4865"/>
    </row>
    <row r="4866" spans="1:21" hidden="1" x14ac:dyDescent="0.25">
      <c r="A4866" t="s">
        <v>30815</v>
      </c>
      <c r="B4866" t="s">
        <v>30816</v>
      </c>
      <c r="C4866" t="s">
        <v>30822</v>
      </c>
      <c r="D4866" t="s">
        <v>30823</v>
      </c>
      <c r="E4866" t="s">
        <v>30824</v>
      </c>
      <c r="F4866">
        <v>4.6109999999999998</v>
      </c>
      <c r="G4866">
        <v>5784</v>
      </c>
      <c r="H4866">
        <v>0</v>
      </c>
      <c r="I4866" t="s">
        <v>30825</v>
      </c>
      <c r="J4866" t="s">
        <v>360</v>
      </c>
      <c r="K4866" t="s">
        <v>361</v>
      </c>
      <c r="M4866" t="s">
        <v>247</v>
      </c>
      <c r="N4866">
        <v>33172</v>
      </c>
      <c r="O4866" t="s">
        <v>1014</v>
      </c>
      <c r="P4866"/>
      <c r="Q4866" t="s">
        <v>30826</v>
      </c>
      <c r="S4866" t="e">
        <f>VLOOKUP(D4866,sheet1!A:A,1,FALSE)</f>
        <v>#N/A</v>
      </c>
      <c r="U4866"/>
    </row>
    <row r="4867" spans="1:21" hidden="1" x14ac:dyDescent="0.25">
      <c r="A4867" t="s">
        <v>12853</v>
      </c>
      <c r="B4867" t="s">
        <v>12854</v>
      </c>
      <c r="C4867" t="s">
        <v>12855</v>
      </c>
      <c r="D4867" t="s">
        <v>12856</v>
      </c>
      <c r="E4867" t="s">
        <v>12857</v>
      </c>
      <c r="F4867">
        <v>4.6059999999999999</v>
      </c>
      <c r="G4867">
        <v>1443</v>
      </c>
      <c r="H4867">
        <v>4606</v>
      </c>
      <c r="I4867" t="s">
        <v>12858</v>
      </c>
      <c r="J4867" t="s">
        <v>7897</v>
      </c>
      <c r="K4867" t="s">
        <v>1967</v>
      </c>
      <c r="M4867" t="s">
        <v>250</v>
      </c>
      <c r="N4867">
        <v>92780</v>
      </c>
      <c r="O4867" t="s">
        <v>1014</v>
      </c>
      <c r="P4867" t="s">
        <v>4279</v>
      </c>
      <c r="Q4867" t="s">
        <v>12859</v>
      </c>
      <c r="S4867" t="e">
        <f>VLOOKUP(D4867,sheet1!A:A,1,FALSE)</f>
        <v>#N/A</v>
      </c>
      <c r="U4867"/>
    </row>
    <row r="4868" spans="1:21" hidden="1" x14ac:dyDescent="0.25">
      <c r="A4868" t="s">
        <v>12860</v>
      </c>
      <c r="B4868" t="s">
        <v>12861</v>
      </c>
      <c r="C4868" t="s">
        <v>12862</v>
      </c>
      <c r="D4868" t="s">
        <v>12863</v>
      </c>
      <c r="E4868" t="s">
        <v>30827</v>
      </c>
      <c r="F4868">
        <v>4.6109999999999998</v>
      </c>
      <c r="G4868">
        <v>5635</v>
      </c>
      <c r="H4868">
        <v>0</v>
      </c>
      <c r="I4868" t="s">
        <v>12864</v>
      </c>
      <c r="J4868" t="s">
        <v>12865</v>
      </c>
      <c r="K4868" t="s">
        <v>1891</v>
      </c>
      <c r="M4868" t="s">
        <v>250</v>
      </c>
      <c r="N4868">
        <v>93612</v>
      </c>
      <c r="O4868" t="s">
        <v>1014</v>
      </c>
      <c r="P4868"/>
      <c r="Q4868" t="s">
        <v>12866</v>
      </c>
      <c r="S4868" t="e">
        <f>VLOOKUP(D4868,sheet1!A:A,1,FALSE)</f>
        <v>#N/A</v>
      </c>
      <c r="U4868"/>
    </row>
    <row r="4869" spans="1:21" hidden="1" x14ac:dyDescent="0.25">
      <c r="A4869" t="s">
        <v>12867</v>
      </c>
      <c r="B4869" t="s">
        <v>12868</v>
      </c>
      <c r="C4869" t="s">
        <v>12869</v>
      </c>
      <c r="D4869" t="s">
        <v>12870</v>
      </c>
      <c r="E4869" t="s">
        <v>12871</v>
      </c>
      <c r="F4869">
        <v>4.6109999999999998</v>
      </c>
      <c r="G4869">
        <v>1444</v>
      </c>
      <c r="H4869">
        <v>4611</v>
      </c>
      <c r="I4869" t="s">
        <v>12872</v>
      </c>
      <c r="K4869" t="s">
        <v>12873</v>
      </c>
      <c r="M4869" t="s">
        <v>250</v>
      </c>
      <c r="N4869">
        <v>95667</v>
      </c>
      <c r="O4869" t="s">
        <v>1014</v>
      </c>
      <c r="P4869" t="s">
        <v>4279</v>
      </c>
      <c r="Q4869" t="s">
        <v>12874</v>
      </c>
      <c r="S4869" t="e">
        <f>VLOOKUP(D4869,sheet1!A:A,1,FALSE)</f>
        <v>#N/A</v>
      </c>
      <c r="U4869"/>
    </row>
    <row r="4870" spans="1:21" hidden="1" x14ac:dyDescent="0.25">
      <c r="A4870" t="s">
        <v>12875</v>
      </c>
      <c r="B4870" t="s">
        <v>12876</v>
      </c>
      <c r="C4870" t="s">
        <v>12877</v>
      </c>
      <c r="D4870" t="s">
        <v>12878</v>
      </c>
      <c r="E4870" t="s">
        <v>12879</v>
      </c>
      <c r="F4870">
        <v>4.6059999999999999</v>
      </c>
      <c r="G4870">
        <v>2457</v>
      </c>
      <c r="H4870">
        <v>4606</v>
      </c>
      <c r="I4870" t="s">
        <v>12880</v>
      </c>
      <c r="K4870" t="s">
        <v>1963</v>
      </c>
      <c r="M4870" t="s">
        <v>250</v>
      </c>
      <c r="N4870">
        <v>91364</v>
      </c>
      <c r="O4870" t="s">
        <v>1014</v>
      </c>
      <c r="P4870" t="s">
        <v>4279</v>
      </c>
      <c r="Q4870" t="s">
        <v>12881</v>
      </c>
      <c r="S4870" t="e">
        <f>VLOOKUP(D4870,sheet1!A:A,1,FALSE)</f>
        <v>#N/A</v>
      </c>
      <c r="U4870"/>
    </row>
    <row r="4871" spans="1:21" hidden="1" x14ac:dyDescent="0.25">
      <c r="A4871" t="s">
        <v>12875</v>
      </c>
      <c r="B4871" t="s">
        <v>12876</v>
      </c>
      <c r="C4871" t="s">
        <v>12882</v>
      </c>
      <c r="D4871" t="s">
        <v>12883</v>
      </c>
      <c r="E4871" t="s">
        <v>12884</v>
      </c>
      <c r="F4871">
        <v>4.6059999999999999</v>
      </c>
      <c r="G4871">
        <v>1445</v>
      </c>
      <c r="H4871">
        <v>4606</v>
      </c>
      <c r="I4871" t="s">
        <v>12885</v>
      </c>
      <c r="J4871" t="s">
        <v>12886</v>
      </c>
      <c r="K4871" t="s">
        <v>1902</v>
      </c>
      <c r="M4871" t="s">
        <v>250</v>
      </c>
      <c r="N4871">
        <v>90041</v>
      </c>
      <c r="O4871" t="s">
        <v>1014</v>
      </c>
      <c r="P4871" t="s">
        <v>4279</v>
      </c>
      <c r="Q4871" t="s">
        <v>12887</v>
      </c>
      <c r="S4871" t="e">
        <f>VLOOKUP(D4871,sheet1!A:A,1,FALSE)</f>
        <v>#N/A</v>
      </c>
      <c r="U4871"/>
    </row>
    <row r="4872" spans="1:21" hidden="1" x14ac:dyDescent="0.25">
      <c r="A4872" t="s">
        <v>30828</v>
      </c>
      <c r="B4872" t="s">
        <v>30829</v>
      </c>
      <c r="C4872" t="s">
        <v>30830</v>
      </c>
      <c r="D4872" t="s">
        <v>30831</v>
      </c>
      <c r="E4872" t="s">
        <v>30829</v>
      </c>
      <c r="F4872">
        <v>4.6059999999999999</v>
      </c>
      <c r="G4872">
        <v>5003</v>
      </c>
      <c r="H4872">
        <v>0</v>
      </c>
      <c r="I4872" t="s">
        <v>30832</v>
      </c>
      <c r="J4872" t="s">
        <v>12865</v>
      </c>
      <c r="K4872" t="s">
        <v>1903</v>
      </c>
      <c r="M4872" t="s">
        <v>250</v>
      </c>
      <c r="N4872">
        <v>92660</v>
      </c>
      <c r="O4872" t="s">
        <v>1014</v>
      </c>
      <c r="P4872" t="s">
        <v>4279</v>
      </c>
      <c r="Q4872" t="s">
        <v>30833</v>
      </c>
      <c r="S4872" t="e">
        <f>VLOOKUP(D4872,sheet1!A:A,1,FALSE)</f>
        <v>#N/A</v>
      </c>
      <c r="U4872"/>
    </row>
    <row r="4873" spans="1:21" hidden="1" x14ac:dyDescent="0.25">
      <c r="A4873" t="s">
        <v>12888</v>
      </c>
      <c r="B4873" t="s">
        <v>12889</v>
      </c>
      <c r="C4873" t="s">
        <v>12890</v>
      </c>
      <c r="D4873" t="s">
        <v>12891</v>
      </c>
      <c r="E4873" t="s">
        <v>12892</v>
      </c>
      <c r="G4873">
        <v>2673</v>
      </c>
      <c r="H4873">
        <v>0</v>
      </c>
      <c r="I4873" t="s">
        <v>12893</v>
      </c>
      <c r="K4873" t="s">
        <v>8906</v>
      </c>
      <c r="M4873" t="s">
        <v>250</v>
      </c>
      <c r="N4873">
        <v>95901</v>
      </c>
      <c r="P4873"/>
      <c r="Q4873" t="s">
        <v>12894</v>
      </c>
      <c r="S4873" t="e">
        <f>VLOOKUP(D4873,sheet1!A:A,1,FALSE)</f>
        <v>#N/A</v>
      </c>
      <c r="U4873"/>
    </row>
    <row r="4874" spans="1:21" hidden="1" x14ac:dyDescent="0.25">
      <c r="A4874" t="s">
        <v>12888</v>
      </c>
      <c r="B4874" t="s">
        <v>12889</v>
      </c>
      <c r="C4874" t="s">
        <v>12895</v>
      </c>
      <c r="D4874" t="s">
        <v>12896</v>
      </c>
      <c r="E4874" t="s">
        <v>12897</v>
      </c>
      <c r="G4874">
        <v>2674</v>
      </c>
      <c r="H4874">
        <v>0</v>
      </c>
      <c r="I4874" t="s">
        <v>12898</v>
      </c>
      <c r="K4874" t="s">
        <v>8906</v>
      </c>
      <c r="M4874" t="s">
        <v>250</v>
      </c>
      <c r="N4874">
        <v>95901</v>
      </c>
      <c r="P4874"/>
      <c r="Q4874" t="s">
        <v>12899</v>
      </c>
      <c r="S4874" t="e">
        <f>VLOOKUP(D4874,sheet1!A:A,1,FALSE)</f>
        <v>#N/A</v>
      </c>
      <c r="U4874"/>
    </row>
    <row r="4875" spans="1:21" hidden="1" x14ac:dyDescent="0.25">
      <c r="A4875" t="s">
        <v>12888</v>
      </c>
      <c r="B4875" t="s">
        <v>12889</v>
      </c>
      <c r="C4875" t="s">
        <v>12900</v>
      </c>
      <c r="D4875" t="s">
        <v>12901</v>
      </c>
      <c r="E4875" t="s">
        <v>12902</v>
      </c>
      <c r="G4875">
        <v>2675</v>
      </c>
      <c r="H4875">
        <v>0</v>
      </c>
      <c r="I4875" t="s">
        <v>12898</v>
      </c>
      <c r="K4875" t="s">
        <v>8906</v>
      </c>
      <c r="M4875" t="s">
        <v>250</v>
      </c>
      <c r="N4875">
        <v>95901</v>
      </c>
      <c r="P4875"/>
      <c r="Q4875" t="s">
        <v>8907</v>
      </c>
      <c r="S4875" t="e">
        <f>VLOOKUP(D4875,sheet1!A:A,1,FALSE)</f>
        <v>#N/A</v>
      </c>
      <c r="U4875"/>
    </row>
    <row r="4876" spans="1:21" hidden="1" x14ac:dyDescent="0.25">
      <c r="A4876" t="s">
        <v>12903</v>
      </c>
      <c r="B4876" t="s">
        <v>12904</v>
      </c>
      <c r="C4876" t="s">
        <v>12905</v>
      </c>
      <c r="D4876" t="s">
        <v>12903</v>
      </c>
      <c r="E4876" t="s">
        <v>12906</v>
      </c>
      <c r="F4876">
        <v>4.5209999999999999</v>
      </c>
      <c r="G4876">
        <v>2659</v>
      </c>
      <c r="H4876">
        <v>4526</v>
      </c>
      <c r="I4876" t="s">
        <v>12907</v>
      </c>
      <c r="K4876" t="s">
        <v>12908</v>
      </c>
      <c r="M4876" t="s">
        <v>250</v>
      </c>
      <c r="N4876">
        <v>95548</v>
      </c>
      <c r="P4876"/>
      <c r="Q4876">
        <v>7074821350</v>
      </c>
      <c r="S4876" t="e">
        <f>VLOOKUP(D4876,sheet1!A:A,1,FALSE)</f>
        <v>#N/A</v>
      </c>
      <c r="U4876"/>
    </row>
    <row r="4877" spans="1:21" hidden="1" x14ac:dyDescent="0.25">
      <c r="A4877" t="s">
        <v>30834</v>
      </c>
      <c r="B4877" t="s">
        <v>30835</v>
      </c>
      <c r="C4877" t="s">
        <v>30836</v>
      </c>
      <c r="D4877" t="s">
        <v>30837</v>
      </c>
      <c r="E4877" t="s">
        <v>30838</v>
      </c>
      <c r="F4877">
        <v>4.6020000000000003</v>
      </c>
      <c r="G4877">
        <v>2453</v>
      </c>
      <c r="H4877">
        <v>4615</v>
      </c>
      <c r="I4877" t="s">
        <v>30839</v>
      </c>
      <c r="K4877" t="s">
        <v>361</v>
      </c>
      <c r="M4877" t="s">
        <v>247</v>
      </c>
      <c r="N4877">
        <v>33128</v>
      </c>
      <c r="P4877"/>
      <c r="Q4877" t="s">
        <v>30840</v>
      </c>
      <c r="S4877" t="e">
        <f>VLOOKUP(D4877,sheet1!A:A,1,FALSE)</f>
        <v>#N/A</v>
      </c>
      <c r="U4877"/>
    </row>
    <row r="4878" spans="1:21" hidden="1" x14ac:dyDescent="0.25">
      <c r="A4878" t="s">
        <v>30841</v>
      </c>
      <c r="B4878" t="s">
        <v>30842</v>
      </c>
      <c r="C4878" t="s">
        <v>30843</v>
      </c>
      <c r="D4878" t="s">
        <v>30844</v>
      </c>
      <c r="E4878" t="s">
        <v>30842</v>
      </c>
      <c r="F4878">
        <v>4.6109999999999998</v>
      </c>
      <c r="G4878">
        <v>1446</v>
      </c>
      <c r="H4878">
        <v>4611</v>
      </c>
      <c r="I4878" t="s">
        <v>30845</v>
      </c>
      <c r="J4878" t="s">
        <v>30846</v>
      </c>
      <c r="K4878" t="s">
        <v>1902</v>
      </c>
      <c r="M4878" t="s">
        <v>250</v>
      </c>
      <c r="N4878">
        <v>90061</v>
      </c>
      <c r="O4878" t="s">
        <v>1014</v>
      </c>
      <c r="P4878" t="s">
        <v>30847</v>
      </c>
      <c r="Q4878" t="s">
        <v>30848</v>
      </c>
      <c r="S4878" t="e">
        <f>VLOOKUP(D4878,sheet1!A:A,1,FALSE)</f>
        <v>#N/A</v>
      </c>
      <c r="U4878"/>
    </row>
    <row r="4879" spans="1:21" hidden="1" x14ac:dyDescent="0.25">
      <c r="A4879" t="s">
        <v>12909</v>
      </c>
      <c r="B4879" t="s">
        <v>12910</v>
      </c>
      <c r="C4879" t="s">
        <v>12911</v>
      </c>
      <c r="D4879" t="s">
        <v>12912</v>
      </c>
      <c r="E4879" t="s">
        <v>12913</v>
      </c>
      <c r="F4879">
        <v>4.5789999999999997</v>
      </c>
      <c r="G4879">
        <v>1447</v>
      </c>
      <c r="H4879">
        <v>4602</v>
      </c>
      <c r="I4879" t="s">
        <v>12914</v>
      </c>
      <c r="K4879" t="s">
        <v>12915</v>
      </c>
      <c r="M4879" t="s">
        <v>250</v>
      </c>
      <c r="N4879">
        <v>91767</v>
      </c>
      <c r="O4879" t="s">
        <v>1014</v>
      </c>
      <c r="P4879" t="s">
        <v>4279</v>
      </c>
      <c r="Q4879" t="s">
        <v>12916</v>
      </c>
      <c r="S4879" t="e">
        <f>VLOOKUP(D4879,sheet1!A:A,1,FALSE)</f>
        <v>#N/A</v>
      </c>
      <c r="U4879"/>
    </row>
    <row r="4880" spans="1:21" x14ac:dyDescent="0.25">
      <c r="A4880" t="s">
        <v>1348</v>
      </c>
      <c r="B4880" t="s">
        <v>1480</v>
      </c>
      <c r="C4880" t="s">
        <v>4005</v>
      </c>
      <c r="D4880" t="s">
        <v>4006</v>
      </c>
      <c r="E4880" t="s">
        <v>1480</v>
      </c>
      <c r="F4880">
        <v>4.6109999999999998</v>
      </c>
      <c r="G4880">
        <v>1448</v>
      </c>
      <c r="H4880">
        <v>4611</v>
      </c>
      <c r="I4880" t="s">
        <v>1742</v>
      </c>
      <c r="K4880" t="s">
        <v>1993</v>
      </c>
      <c r="L4880" t="s">
        <v>4289</v>
      </c>
      <c r="M4880" t="s">
        <v>250</v>
      </c>
      <c r="N4880">
        <v>91733</v>
      </c>
      <c r="O4880" t="s">
        <v>1014</v>
      </c>
      <c r="P4880" s="3" t="s">
        <v>30849</v>
      </c>
      <c r="Q4880" t="s">
        <v>2236</v>
      </c>
      <c r="S4880" t="str">
        <f>VLOOKUP(D4880,sheet1!A:A,1,FALSE)</f>
        <v>FN5</v>
      </c>
      <c r="U4880" s="3" t="str">
        <f>SUBSTITUTE(P4880, "&lt;/br&gt;", CHAR(10))</f>
        <v>M-Sa:12pm-5pm</v>
      </c>
    </row>
    <row r="4881" spans="1:21" hidden="1" x14ac:dyDescent="0.25">
      <c r="A4881" t="s">
        <v>12917</v>
      </c>
      <c r="B4881" t="s">
        <v>12918</v>
      </c>
      <c r="C4881" t="s">
        <v>12919</v>
      </c>
      <c r="D4881" t="s">
        <v>12920</v>
      </c>
      <c r="E4881" t="s">
        <v>12921</v>
      </c>
      <c r="F4881">
        <v>4.6020000000000003</v>
      </c>
      <c r="G4881">
        <v>1449</v>
      </c>
      <c r="H4881">
        <v>4606</v>
      </c>
      <c r="I4881" t="s">
        <v>12922</v>
      </c>
      <c r="K4881" t="s">
        <v>12923</v>
      </c>
      <c r="M4881" t="s">
        <v>250</v>
      </c>
      <c r="N4881">
        <v>90212</v>
      </c>
      <c r="O4881" t="s">
        <v>1014</v>
      </c>
      <c r="P4881" t="s">
        <v>4279</v>
      </c>
      <c r="Q4881" t="s">
        <v>12924</v>
      </c>
      <c r="S4881" t="e">
        <f>VLOOKUP(D4881,sheet1!A:A,1,FALSE)</f>
        <v>#N/A</v>
      </c>
      <c r="U4881"/>
    </row>
    <row r="4882" spans="1:21" hidden="1" x14ac:dyDescent="0.25">
      <c r="A4882" t="s">
        <v>30850</v>
      </c>
      <c r="B4882" t="s">
        <v>30851</v>
      </c>
      <c r="C4882" t="s">
        <v>30852</v>
      </c>
      <c r="D4882" t="s">
        <v>30853</v>
      </c>
      <c r="E4882" t="s">
        <v>30851</v>
      </c>
      <c r="F4882">
        <v>4.6059999999999999</v>
      </c>
      <c r="G4882">
        <v>5098</v>
      </c>
      <c r="H4882">
        <v>0</v>
      </c>
      <c r="I4882" t="s">
        <v>30854</v>
      </c>
      <c r="K4882" t="s">
        <v>30855</v>
      </c>
      <c r="M4882" t="s">
        <v>250</v>
      </c>
      <c r="N4882">
        <v>91016</v>
      </c>
      <c r="O4882" t="s">
        <v>1014</v>
      </c>
      <c r="P4882"/>
      <c r="Q4882" t="s">
        <v>30856</v>
      </c>
      <c r="S4882" t="e">
        <f>VLOOKUP(D4882,sheet1!A:A,1,FALSE)</f>
        <v>#N/A</v>
      </c>
      <c r="U4882"/>
    </row>
    <row r="4883" spans="1:21" ht="25" x14ac:dyDescent="0.25">
      <c r="A4883" t="s">
        <v>2350</v>
      </c>
      <c r="B4883" t="s">
        <v>3979</v>
      </c>
      <c r="C4883" t="s">
        <v>3980</v>
      </c>
      <c r="D4883" t="s">
        <v>3981</v>
      </c>
      <c r="E4883" t="s">
        <v>3979</v>
      </c>
      <c r="F4883">
        <v>4.6109999999999998</v>
      </c>
      <c r="G4883">
        <v>4979</v>
      </c>
      <c r="H4883">
        <v>4611</v>
      </c>
      <c r="I4883" t="s">
        <v>1738</v>
      </c>
      <c r="K4883" t="s">
        <v>1990</v>
      </c>
      <c r="M4883" t="s">
        <v>250</v>
      </c>
      <c r="N4883">
        <v>92277</v>
      </c>
      <c r="O4883" t="s">
        <v>1014</v>
      </c>
      <c r="P4883" s="3" t="s">
        <v>15386</v>
      </c>
      <c r="Q4883" t="s">
        <v>2232</v>
      </c>
      <c r="S4883" t="str">
        <f>VLOOKUP(D4883,sheet1!A:A,1,FALSE)</f>
        <v>PL9</v>
      </c>
      <c r="U4883" s="3" t="str">
        <f>SUBSTITUTE(P4883, "&lt;/br&gt;", CHAR(10))</f>
        <v>M-F:9am-6pm_x000D_
Sa:9am-4pm</v>
      </c>
    </row>
    <row r="4884" spans="1:21" hidden="1" x14ac:dyDescent="0.25">
      <c r="A4884" t="s">
        <v>12925</v>
      </c>
      <c r="B4884" t="s">
        <v>12926</v>
      </c>
      <c r="C4884" t="s">
        <v>30857</v>
      </c>
      <c r="D4884" t="s">
        <v>30858</v>
      </c>
      <c r="E4884" t="s">
        <v>12926</v>
      </c>
      <c r="F4884">
        <v>4.58</v>
      </c>
      <c r="G4884">
        <v>3411</v>
      </c>
      <c r="H4884">
        <v>4580</v>
      </c>
      <c r="P4884"/>
      <c r="Q4884" t="s">
        <v>5207</v>
      </c>
      <c r="S4884" t="e">
        <f>VLOOKUP(D4884,sheet1!A:A,1,FALSE)</f>
        <v>#N/A</v>
      </c>
      <c r="U4884"/>
    </row>
    <row r="4885" spans="1:21" hidden="1" x14ac:dyDescent="0.25">
      <c r="A4885" t="s">
        <v>12925</v>
      </c>
      <c r="B4885" t="s">
        <v>12926</v>
      </c>
      <c r="C4885" t="s">
        <v>12927</v>
      </c>
      <c r="D4885" t="s">
        <v>12928</v>
      </c>
      <c r="E4885" t="s">
        <v>12927</v>
      </c>
      <c r="F4885">
        <v>4.6059999999999999</v>
      </c>
      <c r="G4885">
        <v>4298</v>
      </c>
      <c r="H4885">
        <v>4606</v>
      </c>
      <c r="I4885" t="s">
        <v>12929</v>
      </c>
      <c r="K4885" t="s">
        <v>527</v>
      </c>
      <c r="M4885" t="s">
        <v>250</v>
      </c>
      <c r="N4885">
        <v>95135</v>
      </c>
      <c r="O4885" t="s">
        <v>1014</v>
      </c>
      <c r="P4885"/>
      <c r="Q4885" t="s">
        <v>12930</v>
      </c>
      <c r="S4885" t="e">
        <f>VLOOKUP(D4885,sheet1!A:A,1,FALSE)</f>
        <v>#N/A</v>
      </c>
      <c r="U4885"/>
    </row>
    <row r="4886" spans="1:21" hidden="1" x14ac:dyDescent="0.25">
      <c r="A4886" t="s">
        <v>30859</v>
      </c>
      <c r="B4886" t="s">
        <v>30860</v>
      </c>
      <c r="C4886" t="s">
        <v>4434</v>
      </c>
      <c r="P4886"/>
      <c r="S4886" t="e">
        <f>VLOOKUP(D4886,sheet1!A:A,1,FALSE)</f>
        <v>#N/A</v>
      </c>
      <c r="U4886"/>
    </row>
    <row r="4887" spans="1:21" hidden="1" x14ac:dyDescent="0.25">
      <c r="A4887" t="s">
        <v>30861</v>
      </c>
      <c r="B4887" t="s">
        <v>30862</v>
      </c>
      <c r="C4887" t="s">
        <v>4434</v>
      </c>
      <c r="P4887"/>
      <c r="S4887" t="e">
        <f>VLOOKUP(D4887,sheet1!A:A,1,FALSE)</f>
        <v>#N/A</v>
      </c>
      <c r="U4887"/>
    </row>
    <row r="4888" spans="1:21" hidden="1" x14ac:dyDescent="0.25">
      <c r="A4888" t="s">
        <v>30863</v>
      </c>
      <c r="B4888" t="s">
        <v>30864</v>
      </c>
      <c r="C4888" t="s">
        <v>4434</v>
      </c>
      <c r="P4888"/>
      <c r="S4888" t="e">
        <f>VLOOKUP(D4888,sheet1!A:A,1,FALSE)</f>
        <v>#N/A</v>
      </c>
      <c r="U4888"/>
    </row>
    <row r="4889" spans="1:21" hidden="1" x14ac:dyDescent="0.25">
      <c r="A4889" t="s">
        <v>30865</v>
      </c>
      <c r="B4889" t="s">
        <v>30866</v>
      </c>
      <c r="C4889" t="s">
        <v>4434</v>
      </c>
      <c r="P4889"/>
      <c r="S4889" t="e">
        <f>VLOOKUP(D4889,sheet1!A:A,1,FALSE)</f>
        <v>#N/A</v>
      </c>
      <c r="U4889"/>
    </row>
    <row r="4890" spans="1:21" hidden="1" x14ac:dyDescent="0.25">
      <c r="A4890" t="s">
        <v>30867</v>
      </c>
      <c r="B4890" t="s">
        <v>30868</v>
      </c>
      <c r="C4890" t="s">
        <v>4434</v>
      </c>
      <c r="P4890"/>
      <c r="S4890" t="e">
        <f>VLOOKUP(D4890,sheet1!A:A,1,FALSE)</f>
        <v>#N/A</v>
      </c>
      <c r="U4890"/>
    </row>
    <row r="4891" spans="1:21" hidden="1" x14ac:dyDescent="0.25">
      <c r="A4891" t="s">
        <v>30869</v>
      </c>
      <c r="B4891" t="s">
        <v>30870</v>
      </c>
      <c r="C4891" t="s">
        <v>4434</v>
      </c>
      <c r="P4891"/>
      <c r="S4891" t="e">
        <f>VLOOKUP(D4891,sheet1!A:A,1,FALSE)</f>
        <v>#N/A</v>
      </c>
      <c r="U4891"/>
    </row>
    <row r="4892" spans="1:21" hidden="1" x14ac:dyDescent="0.25">
      <c r="A4892" t="s">
        <v>30871</v>
      </c>
      <c r="B4892" t="s">
        <v>30872</v>
      </c>
      <c r="C4892" t="s">
        <v>4434</v>
      </c>
      <c r="P4892"/>
      <c r="S4892" t="e">
        <f>VLOOKUP(D4892,sheet1!A:A,1,FALSE)</f>
        <v>#N/A</v>
      </c>
      <c r="U4892"/>
    </row>
    <row r="4893" spans="1:21" hidden="1" x14ac:dyDescent="0.25">
      <c r="A4893" t="s">
        <v>30873</v>
      </c>
      <c r="B4893" t="s">
        <v>30874</v>
      </c>
      <c r="C4893" t="s">
        <v>4434</v>
      </c>
      <c r="P4893"/>
      <c r="S4893" t="e">
        <f>VLOOKUP(D4893,sheet1!A:A,1,FALSE)</f>
        <v>#N/A</v>
      </c>
      <c r="U4893"/>
    </row>
    <row r="4894" spans="1:21" hidden="1" x14ac:dyDescent="0.25">
      <c r="A4894" t="s">
        <v>30875</v>
      </c>
      <c r="B4894" t="s">
        <v>30876</v>
      </c>
      <c r="C4894" t="s">
        <v>4434</v>
      </c>
      <c r="P4894"/>
      <c r="S4894" t="e">
        <f>VLOOKUP(D4894,sheet1!A:A,1,FALSE)</f>
        <v>#N/A</v>
      </c>
      <c r="U4894"/>
    </row>
    <row r="4895" spans="1:21" hidden="1" x14ac:dyDescent="0.25">
      <c r="A4895" t="s">
        <v>30877</v>
      </c>
      <c r="B4895" t="s">
        <v>30878</v>
      </c>
      <c r="C4895" t="s">
        <v>4434</v>
      </c>
      <c r="P4895"/>
      <c r="S4895" t="e">
        <f>VLOOKUP(D4895,sheet1!A:A,1,FALSE)</f>
        <v>#N/A</v>
      </c>
      <c r="U4895"/>
    </row>
    <row r="4896" spans="1:21" hidden="1" x14ac:dyDescent="0.25">
      <c r="A4896" t="s">
        <v>30879</v>
      </c>
      <c r="B4896" t="s">
        <v>30880</v>
      </c>
      <c r="C4896" t="s">
        <v>4434</v>
      </c>
      <c r="P4896"/>
      <c r="S4896" t="e">
        <f>VLOOKUP(D4896,sheet1!A:A,1,FALSE)</f>
        <v>#N/A</v>
      </c>
      <c r="U4896"/>
    </row>
    <row r="4897" spans="1:19" customFormat="1" hidden="1" x14ac:dyDescent="0.25">
      <c r="A4897" t="s">
        <v>30881</v>
      </c>
      <c r="B4897" t="s">
        <v>30882</v>
      </c>
      <c r="C4897" t="s">
        <v>4434</v>
      </c>
      <c r="S4897" t="e">
        <f>VLOOKUP(D4897,sheet1!A:A,1,FALSE)</f>
        <v>#N/A</v>
      </c>
    </row>
    <row r="4898" spans="1:19" customFormat="1" hidden="1" x14ac:dyDescent="0.25">
      <c r="A4898" t="s">
        <v>30883</v>
      </c>
      <c r="B4898" t="s">
        <v>30884</v>
      </c>
      <c r="C4898" t="s">
        <v>4434</v>
      </c>
      <c r="S4898" t="e">
        <f>VLOOKUP(D4898,sheet1!A:A,1,FALSE)</f>
        <v>#N/A</v>
      </c>
    </row>
    <row r="4899" spans="1:19" customFormat="1" hidden="1" x14ac:dyDescent="0.25">
      <c r="A4899" t="s">
        <v>30885</v>
      </c>
      <c r="B4899" t="s">
        <v>30886</v>
      </c>
      <c r="C4899" t="s">
        <v>4434</v>
      </c>
      <c r="S4899" t="e">
        <f>VLOOKUP(D4899,sheet1!A:A,1,FALSE)</f>
        <v>#N/A</v>
      </c>
    </row>
    <row r="4900" spans="1:19" customFormat="1" hidden="1" x14ac:dyDescent="0.25">
      <c r="A4900" t="s">
        <v>30887</v>
      </c>
      <c r="B4900" t="s">
        <v>30888</v>
      </c>
      <c r="C4900" t="s">
        <v>4434</v>
      </c>
      <c r="S4900" t="e">
        <f>VLOOKUP(D4900,sheet1!A:A,1,FALSE)</f>
        <v>#N/A</v>
      </c>
    </row>
    <row r="4901" spans="1:19" customFormat="1" hidden="1" x14ac:dyDescent="0.25">
      <c r="A4901" t="s">
        <v>30889</v>
      </c>
      <c r="B4901" t="s">
        <v>30890</v>
      </c>
      <c r="C4901" t="s">
        <v>4434</v>
      </c>
      <c r="S4901" t="e">
        <f>VLOOKUP(D4901,sheet1!A:A,1,FALSE)</f>
        <v>#N/A</v>
      </c>
    </row>
    <row r="4902" spans="1:19" customFormat="1" hidden="1" x14ac:dyDescent="0.25">
      <c r="A4902" t="s">
        <v>30891</v>
      </c>
      <c r="B4902" t="s">
        <v>30892</v>
      </c>
      <c r="C4902" t="s">
        <v>4434</v>
      </c>
      <c r="S4902" t="e">
        <f>VLOOKUP(D4902,sheet1!A:A,1,FALSE)</f>
        <v>#N/A</v>
      </c>
    </row>
    <row r="4903" spans="1:19" customFormat="1" hidden="1" x14ac:dyDescent="0.25">
      <c r="A4903" t="s">
        <v>30893</v>
      </c>
      <c r="B4903" t="s">
        <v>30894</v>
      </c>
      <c r="C4903" t="s">
        <v>4434</v>
      </c>
      <c r="S4903" t="e">
        <f>VLOOKUP(D4903,sheet1!A:A,1,FALSE)</f>
        <v>#N/A</v>
      </c>
    </row>
    <row r="4904" spans="1:19" customFormat="1" hidden="1" x14ac:dyDescent="0.25">
      <c r="A4904" t="s">
        <v>30895</v>
      </c>
      <c r="B4904" t="s">
        <v>30896</v>
      </c>
      <c r="C4904" t="s">
        <v>4434</v>
      </c>
      <c r="S4904" t="e">
        <f>VLOOKUP(D4904,sheet1!A:A,1,FALSE)</f>
        <v>#N/A</v>
      </c>
    </row>
    <row r="4905" spans="1:19" customFormat="1" hidden="1" x14ac:dyDescent="0.25">
      <c r="A4905" t="s">
        <v>4435</v>
      </c>
      <c r="B4905" t="s">
        <v>30897</v>
      </c>
      <c r="C4905" t="s">
        <v>4434</v>
      </c>
      <c r="S4905" t="e">
        <f>VLOOKUP(D4905,sheet1!A:A,1,FALSE)</f>
        <v>#N/A</v>
      </c>
    </row>
    <row r="4906" spans="1:19" customFormat="1" hidden="1" x14ac:dyDescent="0.25">
      <c r="A4906" t="s">
        <v>30898</v>
      </c>
      <c r="B4906" t="s">
        <v>30899</v>
      </c>
      <c r="C4906" t="s">
        <v>4434</v>
      </c>
      <c r="S4906" t="e">
        <f>VLOOKUP(D4906,sheet1!A:A,1,FALSE)</f>
        <v>#N/A</v>
      </c>
    </row>
    <row r="4907" spans="1:19" customFormat="1" hidden="1" x14ac:dyDescent="0.25">
      <c r="A4907" t="s">
        <v>30900</v>
      </c>
      <c r="B4907" t="s">
        <v>30901</v>
      </c>
      <c r="C4907" t="s">
        <v>4434</v>
      </c>
      <c r="S4907" t="e">
        <f>VLOOKUP(D4907,sheet1!A:A,1,FALSE)</f>
        <v>#N/A</v>
      </c>
    </row>
    <row r="4908" spans="1:19" customFormat="1" hidden="1" x14ac:dyDescent="0.25">
      <c r="A4908" t="s">
        <v>30902</v>
      </c>
      <c r="B4908" t="s">
        <v>30903</v>
      </c>
      <c r="C4908" t="s">
        <v>4434</v>
      </c>
      <c r="S4908" t="e">
        <f>VLOOKUP(D4908,sheet1!A:A,1,FALSE)</f>
        <v>#N/A</v>
      </c>
    </row>
    <row r="4909" spans="1:19" customFormat="1" hidden="1" x14ac:dyDescent="0.25">
      <c r="A4909" t="s">
        <v>30904</v>
      </c>
      <c r="B4909" t="s">
        <v>30905</v>
      </c>
      <c r="C4909" t="s">
        <v>4434</v>
      </c>
      <c r="S4909" t="e">
        <f>VLOOKUP(D4909,sheet1!A:A,1,FALSE)</f>
        <v>#N/A</v>
      </c>
    </row>
    <row r="4910" spans="1:19" customFormat="1" hidden="1" x14ac:dyDescent="0.25">
      <c r="A4910" t="s">
        <v>30906</v>
      </c>
      <c r="B4910" t="s">
        <v>30907</v>
      </c>
      <c r="C4910" t="s">
        <v>4434</v>
      </c>
      <c r="S4910" t="e">
        <f>VLOOKUP(D4910,sheet1!A:A,1,FALSE)</f>
        <v>#N/A</v>
      </c>
    </row>
    <row r="4911" spans="1:19" customFormat="1" hidden="1" x14ac:dyDescent="0.25">
      <c r="A4911" t="s">
        <v>30908</v>
      </c>
      <c r="B4911" t="s">
        <v>30909</v>
      </c>
      <c r="C4911" t="s">
        <v>4434</v>
      </c>
      <c r="S4911" t="e">
        <f>VLOOKUP(D4911,sheet1!A:A,1,FALSE)</f>
        <v>#N/A</v>
      </c>
    </row>
    <row r="4912" spans="1:19" customFormat="1" hidden="1" x14ac:dyDescent="0.25">
      <c r="A4912" t="s">
        <v>30910</v>
      </c>
      <c r="B4912" t="s">
        <v>30911</v>
      </c>
      <c r="C4912" t="s">
        <v>4434</v>
      </c>
      <c r="S4912" t="e">
        <f>VLOOKUP(D4912,sheet1!A:A,1,FALSE)</f>
        <v>#N/A</v>
      </c>
    </row>
    <row r="4913" spans="1:19" customFormat="1" hidden="1" x14ac:dyDescent="0.25">
      <c r="A4913" t="s">
        <v>30912</v>
      </c>
      <c r="B4913" t="s">
        <v>30913</v>
      </c>
      <c r="C4913" t="s">
        <v>4434</v>
      </c>
      <c r="S4913" t="e">
        <f>VLOOKUP(D4913,sheet1!A:A,1,FALSE)</f>
        <v>#N/A</v>
      </c>
    </row>
    <row r="4914" spans="1:19" customFormat="1" hidden="1" x14ac:dyDescent="0.25">
      <c r="A4914" t="s">
        <v>30914</v>
      </c>
      <c r="B4914" t="s">
        <v>30915</v>
      </c>
      <c r="C4914" t="s">
        <v>4434</v>
      </c>
      <c r="S4914" t="e">
        <f>VLOOKUP(D4914,sheet1!A:A,1,FALSE)</f>
        <v>#N/A</v>
      </c>
    </row>
    <row r="4915" spans="1:19" customFormat="1" hidden="1" x14ac:dyDescent="0.25">
      <c r="A4915" t="s">
        <v>30916</v>
      </c>
      <c r="B4915" t="s">
        <v>30917</v>
      </c>
      <c r="C4915" t="s">
        <v>4434</v>
      </c>
      <c r="S4915" t="e">
        <f>VLOOKUP(D4915,sheet1!A:A,1,FALSE)</f>
        <v>#N/A</v>
      </c>
    </row>
    <row r="4916" spans="1:19" customFormat="1" hidden="1" x14ac:dyDescent="0.25">
      <c r="A4916" t="s">
        <v>30918</v>
      </c>
      <c r="B4916" t="s">
        <v>30919</v>
      </c>
      <c r="C4916" t="s">
        <v>4434</v>
      </c>
      <c r="S4916" t="e">
        <f>VLOOKUP(D4916,sheet1!A:A,1,FALSE)</f>
        <v>#N/A</v>
      </c>
    </row>
    <row r="4917" spans="1:19" customFormat="1" hidden="1" x14ac:dyDescent="0.25">
      <c r="A4917" t="s">
        <v>30920</v>
      </c>
      <c r="B4917" t="s">
        <v>13562</v>
      </c>
      <c r="C4917" t="s">
        <v>4434</v>
      </c>
      <c r="S4917" t="e">
        <f>VLOOKUP(D4917,sheet1!A:A,1,FALSE)</f>
        <v>#N/A</v>
      </c>
    </row>
    <row r="4918" spans="1:19" customFormat="1" hidden="1" x14ac:dyDescent="0.25">
      <c r="A4918" t="s">
        <v>30921</v>
      </c>
      <c r="B4918" t="s">
        <v>30922</v>
      </c>
      <c r="C4918" t="s">
        <v>4434</v>
      </c>
      <c r="S4918" t="e">
        <f>VLOOKUP(D4918,sheet1!A:A,1,FALSE)</f>
        <v>#N/A</v>
      </c>
    </row>
    <row r="4919" spans="1:19" customFormat="1" hidden="1" x14ac:dyDescent="0.25">
      <c r="A4919" t="s">
        <v>30923</v>
      </c>
      <c r="B4919" t="s">
        <v>30924</v>
      </c>
      <c r="C4919" t="s">
        <v>4434</v>
      </c>
      <c r="S4919" t="e">
        <f>VLOOKUP(D4919,sheet1!A:A,1,FALSE)</f>
        <v>#N/A</v>
      </c>
    </row>
    <row r="4920" spans="1:19" customFormat="1" hidden="1" x14ac:dyDescent="0.25">
      <c r="A4920" t="s">
        <v>30925</v>
      </c>
      <c r="B4920" t="s">
        <v>30926</v>
      </c>
      <c r="C4920" t="s">
        <v>4434</v>
      </c>
      <c r="S4920" t="e">
        <f>VLOOKUP(D4920,sheet1!A:A,1,FALSE)</f>
        <v>#N/A</v>
      </c>
    </row>
    <row r="4921" spans="1:19" customFormat="1" hidden="1" x14ac:dyDescent="0.25">
      <c r="A4921" t="s">
        <v>4436</v>
      </c>
      <c r="B4921" t="s">
        <v>30927</v>
      </c>
      <c r="C4921" t="s">
        <v>4434</v>
      </c>
      <c r="S4921" t="e">
        <f>VLOOKUP(D4921,sheet1!A:A,1,FALSE)</f>
        <v>#N/A</v>
      </c>
    </row>
    <row r="4922" spans="1:19" customFormat="1" hidden="1" x14ac:dyDescent="0.25">
      <c r="A4922" t="s">
        <v>30928</v>
      </c>
      <c r="B4922" t="s">
        <v>30929</v>
      </c>
      <c r="C4922" t="s">
        <v>4434</v>
      </c>
      <c r="S4922" t="e">
        <f>VLOOKUP(D4922,sheet1!A:A,1,FALSE)</f>
        <v>#N/A</v>
      </c>
    </row>
    <row r="4923" spans="1:19" customFormat="1" hidden="1" x14ac:dyDescent="0.25">
      <c r="A4923" t="s">
        <v>30930</v>
      </c>
      <c r="B4923" t="s">
        <v>30931</v>
      </c>
      <c r="C4923" t="s">
        <v>4434</v>
      </c>
      <c r="S4923" t="e">
        <f>VLOOKUP(D4923,sheet1!A:A,1,FALSE)</f>
        <v>#N/A</v>
      </c>
    </row>
    <row r="4924" spans="1:19" customFormat="1" hidden="1" x14ac:dyDescent="0.25">
      <c r="A4924" t="s">
        <v>30932</v>
      </c>
      <c r="B4924" t="s">
        <v>30933</v>
      </c>
      <c r="C4924" t="s">
        <v>4434</v>
      </c>
      <c r="S4924" t="e">
        <f>VLOOKUP(D4924,sheet1!A:A,1,FALSE)</f>
        <v>#N/A</v>
      </c>
    </row>
    <row r="4925" spans="1:19" customFormat="1" hidden="1" x14ac:dyDescent="0.25">
      <c r="A4925" t="s">
        <v>30934</v>
      </c>
      <c r="B4925" t="s">
        <v>30935</v>
      </c>
      <c r="C4925" t="s">
        <v>4434</v>
      </c>
      <c r="S4925" t="e">
        <f>VLOOKUP(D4925,sheet1!A:A,1,FALSE)</f>
        <v>#N/A</v>
      </c>
    </row>
    <row r="4926" spans="1:19" customFormat="1" hidden="1" x14ac:dyDescent="0.25">
      <c r="A4926" t="s">
        <v>30936</v>
      </c>
      <c r="B4926" t="s">
        <v>30937</v>
      </c>
      <c r="C4926" t="s">
        <v>4434</v>
      </c>
      <c r="S4926" t="e">
        <f>VLOOKUP(D4926,sheet1!A:A,1,FALSE)</f>
        <v>#N/A</v>
      </c>
    </row>
    <row r="4927" spans="1:19" customFormat="1" hidden="1" x14ac:dyDescent="0.25">
      <c r="A4927" t="s">
        <v>30938</v>
      </c>
      <c r="B4927" t="s">
        <v>30939</v>
      </c>
      <c r="C4927" t="s">
        <v>4434</v>
      </c>
      <c r="S4927" t="e">
        <f>VLOOKUP(D4927,sheet1!A:A,1,FALSE)</f>
        <v>#N/A</v>
      </c>
    </row>
    <row r="4928" spans="1:19" customFormat="1" hidden="1" x14ac:dyDescent="0.25">
      <c r="A4928" t="s">
        <v>30940</v>
      </c>
      <c r="B4928" t="s">
        <v>30941</v>
      </c>
      <c r="C4928" t="s">
        <v>4434</v>
      </c>
      <c r="S4928" t="e">
        <f>VLOOKUP(D4928,sheet1!A:A,1,FALSE)</f>
        <v>#N/A</v>
      </c>
    </row>
    <row r="4929" spans="1:19" customFormat="1" hidden="1" x14ac:dyDescent="0.25">
      <c r="A4929" t="s">
        <v>30942</v>
      </c>
      <c r="B4929" t="s">
        <v>30943</v>
      </c>
      <c r="C4929" t="s">
        <v>4434</v>
      </c>
      <c r="S4929" t="e">
        <f>VLOOKUP(D4929,sheet1!A:A,1,FALSE)</f>
        <v>#N/A</v>
      </c>
    </row>
    <row r="4930" spans="1:19" customFormat="1" hidden="1" x14ac:dyDescent="0.25">
      <c r="A4930" t="s">
        <v>30944</v>
      </c>
      <c r="B4930" t="s">
        <v>30945</v>
      </c>
      <c r="C4930" t="s">
        <v>4434</v>
      </c>
      <c r="S4930" t="e">
        <f>VLOOKUP(D4930,sheet1!A:A,1,FALSE)</f>
        <v>#N/A</v>
      </c>
    </row>
    <row r="4931" spans="1:19" customFormat="1" hidden="1" x14ac:dyDescent="0.25">
      <c r="A4931" t="s">
        <v>30946</v>
      </c>
      <c r="B4931" t="s">
        <v>30947</v>
      </c>
      <c r="C4931" t="s">
        <v>4434</v>
      </c>
      <c r="S4931" t="e">
        <f>VLOOKUP(D4931,sheet1!A:A,1,FALSE)</f>
        <v>#N/A</v>
      </c>
    </row>
    <row r="4932" spans="1:19" customFormat="1" hidden="1" x14ac:dyDescent="0.25">
      <c r="A4932" t="s">
        <v>30948</v>
      </c>
      <c r="B4932" t="s">
        <v>30949</v>
      </c>
      <c r="C4932" t="s">
        <v>4434</v>
      </c>
      <c r="S4932" t="e">
        <f>VLOOKUP(D4932,sheet1!A:A,1,FALSE)</f>
        <v>#N/A</v>
      </c>
    </row>
    <row r="4933" spans="1:19" customFormat="1" hidden="1" x14ac:dyDescent="0.25">
      <c r="A4933" t="s">
        <v>30950</v>
      </c>
      <c r="B4933" t="s">
        <v>30951</v>
      </c>
      <c r="C4933" t="s">
        <v>4434</v>
      </c>
      <c r="S4933" t="e">
        <f>VLOOKUP(D4933,sheet1!A:A,1,FALSE)</f>
        <v>#N/A</v>
      </c>
    </row>
    <row r="4934" spans="1:19" customFormat="1" hidden="1" x14ac:dyDescent="0.25">
      <c r="A4934" t="s">
        <v>30952</v>
      </c>
      <c r="B4934" t="s">
        <v>30953</v>
      </c>
      <c r="C4934" t="s">
        <v>4434</v>
      </c>
      <c r="S4934" t="e">
        <f>VLOOKUP(D4934,sheet1!A:A,1,FALSE)</f>
        <v>#N/A</v>
      </c>
    </row>
    <row r="4935" spans="1:19" customFormat="1" hidden="1" x14ac:dyDescent="0.25">
      <c r="A4935" t="s">
        <v>30954</v>
      </c>
      <c r="B4935" t="s">
        <v>30955</v>
      </c>
      <c r="C4935" t="s">
        <v>4434</v>
      </c>
      <c r="S4935" t="e">
        <f>VLOOKUP(D4935,sheet1!A:A,1,FALSE)</f>
        <v>#N/A</v>
      </c>
    </row>
    <row r="4936" spans="1:19" customFormat="1" hidden="1" x14ac:dyDescent="0.25">
      <c r="A4936" t="s">
        <v>30956</v>
      </c>
      <c r="B4936" t="s">
        <v>30957</v>
      </c>
      <c r="C4936" t="s">
        <v>4434</v>
      </c>
      <c r="S4936" t="e">
        <f>VLOOKUP(D4936,sheet1!A:A,1,FALSE)</f>
        <v>#N/A</v>
      </c>
    </row>
    <row r="4937" spans="1:19" customFormat="1" hidden="1" x14ac:dyDescent="0.25">
      <c r="A4937" t="s">
        <v>4437</v>
      </c>
      <c r="B4937" t="s">
        <v>30958</v>
      </c>
      <c r="C4937" t="s">
        <v>4434</v>
      </c>
      <c r="S4937" t="e">
        <f>VLOOKUP(D4937,sheet1!A:A,1,FALSE)</f>
        <v>#N/A</v>
      </c>
    </row>
    <row r="4938" spans="1:19" customFormat="1" hidden="1" x14ac:dyDescent="0.25">
      <c r="A4938" t="s">
        <v>30959</v>
      </c>
      <c r="B4938" t="s">
        <v>30960</v>
      </c>
      <c r="C4938" t="s">
        <v>4434</v>
      </c>
      <c r="S4938" t="e">
        <f>VLOOKUP(D4938,sheet1!A:A,1,FALSE)</f>
        <v>#N/A</v>
      </c>
    </row>
    <row r="4939" spans="1:19" customFormat="1" hidden="1" x14ac:dyDescent="0.25">
      <c r="A4939" t="s">
        <v>30961</v>
      </c>
      <c r="B4939" t="s">
        <v>30962</v>
      </c>
      <c r="C4939" t="s">
        <v>4434</v>
      </c>
      <c r="S4939" t="e">
        <f>VLOOKUP(D4939,sheet1!A:A,1,FALSE)</f>
        <v>#N/A</v>
      </c>
    </row>
    <row r="4940" spans="1:19" customFormat="1" hidden="1" x14ac:dyDescent="0.25">
      <c r="A4940" t="s">
        <v>30963</v>
      </c>
      <c r="B4940" t="s">
        <v>30964</v>
      </c>
      <c r="C4940" t="s">
        <v>4434</v>
      </c>
      <c r="S4940" t="e">
        <f>VLOOKUP(D4940,sheet1!A:A,1,FALSE)</f>
        <v>#N/A</v>
      </c>
    </row>
    <row r="4941" spans="1:19" customFormat="1" hidden="1" x14ac:dyDescent="0.25">
      <c r="A4941" t="s">
        <v>30965</v>
      </c>
      <c r="B4941" t="s">
        <v>30966</v>
      </c>
      <c r="C4941" t="s">
        <v>4434</v>
      </c>
      <c r="S4941" t="e">
        <f>VLOOKUP(D4941,sheet1!A:A,1,FALSE)</f>
        <v>#N/A</v>
      </c>
    </row>
    <row r="4942" spans="1:19" customFormat="1" hidden="1" x14ac:dyDescent="0.25">
      <c r="A4942" t="s">
        <v>30967</v>
      </c>
      <c r="B4942" t="s">
        <v>30968</v>
      </c>
      <c r="C4942" t="s">
        <v>4434</v>
      </c>
      <c r="S4942" t="e">
        <f>VLOOKUP(D4942,sheet1!A:A,1,FALSE)</f>
        <v>#N/A</v>
      </c>
    </row>
    <row r="4943" spans="1:19" customFormat="1" hidden="1" x14ac:dyDescent="0.25">
      <c r="A4943" t="s">
        <v>30969</v>
      </c>
      <c r="B4943" t="s">
        <v>30970</v>
      </c>
      <c r="C4943" t="s">
        <v>4434</v>
      </c>
      <c r="S4943" t="e">
        <f>VLOOKUP(D4943,sheet1!A:A,1,FALSE)</f>
        <v>#N/A</v>
      </c>
    </row>
    <row r="4944" spans="1:19" customFormat="1" hidden="1" x14ac:dyDescent="0.25">
      <c r="A4944" t="s">
        <v>30971</v>
      </c>
      <c r="B4944" t="s">
        <v>14268</v>
      </c>
      <c r="C4944" t="s">
        <v>4434</v>
      </c>
      <c r="S4944" t="e">
        <f>VLOOKUP(D4944,sheet1!A:A,1,FALSE)</f>
        <v>#N/A</v>
      </c>
    </row>
    <row r="4945" spans="1:19" customFormat="1" hidden="1" x14ac:dyDescent="0.25">
      <c r="A4945" t="s">
        <v>30972</v>
      </c>
      <c r="B4945" t="s">
        <v>30973</v>
      </c>
      <c r="C4945" t="s">
        <v>4434</v>
      </c>
      <c r="S4945" t="e">
        <f>VLOOKUP(D4945,sheet1!A:A,1,FALSE)</f>
        <v>#N/A</v>
      </c>
    </row>
    <row r="4946" spans="1:19" customFormat="1" hidden="1" x14ac:dyDescent="0.25">
      <c r="A4946" t="s">
        <v>30974</v>
      </c>
      <c r="B4946" t="s">
        <v>30975</v>
      </c>
      <c r="C4946" t="s">
        <v>4434</v>
      </c>
      <c r="S4946" t="e">
        <f>VLOOKUP(D4946,sheet1!A:A,1,FALSE)</f>
        <v>#N/A</v>
      </c>
    </row>
    <row r="4947" spans="1:19" customFormat="1" hidden="1" x14ac:dyDescent="0.25">
      <c r="A4947" t="s">
        <v>30976</v>
      </c>
      <c r="B4947" t="s">
        <v>30977</v>
      </c>
      <c r="C4947" t="s">
        <v>4434</v>
      </c>
      <c r="S4947" t="e">
        <f>VLOOKUP(D4947,sheet1!A:A,1,FALSE)</f>
        <v>#N/A</v>
      </c>
    </row>
    <row r="4948" spans="1:19" customFormat="1" hidden="1" x14ac:dyDescent="0.25">
      <c r="A4948" t="s">
        <v>30978</v>
      </c>
      <c r="B4948" t="s">
        <v>30979</v>
      </c>
      <c r="C4948" t="s">
        <v>4434</v>
      </c>
      <c r="S4948" t="e">
        <f>VLOOKUP(D4948,sheet1!A:A,1,FALSE)</f>
        <v>#N/A</v>
      </c>
    </row>
    <row r="4949" spans="1:19" customFormat="1" hidden="1" x14ac:dyDescent="0.25">
      <c r="A4949" t="s">
        <v>30980</v>
      </c>
      <c r="B4949" t="s">
        <v>30981</v>
      </c>
      <c r="C4949" t="s">
        <v>4434</v>
      </c>
      <c r="S4949" t="e">
        <f>VLOOKUP(D4949,sheet1!A:A,1,FALSE)</f>
        <v>#N/A</v>
      </c>
    </row>
    <row r="4950" spans="1:19" customFormat="1" hidden="1" x14ac:dyDescent="0.25">
      <c r="A4950" t="s">
        <v>4318</v>
      </c>
      <c r="B4950" t="s">
        <v>4319</v>
      </c>
      <c r="C4950" t="s">
        <v>4434</v>
      </c>
      <c r="S4950" t="e">
        <f>VLOOKUP(D4950,sheet1!A:A,1,FALSE)</f>
        <v>#N/A</v>
      </c>
    </row>
    <row r="4951" spans="1:19" customFormat="1" hidden="1" x14ac:dyDescent="0.25">
      <c r="A4951" t="s">
        <v>30982</v>
      </c>
      <c r="B4951" t="s">
        <v>30983</v>
      </c>
      <c r="C4951" t="s">
        <v>4434</v>
      </c>
      <c r="S4951" t="e">
        <f>VLOOKUP(D4951,sheet1!A:A,1,FALSE)</f>
        <v>#N/A</v>
      </c>
    </row>
    <row r="4952" spans="1:19" customFormat="1" hidden="1" x14ac:dyDescent="0.25">
      <c r="A4952" t="s">
        <v>30984</v>
      </c>
      <c r="B4952" t="s">
        <v>30985</v>
      </c>
      <c r="C4952" t="s">
        <v>4434</v>
      </c>
      <c r="S4952" t="e">
        <f>VLOOKUP(D4952,sheet1!A:A,1,FALSE)</f>
        <v>#N/A</v>
      </c>
    </row>
    <row r="4953" spans="1:19" customFormat="1" hidden="1" x14ac:dyDescent="0.25">
      <c r="A4953" t="s">
        <v>30986</v>
      </c>
      <c r="B4953" t="s">
        <v>30987</v>
      </c>
      <c r="C4953" t="s">
        <v>4434</v>
      </c>
      <c r="S4953" t="e">
        <f>VLOOKUP(D4953,sheet1!A:A,1,FALSE)</f>
        <v>#N/A</v>
      </c>
    </row>
    <row r="4954" spans="1:19" customFormat="1" hidden="1" x14ac:dyDescent="0.25">
      <c r="A4954" t="s">
        <v>30988</v>
      </c>
      <c r="B4954" t="s">
        <v>30989</v>
      </c>
      <c r="C4954" t="s">
        <v>4434</v>
      </c>
      <c r="S4954" t="e">
        <f>VLOOKUP(D4954,sheet1!A:A,1,FALSE)</f>
        <v>#N/A</v>
      </c>
    </row>
    <row r="4955" spans="1:19" customFormat="1" hidden="1" x14ac:dyDescent="0.25">
      <c r="A4955" t="s">
        <v>30990</v>
      </c>
      <c r="B4955" t="s">
        <v>30991</v>
      </c>
      <c r="C4955" t="s">
        <v>4434</v>
      </c>
      <c r="S4955" t="e">
        <f>VLOOKUP(D4955,sheet1!A:A,1,FALSE)</f>
        <v>#N/A</v>
      </c>
    </row>
    <row r="4956" spans="1:19" customFormat="1" hidden="1" x14ac:dyDescent="0.25">
      <c r="A4956" t="s">
        <v>30992</v>
      </c>
      <c r="B4956" t="s">
        <v>30993</v>
      </c>
      <c r="C4956" t="s">
        <v>4434</v>
      </c>
      <c r="S4956" t="e">
        <f>VLOOKUP(D4956,sheet1!A:A,1,FALSE)</f>
        <v>#N/A</v>
      </c>
    </row>
    <row r="4957" spans="1:19" customFormat="1" hidden="1" x14ac:dyDescent="0.25">
      <c r="A4957" t="s">
        <v>30994</v>
      </c>
      <c r="B4957" t="s">
        <v>30995</v>
      </c>
      <c r="C4957" t="s">
        <v>4434</v>
      </c>
      <c r="S4957" t="e">
        <f>VLOOKUP(D4957,sheet1!A:A,1,FALSE)</f>
        <v>#N/A</v>
      </c>
    </row>
    <row r="4958" spans="1:19" customFormat="1" hidden="1" x14ac:dyDescent="0.25">
      <c r="A4958" t="s">
        <v>30996</v>
      </c>
      <c r="B4958" t="s">
        <v>30997</v>
      </c>
      <c r="C4958" t="s">
        <v>4434</v>
      </c>
      <c r="S4958" t="e">
        <f>VLOOKUP(D4958,sheet1!A:A,1,FALSE)</f>
        <v>#N/A</v>
      </c>
    </row>
    <row r="4959" spans="1:19" customFormat="1" hidden="1" x14ac:dyDescent="0.25">
      <c r="A4959" t="s">
        <v>30998</v>
      </c>
      <c r="B4959" t="s">
        <v>30999</v>
      </c>
      <c r="C4959" t="s">
        <v>4434</v>
      </c>
      <c r="S4959" t="e">
        <f>VLOOKUP(D4959,sheet1!A:A,1,FALSE)</f>
        <v>#N/A</v>
      </c>
    </row>
    <row r="4960" spans="1:19" customFormat="1" hidden="1" x14ac:dyDescent="0.25">
      <c r="A4960" t="s">
        <v>31000</v>
      </c>
      <c r="B4960" t="s">
        <v>31001</v>
      </c>
      <c r="C4960" t="s">
        <v>4434</v>
      </c>
      <c r="S4960" t="e">
        <f>VLOOKUP(D4960,sheet1!A:A,1,FALSE)</f>
        <v>#N/A</v>
      </c>
    </row>
    <row r="4961" spans="1:19" customFormat="1" hidden="1" x14ac:dyDescent="0.25">
      <c r="A4961" t="s">
        <v>31002</v>
      </c>
      <c r="B4961" t="s">
        <v>31003</v>
      </c>
      <c r="C4961" t="s">
        <v>4434</v>
      </c>
      <c r="S4961" t="e">
        <f>VLOOKUP(D4961,sheet1!A:A,1,FALSE)</f>
        <v>#N/A</v>
      </c>
    </row>
    <row r="4962" spans="1:19" customFormat="1" hidden="1" x14ac:dyDescent="0.25">
      <c r="A4962" t="s">
        <v>31004</v>
      </c>
      <c r="B4962" t="s">
        <v>31005</v>
      </c>
      <c r="C4962" t="s">
        <v>4434</v>
      </c>
      <c r="S4962" t="e">
        <f>VLOOKUP(D4962,sheet1!A:A,1,FALSE)</f>
        <v>#N/A</v>
      </c>
    </row>
    <row r="4963" spans="1:19" customFormat="1" hidden="1" x14ac:dyDescent="0.25">
      <c r="A4963" t="s">
        <v>4439</v>
      </c>
      <c r="B4963" t="s">
        <v>31006</v>
      </c>
      <c r="C4963" t="s">
        <v>4434</v>
      </c>
      <c r="S4963" t="e">
        <f>VLOOKUP(D4963,sheet1!A:A,1,FALSE)</f>
        <v>#N/A</v>
      </c>
    </row>
    <row r="4964" spans="1:19" customFormat="1" hidden="1" x14ac:dyDescent="0.25">
      <c r="A4964" t="s">
        <v>31007</v>
      </c>
      <c r="B4964" t="s">
        <v>31008</v>
      </c>
      <c r="C4964" t="s">
        <v>4434</v>
      </c>
      <c r="S4964" t="e">
        <f>VLOOKUP(D4964,sheet1!A:A,1,FALSE)</f>
        <v>#N/A</v>
      </c>
    </row>
    <row r="4965" spans="1:19" customFormat="1" hidden="1" x14ac:dyDescent="0.25">
      <c r="A4965" t="s">
        <v>31009</v>
      </c>
      <c r="B4965" t="s">
        <v>31010</v>
      </c>
      <c r="C4965" t="s">
        <v>4434</v>
      </c>
      <c r="S4965" t="e">
        <f>VLOOKUP(D4965,sheet1!A:A,1,FALSE)</f>
        <v>#N/A</v>
      </c>
    </row>
    <row r="4966" spans="1:19" customFormat="1" hidden="1" x14ac:dyDescent="0.25">
      <c r="A4966" t="s">
        <v>31011</v>
      </c>
      <c r="B4966" t="s">
        <v>31012</v>
      </c>
      <c r="C4966" t="s">
        <v>4434</v>
      </c>
      <c r="S4966" t="e">
        <f>VLOOKUP(D4966,sheet1!A:A,1,FALSE)</f>
        <v>#N/A</v>
      </c>
    </row>
    <row r="4967" spans="1:19" customFormat="1" hidden="1" x14ac:dyDescent="0.25">
      <c r="A4967" t="s">
        <v>31013</v>
      </c>
      <c r="B4967" t="s">
        <v>31014</v>
      </c>
      <c r="C4967" t="s">
        <v>4434</v>
      </c>
      <c r="S4967" t="e">
        <f>VLOOKUP(D4967,sheet1!A:A,1,FALSE)</f>
        <v>#N/A</v>
      </c>
    </row>
    <row r="4968" spans="1:19" customFormat="1" hidden="1" x14ac:dyDescent="0.25">
      <c r="A4968" t="s">
        <v>4440</v>
      </c>
      <c r="B4968" t="s">
        <v>4441</v>
      </c>
      <c r="C4968" t="s">
        <v>4434</v>
      </c>
      <c r="S4968" t="e">
        <f>VLOOKUP(D4968,sheet1!A:A,1,FALSE)</f>
        <v>#N/A</v>
      </c>
    </row>
    <row r="4969" spans="1:19" customFormat="1" hidden="1" x14ac:dyDescent="0.25">
      <c r="A4969" t="s">
        <v>31015</v>
      </c>
      <c r="B4969" t="s">
        <v>31016</v>
      </c>
      <c r="C4969" t="s">
        <v>4434</v>
      </c>
      <c r="S4969" t="e">
        <f>VLOOKUP(D4969,sheet1!A:A,1,FALSE)</f>
        <v>#N/A</v>
      </c>
    </row>
    <row r="4970" spans="1:19" customFormat="1" hidden="1" x14ac:dyDescent="0.25">
      <c r="A4970" t="s">
        <v>31017</v>
      </c>
      <c r="B4970" t="s">
        <v>31018</v>
      </c>
      <c r="C4970" t="s">
        <v>4434</v>
      </c>
      <c r="S4970" t="e">
        <f>VLOOKUP(D4970,sheet1!A:A,1,FALSE)</f>
        <v>#N/A</v>
      </c>
    </row>
    <row r="4971" spans="1:19" customFormat="1" hidden="1" x14ac:dyDescent="0.25">
      <c r="A4971" t="s">
        <v>31019</v>
      </c>
      <c r="B4971" t="s">
        <v>31020</v>
      </c>
      <c r="C4971" t="s">
        <v>4434</v>
      </c>
      <c r="S4971" t="e">
        <f>VLOOKUP(D4971,sheet1!A:A,1,FALSE)</f>
        <v>#N/A</v>
      </c>
    </row>
    <row r="4972" spans="1:19" customFormat="1" hidden="1" x14ac:dyDescent="0.25">
      <c r="A4972" t="s">
        <v>31021</v>
      </c>
      <c r="B4972" t="s">
        <v>31022</v>
      </c>
      <c r="C4972" t="s">
        <v>4434</v>
      </c>
      <c r="S4972" t="e">
        <f>VLOOKUP(D4972,sheet1!A:A,1,FALSE)</f>
        <v>#N/A</v>
      </c>
    </row>
    <row r="4973" spans="1:19" customFormat="1" hidden="1" x14ac:dyDescent="0.25">
      <c r="A4973" t="s">
        <v>31023</v>
      </c>
      <c r="B4973" t="s">
        <v>31024</v>
      </c>
      <c r="C4973" t="s">
        <v>4434</v>
      </c>
      <c r="S4973" t="e">
        <f>VLOOKUP(D4973,sheet1!A:A,1,FALSE)</f>
        <v>#N/A</v>
      </c>
    </row>
    <row r="4974" spans="1:19" customFormat="1" hidden="1" x14ac:dyDescent="0.25">
      <c r="A4974" t="s">
        <v>31025</v>
      </c>
      <c r="B4974" t="s">
        <v>31026</v>
      </c>
      <c r="C4974" t="s">
        <v>4434</v>
      </c>
      <c r="S4974" t="e">
        <f>VLOOKUP(D4974,sheet1!A:A,1,FALSE)</f>
        <v>#N/A</v>
      </c>
    </row>
    <row r="4975" spans="1:19" customFormat="1" hidden="1" x14ac:dyDescent="0.25">
      <c r="A4975" t="s">
        <v>31027</v>
      </c>
      <c r="B4975" t="s">
        <v>31028</v>
      </c>
      <c r="C4975" t="s">
        <v>4434</v>
      </c>
      <c r="S4975" t="e">
        <f>VLOOKUP(D4975,sheet1!A:A,1,FALSE)</f>
        <v>#N/A</v>
      </c>
    </row>
    <row r="4976" spans="1:19" customFormat="1" hidden="1" x14ac:dyDescent="0.25">
      <c r="A4976" t="s">
        <v>4442</v>
      </c>
      <c r="B4976" t="s">
        <v>31029</v>
      </c>
      <c r="C4976" t="s">
        <v>4434</v>
      </c>
      <c r="S4976" t="e">
        <f>VLOOKUP(D4976,sheet1!A:A,1,FALSE)</f>
        <v>#N/A</v>
      </c>
    </row>
    <row r="4977" spans="1:19" customFormat="1" hidden="1" x14ac:dyDescent="0.25">
      <c r="A4977" t="s">
        <v>31030</v>
      </c>
      <c r="B4977" t="s">
        <v>31031</v>
      </c>
      <c r="C4977" t="s">
        <v>4434</v>
      </c>
      <c r="S4977" t="e">
        <f>VLOOKUP(D4977,sheet1!A:A,1,FALSE)</f>
        <v>#N/A</v>
      </c>
    </row>
    <row r="4978" spans="1:19" customFormat="1" hidden="1" x14ac:dyDescent="0.25">
      <c r="A4978" t="s">
        <v>31032</v>
      </c>
      <c r="B4978" t="s">
        <v>31033</v>
      </c>
      <c r="C4978" t="s">
        <v>4434</v>
      </c>
      <c r="S4978" t="e">
        <f>VLOOKUP(D4978,sheet1!A:A,1,FALSE)</f>
        <v>#N/A</v>
      </c>
    </row>
    <row r="4979" spans="1:19" customFormat="1" hidden="1" x14ac:dyDescent="0.25">
      <c r="A4979" t="s">
        <v>31034</v>
      </c>
      <c r="B4979" t="s">
        <v>31035</v>
      </c>
      <c r="C4979" t="s">
        <v>4434</v>
      </c>
      <c r="S4979" t="e">
        <f>VLOOKUP(D4979,sheet1!A:A,1,FALSE)</f>
        <v>#N/A</v>
      </c>
    </row>
    <row r="4980" spans="1:19" customFormat="1" hidden="1" x14ac:dyDescent="0.25">
      <c r="A4980" t="s">
        <v>31036</v>
      </c>
      <c r="B4980" t="s">
        <v>31037</v>
      </c>
      <c r="C4980" t="s">
        <v>4434</v>
      </c>
      <c r="S4980" t="e">
        <f>VLOOKUP(D4980,sheet1!A:A,1,FALSE)</f>
        <v>#N/A</v>
      </c>
    </row>
    <row r="4981" spans="1:19" customFormat="1" hidden="1" x14ac:dyDescent="0.25">
      <c r="A4981" t="s">
        <v>31038</v>
      </c>
      <c r="B4981" t="s">
        <v>31039</v>
      </c>
      <c r="C4981" t="s">
        <v>4434</v>
      </c>
      <c r="S4981" t="e">
        <f>VLOOKUP(D4981,sheet1!A:A,1,FALSE)</f>
        <v>#N/A</v>
      </c>
    </row>
    <row r="4982" spans="1:19" customFormat="1" hidden="1" x14ac:dyDescent="0.25">
      <c r="A4982" t="s">
        <v>31040</v>
      </c>
      <c r="B4982" t="s">
        <v>31041</v>
      </c>
      <c r="C4982" t="s">
        <v>4434</v>
      </c>
      <c r="S4982" t="e">
        <f>VLOOKUP(D4982,sheet1!A:A,1,FALSE)</f>
        <v>#N/A</v>
      </c>
    </row>
    <row r="4983" spans="1:19" customFormat="1" hidden="1" x14ac:dyDescent="0.25">
      <c r="A4983" t="s">
        <v>31042</v>
      </c>
      <c r="B4983" t="s">
        <v>31043</v>
      </c>
      <c r="C4983" t="s">
        <v>4434</v>
      </c>
      <c r="S4983" t="e">
        <f>VLOOKUP(D4983,sheet1!A:A,1,FALSE)</f>
        <v>#N/A</v>
      </c>
    </row>
    <row r="4984" spans="1:19" customFormat="1" hidden="1" x14ac:dyDescent="0.25">
      <c r="A4984" t="s">
        <v>31044</v>
      </c>
      <c r="B4984" t="s">
        <v>31045</v>
      </c>
      <c r="C4984" t="s">
        <v>4434</v>
      </c>
      <c r="S4984" t="e">
        <f>VLOOKUP(D4984,sheet1!A:A,1,FALSE)</f>
        <v>#N/A</v>
      </c>
    </row>
    <row r="4985" spans="1:19" customFormat="1" hidden="1" x14ac:dyDescent="0.25">
      <c r="A4985" t="s">
        <v>31046</v>
      </c>
      <c r="B4985" t="s">
        <v>10630</v>
      </c>
      <c r="C4985" t="s">
        <v>4434</v>
      </c>
      <c r="S4985" t="e">
        <f>VLOOKUP(D4985,sheet1!A:A,1,FALSE)</f>
        <v>#N/A</v>
      </c>
    </row>
    <row r="4986" spans="1:19" customFormat="1" hidden="1" x14ac:dyDescent="0.25">
      <c r="A4986" t="s">
        <v>31047</v>
      </c>
      <c r="B4986" t="s">
        <v>31048</v>
      </c>
      <c r="C4986" t="s">
        <v>4434</v>
      </c>
      <c r="S4986" t="e">
        <f>VLOOKUP(D4986,sheet1!A:A,1,FALSE)</f>
        <v>#N/A</v>
      </c>
    </row>
    <row r="4987" spans="1:19" customFormat="1" hidden="1" x14ac:dyDescent="0.25">
      <c r="A4987" t="s">
        <v>31049</v>
      </c>
      <c r="B4987" t="s">
        <v>31050</v>
      </c>
      <c r="C4987" t="s">
        <v>4434</v>
      </c>
      <c r="S4987" t="e">
        <f>VLOOKUP(D4987,sheet1!A:A,1,FALSE)</f>
        <v>#N/A</v>
      </c>
    </row>
    <row r="4988" spans="1:19" customFormat="1" hidden="1" x14ac:dyDescent="0.25">
      <c r="A4988" t="s">
        <v>31051</v>
      </c>
      <c r="B4988" t="s">
        <v>31052</v>
      </c>
      <c r="C4988" t="s">
        <v>4434</v>
      </c>
      <c r="S4988" t="e">
        <f>VLOOKUP(D4988,sheet1!A:A,1,FALSE)</f>
        <v>#N/A</v>
      </c>
    </row>
    <row r="4989" spans="1:19" customFormat="1" hidden="1" x14ac:dyDescent="0.25">
      <c r="A4989" t="s">
        <v>31053</v>
      </c>
      <c r="B4989" t="s">
        <v>31054</v>
      </c>
      <c r="C4989" t="s">
        <v>4434</v>
      </c>
      <c r="S4989" t="e">
        <f>VLOOKUP(D4989,sheet1!A:A,1,FALSE)</f>
        <v>#N/A</v>
      </c>
    </row>
    <row r="4990" spans="1:19" customFormat="1" hidden="1" x14ac:dyDescent="0.25">
      <c r="A4990" t="s">
        <v>31055</v>
      </c>
      <c r="B4990" t="s">
        <v>31056</v>
      </c>
      <c r="C4990" t="s">
        <v>4434</v>
      </c>
      <c r="S4990" t="e">
        <f>VLOOKUP(D4990,sheet1!A:A,1,FALSE)</f>
        <v>#N/A</v>
      </c>
    </row>
    <row r="4991" spans="1:19" customFormat="1" hidden="1" x14ac:dyDescent="0.25">
      <c r="A4991" t="s">
        <v>31057</v>
      </c>
      <c r="B4991" t="s">
        <v>31058</v>
      </c>
      <c r="C4991" t="s">
        <v>4434</v>
      </c>
      <c r="S4991" t="e">
        <f>VLOOKUP(D4991,sheet1!A:A,1,FALSE)</f>
        <v>#N/A</v>
      </c>
    </row>
    <row r="4992" spans="1:19" customFormat="1" hidden="1" x14ac:dyDescent="0.25">
      <c r="A4992" t="s">
        <v>31059</v>
      </c>
      <c r="B4992" t="s">
        <v>31060</v>
      </c>
      <c r="C4992" t="s">
        <v>4434</v>
      </c>
      <c r="S4992" t="e">
        <f>VLOOKUP(D4992,sheet1!A:A,1,FALSE)</f>
        <v>#N/A</v>
      </c>
    </row>
    <row r="4993" spans="1:19" customFormat="1" hidden="1" x14ac:dyDescent="0.25">
      <c r="A4993" t="s">
        <v>31061</v>
      </c>
      <c r="B4993" t="s">
        <v>31062</v>
      </c>
      <c r="C4993" t="s">
        <v>4434</v>
      </c>
      <c r="S4993" t="e">
        <f>VLOOKUP(D4993,sheet1!A:A,1,FALSE)</f>
        <v>#N/A</v>
      </c>
    </row>
    <row r="4994" spans="1:19" customFormat="1" hidden="1" x14ac:dyDescent="0.25">
      <c r="A4994" t="s">
        <v>31063</v>
      </c>
      <c r="B4994" t="s">
        <v>31064</v>
      </c>
      <c r="C4994" t="s">
        <v>4434</v>
      </c>
      <c r="S4994" t="e">
        <f>VLOOKUP(D4994,sheet1!A:A,1,FALSE)</f>
        <v>#N/A</v>
      </c>
    </row>
    <row r="4995" spans="1:19" customFormat="1" hidden="1" x14ac:dyDescent="0.25">
      <c r="A4995" t="s">
        <v>31065</v>
      </c>
      <c r="B4995" t="s">
        <v>31066</v>
      </c>
      <c r="C4995" t="s">
        <v>4434</v>
      </c>
      <c r="S4995" t="e">
        <f>VLOOKUP(D4995,sheet1!A:A,1,FALSE)</f>
        <v>#N/A</v>
      </c>
    </row>
    <row r="4996" spans="1:19" customFormat="1" hidden="1" x14ac:dyDescent="0.25">
      <c r="A4996" t="s">
        <v>31067</v>
      </c>
      <c r="B4996" t="s">
        <v>31068</v>
      </c>
      <c r="C4996" t="s">
        <v>4434</v>
      </c>
      <c r="S4996" t="e">
        <f>VLOOKUP(D4996,sheet1!A:A,1,FALSE)</f>
        <v>#N/A</v>
      </c>
    </row>
    <row r="4997" spans="1:19" customFormat="1" hidden="1" x14ac:dyDescent="0.25">
      <c r="A4997" t="s">
        <v>31069</v>
      </c>
      <c r="B4997" t="s">
        <v>31070</v>
      </c>
      <c r="C4997" t="s">
        <v>4434</v>
      </c>
      <c r="S4997" t="e">
        <f>VLOOKUP(D4997,sheet1!A:A,1,FALSE)</f>
        <v>#N/A</v>
      </c>
    </row>
    <row r="4998" spans="1:19" customFormat="1" hidden="1" x14ac:dyDescent="0.25">
      <c r="A4998" t="s">
        <v>31071</v>
      </c>
      <c r="B4998" t="s">
        <v>31072</v>
      </c>
      <c r="C4998" t="s">
        <v>4434</v>
      </c>
      <c r="S4998" t="e">
        <f>VLOOKUP(D4998,sheet1!A:A,1,FALSE)</f>
        <v>#N/A</v>
      </c>
    </row>
    <row r="4999" spans="1:19" customFormat="1" hidden="1" x14ac:dyDescent="0.25">
      <c r="A4999" t="s">
        <v>4443</v>
      </c>
      <c r="B4999" t="s">
        <v>31073</v>
      </c>
      <c r="C4999" t="s">
        <v>4434</v>
      </c>
      <c r="S4999" t="e">
        <f>VLOOKUP(D4999,sheet1!A:A,1,FALSE)</f>
        <v>#N/A</v>
      </c>
    </row>
    <row r="5000" spans="1:19" customFormat="1" hidden="1" x14ac:dyDescent="0.25">
      <c r="A5000" t="s">
        <v>31074</v>
      </c>
      <c r="B5000" t="s">
        <v>31075</v>
      </c>
      <c r="C5000" t="s">
        <v>4434</v>
      </c>
      <c r="S5000" t="e">
        <f>VLOOKUP(D5000,sheet1!A:A,1,FALSE)</f>
        <v>#N/A</v>
      </c>
    </row>
    <row r="5001" spans="1:19" customFormat="1" hidden="1" x14ac:dyDescent="0.25">
      <c r="A5001" t="s">
        <v>31076</v>
      </c>
      <c r="B5001" t="s">
        <v>31077</v>
      </c>
      <c r="C5001" t="s">
        <v>4434</v>
      </c>
      <c r="S5001" t="e">
        <f>VLOOKUP(D5001,sheet1!A:A,1,FALSE)</f>
        <v>#N/A</v>
      </c>
    </row>
    <row r="5002" spans="1:19" customFormat="1" hidden="1" x14ac:dyDescent="0.25">
      <c r="A5002" t="s">
        <v>31078</v>
      </c>
      <c r="B5002" t="s">
        <v>31079</v>
      </c>
      <c r="C5002" t="s">
        <v>4434</v>
      </c>
      <c r="S5002" t="e">
        <f>VLOOKUP(D5002,sheet1!A:A,1,FALSE)</f>
        <v>#N/A</v>
      </c>
    </row>
    <row r="5003" spans="1:19" customFormat="1" hidden="1" x14ac:dyDescent="0.25">
      <c r="A5003" t="s">
        <v>31080</v>
      </c>
      <c r="B5003" t="s">
        <v>31081</v>
      </c>
      <c r="C5003" t="s">
        <v>4434</v>
      </c>
      <c r="S5003" t="e">
        <f>VLOOKUP(D5003,sheet1!A:A,1,FALSE)</f>
        <v>#N/A</v>
      </c>
    </row>
    <row r="5004" spans="1:19" customFormat="1" hidden="1" x14ac:dyDescent="0.25">
      <c r="A5004" t="s">
        <v>31082</v>
      </c>
      <c r="B5004" t="s">
        <v>31083</v>
      </c>
      <c r="C5004" t="s">
        <v>4434</v>
      </c>
      <c r="S5004" t="e">
        <f>VLOOKUP(D5004,sheet1!A:A,1,FALSE)</f>
        <v>#N/A</v>
      </c>
    </row>
    <row r="5005" spans="1:19" customFormat="1" hidden="1" x14ac:dyDescent="0.25">
      <c r="A5005" t="s">
        <v>31084</v>
      </c>
      <c r="B5005" t="s">
        <v>31085</v>
      </c>
      <c r="C5005" t="s">
        <v>4434</v>
      </c>
      <c r="S5005" t="e">
        <f>VLOOKUP(D5005,sheet1!A:A,1,FALSE)</f>
        <v>#N/A</v>
      </c>
    </row>
    <row r="5006" spans="1:19" customFormat="1" hidden="1" x14ac:dyDescent="0.25">
      <c r="A5006" t="s">
        <v>31086</v>
      </c>
      <c r="B5006" t="s">
        <v>31087</v>
      </c>
      <c r="C5006" t="s">
        <v>4434</v>
      </c>
      <c r="S5006" t="e">
        <f>VLOOKUP(D5006,sheet1!A:A,1,FALSE)</f>
        <v>#N/A</v>
      </c>
    </row>
    <row r="5007" spans="1:19" customFormat="1" hidden="1" x14ac:dyDescent="0.25">
      <c r="A5007" t="s">
        <v>31088</v>
      </c>
      <c r="B5007" t="s">
        <v>31089</v>
      </c>
      <c r="C5007" t="s">
        <v>4434</v>
      </c>
      <c r="S5007" t="e">
        <f>VLOOKUP(D5007,sheet1!A:A,1,FALSE)</f>
        <v>#N/A</v>
      </c>
    </row>
    <row r="5008" spans="1:19" customFormat="1" hidden="1" x14ac:dyDescent="0.25">
      <c r="A5008" t="s">
        <v>31090</v>
      </c>
      <c r="B5008" t="s">
        <v>31091</v>
      </c>
      <c r="C5008" t="s">
        <v>4434</v>
      </c>
      <c r="S5008" t="e">
        <f>VLOOKUP(D5008,sheet1!A:A,1,FALSE)</f>
        <v>#N/A</v>
      </c>
    </row>
    <row r="5009" spans="1:19" customFormat="1" hidden="1" x14ac:dyDescent="0.25">
      <c r="A5009" t="s">
        <v>31092</v>
      </c>
      <c r="B5009" t="s">
        <v>31093</v>
      </c>
      <c r="C5009" t="s">
        <v>4434</v>
      </c>
      <c r="S5009" t="e">
        <f>VLOOKUP(D5009,sheet1!A:A,1,FALSE)</f>
        <v>#N/A</v>
      </c>
    </row>
    <row r="5010" spans="1:19" customFormat="1" hidden="1" x14ac:dyDescent="0.25">
      <c r="A5010" t="s">
        <v>31094</v>
      </c>
      <c r="B5010" t="s">
        <v>31095</v>
      </c>
      <c r="C5010" t="s">
        <v>4434</v>
      </c>
      <c r="S5010" t="e">
        <f>VLOOKUP(D5010,sheet1!A:A,1,FALSE)</f>
        <v>#N/A</v>
      </c>
    </row>
    <row r="5011" spans="1:19" customFormat="1" hidden="1" x14ac:dyDescent="0.25">
      <c r="A5011" t="s">
        <v>31096</v>
      </c>
      <c r="B5011" t="s">
        <v>31097</v>
      </c>
      <c r="C5011" t="s">
        <v>4434</v>
      </c>
      <c r="S5011" t="e">
        <f>VLOOKUP(D5011,sheet1!A:A,1,FALSE)</f>
        <v>#N/A</v>
      </c>
    </row>
    <row r="5012" spans="1:19" customFormat="1" hidden="1" x14ac:dyDescent="0.25">
      <c r="A5012" t="s">
        <v>31098</v>
      </c>
      <c r="B5012" t="s">
        <v>31099</v>
      </c>
      <c r="C5012" t="s">
        <v>4434</v>
      </c>
      <c r="S5012" t="e">
        <f>VLOOKUP(D5012,sheet1!A:A,1,FALSE)</f>
        <v>#N/A</v>
      </c>
    </row>
    <row r="5013" spans="1:19" customFormat="1" hidden="1" x14ac:dyDescent="0.25">
      <c r="A5013" t="s">
        <v>31100</v>
      </c>
      <c r="B5013" t="s">
        <v>31101</v>
      </c>
      <c r="C5013" t="s">
        <v>4434</v>
      </c>
      <c r="S5013" t="e">
        <f>VLOOKUP(D5013,sheet1!A:A,1,FALSE)</f>
        <v>#N/A</v>
      </c>
    </row>
    <row r="5014" spans="1:19" customFormat="1" hidden="1" x14ac:dyDescent="0.25">
      <c r="A5014" t="s">
        <v>31102</v>
      </c>
      <c r="B5014" t="s">
        <v>31103</v>
      </c>
      <c r="C5014" t="s">
        <v>4434</v>
      </c>
      <c r="S5014" t="e">
        <f>VLOOKUP(D5014,sheet1!A:A,1,FALSE)</f>
        <v>#N/A</v>
      </c>
    </row>
    <row r="5015" spans="1:19" customFormat="1" hidden="1" x14ac:dyDescent="0.25">
      <c r="A5015" t="s">
        <v>31104</v>
      </c>
      <c r="B5015" t="s">
        <v>31105</v>
      </c>
      <c r="C5015" t="s">
        <v>4434</v>
      </c>
      <c r="S5015" t="e">
        <f>VLOOKUP(D5015,sheet1!A:A,1,FALSE)</f>
        <v>#N/A</v>
      </c>
    </row>
    <row r="5016" spans="1:19" customFormat="1" hidden="1" x14ac:dyDescent="0.25">
      <c r="A5016" t="s">
        <v>31106</v>
      </c>
      <c r="B5016" t="s">
        <v>31107</v>
      </c>
      <c r="C5016" t="s">
        <v>4434</v>
      </c>
      <c r="S5016" t="e">
        <f>VLOOKUP(D5016,sheet1!A:A,1,FALSE)</f>
        <v>#N/A</v>
      </c>
    </row>
    <row r="5017" spans="1:19" customFormat="1" hidden="1" x14ac:dyDescent="0.25">
      <c r="A5017" t="s">
        <v>31108</v>
      </c>
      <c r="B5017" t="s">
        <v>31109</v>
      </c>
      <c r="C5017" t="s">
        <v>4434</v>
      </c>
      <c r="S5017" t="e">
        <f>VLOOKUP(D5017,sheet1!A:A,1,FALSE)</f>
        <v>#N/A</v>
      </c>
    </row>
    <row r="5018" spans="1:19" customFormat="1" hidden="1" x14ac:dyDescent="0.25">
      <c r="A5018" t="s">
        <v>31110</v>
      </c>
      <c r="B5018" t="s">
        <v>31111</v>
      </c>
      <c r="C5018" t="s">
        <v>4434</v>
      </c>
      <c r="S5018" t="e">
        <f>VLOOKUP(D5018,sheet1!A:A,1,FALSE)</f>
        <v>#N/A</v>
      </c>
    </row>
    <row r="5019" spans="1:19" customFormat="1" hidden="1" x14ac:dyDescent="0.25">
      <c r="A5019" t="s">
        <v>31112</v>
      </c>
      <c r="B5019" t="s">
        <v>31113</v>
      </c>
      <c r="C5019" t="s">
        <v>4434</v>
      </c>
      <c r="S5019" t="e">
        <f>VLOOKUP(D5019,sheet1!A:A,1,FALSE)</f>
        <v>#N/A</v>
      </c>
    </row>
    <row r="5020" spans="1:19" customFormat="1" hidden="1" x14ac:dyDescent="0.25">
      <c r="A5020" t="s">
        <v>31114</v>
      </c>
      <c r="B5020" t="s">
        <v>31115</v>
      </c>
      <c r="C5020" t="s">
        <v>4434</v>
      </c>
      <c r="S5020" t="e">
        <f>VLOOKUP(D5020,sheet1!A:A,1,FALSE)</f>
        <v>#N/A</v>
      </c>
    </row>
    <row r="5021" spans="1:19" customFormat="1" hidden="1" x14ac:dyDescent="0.25">
      <c r="A5021" t="s">
        <v>31116</v>
      </c>
      <c r="B5021" t="s">
        <v>31117</v>
      </c>
      <c r="C5021" t="s">
        <v>4434</v>
      </c>
      <c r="S5021" t="e">
        <f>VLOOKUP(D5021,sheet1!A:A,1,FALSE)</f>
        <v>#N/A</v>
      </c>
    </row>
    <row r="5022" spans="1:19" customFormat="1" hidden="1" x14ac:dyDescent="0.25">
      <c r="A5022" t="s">
        <v>31118</v>
      </c>
      <c r="B5022" t="s">
        <v>31119</v>
      </c>
      <c r="C5022" t="s">
        <v>4434</v>
      </c>
      <c r="S5022" t="e">
        <f>VLOOKUP(D5022,sheet1!A:A,1,FALSE)</f>
        <v>#N/A</v>
      </c>
    </row>
    <row r="5023" spans="1:19" customFormat="1" hidden="1" x14ac:dyDescent="0.25">
      <c r="A5023" t="s">
        <v>31120</v>
      </c>
      <c r="B5023" t="s">
        <v>31121</v>
      </c>
      <c r="C5023" t="s">
        <v>4434</v>
      </c>
      <c r="S5023" t="e">
        <f>VLOOKUP(D5023,sheet1!A:A,1,FALSE)</f>
        <v>#N/A</v>
      </c>
    </row>
    <row r="5024" spans="1:19" customFormat="1" hidden="1" x14ac:dyDescent="0.25">
      <c r="A5024" t="s">
        <v>31122</v>
      </c>
      <c r="B5024" t="s">
        <v>31123</v>
      </c>
      <c r="C5024" t="s">
        <v>4434</v>
      </c>
      <c r="S5024" t="e">
        <f>VLOOKUP(D5024,sheet1!A:A,1,FALSE)</f>
        <v>#N/A</v>
      </c>
    </row>
    <row r="5025" spans="1:19" customFormat="1" hidden="1" x14ac:dyDescent="0.25">
      <c r="A5025" t="s">
        <v>31124</v>
      </c>
      <c r="B5025" t="s">
        <v>31125</v>
      </c>
      <c r="C5025" t="s">
        <v>4434</v>
      </c>
      <c r="S5025" t="e">
        <f>VLOOKUP(D5025,sheet1!A:A,1,FALSE)</f>
        <v>#N/A</v>
      </c>
    </row>
    <row r="5026" spans="1:19" customFormat="1" hidden="1" x14ac:dyDescent="0.25">
      <c r="A5026" t="s">
        <v>31126</v>
      </c>
      <c r="B5026" t="s">
        <v>31127</v>
      </c>
      <c r="C5026" t="s">
        <v>4434</v>
      </c>
      <c r="S5026" t="e">
        <f>VLOOKUP(D5026,sheet1!A:A,1,FALSE)</f>
        <v>#N/A</v>
      </c>
    </row>
    <row r="5027" spans="1:19" customFormat="1" hidden="1" x14ac:dyDescent="0.25">
      <c r="A5027" t="s">
        <v>31128</v>
      </c>
      <c r="B5027" t="s">
        <v>31129</v>
      </c>
      <c r="C5027" t="s">
        <v>4434</v>
      </c>
      <c r="S5027" t="e">
        <f>VLOOKUP(D5027,sheet1!A:A,1,FALSE)</f>
        <v>#N/A</v>
      </c>
    </row>
    <row r="5028" spans="1:19" customFormat="1" hidden="1" x14ac:dyDescent="0.25">
      <c r="A5028" t="s">
        <v>31130</v>
      </c>
      <c r="B5028" t="s">
        <v>31131</v>
      </c>
      <c r="C5028" t="s">
        <v>4434</v>
      </c>
      <c r="S5028" t="e">
        <f>VLOOKUP(D5028,sheet1!A:A,1,FALSE)</f>
        <v>#N/A</v>
      </c>
    </row>
    <row r="5029" spans="1:19" customFormat="1" hidden="1" x14ac:dyDescent="0.25">
      <c r="A5029" t="s">
        <v>31132</v>
      </c>
      <c r="B5029" t="s">
        <v>31133</v>
      </c>
      <c r="C5029" t="s">
        <v>4434</v>
      </c>
      <c r="S5029" t="e">
        <f>VLOOKUP(D5029,sheet1!A:A,1,FALSE)</f>
        <v>#N/A</v>
      </c>
    </row>
    <row r="5030" spans="1:19" customFormat="1" hidden="1" x14ac:dyDescent="0.25">
      <c r="A5030" t="s">
        <v>31134</v>
      </c>
      <c r="B5030" t="s">
        <v>31135</v>
      </c>
      <c r="C5030" t="s">
        <v>4434</v>
      </c>
      <c r="S5030" t="e">
        <f>VLOOKUP(D5030,sheet1!A:A,1,FALSE)</f>
        <v>#N/A</v>
      </c>
    </row>
    <row r="5031" spans="1:19" customFormat="1" hidden="1" x14ac:dyDescent="0.25">
      <c r="A5031" t="s">
        <v>31136</v>
      </c>
      <c r="B5031" t="s">
        <v>31137</v>
      </c>
      <c r="C5031" t="s">
        <v>4434</v>
      </c>
      <c r="S5031" t="e">
        <f>VLOOKUP(D5031,sheet1!A:A,1,FALSE)</f>
        <v>#N/A</v>
      </c>
    </row>
    <row r="5032" spans="1:19" customFormat="1" hidden="1" x14ac:dyDescent="0.25">
      <c r="A5032" t="s">
        <v>31138</v>
      </c>
      <c r="B5032" t="s">
        <v>31139</v>
      </c>
      <c r="C5032" t="s">
        <v>4434</v>
      </c>
      <c r="S5032" t="e">
        <f>VLOOKUP(D5032,sheet1!A:A,1,FALSE)</f>
        <v>#N/A</v>
      </c>
    </row>
    <row r="5033" spans="1:19" customFormat="1" hidden="1" x14ac:dyDescent="0.25">
      <c r="A5033" t="s">
        <v>31140</v>
      </c>
      <c r="B5033" t="s">
        <v>31141</v>
      </c>
      <c r="C5033" t="s">
        <v>4434</v>
      </c>
      <c r="S5033" t="e">
        <f>VLOOKUP(D5033,sheet1!A:A,1,FALSE)</f>
        <v>#N/A</v>
      </c>
    </row>
    <row r="5034" spans="1:19" customFormat="1" hidden="1" x14ac:dyDescent="0.25">
      <c r="A5034" t="s">
        <v>31142</v>
      </c>
      <c r="B5034" t="s">
        <v>31143</v>
      </c>
      <c r="C5034" t="s">
        <v>4434</v>
      </c>
      <c r="S5034" t="e">
        <f>VLOOKUP(D5034,sheet1!A:A,1,FALSE)</f>
        <v>#N/A</v>
      </c>
    </row>
    <row r="5035" spans="1:19" customFormat="1" hidden="1" x14ac:dyDescent="0.25">
      <c r="A5035" t="s">
        <v>31144</v>
      </c>
      <c r="B5035" t="s">
        <v>31145</v>
      </c>
      <c r="C5035" t="s">
        <v>4434</v>
      </c>
      <c r="S5035" t="e">
        <f>VLOOKUP(D5035,sheet1!A:A,1,FALSE)</f>
        <v>#N/A</v>
      </c>
    </row>
    <row r="5036" spans="1:19" customFormat="1" hidden="1" x14ac:dyDescent="0.25">
      <c r="A5036" t="s">
        <v>31146</v>
      </c>
      <c r="B5036" t="s">
        <v>31147</v>
      </c>
      <c r="C5036" t="s">
        <v>4434</v>
      </c>
      <c r="S5036" t="e">
        <f>VLOOKUP(D5036,sheet1!A:A,1,FALSE)</f>
        <v>#N/A</v>
      </c>
    </row>
    <row r="5037" spans="1:19" customFormat="1" hidden="1" x14ac:dyDescent="0.25">
      <c r="A5037" t="s">
        <v>31148</v>
      </c>
      <c r="B5037" t="s">
        <v>31149</v>
      </c>
      <c r="C5037" t="s">
        <v>4434</v>
      </c>
      <c r="S5037" t="e">
        <f>VLOOKUP(D5037,sheet1!A:A,1,FALSE)</f>
        <v>#N/A</v>
      </c>
    </row>
    <row r="5038" spans="1:19" customFormat="1" hidden="1" x14ac:dyDescent="0.25">
      <c r="A5038" t="s">
        <v>31150</v>
      </c>
      <c r="B5038" t="s">
        <v>31151</v>
      </c>
      <c r="C5038" t="s">
        <v>4434</v>
      </c>
      <c r="S5038" t="e">
        <f>VLOOKUP(D5038,sheet1!A:A,1,FALSE)</f>
        <v>#N/A</v>
      </c>
    </row>
    <row r="5039" spans="1:19" customFormat="1" hidden="1" x14ac:dyDescent="0.25">
      <c r="A5039" t="s">
        <v>31152</v>
      </c>
      <c r="B5039" t="s">
        <v>31153</v>
      </c>
      <c r="C5039" t="s">
        <v>4434</v>
      </c>
      <c r="S5039" t="e">
        <f>VLOOKUP(D5039,sheet1!A:A,1,FALSE)</f>
        <v>#N/A</v>
      </c>
    </row>
    <row r="5040" spans="1:19" customFormat="1" hidden="1" x14ac:dyDescent="0.25">
      <c r="A5040" t="s">
        <v>31154</v>
      </c>
      <c r="B5040" t="s">
        <v>31155</v>
      </c>
      <c r="C5040" t="s">
        <v>4434</v>
      </c>
      <c r="S5040" t="e">
        <f>VLOOKUP(D5040,sheet1!A:A,1,FALSE)</f>
        <v>#N/A</v>
      </c>
    </row>
    <row r="5041" spans="1:19" customFormat="1" hidden="1" x14ac:dyDescent="0.25">
      <c r="A5041" t="s">
        <v>31156</v>
      </c>
      <c r="B5041" t="s">
        <v>31157</v>
      </c>
      <c r="C5041" t="s">
        <v>4434</v>
      </c>
      <c r="S5041" t="e">
        <f>VLOOKUP(D5041,sheet1!A:A,1,FALSE)</f>
        <v>#N/A</v>
      </c>
    </row>
    <row r="5042" spans="1:19" customFormat="1" hidden="1" x14ac:dyDescent="0.25">
      <c r="A5042" t="s">
        <v>31158</v>
      </c>
      <c r="B5042" t="s">
        <v>31159</v>
      </c>
      <c r="C5042" t="s">
        <v>4434</v>
      </c>
      <c r="S5042" t="e">
        <f>VLOOKUP(D5042,sheet1!A:A,1,FALSE)</f>
        <v>#N/A</v>
      </c>
    </row>
    <row r="5043" spans="1:19" customFormat="1" hidden="1" x14ac:dyDescent="0.25">
      <c r="A5043" t="s">
        <v>31160</v>
      </c>
      <c r="B5043" t="s">
        <v>31161</v>
      </c>
      <c r="C5043" t="s">
        <v>4434</v>
      </c>
      <c r="S5043" t="e">
        <f>VLOOKUP(D5043,sheet1!A:A,1,FALSE)</f>
        <v>#N/A</v>
      </c>
    </row>
    <row r="5044" spans="1:19" customFormat="1" hidden="1" x14ac:dyDescent="0.25">
      <c r="A5044" t="s">
        <v>31162</v>
      </c>
      <c r="B5044" t="s">
        <v>31163</v>
      </c>
      <c r="C5044" t="s">
        <v>4434</v>
      </c>
      <c r="S5044" t="e">
        <f>VLOOKUP(D5044,sheet1!A:A,1,FALSE)</f>
        <v>#N/A</v>
      </c>
    </row>
    <row r="5045" spans="1:19" customFormat="1" hidden="1" x14ac:dyDescent="0.25">
      <c r="A5045" t="s">
        <v>31164</v>
      </c>
      <c r="B5045" t="s">
        <v>31165</v>
      </c>
      <c r="C5045" t="s">
        <v>4434</v>
      </c>
      <c r="S5045" t="e">
        <f>VLOOKUP(D5045,sheet1!A:A,1,FALSE)</f>
        <v>#N/A</v>
      </c>
    </row>
    <row r="5046" spans="1:19" customFormat="1" hidden="1" x14ac:dyDescent="0.25">
      <c r="A5046" t="s">
        <v>31166</v>
      </c>
      <c r="B5046" t="s">
        <v>31167</v>
      </c>
      <c r="C5046" t="s">
        <v>4434</v>
      </c>
      <c r="S5046" t="e">
        <f>VLOOKUP(D5046,sheet1!A:A,1,FALSE)</f>
        <v>#N/A</v>
      </c>
    </row>
    <row r="5047" spans="1:19" customFormat="1" hidden="1" x14ac:dyDescent="0.25">
      <c r="A5047" t="s">
        <v>31168</v>
      </c>
      <c r="B5047" t="s">
        <v>31169</v>
      </c>
      <c r="C5047" t="s">
        <v>4434</v>
      </c>
      <c r="S5047" t="e">
        <f>VLOOKUP(D5047,sheet1!A:A,1,FALSE)</f>
        <v>#N/A</v>
      </c>
    </row>
    <row r="5048" spans="1:19" customFormat="1" hidden="1" x14ac:dyDescent="0.25">
      <c r="A5048" t="s">
        <v>31170</v>
      </c>
      <c r="B5048" t="s">
        <v>31171</v>
      </c>
      <c r="C5048" t="s">
        <v>4434</v>
      </c>
      <c r="S5048" t="e">
        <f>VLOOKUP(D5048,sheet1!A:A,1,FALSE)</f>
        <v>#N/A</v>
      </c>
    </row>
    <row r="5049" spans="1:19" customFormat="1" hidden="1" x14ac:dyDescent="0.25">
      <c r="A5049" t="s">
        <v>31172</v>
      </c>
      <c r="B5049" t="s">
        <v>31173</v>
      </c>
      <c r="C5049" t="s">
        <v>4434</v>
      </c>
      <c r="S5049" t="e">
        <f>VLOOKUP(D5049,sheet1!A:A,1,FALSE)</f>
        <v>#N/A</v>
      </c>
    </row>
    <row r="5050" spans="1:19" customFormat="1" hidden="1" x14ac:dyDescent="0.25">
      <c r="A5050" t="s">
        <v>31174</v>
      </c>
      <c r="B5050" t="s">
        <v>31175</v>
      </c>
      <c r="C5050" t="s">
        <v>4434</v>
      </c>
      <c r="S5050" t="e">
        <f>VLOOKUP(D5050,sheet1!A:A,1,FALSE)</f>
        <v>#N/A</v>
      </c>
    </row>
    <row r="5051" spans="1:19" customFormat="1" hidden="1" x14ac:dyDescent="0.25">
      <c r="A5051" t="s">
        <v>4330</v>
      </c>
      <c r="B5051" t="s">
        <v>31176</v>
      </c>
      <c r="C5051" t="s">
        <v>4434</v>
      </c>
      <c r="S5051" t="e">
        <f>VLOOKUP(D5051,sheet1!A:A,1,FALSE)</f>
        <v>#N/A</v>
      </c>
    </row>
    <row r="5052" spans="1:19" customFormat="1" hidden="1" x14ac:dyDescent="0.25">
      <c r="A5052" t="s">
        <v>31177</v>
      </c>
      <c r="B5052" t="s">
        <v>31178</v>
      </c>
      <c r="C5052" t="s">
        <v>4434</v>
      </c>
      <c r="S5052" t="e">
        <f>VLOOKUP(D5052,sheet1!A:A,1,FALSE)</f>
        <v>#N/A</v>
      </c>
    </row>
    <row r="5053" spans="1:19" customFormat="1" hidden="1" x14ac:dyDescent="0.25">
      <c r="A5053" t="s">
        <v>31179</v>
      </c>
      <c r="B5053" t="s">
        <v>31180</v>
      </c>
      <c r="C5053" t="s">
        <v>4434</v>
      </c>
      <c r="S5053" t="e">
        <f>VLOOKUP(D5053,sheet1!A:A,1,FALSE)</f>
        <v>#N/A</v>
      </c>
    </row>
    <row r="5054" spans="1:19" customFormat="1" hidden="1" x14ac:dyDescent="0.25">
      <c r="A5054" t="s">
        <v>4445</v>
      </c>
      <c r="B5054" t="s">
        <v>4445</v>
      </c>
      <c r="C5054" t="s">
        <v>4434</v>
      </c>
      <c r="S5054" t="e">
        <f>VLOOKUP(D5054,sheet1!A:A,1,FALSE)</f>
        <v>#N/A</v>
      </c>
    </row>
    <row r="5055" spans="1:19" customFormat="1" hidden="1" x14ac:dyDescent="0.25">
      <c r="A5055" t="s">
        <v>31181</v>
      </c>
      <c r="B5055" t="s">
        <v>31182</v>
      </c>
      <c r="C5055" t="s">
        <v>4434</v>
      </c>
      <c r="S5055" t="e">
        <f>VLOOKUP(D5055,sheet1!A:A,1,FALSE)</f>
        <v>#N/A</v>
      </c>
    </row>
    <row r="5056" spans="1:19" customFormat="1" hidden="1" x14ac:dyDescent="0.25">
      <c r="A5056" t="s">
        <v>31183</v>
      </c>
      <c r="B5056" t="s">
        <v>31184</v>
      </c>
      <c r="C5056" t="s">
        <v>4434</v>
      </c>
      <c r="S5056" t="e">
        <f>VLOOKUP(D5056,sheet1!A:A,1,FALSE)</f>
        <v>#N/A</v>
      </c>
    </row>
    <row r="5057" spans="1:19" customFormat="1" hidden="1" x14ac:dyDescent="0.25">
      <c r="A5057" t="s">
        <v>31185</v>
      </c>
      <c r="B5057" t="s">
        <v>31186</v>
      </c>
      <c r="C5057" t="s">
        <v>4434</v>
      </c>
      <c r="S5057" t="e">
        <f>VLOOKUP(D5057,sheet1!A:A,1,FALSE)</f>
        <v>#N/A</v>
      </c>
    </row>
    <row r="5058" spans="1:19" customFormat="1" hidden="1" x14ac:dyDescent="0.25">
      <c r="A5058" t="s">
        <v>31187</v>
      </c>
      <c r="B5058" t="s">
        <v>31188</v>
      </c>
      <c r="C5058" t="s">
        <v>4434</v>
      </c>
      <c r="S5058" t="e">
        <f>VLOOKUP(D5058,sheet1!A:A,1,FALSE)</f>
        <v>#N/A</v>
      </c>
    </row>
    <row r="5059" spans="1:19" customFormat="1" hidden="1" x14ac:dyDescent="0.25">
      <c r="A5059" t="s">
        <v>31189</v>
      </c>
      <c r="B5059" t="s">
        <v>31190</v>
      </c>
      <c r="C5059" t="s">
        <v>4434</v>
      </c>
      <c r="S5059" t="e">
        <f>VLOOKUP(D5059,sheet1!A:A,1,FALSE)</f>
        <v>#N/A</v>
      </c>
    </row>
    <row r="5060" spans="1:19" customFormat="1" hidden="1" x14ac:dyDescent="0.25">
      <c r="A5060" t="s">
        <v>31191</v>
      </c>
      <c r="B5060" t="s">
        <v>31192</v>
      </c>
      <c r="C5060" t="s">
        <v>4434</v>
      </c>
      <c r="S5060" t="e">
        <f>VLOOKUP(D5060,sheet1!A:A,1,FALSE)</f>
        <v>#N/A</v>
      </c>
    </row>
    <row r="5061" spans="1:19" customFormat="1" hidden="1" x14ac:dyDescent="0.25">
      <c r="A5061" t="s">
        <v>31193</v>
      </c>
      <c r="B5061" t="s">
        <v>31194</v>
      </c>
      <c r="C5061" t="s">
        <v>4434</v>
      </c>
      <c r="S5061" t="e">
        <f>VLOOKUP(D5061,sheet1!A:A,1,FALSE)</f>
        <v>#N/A</v>
      </c>
    </row>
    <row r="5062" spans="1:19" customFormat="1" hidden="1" x14ac:dyDescent="0.25">
      <c r="A5062" t="s">
        <v>31195</v>
      </c>
      <c r="B5062" t="s">
        <v>31196</v>
      </c>
      <c r="C5062" t="s">
        <v>4434</v>
      </c>
      <c r="S5062" t="e">
        <f>VLOOKUP(D5062,sheet1!A:A,1,FALSE)</f>
        <v>#N/A</v>
      </c>
    </row>
    <row r="5063" spans="1:19" customFormat="1" hidden="1" x14ac:dyDescent="0.25">
      <c r="A5063" t="s">
        <v>31197</v>
      </c>
      <c r="B5063" t="s">
        <v>31198</v>
      </c>
      <c r="C5063" t="s">
        <v>4434</v>
      </c>
      <c r="S5063" t="e">
        <f>VLOOKUP(D5063,sheet1!A:A,1,FALSE)</f>
        <v>#N/A</v>
      </c>
    </row>
    <row r="5064" spans="1:19" customFormat="1" hidden="1" x14ac:dyDescent="0.25">
      <c r="A5064" t="s">
        <v>31199</v>
      </c>
      <c r="B5064" t="s">
        <v>31200</v>
      </c>
      <c r="C5064" t="s">
        <v>4434</v>
      </c>
      <c r="S5064" t="e">
        <f>VLOOKUP(D5064,sheet1!A:A,1,FALSE)</f>
        <v>#N/A</v>
      </c>
    </row>
    <row r="5065" spans="1:19" customFormat="1" hidden="1" x14ac:dyDescent="0.25">
      <c r="A5065" t="s">
        <v>31201</v>
      </c>
      <c r="B5065" t="s">
        <v>31202</v>
      </c>
      <c r="C5065" t="s">
        <v>4434</v>
      </c>
      <c r="S5065" t="e">
        <f>VLOOKUP(D5065,sheet1!A:A,1,FALSE)</f>
        <v>#N/A</v>
      </c>
    </row>
    <row r="5066" spans="1:19" customFormat="1" hidden="1" x14ac:dyDescent="0.25">
      <c r="A5066" t="s">
        <v>31203</v>
      </c>
      <c r="B5066" t="s">
        <v>31204</v>
      </c>
      <c r="C5066" t="s">
        <v>4434</v>
      </c>
      <c r="S5066" t="e">
        <f>VLOOKUP(D5066,sheet1!A:A,1,FALSE)</f>
        <v>#N/A</v>
      </c>
    </row>
    <row r="5067" spans="1:19" customFormat="1" hidden="1" x14ac:dyDescent="0.25">
      <c r="A5067" t="s">
        <v>31205</v>
      </c>
      <c r="B5067" t="s">
        <v>31206</v>
      </c>
      <c r="C5067" t="s">
        <v>4434</v>
      </c>
      <c r="S5067" t="e">
        <f>VLOOKUP(D5067,sheet1!A:A,1,FALSE)</f>
        <v>#N/A</v>
      </c>
    </row>
    <row r="5068" spans="1:19" customFormat="1" hidden="1" x14ac:dyDescent="0.25">
      <c r="A5068" t="s">
        <v>31207</v>
      </c>
      <c r="B5068" t="s">
        <v>31208</v>
      </c>
      <c r="C5068" t="s">
        <v>4434</v>
      </c>
      <c r="S5068" t="e">
        <f>VLOOKUP(D5068,sheet1!A:A,1,FALSE)</f>
        <v>#N/A</v>
      </c>
    </row>
    <row r="5069" spans="1:19" customFormat="1" hidden="1" x14ac:dyDescent="0.25">
      <c r="A5069" t="s">
        <v>31209</v>
      </c>
      <c r="B5069" t="s">
        <v>31210</v>
      </c>
      <c r="C5069" t="s">
        <v>4434</v>
      </c>
      <c r="S5069" t="e">
        <f>VLOOKUP(D5069,sheet1!A:A,1,FALSE)</f>
        <v>#N/A</v>
      </c>
    </row>
    <row r="5070" spans="1:19" customFormat="1" hidden="1" x14ac:dyDescent="0.25">
      <c r="A5070" t="s">
        <v>31211</v>
      </c>
      <c r="B5070" t="s">
        <v>31212</v>
      </c>
      <c r="C5070" t="s">
        <v>4434</v>
      </c>
      <c r="S5070" t="e">
        <f>VLOOKUP(D5070,sheet1!A:A,1,FALSE)</f>
        <v>#N/A</v>
      </c>
    </row>
    <row r="5071" spans="1:19" customFormat="1" hidden="1" x14ac:dyDescent="0.25">
      <c r="A5071" t="s">
        <v>31213</v>
      </c>
      <c r="B5071" t="s">
        <v>31214</v>
      </c>
      <c r="C5071" t="s">
        <v>4434</v>
      </c>
      <c r="S5071" t="e">
        <f>VLOOKUP(D5071,sheet1!A:A,1,FALSE)</f>
        <v>#N/A</v>
      </c>
    </row>
    <row r="5072" spans="1:19" customFormat="1" hidden="1" x14ac:dyDescent="0.25">
      <c r="A5072" t="s">
        <v>31215</v>
      </c>
      <c r="B5072" t="s">
        <v>31216</v>
      </c>
      <c r="C5072" t="s">
        <v>4434</v>
      </c>
      <c r="S5072" t="e">
        <f>VLOOKUP(D5072,sheet1!A:A,1,FALSE)</f>
        <v>#N/A</v>
      </c>
    </row>
    <row r="5073" spans="1:19" customFormat="1" hidden="1" x14ac:dyDescent="0.25">
      <c r="A5073" t="s">
        <v>31217</v>
      </c>
      <c r="B5073" t="s">
        <v>31218</v>
      </c>
      <c r="C5073" t="s">
        <v>4434</v>
      </c>
      <c r="S5073" t="e">
        <f>VLOOKUP(D5073,sheet1!A:A,1,FALSE)</f>
        <v>#N/A</v>
      </c>
    </row>
    <row r="5074" spans="1:19" customFormat="1" hidden="1" x14ac:dyDescent="0.25">
      <c r="A5074" t="s">
        <v>31219</v>
      </c>
      <c r="B5074" t="s">
        <v>31220</v>
      </c>
      <c r="C5074" t="s">
        <v>4434</v>
      </c>
      <c r="S5074" t="e">
        <f>VLOOKUP(D5074,sheet1!A:A,1,FALSE)</f>
        <v>#N/A</v>
      </c>
    </row>
    <row r="5075" spans="1:19" customFormat="1" hidden="1" x14ac:dyDescent="0.25">
      <c r="A5075" t="s">
        <v>31221</v>
      </c>
      <c r="B5075" t="s">
        <v>31222</v>
      </c>
      <c r="C5075" t="s">
        <v>4434</v>
      </c>
      <c r="S5075" t="e">
        <f>VLOOKUP(D5075,sheet1!A:A,1,FALSE)</f>
        <v>#N/A</v>
      </c>
    </row>
    <row r="5076" spans="1:19" customFormat="1" hidden="1" x14ac:dyDescent="0.25">
      <c r="A5076" t="s">
        <v>31223</v>
      </c>
      <c r="B5076" t="s">
        <v>31224</v>
      </c>
      <c r="C5076" t="s">
        <v>4434</v>
      </c>
      <c r="S5076" t="e">
        <f>VLOOKUP(D5076,sheet1!A:A,1,FALSE)</f>
        <v>#N/A</v>
      </c>
    </row>
    <row r="5077" spans="1:19" customFormat="1" hidden="1" x14ac:dyDescent="0.25">
      <c r="A5077" t="s">
        <v>31225</v>
      </c>
      <c r="B5077" t="s">
        <v>31226</v>
      </c>
      <c r="C5077" t="s">
        <v>4434</v>
      </c>
      <c r="S5077" t="e">
        <f>VLOOKUP(D5077,sheet1!A:A,1,FALSE)</f>
        <v>#N/A</v>
      </c>
    </row>
    <row r="5078" spans="1:19" customFormat="1" hidden="1" x14ac:dyDescent="0.25">
      <c r="A5078" t="s">
        <v>31227</v>
      </c>
      <c r="B5078" t="s">
        <v>31228</v>
      </c>
      <c r="C5078" t="s">
        <v>4434</v>
      </c>
      <c r="S5078" t="e">
        <f>VLOOKUP(D5078,sheet1!A:A,1,FALSE)</f>
        <v>#N/A</v>
      </c>
    </row>
    <row r="5079" spans="1:19" customFormat="1" hidden="1" x14ac:dyDescent="0.25">
      <c r="A5079" t="s">
        <v>4331</v>
      </c>
      <c r="B5079" t="s">
        <v>4332</v>
      </c>
      <c r="C5079" t="s">
        <v>4434</v>
      </c>
      <c r="S5079" t="e">
        <f>VLOOKUP(D5079,sheet1!A:A,1,FALSE)</f>
        <v>#N/A</v>
      </c>
    </row>
    <row r="5080" spans="1:19" customFormat="1" hidden="1" x14ac:dyDescent="0.25">
      <c r="A5080" t="s">
        <v>31229</v>
      </c>
      <c r="B5080" t="s">
        <v>31230</v>
      </c>
      <c r="C5080" t="s">
        <v>4434</v>
      </c>
      <c r="S5080" t="e">
        <f>VLOOKUP(D5080,sheet1!A:A,1,FALSE)</f>
        <v>#N/A</v>
      </c>
    </row>
    <row r="5081" spans="1:19" customFormat="1" hidden="1" x14ac:dyDescent="0.25">
      <c r="A5081" t="s">
        <v>31231</v>
      </c>
      <c r="B5081" t="s">
        <v>31232</v>
      </c>
      <c r="C5081" t="s">
        <v>4434</v>
      </c>
      <c r="S5081" t="e">
        <f>VLOOKUP(D5081,sheet1!A:A,1,FALSE)</f>
        <v>#N/A</v>
      </c>
    </row>
    <row r="5082" spans="1:19" customFormat="1" hidden="1" x14ac:dyDescent="0.25">
      <c r="A5082" t="s">
        <v>31233</v>
      </c>
      <c r="B5082" t="s">
        <v>16931</v>
      </c>
      <c r="C5082" t="s">
        <v>4434</v>
      </c>
      <c r="S5082" t="e">
        <f>VLOOKUP(D5082,sheet1!A:A,1,FALSE)</f>
        <v>#N/A</v>
      </c>
    </row>
    <row r="5083" spans="1:19" customFormat="1" hidden="1" x14ac:dyDescent="0.25">
      <c r="A5083" t="s">
        <v>31234</v>
      </c>
      <c r="B5083" t="s">
        <v>31235</v>
      </c>
      <c r="C5083" t="s">
        <v>4434</v>
      </c>
      <c r="S5083" t="e">
        <f>VLOOKUP(D5083,sheet1!A:A,1,FALSE)</f>
        <v>#N/A</v>
      </c>
    </row>
    <row r="5084" spans="1:19" customFormat="1" hidden="1" x14ac:dyDescent="0.25">
      <c r="A5084" t="s">
        <v>31236</v>
      </c>
      <c r="B5084" t="s">
        <v>31237</v>
      </c>
      <c r="C5084" t="s">
        <v>4434</v>
      </c>
      <c r="S5084" t="e">
        <f>VLOOKUP(D5084,sheet1!A:A,1,FALSE)</f>
        <v>#N/A</v>
      </c>
    </row>
    <row r="5085" spans="1:19" customFormat="1" hidden="1" x14ac:dyDescent="0.25">
      <c r="A5085" t="s">
        <v>31238</v>
      </c>
      <c r="B5085" t="s">
        <v>31239</v>
      </c>
      <c r="C5085" t="s">
        <v>4434</v>
      </c>
      <c r="S5085" t="e">
        <f>VLOOKUP(D5085,sheet1!A:A,1,FALSE)</f>
        <v>#N/A</v>
      </c>
    </row>
    <row r="5086" spans="1:19" customFormat="1" hidden="1" x14ac:dyDescent="0.25">
      <c r="A5086" t="s">
        <v>31240</v>
      </c>
      <c r="B5086" t="s">
        <v>31241</v>
      </c>
      <c r="C5086" t="s">
        <v>4434</v>
      </c>
      <c r="S5086" t="e">
        <f>VLOOKUP(D5086,sheet1!A:A,1,FALSE)</f>
        <v>#N/A</v>
      </c>
    </row>
    <row r="5087" spans="1:19" customFormat="1" hidden="1" x14ac:dyDescent="0.25">
      <c r="A5087" t="s">
        <v>31242</v>
      </c>
      <c r="B5087" t="s">
        <v>31243</v>
      </c>
      <c r="C5087" t="s">
        <v>4434</v>
      </c>
      <c r="S5087" t="e">
        <f>VLOOKUP(D5087,sheet1!A:A,1,FALSE)</f>
        <v>#N/A</v>
      </c>
    </row>
    <row r="5088" spans="1:19" customFormat="1" hidden="1" x14ac:dyDescent="0.25">
      <c r="A5088" t="s">
        <v>31244</v>
      </c>
      <c r="B5088" t="s">
        <v>17178</v>
      </c>
      <c r="C5088" t="s">
        <v>4434</v>
      </c>
      <c r="S5088" t="e">
        <f>VLOOKUP(D5088,sheet1!A:A,1,FALSE)</f>
        <v>#N/A</v>
      </c>
    </row>
    <row r="5089" spans="1:19" customFormat="1" hidden="1" x14ac:dyDescent="0.25">
      <c r="A5089" t="s">
        <v>31245</v>
      </c>
      <c r="B5089" t="s">
        <v>31246</v>
      </c>
      <c r="C5089" t="s">
        <v>4434</v>
      </c>
      <c r="S5089" t="e">
        <f>VLOOKUP(D5089,sheet1!A:A,1,FALSE)</f>
        <v>#N/A</v>
      </c>
    </row>
    <row r="5090" spans="1:19" customFormat="1" hidden="1" x14ac:dyDescent="0.25">
      <c r="A5090" t="s">
        <v>31247</v>
      </c>
      <c r="B5090" t="s">
        <v>31248</v>
      </c>
      <c r="C5090" t="s">
        <v>4434</v>
      </c>
      <c r="S5090" t="e">
        <f>VLOOKUP(D5090,sheet1!A:A,1,FALSE)</f>
        <v>#N/A</v>
      </c>
    </row>
    <row r="5091" spans="1:19" customFormat="1" hidden="1" x14ac:dyDescent="0.25">
      <c r="A5091" t="s">
        <v>31249</v>
      </c>
      <c r="B5091" t="s">
        <v>31250</v>
      </c>
      <c r="C5091" t="s">
        <v>4434</v>
      </c>
      <c r="S5091" t="e">
        <f>VLOOKUP(D5091,sheet1!A:A,1,FALSE)</f>
        <v>#N/A</v>
      </c>
    </row>
    <row r="5092" spans="1:19" customFormat="1" hidden="1" x14ac:dyDescent="0.25">
      <c r="A5092" t="s">
        <v>31251</v>
      </c>
      <c r="B5092" t="s">
        <v>31252</v>
      </c>
      <c r="C5092" t="s">
        <v>4434</v>
      </c>
      <c r="S5092" t="e">
        <f>VLOOKUP(D5092,sheet1!A:A,1,FALSE)</f>
        <v>#N/A</v>
      </c>
    </row>
    <row r="5093" spans="1:19" customFormat="1" hidden="1" x14ac:dyDescent="0.25">
      <c r="A5093" t="s">
        <v>31253</v>
      </c>
      <c r="B5093" t="s">
        <v>31254</v>
      </c>
      <c r="C5093" t="s">
        <v>4434</v>
      </c>
      <c r="S5093" t="e">
        <f>VLOOKUP(D5093,sheet1!A:A,1,FALSE)</f>
        <v>#N/A</v>
      </c>
    </row>
    <row r="5094" spans="1:19" customFormat="1" hidden="1" x14ac:dyDescent="0.25">
      <c r="A5094" t="s">
        <v>31255</v>
      </c>
      <c r="B5094" t="s">
        <v>31256</v>
      </c>
      <c r="C5094" t="s">
        <v>4434</v>
      </c>
      <c r="S5094" t="e">
        <f>VLOOKUP(D5094,sheet1!A:A,1,FALSE)</f>
        <v>#N/A</v>
      </c>
    </row>
    <row r="5095" spans="1:19" customFormat="1" hidden="1" x14ac:dyDescent="0.25">
      <c r="A5095" t="s">
        <v>31257</v>
      </c>
      <c r="B5095" t="s">
        <v>31258</v>
      </c>
      <c r="C5095" t="s">
        <v>4434</v>
      </c>
      <c r="S5095" t="e">
        <f>VLOOKUP(D5095,sheet1!A:A,1,FALSE)</f>
        <v>#N/A</v>
      </c>
    </row>
    <row r="5096" spans="1:19" customFormat="1" hidden="1" x14ac:dyDescent="0.25">
      <c r="A5096" t="s">
        <v>31259</v>
      </c>
      <c r="B5096" t="s">
        <v>31260</v>
      </c>
      <c r="C5096" t="s">
        <v>4434</v>
      </c>
      <c r="S5096" t="e">
        <f>VLOOKUP(D5096,sheet1!A:A,1,FALSE)</f>
        <v>#N/A</v>
      </c>
    </row>
    <row r="5097" spans="1:19" customFormat="1" hidden="1" x14ac:dyDescent="0.25">
      <c r="A5097" t="s">
        <v>31261</v>
      </c>
      <c r="B5097" t="s">
        <v>31262</v>
      </c>
      <c r="C5097" t="s">
        <v>4434</v>
      </c>
      <c r="S5097" t="e">
        <f>VLOOKUP(D5097,sheet1!A:A,1,FALSE)</f>
        <v>#N/A</v>
      </c>
    </row>
    <row r="5098" spans="1:19" customFormat="1" hidden="1" x14ac:dyDescent="0.25">
      <c r="A5098" t="s">
        <v>31263</v>
      </c>
      <c r="B5098" t="s">
        <v>31264</v>
      </c>
      <c r="C5098" t="s">
        <v>4434</v>
      </c>
      <c r="S5098" t="e">
        <f>VLOOKUP(D5098,sheet1!A:A,1,FALSE)</f>
        <v>#N/A</v>
      </c>
    </row>
    <row r="5099" spans="1:19" customFormat="1" hidden="1" x14ac:dyDescent="0.25">
      <c r="A5099" t="s">
        <v>31265</v>
      </c>
      <c r="B5099" t="s">
        <v>31266</v>
      </c>
      <c r="C5099" t="s">
        <v>4434</v>
      </c>
      <c r="S5099" t="e">
        <f>VLOOKUP(D5099,sheet1!A:A,1,FALSE)</f>
        <v>#N/A</v>
      </c>
    </row>
    <row r="5100" spans="1:19" customFormat="1" hidden="1" x14ac:dyDescent="0.25">
      <c r="A5100" t="s">
        <v>31267</v>
      </c>
      <c r="B5100" t="s">
        <v>31268</v>
      </c>
      <c r="C5100" t="s">
        <v>4434</v>
      </c>
      <c r="S5100" t="e">
        <f>VLOOKUP(D5100,sheet1!A:A,1,FALSE)</f>
        <v>#N/A</v>
      </c>
    </row>
    <row r="5101" spans="1:19" customFormat="1" hidden="1" x14ac:dyDescent="0.25">
      <c r="A5101" t="s">
        <v>31269</v>
      </c>
      <c r="B5101" t="s">
        <v>31270</v>
      </c>
      <c r="C5101" t="s">
        <v>4434</v>
      </c>
      <c r="S5101" t="e">
        <f>VLOOKUP(D5101,sheet1!A:A,1,FALSE)</f>
        <v>#N/A</v>
      </c>
    </row>
    <row r="5102" spans="1:19" customFormat="1" hidden="1" x14ac:dyDescent="0.25">
      <c r="A5102" t="s">
        <v>31271</v>
      </c>
      <c r="B5102" t="s">
        <v>31272</v>
      </c>
      <c r="C5102" t="s">
        <v>4434</v>
      </c>
      <c r="S5102" t="e">
        <f>VLOOKUP(D5102,sheet1!A:A,1,FALSE)</f>
        <v>#N/A</v>
      </c>
    </row>
    <row r="5103" spans="1:19" customFormat="1" hidden="1" x14ac:dyDescent="0.25">
      <c r="A5103" t="s">
        <v>31273</v>
      </c>
      <c r="B5103" t="s">
        <v>31274</v>
      </c>
      <c r="C5103" t="s">
        <v>4434</v>
      </c>
      <c r="S5103" t="e">
        <f>VLOOKUP(D5103,sheet1!A:A,1,FALSE)</f>
        <v>#N/A</v>
      </c>
    </row>
    <row r="5104" spans="1:19" customFormat="1" hidden="1" x14ac:dyDescent="0.25">
      <c r="A5104" t="s">
        <v>31275</v>
      </c>
      <c r="B5104" t="s">
        <v>31276</v>
      </c>
      <c r="C5104" t="s">
        <v>4434</v>
      </c>
      <c r="S5104" t="e">
        <f>VLOOKUP(D5104,sheet1!A:A,1,FALSE)</f>
        <v>#N/A</v>
      </c>
    </row>
    <row r="5105" spans="1:19" customFormat="1" hidden="1" x14ac:dyDescent="0.25">
      <c r="A5105" t="s">
        <v>31277</v>
      </c>
      <c r="B5105" t="s">
        <v>31278</v>
      </c>
      <c r="C5105" t="s">
        <v>4434</v>
      </c>
      <c r="S5105" t="e">
        <f>VLOOKUP(D5105,sheet1!A:A,1,FALSE)</f>
        <v>#N/A</v>
      </c>
    </row>
    <row r="5106" spans="1:19" customFormat="1" hidden="1" x14ac:dyDescent="0.25">
      <c r="A5106" t="s">
        <v>31279</v>
      </c>
      <c r="B5106" t="s">
        <v>31280</v>
      </c>
      <c r="C5106" t="s">
        <v>4434</v>
      </c>
      <c r="S5106" t="e">
        <f>VLOOKUP(D5106,sheet1!A:A,1,FALSE)</f>
        <v>#N/A</v>
      </c>
    </row>
    <row r="5107" spans="1:19" customFormat="1" hidden="1" x14ac:dyDescent="0.25">
      <c r="A5107" t="s">
        <v>31281</v>
      </c>
      <c r="B5107" t="s">
        <v>8401</v>
      </c>
      <c r="C5107" t="s">
        <v>4434</v>
      </c>
      <c r="S5107" t="e">
        <f>VLOOKUP(D5107,sheet1!A:A,1,FALSE)</f>
        <v>#N/A</v>
      </c>
    </row>
    <row r="5108" spans="1:19" customFormat="1" hidden="1" x14ac:dyDescent="0.25">
      <c r="A5108" t="s">
        <v>31282</v>
      </c>
      <c r="B5108" t="s">
        <v>31283</v>
      </c>
      <c r="C5108" t="s">
        <v>4434</v>
      </c>
      <c r="S5108" t="e">
        <f>VLOOKUP(D5108,sheet1!A:A,1,FALSE)</f>
        <v>#N/A</v>
      </c>
    </row>
    <row r="5109" spans="1:19" customFormat="1" hidden="1" x14ac:dyDescent="0.25">
      <c r="A5109" t="s">
        <v>31284</v>
      </c>
      <c r="B5109" t="s">
        <v>31285</v>
      </c>
      <c r="C5109" t="s">
        <v>4434</v>
      </c>
      <c r="S5109" t="e">
        <f>VLOOKUP(D5109,sheet1!A:A,1,FALSE)</f>
        <v>#N/A</v>
      </c>
    </row>
    <row r="5110" spans="1:19" customFormat="1" hidden="1" x14ac:dyDescent="0.25">
      <c r="A5110" t="s">
        <v>31286</v>
      </c>
      <c r="B5110" t="s">
        <v>31287</v>
      </c>
      <c r="C5110" t="s">
        <v>4434</v>
      </c>
      <c r="S5110" t="e">
        <f>VLOOKUP(D5110,sheet1!A:A,1,FALSE)</f>
        <v>#N/A</v>
      </c>
    </row>
    <row r="5111" spans="1:19" customFormat="1" hidden="1" x14ac:dyDescent="0.25">
      <c r="A5111" t="s">
        <v>31288</v>
      </c>
      <c r="B5111" t="s">
        <v>31289</v>
      </c>
      <c r="C5111" t="s">
        <v>4434</v>
      </c>
      <c r="S5111" t="e">
        <f>VLOOKUP(D5111,sheet1!A:A,1,FALSE)</f>
        <v>#N/A</v>
      </c>
    </row>
    <row r="5112" spans="1:19" customFormat="1" hidden="1" x14ac:dyDescent="0.25">
      <c r="A5112" t="s">
        <v>31290</v>
      </c>
      <c r="B5112" t="s">
        <v>31291</v>
      </c>
      <c r="C5112" t="s">
        <v>4434</v>
      </c>
      <c r="S5112" t="e">
        <f>VLOOKUP(D5112,sheet1!A:A,1,FALSE)</f>
        <v>#N/A</v>
      </c>
    </row>
    <row r="5113" spans="1:19" customFormat="1" hidden="1" x14ac:dyDescent="0.25">
      <c r="A5113" t="s">
        <v>31292</v>
      </c>
      <c r="B5113" t="s">
        <v>31293</v>
      </c>
      <c r="C5113" t="s">
        <v>4434</v>
      </c>
      <c r="S5113" t="e">
        <f>VLOOKUP(D5113,sheet1!A:A,1,FALSE)</f>
        <v>#N/A</v>
      </c>
    </row>
    <row r="5114" spans="1:19" customFormat="1" hidden="1" x14ac:dyDescent="0.25">
      <c r="A5114" t="s">
        <v>31294</v>
      </c>
      <c r="B5114" t="s">
        <v>31295</v>
      </c>
      <c r="C5114" t="s">
        <v>4434</v>
      </c>
      <c r="S5114" t="e">
        <f>VLOOKUP(D5114,sheet1!A:A,1,FALSE)</f>
        <v>#N/A</v>
      </c>
    </row>
    <row r="5115" spans="1:19" customFormat="1" hidden="1" x14ac:dyDescent="0.25">
      <c r="A5115" t="s">
        <v>31296</v>
      </c>
      <c r="B5115" t="s">
        <v>31297</v>
      </c>
      <c r="C5115" t="s">
        <v>4434</v>
      </c>
      <c r="S5115" t="e">
        <f>VLOOKUP(D5115,sheet1!A:A,1,FALSE)</f>
        <v>#N/A</v>
      </c>
    </row>
    <row r="5116" spans="1:19" customFormat="1" hidden="1" x14ac:dyDescent="0.25">
      <c r="A5116" t="s">
        <v>31298</v>
      </c>
      <c r="B5116" t="s">
        <v>31299</v>
      </c>
      <c r="C5116" t="s">
        <v>4434</v>
      </c>
      <c r="S5116" t="e">
        <f>VLOOKUP(D5116,sheet1!A:A,1,FALSE)</f>
        <v>#N/A</v>
      </c>
    </row>
    <row r="5117" spans="1:19" customFormat="1" hidden="1" x14ac:dyDescent="0.25">
      <c r="A5117" t="s">
        <v>31300</v>
      </c>
      <c r="B5117" t="s">
        <v>31301</v>
      </c>
      <c r="C5117" t="s">
        <v>4434</v>
      </c>
      <c r="S5117" t="e">
        <f>VLOOKUP(D5117,sheet1!A:A,1,FALSE)</f>
        <v>#N/A</v>
      </c>
    </row>
    <row r="5118" spans="1:19" customFormat="1" hidden="1" x14ac:dyDescent="0.25">
      <c r="A5118" t="s">
        <v>31302</v>
      </c>
      <c r="B5118" t="s">
        <v>31303</v>
      </c>
      <c r="C5118" t="s">
        <v>4434</v>
      </c>
      <c r="S5118" t="e">
        <f>VLOOKUP(D5118,sheet1!A:A,1,FALSE)</f>
        <v>#N/A</v>
      </c>
    </row>
    <row r="5119" spans="1:19" customFormat="1" hidden="1" x14ac:dyDescent="0.25">
      <c r="A5119" t="s">
        <v>31304</v>
      </c>
      <c r="B5119" t="s">
        <v>31305</v>
      </c>
      <c r="C5119" t="s">
        <v>4434</v>
      </c>
      <c r="S5119" t="e">
        <f>VLOOKUP(D5119,sheet1!A:A,1,FALSE)</f>
        <v>#N/A</v>
      </c>
    </row>
    <row r="5120" spans="1:19" customFormat="1" hidden="1" x14ac:dyDescent="0.25">
      <c r="A5120" t="s">
        <v>31306</v>
      </c>
      <c r="B5120" t="s">
        <v>31307</v>
      </c>
      <c r="C5120" t="s">
        <v>4434</v>
      </c>
      <c r="S5120" t="e">
        <f>VLOOKUP(D5120,sheet1!A:A,1,FALSE)</f>
        <v>#N/A</v>
      </c>
    </row>
    <row r="5121" spans="1:19" customFormat="1" hidden="1" x14ac:dyDescent="0.25">
      <c r="A5121" t="s">
        <v>31308</v>
      </c>
      <c r="B5121" t="s">
        <v>31309</v>
      </c>
      <c r="C5121" t="s">
        <v>4434</v>
      </c>
      <c r="S5121" t="e">
        <f>VLOOKUP(D5121,sheet1!A:A,1,FALSE)</f>
        <v>#N/A</v>
      </c>
    </row>
    <row r="5122" spans="1:19" customFormat="1" hidden="1" x14ac:dyDescent="0.25">
      <c r="A5122" t="s">
        <v>31310</v>
      </c>
      <c r="B5122" t="s">
        <v>31311</v>
      </c>
      <c r="C5122" t="s">
        <v>4434</v>
      </c>
      <c r="S5122" t="e">
        <f>VLOOKUP(D5122,sheet1!A:A,1,FALSE)</f>
        <v>#N/A</v>
      </c>
    </row>
    <row r="5123" spans="1:19" customFormat="1" hidden="1" x14ac:dyDescent="0.25">
      <c r="A5123" t="s">
        <v>31312</v>
      </c>
      <c r="B5123" t="s">
        <v>31313</v>
      </c>
      <c r="C5123" t="s">
        <v>4434</v>
      </c>
      <c r="S5123" t="e">
        <f>VLOOKUP(D5123,sheet1!A:A,1,FALSE)</f>
        <v>#N/A</v>
      </c>
    </row>
    <row r="5124" spans="1:19" customFormat="1" hidden="1" x14ac:dyDescent="0.25">
      <c r="A5124" t="s">
        <v>31314</v>
      </c>
      <c r="B5124" t="s">
        <v>31315</v>
      </c>
      <c r="C5124" t="s">
        <v>4434</v>
      </c>
      <c r="S5124" t="e">
        <f>VLOOKUP(D5124,sheet1!A:A,1,FALSE)</f>
        <v>#N/A</v>
      </c>
    </row>
    <row r="5125" spans="1:19" customFormat="1" hidden="1" x14ac:dyDescent="0.25">
      <c r="A5125" t="s">
        <v>31316</v>
      </c>
      <c r="B5125" t="s">
        <v>8588</v>
      </c>
      <c r="C5125" t="s">
        <v>4434</v>
      </c>
      <c r="S5125" t="e">
        <f>VLOOKUP(D5125,sheet1!A:A,1,FALSE)</f>
        <v>#N/A</v>
      </c>
    </row>
    <row r="5126" spans="1:19" customFormat="1" hidden="1" x14ac:dyDescent="0.25">
      <c r="A5126" t="s">
        <v>31317</v>
      </c>
      <c r="B5126" t="s">
        <v>31318</v>
      </c>
      <c r="C5126" t="s">
        <v>4434</v>
      </c>
      <c r="S5126" t="e">
        <f>VLOOKUP(D5126,sheet1!A:A,1,FALSE)</f>
        <v>#N/A</v>
      </c>
    </row>
    <row r="5127" spans="1:19" customFormat="1" hidden="1" x14ac:dyDescent="0.25">
      <c r="A5127" t="s">
        <v>31319</v>
      </c>
      <c r="B5127" t="s">
        <v>31320</v>
      </c>
      <c r="C5127" t="s">
        <v>4434</v>
      </c>
      <c r="S5127" t="e">
        <f>VLOOKUP(D5127,sheet1!A:A,1,FALSE)</f>
        <v>#N/A</v>
      </c>
    </row>
    <row r="5128" spans="1:19" customFormat="1" hidden="1" x14ac:dyDescent="0.25">
      <c r="A5128" t="s">
        <v>31321</v>
      </c>
      <c r="B5128" t="s">
        <v>31322</v>
      </c>
      <c r="C5128" t="s">
        <v>4434</v>
      </c>
      <c r="S5128" t="e">
        <f>VLOOKUP(D5128,sheet1!A:A,1,FALSE)</f>
        <v>#N/A</v>
      </c>
    </row>
    <row r="5129" spans="1:19" customFormat="1" hidden="1" x14ac:dyDescent="0.25">
      <c r="A5129" t="s">
        <v>31323</v>
      </c>
      <c r="B5129" t="s">
        <v>31324</v>
      </c>
      <c r="C5129" t="s">
        <v>4434</v>
      </c>
      <c r="S5129" t="e">
        <f>VLOOKUP(D5129,sheet1!A:A,1,FALSE)</f>
        <v>#N/A</v>
      </c>
    </row>
    <row r="5130" spans="1:19" customFormat="1" hidden="1" x14ac:dyDescent="0.25">
      <c r="A5130" t="s">
        <v>4447</v>
      </c>
      <c r="B5130" t="s">
        <v>31325</v>
      </c>
      <c r="C5130" t="s">
        <v>4434</v>
      </c>
      <c r="S5130" t="e">
        <f>VLOOKUP(D5130,sheet1!A:A,1,FALSE)</f>
        <v>#N/A</v>
      </c>
    </row>
    <row r="5131" spans="1:19" customFormat="1" hidden="1" x14ac:dyDescent="0.25">
      <c r="A5131" t="s">
        <v>31326</v>
      </c>
      <c r="B5131" t="s">
        <v>31327</v>
      </c>
      <c r="C5131" t="s">
        <v>4434</v>
      </c>
      <c r="S5131" t="e">
        <f>VLOOKUP(D5131,sheet1!A:A,1,FALSE)</f>
        <v>#N/A</v>
      </c>
    </row>
    <row r="5132" spans="1:19" customFormat="1" hidden="1" x14ac:dyDescent="0.25">
      <c r="A5132" t="s">
        <v>31328</v>
      </c>
      <c r="B5132" t="s">
        <v>31329</v>
      </c>
      <c r="C5132" t="s">
        <v>4434</v>
      </c>
      <c r="S5132" t="e">
        <f>VLOOKUP(D5132,sheet1!A:A,1,FALSE)</f>
        <v>#N/A</v>
      </c>
    </row>
    <row r="5133" spans="1:19" customFormat="1" hidden="1" x14ac:dyDescent="0.25">
      <c r="A5133" t="s">
        <v>31330</v>
      </c>
      <c r="B5133" t="s">
        <v>31331</v>
      </c>
      <c r="C5133" t="s">
        <v>4434</v>
      </c>
      <c r="S5133" t="e">
        <f>VLOOKUP(D5133,sheet1!A:A,1,FALSE)</f>
        <v>#N/A</v>
      </c>
    </row>
    <row r="5134" spans="1:19" customFormat="1" hidden="1" x14ac:dyDescent="0.25">
      <c r="A5134" t="s">
        <v>31332</v>
      </c>
      <c r="B5134" t="s">
        <v>31333</v>
      </c>
      <c r="C5134" t="s">
        <v>4434</v>
      </c>
      <c r="S5134" t="e">
        <f>VLOOKUP(D5134,sheet1!A:A,1,FALSE)</f>
        <v>#N/A</v>
      </c>
    </row>
    <row r="5135" spans="1:19" customFormat="1" hidden="1" x14ac:dyDescent="0.25">
      <c r="A5135" t="s">
        <v>31334</v>
      </c>
      <c r="B5135" t="s">
        <v>3247</v>
      </c>
      <c r="C5135" t="s">
        <v>4434</v>
      </c>
      <c r="S5135" t="e">
        <f>VLOOKUP(D5135,sheet1!A:A,1,FALSE)</f>
        <v>#N/A</v>
      </c>
    </row>
    <row r="5136" spans="1:19" customFormat="1" hidden="1" x14ac:dyDescent="0.25">
      <c r="A5136" t="s">
        <v>31335</v>
      </c>
      <c r="B5136" t="s">
        <v>31336</v>
      </c>
      <c r="C5136" t="s">
        <v>4434</v>
      </c>
      <c r="S5136" t="e">
        <f>VLOOKUP(D5136,sheet1!A:A,1,FALSE)</f>
        <v>#N/A</v>
      </c>
    </row>
    <row r="5137" spans="1:19" customFormat="1" hidden="1" x14ac:dyDescent="0.25">
      <c r="A5137" t="s">
        <v>31337</v>
      </c>
      <c r="B5137" t="s">
        <v>31338</v>
      </c>
      <c r="C5137" t="s">
        <v>4434</v>
      </c>
      <c r="S5137" t="e">
        <f>VLOOKUP(D5137,sheet1!A:A,1,FALSE)</f>
        <v>#N/A</v>
      </c>
    </row>
    <row r="5138" spans="1:19" customFormat="1" hidden="1" x14ac:dyDescent="0.25">
      <c r="A5138" t="s">
        <v>31339</v>
      </c>
      <c r="B5138" t="s">
        <v>31340</v>
      </c>
      <c r="C5138" t="s">
        <v>4434</v>
      </c>
      <c r="S5138" t="e">
        <f>VLOOKUP(D5138,sheet1!A:A,1,FALSE)</f>
        <v>#N/A</v>
      </c>
    </row>
    <row r="5139" spans="1:19" customFormat="1" hidden="1" x14ac:dyDescent="0.25">
      <c r="A5139" t="s">
        <v>4448</v>
      </c>
      <c r="B5139" t="s">
        <v>31341</v>
      </c>
      <c r="C5139" t="s">
        <v>4434</v>
      </c>
      <c r="S5139" t="e">
        <f>VLOOKUP(D5139,sheet1!A:A,1,FALSE)</f>
        <v>#N/A</v>
      </c>
    </row>
    <row r="5140" spans="1:19" customFormat="1" hidden="1" x14ac:dyDescent="0.25">
      <c r="A5140" t="s">
        <v>31342</v>
      </c>
      <c r="B5140" t="s">
        <v>31343</v>
      </c>
      <c r="C5140" t="s">
        <v>4434</v>
      </c>
      <c r="S5140" t="e">
        <f>VLOOKUP(D5140,sheet1!A:A,1,FALSE)</f>
        <v>#N/A</v>
      </c>
    </row>
    <row r="5141" spans="1:19" customFormat="1" hidden="1" x14ac:dyDescent="0.25">
      <c r="A5141" t="s">
        <v>31344</v>
      </c>
      <c r="B5141" t="s">
        <v>31345</v>
      </c>
      <c r="C5141" t="s">
        <v>4434</v>
      </c>
      <c r="S5141" t="e">
        <f>VLOOKUP(D5141,sheet1!A:A,1,FALSE)</f>
        <v>#N/A</v>
      </c>
    </row>
    <row r="5142" spans="1:19" customFormat="1" hidden="1" x14ac:dyDescent="0.25">
      <c r="A5142" t="s">
        <v>31346</v>
      </c>
      <c r="B5142" t="s">
        <v>31347</v>
      </c>
      <c r="C5142" t="s">
        <v>4434</v>
      </c>
      <c r="S5142" t="e">
        <f>VLOOKUP(D5142,sheet1!A:A,1,FALSE)</f>
        <v>#N/A</v>
      </c>
    </row>
    <row r="5143" spans="1:19" customFormat="1" hidden="1" x14ac:dyDescent="0.25">
      <c r="A5143" t="s">
        <v>31348</v>
      </c>
      <c r="B5143" t="s">
        <v>31349</v>
      </c>
      <c r="C5143" t="s">
        <v>4434</v>
      </c>
      <c r="S5143" t="e">
        <f>VLOOKUP(D5143,sheet1!A:A,1,FALSE)</f>
        <v>#N/A</v>
      </c>
    </row>
    <row r="5144" spans="1:19" customFormat="1" hidden="1" x14ac:dyDescent="0.25">
      <c r="A5144" t="s">
        <v>31350</v>
      </c>
      <c r="B5144" t="s">
        <v>31351</v>
      </c>
      <c r="C5144" t="s">
        <v>4434</v>
      </c>
      <c r="S5144" t="e">
        <f>VLOOKUP(D5144,sheet1!A:A,1,FALSE)</f>
        <v>#N/A</v>
      </c>
    </row>
    <row r="5145" spans="1:19" customFormat="1" hidden="1" x14ac:dyDescent="0.25">
      <c r="A5145" t="s">
        <v>31352</v>
      </c>
      <c r="B5145" t="s">
        <v>31353</v>
      </c>
      <c r="C5145" t="s">
        <v>4434</v>
      </c>
      <c r="S5145" t="e">
        <f>VLOOKUP(D5145,sheet1!A:A,1,FALSE)</f>
        <v>#N/A</v>
      </c>
    </row>
    <row r="5146" spans="1:19" customFormat="1" hidden="1" x14ac:dyDescent="0.25">
      <c r="A5146" t="s">
        <v>31354</v>
      </c>
      <c r="B5146" t="s">
        <v>31355</v>
      </c>
      <c r="C5146" t="s">
        <v>4434</v>
      </c>
      <c r="S5146" t="e">
        <f>VLOOKUP(D5146,sheet1!A:A,1,FALSE)</f>
        <v>#N/A</v>
      </c>
    </row>
    <row r="5147" spans="1:19" customFormat="1" hidden="1" x14ac:dyDescent="0.25">
      <c r="A5147" t="s">
        <v>31356</v>
      </c>
      <c r="B5147" t="s">
        <v>31357</v>
      </c>
      <c r="C5147" t="s">
        <v>4434</v>
      </c>
      <c r="S5147" t="e">
        <f>VLOOKUP(D5147,sheet1!A:A,1,FALSE)</f>
        <v>#N/A</v>
      </c>
    </row>
    <row r="5148" spans="1:19" customFormat="1" hidden="1" x14ac:dyDescent="0.25">
      <c r="A5148" t="s">
        <v>31358</v>
      </c>
      <c r="B5148" t="s">
        <v>31359</v>
      </c>
      <c r="C5148" t="s">
        <v>4434</v>
      </c>
      <c r="S5148" t="e">
        <f>VLOOKUP(D5148,sheet1!A:A,1,FALSE)</f>
        <v>#N/A</v>
      </c>
    </row>
    <row r="5149" spans="1:19" customFormat="1" hidden="1" x14ac:dyDescent="0.25">
      <c r="A5149" t="s">
        <v>31360</v>
      </c>
      <c r="B5149" t="s">
        <v>31361</v>
      </c>
      <c r="C5149" t="s">
        <v>4434</v>
      </c>
      <c r="S5149" t="e">
        <f>VLOOKUP(D5149,sheet1!A:A,1,FALSE)</f>
        <v>#N/A</v>
      </c>
    </row>
    <row r="5150" spans="1:19" customFormat="1" hidden="1" x14ac:dyDescent="0.25">
      <c r="A5150" t="s">
        <v>31362</v>
      </c>
      <c r="B5150" t="s">
        <v>31363</v>
      </c>
      <c r="C5150" t="s">
        <v>4434</v>
      </c>
      <c r="S5150" t="e">
        <f>VLOOKUP(D5150,sheet1!A:A,1,FALSE)</f>
        <v>#N/A</v>
      </c>
    </row>
    <row r="5151" spans="1:19" customFormat="1" hidden="1" x14ac:dyDescent="0.25">
      <c r="A5151" t="s">
        <v>31364</v>
      </c>
      <c r="B5151" t="s">
        <v>31365</v>
      </c>
      <c r="C5151" t="s">
        <v>4434</v>
      </c>
      <c r="S5151" t="e">
        <f>VLOOKUP(D5151,sheet1!A:A,1,FALSE)</f>
        <v>#N/A</v>
      </c>
    </row>
    <row r="5152" spans="1:19" customFormat="1" hidden="1" x14ac:dyDescent="0.25">
      <c r="A5152" t="s">
        <v>31366</v>
      </c>
      <c r="B5152" t="s">
        <v>31367</v>
      </c>
      <c r="C5152" t="s">
        <v>4434</v>
      </c>
      <c r="S5152" t="e">
        <f>VLOOKUP(D5152,sheet1!A:A,1,FALSE)</f>
        <v>#N/A</v>
      </c>
    </row>
    <row r="5153" spans="1:19" customFormat="1" hidden="1" x14ac:dyDescent="0.25">
      <c r="A5153" t="s">
        <v>31368</v>
      </c>
      <c r="B5153" t="s">
        <v>31369</v>
      </c>
      <c r="C5153" t="s">
        <v>4434</v>
      </c>
      <c r="S5153" t="e">
        <f>VLOOKUP(D5153,sheet1!A:A,1,FALSE)</f>
        <v>#N/A</v>
      </c>
    </row>
    <row r="5154" spans="1:19" customFormat="1" hidden="1" x14ac:dyDescent="0.25">
      <c r="A5154" t="s">
        <v>31370</v>
      </c>
      <c r="B5154" t="s">
        <v>31371</v>
      </c>
      <c r="C5154" t="s">
        <v>4434</v>
      </c>
      <c r="S5154" t="e">
        <f>VLOOKUP(D5154,sheet1!A:A,1,FALSE)</f>
        <v>#N/A</v>
      </c>
    </row>
    <row r="5155" spans="1:19" customFormat="1" hidden="1" x14ac:dyDescent="0.25">
      <c r="A5155" t="s">
        <v>31372</v>
      </c>
      <c r="B5155" t="s">
        <v>9640</v>
      </c>
      <c r="C5155" t="s">
        <v>4434</v>
      </c>
      <c r="S5155" t="e">
        <f>VLOOKUP(D5155,sheet1!A:A,1,FALSE)</f>
        <v>#N/A</v>
      </c>
    </row>
    <row r="5156" spans="1:19" customFormat="1" hidden="1" x14ac:dyDescent="0.25">
      <c r="A5156" t="s">
        <v>31373</v>
      </c>
      <c r="B5156" t="s">
        <v>31374</v>
      </c>
      <c r="C5156" t="s">
        <v>4434</v>
      </c>
      <c r="S5156" t="e">
        <f>VLOOKUP(D5156,sheet1!A:A,1,FALSE)</f>
        <v>#N/A</v>
      </c>
    </row>
    <row r="5157" spans="1:19" customFormat="1" hidden="1" x14ac:dyDescent="0.25">
      <c r="A5157" t="s">
        <v>31375</v>
      </c>
      <c r="B5157" t="s">
        <v>31376</v>
      </c>
      <c r="C5157" t="s">
        <v>4434</v>
      </c>
      <c r="S5157" t="e">
        <f>VLOOKUP(D5157,sheet1!A:A,1,FALSE)</f>
        <v>#N/A</v>
      </c>
    </row>
    <row r="5158" spans="1:19" customFormat="1" hidden="1" x14ac:dyDescent="0.25">
      <c r="A5158" t="s">
        <v>31377</v>
      </c>
      <c r="B5158" t="s">
        <v>31378</v>
      </c>
      <c r="C5158" t="s">
        <v>4434</v>
      </c>
      <c r="S5158" t="e">
        <f>VLOOKUP(D5158,sheet1!A:A,1,FALSE)</f>
        <v>#N/A</v>
      </c>
    </row>
    <row r="5159" spans="1:19" customFormat="1" hidden="1" x14ac:dyDescent="0.25">
      <c r="A5159" t="s">
        <v>31379</v>
      </c>
      <c r="B5159" t="s">
        <v>3500</v>
      </c>
      <c r="C5159" t="s">
        <v>4434</v>
      </c>
      <c r="S5159" t="e">
        <f>VLOOKUP(D5159,sheet1!A:A,1,FALSE)</f>
        <v>#N/A</v>
      </c>
    </row>
    <row r="5160" spans="1:19" customFormat="1" hidden="1" x14ac:dyDescent="0.25">
      <c r="A5160" t="s">
        <v>31380</v>
      </c>
      <c r="B5160" t="s">
        <v>31381</v>
      </c>
      <c r="C5160" t="s">
        <v>4434</v>
      </c>
      <c r="S5160" t="e">
        <f>VLOOKUP(D5160,sheet1!A:A,1,FALSE)</f>
        <v>#N/A</v>
      </c>
    </row>
    <row r="5161" spans="1:19" customFormat="1" hidden="1" x14ac:dyDescent="0.25">
      <c r="A5161" t="s">
        <v>31382</v>
      </c>
      <c r="B5161" t="s">
        <v>31383</v>
      </c>
      <c r="C5161" t="s">
        <v>4434</v>
      </c>
      <c r="S5161" t="e">
        <f>VLOOKUP(D5161,sheet1!A:A,1,FALSE)</f>
        <v>#N/A</v>
      </c>
    </row>
    <row r="5162" spans="1:19" customFormat="1" hidden="1" x14ac:dyDescent="0.25">
      <c r="A5162" t="s">
        <v>31384</v>
      </c>
      <c r="B5162" t="s">
        <v>31385</v>
      </c>
      <c r="C5162" t="s">
        <v>4434</v>
      </c>
      <c r="S5162" t="e">
        <f>VLOOKUP(D5162,sheet1!A:A,1,FALSE)</f>
        <v>#N/A</v>
      </c>
    </row>
    <row r="5163" spans="1:19" customFormat="1" hidden="1" x14ac:dyDescent="0.25">
      <c r="A5163" t="s">
        <v>31386</v>
      </c>
      <c r="B5163" t="s">
        <v>31387</v>
      </c>
      <c r="C5163" t="s">
        <v>4434</v>
      </c>
      <c r="S5163" t="e">
        <f>VLOOKUP(D5163,sheet1!A:A,1,FALSE)</f>
        <v>#N/A</v>
      </c>
    </row>
    <row r="5164" spans="1:19" customFormat="1" hidden="1" x14ac:dyDescent="0.25">
      <c r="A5164" t="s">
        <v>31388</v>
      </c>
      <c r="B5164" t="s">
        <v>31389</v>
      </c>
      <c r="C5164" t="s">
        <v>4434</v>
      </c>
      <c r="S5164" t="e">
        <f>VLOOKUP(D5164,sheet1!A:A,1,FALSE)</f>
        <v>#N/A</v>
      </c>
    </row>
    <row r="5165" spans="1:19" customFormat="1" hidden="1" x14ac:dyDescent="0.25">
      <c r="A5165" t="s">
        <v>31390</v>
      </c>
      <c r="B5165" t="s">
        <v>31391</v>
      </c>
      <c r="C5165" t="s">
        <v>4434</v>
      </c>
      <c r="S5165" t="e">
        <f>VLOOKUP(D5165,sheet1!A:A,1,FALSE)</f>
        <v>#N/A</v>
      </c>
    </row>
    <row r="5166" spans="1:19" customFormat="1" hidden="1" x14ac:dyDescent="0.25">
      <c r="A5166" t="s">
        <v>31392</v>
      </c>
      <c r="B5166" t="s">
        <v>31393</v>
      </c>
      <c r="C5166" t="s">
        <v>4434</v>
      </c>
      <c r="S5166" t="e">
        <f>VLOOKUP(D5166,sheet1!A:A,1,FALSE)</f>
        <v>#N/A</v>
      </c>
    </row>
    <row r="5167" spans="1:19" customFormat="1" hidden="1" x14ac:dyDescent="0.25">
      <c r="A5167" t="s">
        <v>31394</v>
      </c>
      <c r="B5167" t="s">
        <v>31395</v>
      </c>
      <c r="C5167" t="s">
        <v>4434</v>
      </c>
      <c r="S5167" t="e">
        <f>VLOOKUP(D5167,sheet1!A:A,1,FALSE)</f>
        <v>#N/A</v>
      </c>
    </row>
    <row r="5168" spans="1:19" customFormat="1" hidden="1" x14ac:dyDescent="0.25">
      <c r="A5168" t="s">
        <v>31396</v>
      </c>
      <c r="B5168" t="s">
        <v>31397</v>
      </c>
      <c r="C5168" t="s">
        <v>4434</v>
      </c>
      <c r="S5168" t="e">
        <f>VLOOKUP(D5168,sheet1!A:A,1,FALSE)</f>
        <v>#N/A</v>
      </c>
    </row>
    <row r="5169" spans="1:19" customFormat="1" hidden="1" x14ac:dyDescent="0.25">
      <c r="A5169" t="s">
        <v>31398</v>
      </c>
      <c r="B5169" t="s">
        <v>31399</v>
      </c>
      <c r="C5169" t="s">
        <v>4434</v>
      </c>
      <c r="S5169" t="e">
        <f>VLOOKUP(D5169,sheet1!A:A,1,FALSE)</f>
        <v>#N/A</v>
      </c>
    </row>
    <row r="5170" spans="1:19" customFormat="1" hidden="1" x14ac:dyDescent="0.25">
      <c r="A5170" t="s">
        <v>31400</v>
      </c>
      <c r="B5170" t="s">
        <v>31401</v>
      </c>
      <c r="C5170" t="s">
        <v>4434</v>
      </c>
      <c r="S5170" t="e">
        <f>VLOOKUP(D5170,sheet1!A:A,1,FALSE)</f>
        <v>#N/A</v>
      </c>
    </row>
    <row r="5171" spans="1:19" customFormat="1" hidden="1" x14ac:dyDescent="0.25">
      <c r="A5171" t="s">
        <v>31402</v>
      </c>
      <c r="B5171" t="s">
        <v>31403</v>
      </c>
      <c r="C5171" t="s">
        <v>4434</v>
      </c>
      <c r="S5171" t="e">
        <f>VLOOKUP(D5171,sheet1!A:A,1,FALSE)</f>
        <v>#N/A</v>
      </c>
    </row>
    <row r="5172" spans="1:19" customFormat="1" hidden="1" x14ac:dyDescent="0.25">
      <c r="A5172" t="s">
        <v>31404</v>
      </c>
      <c r="B5172" t="s">
        <v>31405</v>
      </c>
      <c r="C5172" t="s">
        <v>4434</v>
      </c>
      <c r="S5172" t="e">
        <f>VLOOKUP(D5172,sheet1!A:A,1,FALSE)</f>
        <v>#N/A</v>
      </c>
    </row>
    <row r="5173" spans="1:19" customFormat="1" hidden="1" x14ac:dyDescent="0.25">
      <c r="A5173" t="s">
        <v>31406</v>
      </c>
      <c r="B5173" t="s">
        <v>31407</v>
      </c>
      <c r="C5173" t="s">
        <v>4434</v>
      </c>
      <c r="S5173" t="e">
        <f>VLOOKUP(D5173,sheet1!A:A,1,FALSE)</f>
        <v>#N/A</v>
      </c>
    </row>
    <row r="5174" spans="1:19" customFormat="1" hidden="1" x14ac:dyDescent="0.25">
      <c r="A5174" t="s">
        <v>31408</v>
      </c>
      <c r="B5174" t="s">
        <v>31409</v>
      </c>
      <c r="C5174" t="s">
        <v>4434</v>
      </c>
      <c r="S5174" t="e">
        <f>VLOOKUP(D5174,sheet1!A:A,1,FALSE)</f>
        <v>#N/A</v>
      </c>
    </row>
    <row r="5175" spans="1:19" customFormat="1" hidden="1" x14ac:dyDescent="0.25">
      <c r="A5175" t="s">
        <v>31410</v>
      </c>
      <c r="B5175" t="s">
        <v>31411</v>
      </c>
      <c r="C5175" t="s">
        <v>4434</v>
      </c>
      <c r="S5175" t="e">
        <f>VLOOKUP(D5175,sheet1!A:A,1,FALSE)</f>
        <v>#N/A</v>
      </c>
    </row>
    <row r="5176" spans="1:19" customFormat="1" hidden="1" x14ac:dyDescent="0.25">
      <c r="A5176" t="s">
        <v>4335</v>
      </c>
      <c r="B5176" t="s">
        <v>31412</v>
      </c>
      <c r="C5176" t="s">
        <v>4434</v>
      </c>
      <c r="S5176" t="e">
        <f>VLOOKUP(D5176,sheet1!A:A,1,FALSE)</f>
        <v>#N/A</v>
      </c>
    </row>
    <row r="5177" spans="1:19" customFormat="1" hidden="1" x14ac:dyDescent="0.25">
      <c r="A5177" t="s">
        <v>31413</v>
      </c>
      <c r="B5177" t="s">
        <v>31414</v>
      </c>
      <c r="C5177" t="s">
        <v>4434</v>
      </c>
      <c r="S5177" t="e">
        <f>VLOOKUP(D5177,sheet1!A:A,1,FALSE)</f>
        <v>#N/A</v>
      </c>
    </row>
    <row r="5178" spans="1:19" customFormat="1" hidden="1" x14ac:dyDescent="0.25">
      <c r="A5178" t="s">
        <v>31415</v>
      </c>
      <c r="B5178" t="s">
        <v>31416</v>
      </c>
      <c r="C5178" t="s">
        <v>4434</v>
      </c>
      <c r="S5178" t="e">
        <f>VLOOKUP(D5178,sheet1!A:A,1,FALSE)</f>
        <v>#N/A</v>
      </c>
    </row>
    <row r="5179" spans="1:19" customFormat="1" hidden="1" x14ac:dyDescent="0.25">
      <c r="A5179" t="s">
        <v>31417</v>
      </c>
      <c r="B5179" t="s">
        <v>31418</v>
      </c>
      <c r="C5179" t="s">
        <v>4434</v>
      </c>
      <c r="S5179" t="e">
        <f>VLOOKUP(D5179,sheet1!A:A,1,FALSE)</f>
        <v>#N/A</v>
      </c>
    </row>
    <row r="5180" spans="1:19" customFormat="1" hidden="1" x14ac:dyDescent="0.25">
      <c r="A5180" t="s">
        <v>31419</v>
      </c>
      <c r="B5180" t="s">
        <v>31420</v>
      </c>
      <c r="C5180" t="s">
        <v>4434</v>
      </c>
      <c r="S5180" t="e">
        <f>VLOOKUP(D5180,sheet1!A:A,1,FALSE)</f>
        <v>#N/A</v>
      </c>
    </row>
    <row r="5181" spans="1:19" customFormat="1" hidden="1" x14ac:dyDescent="0.25">
      <c r="A5181" t="s">
        <v>31421</v>
      </c>
      <c r="B5181" t="s">
        <v>31422</v>
      </c>
      <c r="C5181" t="s">
        <v>4434</v>
      </c>
      <c r="S5181" t="e">
        <f>VLOOKUP(D5181,sheet1!A:A,1,FALSE)</f>
        <v>#N/A</v>
      </c>
    </row>
    <row r="5182" spans="1:19" customFormat="1" hidden="1" x14ac:dyDescent="0.25">
      <c r="A5182" t="s">
        <v>31423</v>
      </c>
      <c r="B5182" t="s">
        <v>31424</v>
      </c>
      <c r="C5182" t="s">
        <v>4434</v>
      </c>
      <c r="S5182" t="e">
        <f>VLOOKUP(D5182,sheet1!A:A,1,FALSE)</f>
        <v>#N/A</v>
      </c>
    </row>
    <row r="5183" spans="1:19" customFormat="1" hidden="1" x14ac:dyDescent="0.25">
      <c r="A5183" t="s">
        <v>31425</v>
      </c>
      <c r="B5183" t="s">
        <v>31426</v>
      </c>
      <c r="C5183" t="s">
        <v>4434</v>
      </c>
      <c r="S5183" t="e">
        <f>VLOOKUP(D5183,sheet1!A:A,1,FALSE)</f>
        <v>#N/A</v>
      </c>
    </row>
    <row r="5184" spans="1:19" customFormat="1" hidden="1" x14ac:dyDescent="0.25">
      <c r="A5184" t="s">
        <v>31427</v>
      </c>
      <c r="B5184" t="s">
        <v>31428</v>
      </c>
      <c r="C5184" t="s">
        <v>4434</v>
      </c>
      <c r="S5184" t="e">
        <f>VLOOKUP(D5184,sheet1!A:A,1,FALSE)</f>
        <v>#N/A</v>
      </c>
    </row>
    <row r="5185" spans="1:19" customFormat="1" hidden="1" x14ac:dyDescent="0.25">
      <c r="A5185" t="s">
        <v>31429</v>
      </c>
      <c r="B5185" t="s">
        <v>31430</v>
      </c>
      <c r="C5185" t="s">
        <v>4434</v>
      </c>
      <c r="S5185" t="e">
        <f>VLOOKUP(D5185,sheet1!A:A,1,FALSE)</f>
        <v>#N/A</v>
      </c>
    </row>
    <row r="5186" spans="1:19" customFormat="1" hidden="1" x14ac:dyDescent="0.25">
      <c r="A5186" t="s">
        <v>31431</v>
      </c>
      <c r="B5186" t="s">
        <v>31432</v>
      </c>
      <c r="C5186" t="s">
        <v>4434</v>
      </c>
      <c r="S5186" t="e">
        <f>VLOOKUP(D5186,sheet1!A:A,1,FALSE)</f>
        <v>#N/A</v>
      </c>
    </row>
    <row r="5187" spans="1:19" customFormat="1" hidden="1" x14ac:dyDescent="0.25">
      <c r="A5187" t="s">
        <v>31433</v>
      </c>
      <c r="B5187" t="s">
        <v>31434</v>
      </c>
      <c r="C5187" t="s">
        <v>4434</v>
      </c>
      <c r="S5187" t="e">
        <f>VLOOKUP(D5187,sheet1!A:A,1,FALSE)</f>
        <v>#N/A</v>
      </c>
    </row>
    <row r="5188" spans="1:19" customFormat="1" hidden="1" x14ac:dyDescent="0.25">
      <c r="A5188" t="s">
        <v>31435</v>
      </c>
      <c r="B5188" t="s">
        <v>31436</v>
      </c>
      <c r="C5188" t="s">
        <v>4434</v>
      </c>
      <c r="S5188" t="e">
        <f>VLOOKUP(D5188,sheet1!A:A,1,FALSE)</f>
        <v>#N/A</v>
      </c>
    </row>
    <row r="5189" spans="1:19" customFormat="1" hidden="1" x14ac:dyDescent="0.25">
      <c r="A5189" t="s">
        <v>4450</v>
      </c>
      <c r="B5189" t="s">
        <v>31437</v>
      </c>
      <c r="C5189" t="s">
        <v>4434</v>
      </c>
      <c r="S5189" t="e">
        <f>VLOOKUP(D5189,sheet1!A:A,1,FALSE)</f>
        <v>#N/A</v>
      </c>
    </row>
    <row r="5190" spans="1:19" customFormat="1" hidden="1" x14ac:dyDescent="0.25">
      <c r="A5190" t="s">
        <v>31438</v>
      </c>
      <c r="B5190" t="s">
        <v>31439</v>
      </c>
      <c r="C5190" t="s">
        <v>4434</v>
      </c>
      <c r="S5190" t="e">
        <f>VLOOKUP(D5190,sheet1!A:A,1,FALSE)</f>
        <v>#N/A</v>
      </c>
    </row>
    <row r="5191" spans="1:19" customFormat="1" hidden="1" x14ac:dyDescent="0.25">
      <c r="A5191" t="s">
        <v>31440</v>
      </c>
      <c r="B5191" t="s">
        <v>31441</v>
      </c>
      <c r="C5191" t="s">
        <v>4434</v>
      </c>
      <c r="S5191" t="e">
        <f>VLOOKUP(D5191,sheet1!A:A,1,FALSE)</f>
        <v>#N/A</v>
      </c>
    </row>
    <row r="5192" spans="1:19" customFormat="1" hidden="1" x14ac:dyDescent="0.25">
      <c r="A5192" t="s">
        <v>31442</v>
      </c>
      <c r="B5192" t="s">
        <v>31443</v>
      </c>
      <c r="C5192" t="s">
        <v>4434</v>
      </c>
      <c r="S5192" t="e">
        <f>VLOOKUP(D5192,sheet1!A:A,1,FALSE)</f>
        <v>#N/A</v>
      </c>
    </row>
    <row r="5193" spans="1:19" customFormat="1" hidden="1" x14ac:dyDescent="0.25">
      <c r="A5193" t="s">
        <v>31444</v>
      </c>
      <c r="B5193" t="s">
        <v>31445</v>
      </c>
      <c r="C5193" t="s">
        <v>4434</v>
      </c>
      <c r="S5193" t="e">
        <f>VLOOKUP(D5193,sheet1!A:A,1,FALSE)</f>
        <v>#N/A</v>
      </c>
    </row>
    <row r="5194" spans="1:19" customFormat="1" hidden="1" x14ac:dyDescent="0.25">
      <c r="A5194" t="s">
        <v>31446</v>
      </c>
      <c r="B5194" t="s">
        <v>31447</v>
      </c>
      <c r="C5194" t="s">
        <v>4434</v>
      </c>
      <c r="S5194" t="e">
        <f>VLOOKUP(D5194,sheet1!A:A,1,FALSE)</f>
        <v>#N/A</v>
      </c>
    </row>
    <row r="5195" spans="1:19" customFormat="1" hidden="1" x14ac:dyDescent="0.25">
      <c r="A5195" t="s">
        <v>4451</v>
      </c>
      <c r="B5195" t="s">
        <v>31448</v>
      </c>
      <c r="C5195" t="s">
        <v>4434</v>
      </c>
      <c r="S5195" t="e">
        <f>VLOOKUP(D5195,sheet1!A:A,1,FALSE)</f>
        <v>#N/A</v>
      </c>
    </row>
    <row r="5196" spans="1:19" customFormat="1" hidden="1" x14ac:dyDescent="0.25">
      <c r="A5196" t="s">
        <v>4452</v>
      </c>
      <c r="B5196" t="s">
        <v>31449</v>
      </c>
      <c r="C5196" t="s">
        <v>4434</v>
      </c>
      <c r="S5196" t="e">
        <f>VLOOKUP(D5196,sheet1!A:A,1,FALSE)</f>
        <v>#N/A</v>
      </c>
    </row>
    <row r="5197" spans="1:19" customFormat="1" hidden="1" x14ac:dyDescent="0.25">
      <c r="A5197" t="s">
        <v>31450</v>
      </c>
      <c r="B5197" t="s">
        <v>31451</v>
      </c>
      <c r="C5197" t="s">
        <v>4434</v>
      </c>
      <c r="S5197" t="e">
        <f>VLOOKUP(D5197,sheet1!A:A,1,FALSE)</f>
        <v>#N/A</v>
      </c>
    </row>
    <row r="5198" spans="1:19" customFormat="1" hidden="1" x14ac:dyDescent="0.25">
      <c r="A5198" t="s">
        <v>4453</v>
      </c>
      <c r="B5198" t="s">
        <v>31452</v>
      </c>
      <c r="C5198" t="s">
        <v>4434</v>
      </c>
      <c r="S5198" t="e">
        <f>VLOOKUP(D5198,sheet1!A:A,1,FALSE)</f>
        <v>#N/A</v>
      </c>
    </row>
    <row r="5199" spans="1:19" customFormat="1" hidden="1" x14ac:dyDescent="0.25">
      <c r="A5199" t="s">
        <v>4454</v>
      </c>
      <c r="B5199" t="s">
        <v>31453</v>
      </c>
      <c r="C5199" t="s">
        <v>4434</v>
      </c>
      <c r="S5199" t="e">
        <f>VLOOKUP(D5199,sheet1!A:A,1,FALSE)</f>
        <v>#N/A</v>
      </c>
    </row>
    <row r="5200" spans="1:19" customFormat="1" hidden="1" x14ac:dyDescent="0.25">
      <c r="A5200" t="s">
        <v>31454</v>
      </c>
      <c r="B5200" t="s">
        <v>31455</v>
      </c>
      <c r="C5200" t="s">
        <v>4434</v>
      </c>
      <c r="S5200" t="e">
        <f>VLOOKUP(D5200,sheet1!A:A,1,FALSE)</f>
        <v>#N/A</v>
      </c>
    </row>
    <row r="5201" spans="1:19" customFormat="1" hidden="1" x14ac:dyDescent="0.25">
      <c r="A5201" t="s">
        <v>31456</v>
      </c>
      <c r="B5201" t="s">
        <v>31457</v>
      </c>
      <c r="C5201" t="s">
        <v>4434</v>
      </c>
      <c r="S5201" t="e">
        <f>VLOOKUP(D5201,sheet1!A:A,1,FALSE)</f>
        <v>#N/A</v>
      </c>
    </row>
    <row r="5202" spans="1:19" customFormat="1" hidden="1" x14ac:dyDescent="0.25">
      <c r="A5202" t="s">
        <v>31458</v>
      </c>
      <c r="B5202" t="s">
        <v>31459</v>
      </c>
      <c r="C5202" t="s">
        <v>4434</v>
      </c>
      <c r="S5202" t="e">
        <f>VLOOKUP(D5202,sheet1!A:A,1,FALSE)</f>
        <v>#N/A</v>
      </c>
    </row>
    <row r="5203" spans="1:19" customFormat="1" hidden="1" x14ac:dyDescent="0.25">
      <c r="A5203" t="s">
        <v>31460</v>
      </c>
      <c r="B5203" t="s">
        <v>31461</v>
      </c>
      <c r="C5203" t="s">
        <v>4434</v>
      </c>
      <c r="S5203" t="e">
        <f>VLOOKUP(D5203,sheet1!A:A,1,FALSE)</f>
        <v>#N/A</v>
      </c>
    </row>
    <row r="5204" spans="1:19" customFormat="1" hidden="1" x14ac:dyDescent="0.25">
      <c r="A5204" t="s">
        <v>31462</v>
      </c>
      <c r="B5204" t="s">
        <v>31463</v>
      </c>
      <c r="C5204" t="s">
        <v>4434</v>
      </c>
      <c r="S5204" t="e">
        <f>VLOOKUP(D5204,sheet1!A:A,1,FALSE)</f>
        <v>#N/A</v>
      </c>
    </row>
    <row r="5205" spans="1:19" customFormat="1" hidden="1" x14ac:dyDescent="0.25">
      <c r="A5205" t="s">
        <v>31464</v>
      </c>
      <c r="B5205" t="s">
        <v>31465</v>
      </c>
      <c r="C5205" t="s">
        <v>4434</v>
      </c>
      <c r="S5205" t="e">
        <f>VLOOKUP(D5205,sheet1!A:A,1,FALSE)</f>
        <v>#N/A</v>
      </c>
    </row>
    <row r="5206" spans="1:19" customFormat="1" hidden="1" x14ac:dyDescent="0.25">
      <c r="A5206" t="s">
        <v>31466</v>
      </c>
      <c r="B5206" t="s">
        <v>31467</v>
      </c>
      <c r="C5206" t="s">
        <v>4434</v>
      </c>
      <c r="S5206" t="e">
        <f>VLOOKUP(D5206,sheet1!A:A,1,FALSE)</f>
        <v>#N/A</v>
      </c>
    </row>
    <row r="5207" spans="1:19" customFormat="1" hidden="1" x14ac:dyDescent="0.25">
      <c r="A5207" t="s">
        <v>31468</v>
      </c>
      <c r="B5207" t="s">
        <v>31469</v>
      </c>
      <c r="C5207" t="s">
        <v>4434</v>
      </c>
      <c r="S5207" t="e">
        <f>VLOOKUP(D5207,sheet1!A:A,1,FALSE)</f>
        <v>#N/A</v>
      </c>
    </row>
    <row r="5208" spans="1:19" customFormat="1" hidden="1" x14ac:dyDescent="0.25">
      <c r="A5208" t="s">
        <v>31470</v>
      </c>
      <c r="B5208" t="s">
        <v>31471</v>
      </c>
      <c r="C5208" t="s">
        <v>4434</v>
      </c>
      <c r="S5208" t="e">
        <f>VLOOKUP(D5208,sheet1!A:A,1,FALSE)</f>
        <v>#N/A</v>
      </c>
    </row>
    <row r="5209" spans="1:19" customFormat="1" hidden="1" x14ac:dyDescent="0.25">
      <c r="A5209" t="s">
        <v>31472</v>
      </c>
      <c r="B5209" t="s">
        <v>31473</v>
      </c>
      <c r="C5209" t="s">
        <v>4434</v>
      </c>
      <c r="S5209" t="e">
        <f>VLOOKUP(D5209,sheet1!A:A,1,FALSE)</f>
        <v>#N/A</v>
      </c>
    </row>
    <row r="5210" spans="1:19" customFormat="1" hidden="1" x14ac:dyDescent="0.25">
      <c r="A5210" t="s">
        <v>31474</v>
      </c>
      <c r="B5210" t="s">
        <v>31475</v>
      </c>
      <c r="C5210" t="s">
        <v>4434</v>
      </c>
      <c r="S5210" t="e">
        <f>VLOOKUP(D5210,sheet1!A:A,1,FALSE)</f>
        <v>#N/A</v>
      </c>
    </row>
    <row r="5211" spans="1:19" customFormat="1" hidden="1" x14ac:dyDescent="0.25">
      <c r="A5211" t="s">
        <v>31476</v>
      </c>
      <c r="B5211" t="s">
        <v>31477</v>
      </c>
      <c r="C5211" t="s">
        <v>4434</v>
      </c>
      <c r="S5211" t="e">
        <f>VLOOKUP(D5211,sheet1!A:A,1,FALSE)</f>
        <v>#N/A</v>
      </c>
    </row>
    <row r="5212" spans="1:19" customFormat="1" hidden="1" x14ac:dyDescent="0.25">
      <c r="A5212" t="s">
        <v>31478</v>
      </c>
      <c r="B5212" t="s">
        <v>31479</v>
      </c>
      <c r="C5212" t="s">
        <v>4434</v>
      </c>
      <c r="S5212" t="e">
        <f>VLOOKUP(D5212,sheet1!A:A,1,FALSE)</f>
        <v>#N/A</v>
      </c>
    </row>
    <row r="5213" spans="1:19" customFormat="1" hidden="1" x14ac:dyDescent="0.25">
      <c r="A5213" t="s">
        <v>31480</v>
      </c>
      <c r="B5213" t="s">
        <v>31481</v>
      </c>
      <c r="C5213" t="s">
        <v>4434</v>
      </c>
      <c r="S5213" t="e">
        <f>VLOOKUP(D5213,sheet1!A:A,1,FALSE)</f>
        <v>#N/A</v>
      </c>
    </row>
    <row r="5214" spans="1:19" customFormat="1" hidden="1" x14ac:dyDescent="0.25">
      <c r="A5214" t="s">
        <v>31482</v>
      </c>
      <c r="B5214" t="s">
        <v>31483</v>
      </c>
      <c r="C5214" t="s">
        <v>4434</v>
      </c>
      <c r="S5214" t="e">
        <f>VLOOKUP(D5214,sheet1!A:A,1,FALSE)</f>
        <v>#N/A</v>
      </c>
    </row>
    <row r="5215" spans="1:19" customFormat="1" hidden="1" x14ac:dyDescent="0.25">
      <c r="A5215" t="s">
        <v>31484</v>
      </c>
      <c r="B5215" t="s">
        <v>31485</v>
      </c>
      <c r="C5215" t="s">
        <v>4434</v>
      </c>
      <c r="S5215" t="e">
        <f>VLOOKUP(D5215,sheet1!A:A,1,FALSE)</f>
        <v>#N/A</v>
      </c>
    </row>
    <row r="5216" spans="1:19" customFormat="1" hidden="1" x14ac:dyDescent="0.25">
      <c r="A5216" t="s">
        <v>31486</v>
      </c>
      <c r="B5216" t="s">
        <v>31487</v>
      </c>
      <c r="C5216" t="s">
        <v>4434</v>
      </c>
      <c r="S5216" t="e">
        <f>VLOOKUP(D5216,sheet1!A:A,1,FALSE)</f>
        <v>#N/A</v>
      </c>
    </row>
    <row r="5217" spans="1:19" customFormat="1" hidden="1" x14ac:dyDescent="0.25">
      <c r="A5217" t="s">
        <v>31488</v>
      </c>
      <c r="B5217" t="s">
        <v>31489</v>
      </c>
      <c r="C5217" t="s">
        <v>4434</v>
      </c>
      <c r="S5217" t="e">
        <f>VLOOKUP(D5217,sheet1!A:A,1,FALSE)</f>
        <v>#N/A</v>
      </c>
    </row>
    <row r="5218" spans="1:19" customFormat="1" hidden="1" x14ac:dyDescent="0.25">
      <c r="A5218" t="s">
        <v>31490</v>
      </c>
      <c r="B5218" t="s">
        <v>31491</v>
      </c>
      <c r="C5218" t="s">
        <v>4434</v>
      </c>
      <c r="S5218" t="e">
        <f>VLOOKUP(D5218,sheet1!A:A,1,FALSE)</f>
        <v>#N/A</v>
      </c>
    </row>
    <row r="5219" spans="1:19" customFormat="1" hidden="1" x14ac:dyDescent="0.25">
      <c r="A5219" t="s">
        <v>31492</v>
      </c>
      <c r="B5219" t="s">
        <v>31493</v>
      </c>
      <c r="C5219" t="s">
        <v>4434</v>
      </c>
      <c r="S5219" t="e">
        <f>VLOOKUP(D5219,sheet1!A:A,1,FALSE)</f>
        <v>#N/A</v>
      </c>
    </row>
    <row r="5220" spans="1:19" customFormat="1" hidden="1" x14ac:dyDescent="0.25">
      <c r="A5220" t="s">
        <v>31494</v>
      </c>
      <c r="B5220" t="s">
        <v>31495</v>
      </c>
      <c r="C5220" t="s">
        <v>4434</v>
      </c>
      <c r="S5220" t="e">
        <f>VLOOKUP(D5220,sheet1!A:A,1,FALSE)</f>
        <v>#N/A</v>
      </c>
    </row>
    <row r="5221" spans="1:19" customFormat="1" hidden="1" x14ac:dyDescent="0.25">
      <c r="A5221" t="s">
        <v>31496</v>
      </c>
      <c r="B5221" t="s">
        <v>31497</v>
      </c>
      <c r="C5221" t="s">
        <v>4434</v>
      </c>
      <c r="S5221" t="e">
        <f>VLOOKUP(D5221,sheet1!A:A,1,FALSE)</f>
        <v>#N/A</v>
      </c>
    </row>
    <row r="5222" spans="1:19" customFormat="1" hidden="1" x14ac:dyDescent="0.25">
      <c r="A5222" t="s">
        <v>31498</v>
      </c>
      <c r="B5222" t="s">
        <v>31499</v>
      </c>
      <c r="C5222" t="s">
        <v>4434</v>
      </c>
      <c r="S5222" t="e">
        <f>VLOOKUP(D5222,sheet1!A:A,1,FALSE)</f>
        <v>#N/A</v>
      </c>
    </row>
    <row r="5223" spans="1:19" customFormat="1" hidden="1" x14ac:dyDescent="0.25">
      <c r="A5223" t="s">
        <v>31500</v>
      </c>
      <c r="B5223" t="s">
        <v>31501</v>
      </c>
      <c r="C5223" t="s">
        <v>4434</v>
      </c>
      <c r="S5223" t="e">
        <f>VLOOKUP(D5223,sheet1!A:A,1,FALSE)</f>
        <v>#N/A</v>
      </c>
    </row>
    <row r="5224" spans="1:19" customFormat="1" hidden="1" x14ac:dyDescent="0.25">
      <c r="A5224" t="s">
        <v>31502</v>
      </c>
      <c r="B5224" t="s">
        <v>31503</v>
      </c>
      <c r="C5224" t="s">
        <v>4434</v>
      </c>
      <c r="S5224" t="e">
        <f>VLOOKUP(D5224,sheet1!A:A,1,FALSE)</f>
        <v>#N/A</v>
      </c>
    </row>
    <row r="5225" spans="1:19" customFormat="1" hidden="1" x14ac:dyDescent="0.25">
      <c r="A5225" t="s">
        <v>31504</v>
      </c>
      <c r="B5225" t="s">
        <v>31505</v>
      </c>
      <c r="C5225" t="s">
        <v>4434</v>
      </c>
      <c r="S5225" t="e">
        <f>VLOOKUP(D5225,sheet1!A:A,1,FALSE)</f>
        <v>#N/A</v>
      </c>
    </row>
    <row r="5226" spans="1:19" customFormat="1" hidden="1" x14ac:dyDescent="0.25">
      <c r="A5226" t="s">
        <v>31506</v>
      </c>
      <c r="B5226" t="s">
        <v>31507</v>
      </c>
      <c r="C5226" t="s">
        <v>4434</v>
      </c>
      <c r="S5226" t="e">
        <f>VLOOKUP(D5226,sheet1!A:A,1,FALSE)</f>
        <v>#N/A</v>
      </c>
    </row>
    <row r="5227" spans="1:19" customFormat="1" hidden="1" x14ac:dyDescent="0.25">
      <c r="A5227" t="s">
        <v>31508</v>
      </c>
      <c r="B5227" t="s">
        <v>31509</v>
      </c>
      <c r="C5227" t="s">
        <v>4434</v>
      </c>
      <c r="S5227" t="e">
        <f>VLOOKUP(D5227,sheet1!A:A,1,FALSE)</f>
        <v>#N/A</v>
      </c>
    </row>
    <row r="5228" spans="1:19" customFormat="1" hidden="1" x14ac:dyDescent="0.25">
      <c r="A5228" t="s">
        <v>31510</v>
      </c>
      <c r="B5228" t="s">
        <v>31511</v>
      </c>
      <c r="C5228" t="s">
        <v>4434</v>
      </c>
      <c r="S5228" t="e">
        <f>VLOOKUP(D5228,sheet1!A:A,1,FALSE)</f>
        <v>#N/A</v>
      </c>
    </row>
    <row r="5229" spans="1:19" customFormat="1" hidden="1" x14ac:dyDescent="0.25">
      <c r="A5229" t="s">
        <v>31512</v>
      </c>
      <c r="B5229" t="s">
        <v>31513</v>
      </c>
      <c r="C5229" t="s">
        <v>4434</v>
      </c>
      <c r="S5229" t="e">
        <f>VLOOKUP(D5229,sheet1!A:A,1,FALSE)</f>
        <v>#N/A</v>
      </c>
    </row>
    <row r="5230" spans="1:19" customFormat="1" hidden="1" x14ac:dyDescent="0.25">
      <c r="A5230" t="s">
        <v>31514</v>
      </c>
      <c r="B5230" t="s">
        <v>31515</v>
      </c>
      <c r="C5230" t="s">
        <v>4434</v>
      </c>
      <c r="S5230" t="e">
        <f>VLOOKUP(D5230,sheet1!A:A,1,FALSE)</f>
        <v>#N/A</v>
      </c>
    </row>
    <row r="5231" spans="1:19" customFormat="1" hidden="1" x14ac:dyDescent="0.25">
      <c r="A5231" t="s">
        <v>31516</v>
      </c>
      <c r="B5231" t="s">
        <v>31517</v>
      </c>
      <c r="C5231" t="s">
        <v>4434</v>
      </c>
      <c r="S5231" t="e">
        <f>VLOOKUP(D5231,sheet1!A:A,1,FALSE)</f>
        <v>#N/A</v>
      </c>
    </row>
    <row r="5232" spans="1:19" customFormat="1" hidden="1" x14ac:dyDescent="0.25">
      <c r="A5232" t="s">
        <v>31518</v>
      </c>
      <c r="B5232" t="s">
        <v>31519</v>
      </c>
      <c r="C5232" t="s">
        <v>4434</v>
      </c>
      <c r="S5232" t="e">
        <f>VLOOKUP(D5232,sheet1!A:A,1,FALSE)</f>
        <v>#N/A</v>
      </c>
    </row>
    <row r="5233" spans="1:19" customFormat="1" hidden="1" x14ac:dyDescent="0.25">
      <c r="A5233" t="s">
        <v>4430</v>
      </c>
      <c r="B5233" t="s">
        <v>4431</v>
      </c>
      <c r="C5233" t="s">
        <v>4434</v>
      </c>
      <c r="S5233" t="e">
        <f>VLOOKUP(D5233,sheet1!A:A,1,FALSE)</f>
        <v>#N/A</v>
      </c>
    </row>
    <row r="5234" spans="1:19" customFormat="1" hidden="1" x14ac:dyDescent="0.25">
      <c r="A5234" t="s">
        <v>4455</v>
      </c>
      <c r="B5234" t="s">
        <v>31520</v>
      </c>
      <c r="C5234" t="s">
        <v>4434</v>
      </c>
      <c r="S5234" t="e">
        <f>VLOOKUP(D5234,sheet1!A:A,1,FALSE)</f>
        <v>#N/A</v>
      </c>
    </row>
    <row r="5235" spans="1:19" customFormat="1" hidden="1" x14ac:dyDescent="0.25">
      <c r="A5235" t="s">
        <v>31521</v>
      </c>
      <c r="B5235" t="s">
        <v>31522</v>
      </c>
      <c r="C5235" t="s">
        <v>4434</v>
      </c>
      <c r="S5235" t="e">
        <f>VLOOKUP(D5235,sheet1!A:A,1,FALSE)</f>
        <v>#N/A</v>
      </c>
    </row>
    <row r="5236" spans="1:19" customFormat="1" hidden="1" x14ac:dyDescent="0.25">
      <c r="A5236" t="s">
        <v>31523</v>
      </c>
      <c r="B5236" t="s">
        <v>31524</v>
      </c>
      <c r="C5236" t="s">
        <v>4434</v>
      </c>
      <c r="S5236" t="e">
        <f>VLOOKUP(D5236,sheet1!A:A,1,FALSE)</f>
        <v>#N/A</v>
      </c>
    </row>
    <row r="5237" spans="1:19" customFormat="1" hidden="1" x14ac:dyDescent="0.25">
      <c r="A5237" t="s">
        <v>31525</v>
      </c>
      <c r="B5237" t="s">
        <v>31526</v>
      </c>
      <c r="C5237" t="s">
        <v>4434</v>
      </c>
      <c r="S5237" t="e">
        <f>VLOOKUP(D5237,sheet1!A:A,1,FALSE)</f>
        <v>#N/A</v>
      </c>
    </row>
    <row r="5238" spans="1:19" customFormat="1" hidden="1" x14ac:dyDescent="0.25">
      <c r="A5238" t="s">
        <v>31527</v>
      </c>
      <c r="B5238" t="s">
        <v>11842</v>
      </c>
      <c r="C5238" t="s">
        <v>4434</v>
      </c>
      <c r="S5238" t="e">
        <f>VLOOKUP(D5238,sheet1!A:A,1,FALSE)</f>
        <v>#N/A</v>
      </c>
    </row>
    <row r="5239" spans="1:19" customFormat="1" hidden="1" x14ac:dyDescent="0.25">
      <c r="A5239" t="s">
        <v>31528</v>
      </c>
      <c r="B5239" t="s">
        <v>30216</v>
      </c>
      <c r="C5239" t="s">
        <v>4434</v>
      </c>
      <c r="S5239" t="e">
        <f>VLOOKUP(D5239,sheet1!A:A,1,FALSE)</f>
        <v>#N/A</v>
      </c>
    </row>
    <row r="5240" spans="1:19" customFormat="1" hidden="1" x14ac:dyDescent="0.25">
      <c r="A5240" t="s">
        <v>31529</v>
      </c>
      <c r="B5240" t="s">
        <v>31530</v>
      </c>
      <c r="C5240" t="s">
        <v>4434</v>
      </c>
      <c r="S5240" t="e">
        <f>VLOOKUP(D5240,sheet1!A:A,1,FALSE)</f>
        <v>#N/A</v>
      </c>
    </row>
    <row r="5241" spans="1:19" customFormat="1" hidden="1" x14ac:dyDescent="0.25">
      <c r="A5241" t="s">
        <v>31531</v>
      </c>
      <c r="B5241" t="s">
        <v>31532</v>
      </c>
      <c r="C5241" t="s">
        <v>4434</v>
      </c>
      <c r="S5241" t="e">
        <f>VLOOKUP(D5241,sheet1!A:A,1,FALSE)</f>
        <v>#N/A</v>
      </c>
    </row>
    <row r="5242" spans="1:19" customFormat="1" hidden="1" x14ac:dyDescent="0.25">
      <c r="A5242" t="s">
        <v>31533</v>
      </c>
      <c r="B5242" t="s">
        <v>4528</v>
      </c>
      <c r="C5242" t="s">
        <v>4434</v>
      </c>
      <c r="S5242" t="e">
        <f>VLOOKUP(D5242,sheet1!A:A,1,FALSE)</f>
        <v>#N/A</v>
      </c>
    </row>
    <row r="5243" spans="1:19" customFormat="1" hidden="1" x14ac:dyDescent="0.25">
      <c r="A5243" t="s">
        <v>31534</v>
      </c>
      <c r="B5243" t="s">
        <v>31535</v>
      </c>
      <c r="C5243" t="s">
        <v>4434</v>
      </c>
      <c r="S5243" t="e">
        <f>VLOOKUP(D5243,sheet1!A:A,1,FALSE)</f>
        <v>#N/A</v>
      </c>
    </row>
    <row r="5244" spans="1:19" customFormat="1" hidden="1" x14ac:dyDescent="0.25">
      <c r="A5244" t="s">
        <v>31536</v>
      </c>
      <c r="B5244" t="s">
        <v>31537</v>
      </c>
      <c r="C5244" t="s">
        <v>4434</v>
      </c>
      <c r="S5244" t="e">
        <f>VLOOKUP(D5244,sheet1!A:A,1,FALSE)</f>
        <v>#N/A</v>
      </c>
    </row>
    <row r="5245" spans="1:19" customFormat="1" hidden="1" x14ac:dyDescent="0.25">
      <c r="A5245" t="s">
        <v>31538</v>
      </c>
      <c r="B5245" t="s">
        <v>31539</v>
      </c>
      <c r="C5245" t="s">
        <v>4434</v>
      </c>
      <c r="S5245" t="e">
        <f>VLOOKUP(D5245,sheet1!A:A,1,FALSE)</f>
        <v>#N/A</v>
      </c>
    </row>
    <row r="5246" spans="1:19" customFormat="1" hidden="1" x14ac:dyDescent="0.25">
      <c r="A5246" t="s">
        <v>31540</v>
      </c>
      <c r="B5246" t="s">
        <v>31541</v>
      </c>
      <c r="C5246" t="s">
        <v>4434</v>
      </c>
      <c r="S5246" t="e">
        <f>VLOOKUP(D5246,sheet1!A:A,1,FALSE)</f>
        <v>#N/A</v>
      </c>
    </row>
    <row r="5247" spans="1:19" customFormat="1" hidden="1" x14ac:dyDescent="0.25">
      <c r="A5247" t="s">
        <v>31542</v>
      </c>
      <c r="B5247" t="s">
        <v>31543</v>
      </c>
      <c r="C5247" t="s">
        <v>4434</v>
      </c>
      <c r="S5247" t="e">
        <f>VLOOKUP(D5247,sheet1!A:A,1,FALSE)</f>
        <v>#N/A</v>
      </c>
    </row>
    <row r="5248" spans="1:19" customFormat="1" hidden="1" x14ac:dyDescent="0.25">
      <c r="A5248" t="s">
        <v>31544</v>
      </c>
      <c r="B5248" t="s">
        <v>22966</v>
      </c>
      <c r="C5248" t="s">
        <v>4434</v>
      </c>
      <c r="S5248" t="e">
        <f>VLOOKUP(D5248,sheet1!A:A,1,FALSE)</f>
        <v>#N/A</v>
      </c>
    </row>
    <row r="5249" spans="1:19" customFormat="1" hidden="1" x14ac:dyDescent="0.25">
      <c r="A5249" t="s">
        <v>31545</v>
      </c>
      <c r="B5249" t="s">
        <v>31546</v>
      </c>
      <c r="C5249" t="s">
        <v>4434</v>
      </c>
      <c r="S5249" t="e">
        <f>VLOOKUP(D5249,sheet1!A:A,1,FALSE)</f>
        <v>#N/A</v>
      </c>
    </row>
    <row r="5250" spans="1:19" customFormat="1" hidden="1" x14ac:dyDescent="0.25">
      <c r="A5250" t="s">
        <v>31547</v>
      </c>
      <c r="B5250" t="s">
        <v>31548</v>
      </c>
      <c r="C5250" t="s">
        <v>4434</v>
      </c>
      <c r="S5250" t="e">
        <f>VLOOKUP(D5250,sheet1!A:A,1,FALSE)</f>
        <v>#N/A</v>
      </c>
    </row>
    <row r="5251" spans="1:19" customFormat="1" hidden="1" x14ac:dyDescent="0.25">
      <c r="A5251" t="s">
        <v>31549</v>
      </c>
      <c r="B5251" t="s">
        <v>11830</v>
      </c>
      <c r="C5251" t="s">
        <v>4434</v>
      </c>
      <c r="S5251" t="e">
        <f>VLOOKUP(D5251,sheet1!A:A,1,FALSE)</f>
        <v>#N/A</v>
      </c>
    </row>
    <row r="5252" spans="1:19" customFormat="1" hidden="1" x14ac:dyDescent="0.25">
      <c r="A5252" t="s">
        <v>31550</v>
      </c>
      <c r="B5252" t="s">
        <v>11836</v>
      </c>
      <c r="C5252" t="s">
        <v>4434</v>
      </c>
      <c r="S5252" t="e">
        <f>VLOOKUP(D5252,sheet1!A:A,1,FALSE)</f>
        <v>#N/A</v>
      </c>
    </row>
    <row r="5253" spans="1:19" customFormat="1" hidden="1" x14ac:dyDescent="0.25">
      <c r="A5253" t="s">
        <v>31551</v>
      </c>
      <c r="B5253" t="s">
        <v>31552</v>
      </c>
      <c r="C5253" t="s">
        <v>4434</v>
      </c>
      <c r="S5253" t="e">
        <f>VLOOKUP(D5253,sheet1!A:A,1,FALSE)</f>
        <v>#N/A</v>
      </c>
    </row>
    <row r="5254" spans="1:19" customFormat="1" hidden="1" x14ac:dyDescent="0.25">
      <c r="A5254" t="s">
        <v>31553</v>
      </c>
      <c r="B5254" t="s">
        <v>31554</v>
      </c>
      <c r="C5254" t="s">
        <v>4434</v>
      </c>
      <c r="S5254" t="e">
        <f>VLOOKUP(D5254,sheet1!A:A,1,FALSE)</f>
        <v>#N/A</v>
      </c>
    </row>
    <row r="5255" spans="1:19" customFormat="1" hidden="1" x14ac:dyDescent="0.25">
      <c r="A5255" t="s">
        <v>31555</v>
      </c>
      <c r="B5255" t="s">
        <v>31556</v>
      </c>
      <c r="C5255" t="s">
        <v>4434</v>
      </c>
      <c r="S5255" t="e">
        <f>VLOOKUP(D5255,sheet1!A:A,1,FALSE)</f>
        <v>#N/A</v>
      </c>
    </row>
    <row r="5256" spans="1:19" customFormat="1" hidden="1" x14ac:dyDescent="0.25">
      <c r="A5256" t="s">
        <v>31557</v>
      </c>
      <c r="B5256" t="s">
        <v>31558</v>
      </c>
      <c r="C5256" t="s">
        <v>4434</v>
      </c>
      <c r="S5256" t="e">
        <f>VLOOKUP(D5256,sheet1!A:A,1,FALSE)</f>
        <v>#N/A</v>
      </c>
    </row>
    <row r="5257" spans="1:19" customFormat="1" hidden="1" x14ac:dyDescent="0.25">
      <c r="A5257" t="s">
        <v>31559</v>
      </c>
      <c r="B5257" t="s">
        <v>31560</v>
      </c>
      <c r="C5257" t="s">
        <v>4434</v>
      </c>
      <c r="S5257" t="e">
        <f>VLOOKUP(D5257,sheet1!A:A,1,FALSE)</f>
        <v>#N/A</v>
      </c>
    </row>
    <row r="5258" spans="1:19" customFormat="1" hidden="1" x14ac:dyDescent="0.25">
      <c r="A5258" t="s">
        <v>4457</v>
      </c>
      <c r="B5258" t="s">
        <v>31561</v>
      </c>
      <c r="C5258" t="s">
        <v>4434</v>
      </c>
      <c r="S5258" t="e">
        <f>VLOOKUP(D5258,sheet1!A:A,1,FALSE)</f>
        <v>#N/A</v>
      </c>
    </row>
    <row r="5259" spans="1:19" customFormat="1" hidden="1" x14ac:dyDescent="0.25">
      <c r="A5259" t="s">
        <v>31562</v>
      </c>
      <c r="B5259" t="s">
        <v>31563</v>
      </c>
      <c r="C5259" t="s">
        <v>4434</v>
      </c>
      <c r="S5259" t="e">
        <f>VLOOKUP(D5259,sheet1!A:A,1,FALSE)</f>
        <v>#N/A</v>
      </c>
    </row>
    <row r="5260" spans="1:19" customFormat="1" hidden="1" x14ac:dyDescent="0.25">
      <c r="A5260" t="s">
        <v>31564</v>
      </c>
      <c r="B5260" t="s">
        <v>31565</v>
      </c>
      <c r="C5260" t="s">
        <v>4434</v>
      </c>
      <c r="S5260" t="e">
        <f>VLOOKUP(D5260,sheet1!A:A,1,FALSE)</f>
        <v>#N/A</v>
      </c>
    </row>
    <row r="5261" spans="1:19" customFormat="1" hidden="1" x14ac:dyDescent="0.25">
      <c r="A5261" t="s">
        <v>31566</v>
      </c>
      <c r="B5261" t="s">
        <v>31567</v>
      </c>
      <c r="C5261" t="s">
        <v>4434</v>
      </c>
      <c r="S5261" t="e">
        <f>VLOOKUP(D5261,sheet1!A:A,1,FALSE)</f>
        <v>#N/A</v>
      </c>
    </row>
    <row r="5262" spans="1:19" customFormat="1" hidden="1" x14ac:dyDescent="0.25">
      <c r="A5262" t="s">
        <v>31568</v>
      </c>
      <c r="B5262" t="s">
        <v>31569</v>
      </c>
      <c r="C5262" t="s">
        <v>4434</v>
      </c>
      <c r="S5262" t="e">
        <f>VLOOKUP(D5262,sheet1!A:A,1,FALSE)</f>
        <v>#N/A</v>
      </c>
    </row>
    <row r="5263" spans="1:19" customFormat="1" hidden="1" x14ac:dyDescent="0.25">
      <c r="A5263" t="s">
        <v>31570</v>
      </c>
      <c r="B5263" t="s">
        <v>31571</v>
      </c>
      <c r="C5263" t="s">
        <v>4434</v>
      </c>
      <c r="S5263" t="e">
        <f>VLOOKUP(D5263,sheet1!A:A,1,FALSE)</f>
        <v>#N/A</v>
      </c>
    </row>
    <row r="5264" spans="1:19" customFormat="1" hidden="1" x14ac:dyDescent="0.25">
      <c r="A5264" t="s">
        <v>31572</v>
      </c>
      <c r="B5264" t="s">
        <v>31573</v>
      </c>
      <c r="C5264" t="s">
        <v>4434</v>
      </c>
      <c r="S5264" t="e">
        <f>VLOOKUP(D5264,sheet1!A:A,1,FALSE)</f>
        <v>#N/A</v>
      </c>
    </row>
    <row r="5265" spans="1:19" customFormat="1" hidden="1" x14ac:dyDescent="0.25">
      <c r="A5265" t="s">
        <v>31574</v>
      </c>
      <c r="B5265" t="s">
        <v>31575</v>
      </c>
      <c r="C5265" t="s">
        <v>4434</v>
      </c>
      <c r="S5265" t="e">
        <f>VLOOKUP(D5265,sheet1!A:A,1,FALSE)</f>
        <v>#N/A</v>
      </c>
    </row>
    <row r="5266" spans="1:19" customFormat="1" hidden="1" x14ac:dyDescent="0.25">
      <c r="A5266" t="s">
        <v>4433</v>
      </c>
      <c r="B5266" t="s">
        <v>31576</v>
      </c>
      <c r="C5266" t="s">
        <v>4434</v>
      </c>
      <c r="S5266" t="e">
        <f>VLOOKUP(D5266,sheet1!A:A,1,FALSE)</f>
        <v>#N/A</v>
      </c>
    </row>
    <row r="5267" spans="1:19" customFormat="1" hidden="1" x14ac:dyDescent="0.25">
      <c r="A5267" t="s">
        <v>31577</v>
      </c>
      <c r="B5267" t="s">
        <v>31578</v>
      </c>
      <c r="C5267" t="s">
        <v>4434</v>
      </c>
      <c r="S5267" t="e">
        <f>VLOOKUP(D5267,sheet1!A:A,1,FALSE)</f>
        <v>#N/A</v>
      </c>
    </row>
    <row r="5268" spans="1:19" customFormat="1" hidden="1" x14ac:dyDescent="0.25">
      <c r="A5268" t="s">
        <v>31579</v>
      </c>
      <c r="B5268" t="s">
        <v>31580</v>
      </c>
      <c r="C5268" t="s">
        <v>4434</v>
      </c>
      <c r="S5268" t="e">
        <f>VLOOKUP(D5268,sheet1!A:A,1,FALSE)</f>
        <v>#N/A</v>
      </c>
    </row>
    <row r="5269" spans="1:19" customFormat="1" hidden="1" x14ac:dyDescent="0.25">
      <c r="A5269" t="s">
        <v>31581</v>
      </c>
      <c r="B5269" t="s">
        <v>31582</v>
      </c>
      <c r="C5269" t="s">
        <v>4434</v>
      </c>
      <c r="S5269" t="e">
        <f>VLOOKUP(D5269,sheet1!A:A,1,FALSE)</f>
        <v>#N/A</v>
      </c>
    </row>
    <row r="5270" spans="1:19" customFormat="1" hidden="1" x14ac:dyDescent="0.25">
      <c r="A5270" t="s">
        <v>31583</v>
      </c>
      <c r="B5270" t="s">
        <v>31584</v>
      </c>
      <c r="C5270" t="s">
        <v>4434</v>
      </c>
      <c r="S5270" t="e">
        <f>VLOOKUP(D5270,sheet1!A:A,1,FALSE)</f>
        <v>#N/A</v>
      </c>
    </row>
    <row r="5271" spans="1:19" customFormat="1" hidden="1" x14ac:dyDescent="0.25">
      <c r="A5271" t="s">
        <v>31585</v>
      </c>
      <c r="B5271" t="s">
        <v>31586</v>
      </c>
      <c r="C5271" t="s">
        <v>4434</v>
      </c>
      <c r="S5271" t="e">
        <f>VLOOKUP(D5271,sheet1!A:A,1,FALSE)</f>
        <v>#N/A</v>
      </c>
    </row>
    <row r="5272" spans="1:19" customFormat="1" hidden="1" x14ac:dyDescent="0.25">
      <c r="A5272" t="s">
        <v>31587</v>
      </c>
      <c r="B5272" t="s">
        <v>31588</v>
      </c>
      <c r="C5272" t="s">
        <v>4434</v>
      </c>
      <c r="S5272" t="e">
        <f>VLOOKUP(D5272,sheet1!A:A,1,FALSE)</f>
        <v>#N/A</v>
      </c>
    </row>
    <row r="5273" spans="1:19" customFormat="1" hidden="1" x14ac:dyDescent="0.25">
      <c r="A5273" t="s">
        <v>4458</v>
      </c>
      <c r="B5273" t="s">
        <v>31589</v>
      </c>
      <c r="C5273" t="s">
        <v>4434</v>
      </c>
      <c r="S5273" t="e">
        <f>VLOOKUP(D5273,sheet1!A:A,1,FALSE)</f>
        <v>#N/A</v>
      </c>
    </row>
    <row r="5274" spans="1:19" customFormat="1" hidden="1" x14ac:dyDescent="0.25">
      <c r="A5274" t="s">
        <v>31590</v>
      </c>
      <c r="B5274" t="s">
        <v>31591</v>
      </c>
      <c r="C5274" t="s">
        <v>4434</v>
      </c>
      <c r="S5274" t="e">
        <f>VLOOKUP(D5274,sheet1!A:A,1,FALSE)</f>
        <v>#N/A</v>
      </c>
    </row>
  </sheetData>
  <autoFilter ref="A1:S5274" xr:uid="{E90DDEE4-EF31-4784-B6D0-37C7B0693D9B}">
    <filterColumn colId="18">
      <filters>
        <filter val="1275"/>
        <filter val="1773"/>
        <filter val="1798"/>
        <filter val="1847"/>
        <filter val="1904"/>
        <filter val="2428"/>
        <filter val="AAL"/>
        <filter val="AAP"/>
        <filter val="AAU"/>
        <filter val="AAY"/>
        <filter val="ABE"/>
        <filter val="ABL"/>
        <filter val="ABW"/>
        <filter val="ABX"/>
        <filter val="ACB"/>
        <filter val="ACH"/>
        <filter val="ACP"/>
        <filter val="ACR"/>
        <filter val="ACS"/>
        <filter val="AD3"/>
        <filter val="ADN"/>
        <filter val="ADS"/>
        <filter val="ADU"/>
        <filter val="ADV"/>
        <filter val="AE3"/>
        <filter val="AEE"/>
        <filter val="AF3"/>
        <filter val="AFK"/>
        <filter val="AFV"/>
        <filter val="AG8"/>
        <filter val="AGF"/>
        <filter val="AGH"/>
        <filter val="AGS"/>
        <filter val="AGZ"/>
        <filter val="AHR"/>
        <filter val="AHU"/>
        <filter val="AJJ"/>
        <filter val="AJK"/>
        <filter val="AKL"/>
        <filter val="AKM"/>
        <filter val="ALA"/>
        <filter val="ALK"/>
        <filter val="AMD"/>
        <filter val="AMT"/>
        <filter val="AMZ"/>
        <filter val="ANP"/>
        <filter val="ANY"/>
        <filter val="APE"/>
        <filter val="APL"/>
        <filter val="APS"/>
        <filter val="ARD"/>
        <filter val="ARE"/>
        <filter val="ARV"/>
        <filter val="ASB"/>
        <filter val="ASD"/>
        <filter val="ASJ"/>
        <filter val="ATN"/>
        <filter val="ATS"/>
        <filter val="AU5"/>
        <filter val="AV9"/>
        <filter val="AW4"/>
        <filter val="AY6"/>
        <filter val="AZ6"/>
        <filter val="BA5"/>
        <filter val="BA7"/>
        <filter val="BD3"/>
        <filter val="BD9"/>
        <filter val="BE8"/>
        <filter val="BF9"/>
        <filter val="BH7"/>
        <filter val="BJ7"/>
        <filter val="BK5"/>
        <filter val="BL8"/>
        <filter val="BP3"/>
        <filter val="BR6"/>
        <filter val="BX6"/>
        <filter val="BZ6"/>
        <filter val="CA_ADE"/>
        <filter val="CA_AEY"/>
        <filter val="CA_AFD"/>
        <filter val="CA_AFE"/>
        <filter val="CA64B"/>
        <filter val="CA65A"/>
        <filter val="CC92"/>
        <filter val="CD2"/>
        <filter val="CD27"/>
        <filter val="CD40"/>
        <filter val="CD44"/>
        <filter val="CD5"/>
        <filter val="CD53"/>
        <filter val="CD67"/>
        <filter val="CEFSC13"/>
        <filter val="CF04"/>
        <filter val="CF22"/>
        <filter val="CF5"/>
        <filter val="CL6"/>
        <filter val="CL8"/>
        <filter val="CS4"/>
        <filter val="CS9"/>
        <filter val="CW4"/>
        <filter val="CY4"/>
        <filter val="CY8"/>
        <filter val="CZ8"/>
        <filter val="D26"/>
        <filter val="DA9"/>
        <filter val="DC6"/>
        <filter val="DF5"/>
        <filter val="DH7"/>
        <filter val="DJ3"/>
        <filter val="DP8"/>
        <filter val="DS8"/>
        <filter val="DT8"/>
        <filter val="DX9"/>
        <filter val="EB3"/>
        <filter val="EC3"/>
        <filter val="EE7"/>
        <filter val="EF8"/>
        <filter val="EH3"/>
        <filter val="EH4"/>
        <filter val="EJ3"/>
        <filter val="EM3"/>
        <filter val="EP5"/>
        <filter val="ES6"/>
        <filter val="EW4"/>
        <filter val="EXDT01"/>
        <filter val="EXDT02"/>
        <filter val="FC8"/>
        <filter val="FF6"/>
        <filter val="FK7"/>
        <filter val="FK9"/>
        <filter val="FL_001581"/>
        <filter val="FL_001600"/>
        <filter val="FL_001929"/>
        <filter val="FL_CC33"/>
        <filter val="FL_CC37"/>
        <filter val="FL2"/>
        <filter val="FL7"/>
        <filter val="FN5"/>
        <filter val="FP2"/>
        <filter val="FU7"/>
        <filter val="FU9"/>
        <filter val="FW9"/>
        <filter val="FZ1"/>
        <filter val="FZ4"/>
        <filter val="GA1"/>
        <filter val="GB3"/>
        <filter val="GF4"/>
        <filter val="GG1"/>
        <filter val="GL5"/>
        <filter val="GL6"/>
        <filter val="GN7"/>
        <filter val="GV6"/>
        <filter val="GW5"/>
        <filter val="GZ9"/>
        <filter val="HB1"/>
        <filter val="HB5"/>
        <filter val="HB9"/>
        <filter val="HC3"/>
        <filter val="HF1"/>
        <filter val="HF2"/>
        <filter val="HG5"/>
        <filter val="HH5"/>
        <filter val="HJ2"/>
        <filter val="HK2"/>
        <filter val="HK6"/>
        <filter val="HL2"/>
        <filter val="HL8"/>
        <filter val="HM2"/>
        <filter val="HN2"/>
        <filter val="HN3"/>
        <filter val="HP2"/>
        <filter val="HP9"/>
        <filter val="HR6"/>
        <filter val="HS1"/>
        <filter val="HT3"/>
        <filter val="HX6"/>
        <filter val="HZ4"/>
        <filter val="IL_U5871"/>
        <filter val="JB3"/>
        <filter val="JD9"/>
        <filter val="JF4"/>
        <filter val="JH7"/>
        <filter val="JK4"/>
        <filter val="JK9"/>
        <filter val="JL4"/>
        <filter val="JS3"/>
        <filter val="JS4"/>
        <filter val="JT5"/>
        <filter val="JV3"/>
        <filter val="KA9"/>
        <filter val="KE3"/>
        <filter val="KG3"/>
        <filter val="KK3"/>
        <filter val="KL1"/>
        <filter val="KM9"/>
        <filter val="KOLGR01"/>
        <filter val="KP2"/>
        <filter val="KR2"/>
        <filter val="KS6"/>
        <filter val="KT2"/>
        <filter val="KT3"/>
        <filter val="KW1"/>
        <filter val="KX7"/>
        <filter val="KZ5"/>
        <filter val="LA_AJ1"/>
        <filter val="LA_IRM1"/>
        <filter val="LD4"/>
        <filter val="LK9"/>
        <filter val="LM3"/>
        <filter val="LN3"/>
        <filter val="LR9"/>
        <filter val="LSD001836"/>
        <filter val="LSD001840"/>
        <filter val="LSD001902"/>
        <filter val="LSD001905"/>
        <filter val="LSD001967"/>
        <filter val="LSD002033"/>
        <filter val="LSD002059"/>
        <filter val="LSD002069"/>
        <filter val="LSD002077"/>
        <filter val="LSD002187"/>
        <filter val="LSD002188"/>
        <filter val="LSD002298"/>
        <filter val="LSD002361"/>
        <filter val="LSD002376"/>
        <filter val="LSD002377"/>
        <filter val="LSD002400"/>
        <filter val="LSD002401"/>
        <filter val="LSD002402"/>
        <filter val="LSD002403"/>
        <filter val="LSD002440"/>
        <filter val="LV2"/>
        <filter val="LW1"/>
        <filter val="LW7"/>
        <filter val="LX6"/>
        <filter val="LY7"/>
        <filter val="LY9"/>
        <filter val="MB9"/>
        <filter val="MD3"/>
        <filter val="MD6"/>
        <filter val="MF6"/>
        <filter val="MG1"/>
        <filter val="MG2"/>
        <filter val="MIEZS01"/>
        <filter val="MJ9"/>
        <filter val="MK3"/>
        <filter val="MP3"/>
        <filter val="MP5"/>
        <filter val="MR7"/>
        <filter val="MU4"/>
        <filter val="MW6"/>
        <filter val="N04"/>
        <filter val="N77"/>
        <filter val="NA1"/>
        <filter val="NC5"/>
        <filter val="ND6"/>
        <filter val="NF3"/>
        <filter val="NG7"/>
        <filter val="NH4"/>
        <filter val="NJ_U3070"/>
        <filter val="NK6"/>
        <filter val="NT2"/>
        <filter val="NU7"/>
        <filter val="NV_PS5G"/>
        <filter val="NVPS6C"/>
        <filter val="NVPS6D"/>
        <filter val="NY3"/>
        <filter val="PA258"/>
        <filter val="PA6"/>
        <filter val="PB5"/>
        <filter val="PD9"/>
        <filter val="PJ6"/>
        <filter val="PL9"/>
        <filter val="PN6"/>
        <filter val="PS9B"/>
        <filter val="PU9"/>
        <filter val="PV6"/>
        <filter val="PV8"/>
        <filter val="PV9"/>
        <filter val="PY7"/>
        <filter val="PZ8"/>
        <filter val="R04"/>
        <filter val="RB1"/>
        <filter val="RB2"/>
        <filter val="RB8"/>
        <filter val="RG1"/>
        <filter val="RG2"/>
        <filter val="RH8"/>
        <filter val="RP5"/>
        <filter val="RR6"/>
        <filter val="RV3"/>
        <filter val="RV7"/>
        <filter val="RW4"/>
        <filter val="RX6"/>
        <filter val="RY4"/>
        <filter val="RZ5"/>
        <filter val="S13101"/>
        <filter val="S13201"/>
        <filter val="S13401"/>
        <filter val="S13701"/>
        <filter val="S13901"/>
        <filter val="S56"/>
        <filter val="S79"/>
        <filter val="S83"/>
        <filter val="SA7"/>
        <filter val="SAM0007"/>
        <filter val="SAM0009"/>
        <filter val="SAM0017"/>
        <filter val="SAM0018"/>
        <filter val="SAM0020"/>
        <filter val="SAM0022"/>
        <filter val="SAM0024"/>
        <filter val="SAM0026"/>
        <filter val="SAM0028"/>
        <filter val="SAM0030"/>
        <filter val="SAM0032"/>
        <filter val="SAM0036"/>
        <filter val="SAM0037"/>
        <filter val="SAM0044"/>
        <filter val="SAM0045"/>
        <filter val="SAM0049"/>
        <filter val="SAM0051"/>
        <filter val="SAM0052"/>
        <filter val="SAM0055"/>
        <filter val="SAM0057"/>
        <filter val="SAM0058"/>
        <filter val="SAM0060"/>
        <filter val="SAM0061"/>
        <filter val="SAM0062"/>
        <filter val="SAM0063"/>
        <filter val="SAM0064"/>
        <filter val="SAM0066"/>
        <filter val="SAM0067"/>
        <filter val="SAM0068"/>
        <filter val="SAM0071"/>
        <filter val="SAM0075"/>
        <filter val="SAM0076"/>
        <filter val="SAM0080"/>
        <filter val="SAM0081"/>
        <filter val="SAM0082"/>
        <filter val="SAM0085"/>
        <filter val="SAM0086"/>
        <filter val="SAM0088"/>
        <filter val="SAM0090"/>
        <filter val="SAM0091"/>
        <filter val="SAM0093"/>
        <filter val="SAM0094"/>
        <filter val="SAM0099"/>
        <filter val="SAM0100"/>
        <filter val="SAM0101"/>
        <filter val="SAM100"/>
        <filter val="SAM108"/>
        <filter val="SAM109"/>
        <filter val="SAM110"/>
        <filter val="SAM111"/>
        <filter val="SAM112"/>
        <filter val="SAM113"/>
        <filter val="SAM114"/>
        <filter val="SAM115"/>
        <filter val="SAM117"/>
        <filter val="SAM120"/>
        <filter val="SAM121"/>
        <filter val="SAM122"/>
        <filter val="SAM123"/>
        <filter val="SC4"/>
        <filter val="SC9"/>
        <filter val="SD8"/>
        <filter val="SF6"/>
        <filter val="SH6"/>
        <filter val="SM8"/>
        <filter val="SM9"/>
        <filter val="SS7"/>
        <filter val="SV6"/>
        <filter val="SV8"/>
        <filter val="SX8"/>
        <filter val="SX9"/>
        <filter val="SY6"/>
        <filter val="SY9"/>
        <filter val="SZ5"/>
        <filter val="T53"/>
        <filter val="TB4"/>
        <filter val="TC9"/>
        <filter val="TD9"/>
        <filter val="TEST"/>
        <filter val="TG6"/>
        <filter val="TK4"/>
        <filter val="TK8"/>
        <filter val="TR4"/>
        <filter val="TR5"/>
        <filter val="TX_MSHAM01"/>
        <filter val="TY9"/>
        <filter val="TZ7"/>
        <filter val="U07"/>
        <filter val="U1720"/>
        <filter val="U2756"/>
        <filter val="U28"/>
        <filter val="U3226"/>
        <filter val="U6120"/>
        <filter val="U6374"/>
        <filter val="U6453"/>
        <filter val="U83"/>
        <filter val="U84"/>
        <filter val="UB9"/>
        <filter val="UC7"/>
        <filter val="UC8"/>
        <filter val="UD3"/>
        <filter val="UD9"/>
        <filter val="UE6"/>
        <filter val="UF4"/>
        <filter val="UJ6"/>
        <filter val="UL8"/>
        <filter val="UM7"/>
        <filter val="UM9"/>
        <filter val="UP5"/>
        <filter val="UP9"/>
        <filter val="US9"/>
        <filter val="UT3"/>
        <filter val="UV4"/>
        <filter val="UV8"/>
        <filter val="UX5"/>
        <filter val="V06"/>
        <filter val="V07"/>
        <filter val="V45"/>
        <filter val="V57"/>
        <filter val="VB5"/>
        <filter val="VB9"/>
        <filter val="VE3"/>
        <filter val="VE8"/>
        <filter val="VG6"/>
        <filter val="VG9"/>
        <filter val="VJ5"/>
        <filter val="VK5"/>
        <filter val="VL1"/>
        <filter val="VP4"/>
        <filter val="VP6"/>
        <filter val="VR9"/>
        <filter val="VW4"/>
        <filter val="VW5"/>
        <filter val="VX4"/>
        <filter val="W16"/>
        <filter val="W22"/>
        <filter val="W24"/>
        <filter val="W25"/>
        <filter val="W26"/>
        <filter val="W27"/>
        <filter val="W53"/>
        <filter val="W54"/>
        <filter val="W64"/>
        <filter val="W69"/>
        <filter val="WA4"/>
        <filter val="WB6"/>
        <filter val="WC3"/>
        <filter val="WD3"/>
        <filter val="WD4"/>
        <filter val="WE2"/>
        <filter val="WE8"/>
        <filter val="WE9"/>
        <filter val="WF8"/>
        <filter val="WH3"/>
        <filter val="WH9"/>
        <filter val="WJ6"/>
        <filter val="WR6"/>
        <filter val="WX1"/>
        <filter val="WZ7"/>
        <filter val="X28"/>
        <filter val="X34"/>
        <filter val="X77"/>
        <filter val="X92"/>
        <filter val="X96"/>
        <filter val="XA7"/>
        <filter val="XB8"/>
        <filter val="XD7"/>
        <filter val="XD8"/>
        <filter val="XE7"/>
        <filter val="XE8"/>
        <filter val="XERSS"/>
        <filter val="XJ3"/>
        <filter val="XJ7"/>
        <filter val="XK7"/>
        <filter val="XL6"/>
        <filter val="XM6"/>
        <filter val="XM8"/>
        <filter val="XN2"/>
        <filter val="XN8"/>
        <filter val="XP1"/>
        <filter val="XS2"/>
        <filter val="XS7"/>
        <filter val="XT2"/>
        <filter val="XT9"/>
        <filter val="XY9"/>
        <filter val="Y25"/>
        <filter val="Y31"/>
        <filter val="Y61"/>
        <filter val="YB4"/>
        <filter val="YD9"/>
        <filter val="YE4"/>
        <filter val="YF4"/>
        <filter val="YF9"/>
        <filter val="YG4"/>
        <filter val="YH8"/>
        <filter val="YJ9"/>
        <filter val="YL4"/>
        <filter val="YL7"/>
        <filter val="YM4"/>
        <filter val="YN4"/>
        <filter val="YR4"/>
        <filter val="YR9"/>
        <filter val="YT2"/>
        <filter val="YT3"/>
        <filter val="YT7"/>
        <filter val="YT9"/>
        <filter val="YV4"/>
        <filter val="YV6"/>
        <filter val="YW3"/>
        <filter val="YX4"/>
        <filter val="YY4"/>
        <filter val="YY5"/>
        <filter val="YY9"/>
        <filter val="Z56"/>
        <filter val="Z80"/>
        <filter val="Z96"/>
        <filter val="ZA4"/>
        <filter val="ZA9"/>
        <filter val="ZD3"/>
        <filter val="ZE4"/>
        <filter val="ZF9"/>
        <filter val="ZG2"/>
        <filter val="ZH6"/>
        <filter val="ZH9"/>
        <filter val="ZJ5"/>
        <filter val="ZJ7"/>
        <filter val="ZL8"/>
        <filter val="ZN9"/>
        <filter val="ZR4"/>
        <filter val="ZR9"/>
        <filter val="ZS9"/>
        <filter val="ZT4"/>
        <filter val="ZZ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2473-9025-47DD-AF53-853F98E919F3}">
  <dimension ref="A1:AC540"/>
  <sheetViews>
    <sheetView topLeftCell="X1" zoomScale="88" zoomScaleNormal="10" workbookViewId="0">
      <selection activeCell="AB7" sqref="AB7"/>
    </sheetView>
  </sheetViews>
  <sheetFormatPr defaultRowHeight="12.5" x14ac:dyDescent="0.25"/>
  <cols>
    <col min="21" max="21" width="47.54296875" customWidth="1"/>
    <col min="23" max="23" width="30.6328125" customWidth="1"/>
    <col min="24" max="24" width="43.7265625" customWidth="1"/>
    <col min="25" max="25" width="40.90625" customWidth="1"/>
    <col min="26" max="26" width="42.08984375" customWidth="1"/>
    <col min="27" max="27" width="37.08984375" customWidth="1"/>
    <col min="28" max="28" width="44.81640625" customWidth="1"/>
    <col min="29" max="29" width="34.36328125" customWidth="1"/>
  </cols>
  <sheetData>
    <row r="1" spans="1:29"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t="s">
        <v>31629</v>
      </c>
      <c r="Q1" t="s">
        <v>4459</v>
      </c>
      <c r="U1" t="s">
        <v>4278</v>
      </c>
      <c r="W1" t="s">
        <v>31623</v>
      </c>
      <c r="X1" t="s">
        <v>31624</v>
      </c>
      <c r="Y1" t="s">
        <v>31625</v>
      </c>
      <c r="Z1" t="s">
        <v>31626</v>
      </c>
      <c r="AA1" t="s">
        <v>31627</v>
      </c>
      <c r="AB1" t="s">
        <v>31779</v>
      </c>
      <c r="AC1" t="s">
        <v>31628</v>
      </c>
    </row>
    <row r="2" spans="1:29" x14ac:dyDescent="0.25">
      <c r="A2" t="s">
        <v>1243</v>
      </c>
      <c r="B2" t="s">
        <v>1375</v>
      </c>
      <c r="C2" t="s">
        <v>2383</v>
      </c>
      <c r="D2" t="s">
        <v>2384</v>
      </c>
      <c r="E2" t="s">
        <v>1375</v>
      </c>
      <c r="F2">
        <v>4.6109999999999998</v>
      </c>
      <c r="G2">
        <v>4321</v>
      </c>
      <c r="H2">
        <v>4611</v>
      </c>
      <c r="I2" t="s">
        <v>1507</v>
      </c>
      <c r="J2" t="s">
        <v>1780</v>
      </c>
      <c r="K2" t="s">
        <v>449</v>
      </c>
      <c r="L2" t="s">
        <v>4289</v>
      </c>
      <c r="M2" t="s">
        <v>250</v>
      </c>
      <c r="N2">
        <v>93710</v>
      </c>
      <c r="O2" t="s">
        <v>1014</v>
      </c>
      <c r="P2" t="s">
        <v>4298</v>
      </c>
      <c r="Q2" t="s">
        <v>2012</v>
      </c>
      <c r="S2" t="s">
        <v>2384</v>
      </c>
      <c r="U2" t="s">
        <v>4298</v>
      </c>
      <c r="X2" t="s">
        <v>31662</v>
      </c>
      <c r="Y2" t="s">
        <v>31662</v>
      </c>
      <c r="Z2" t="s">
        <v>31662</v>
      </c>
      <c r="AA2" t="s">
        <v>31662</v>
      </c>
      <c r="AB2" t="s">
        <v>31662</v>
      </c>
    </row>
    <row r="3" spans="1:29" x14ac:dyDescent="0.25">
      <c r="A3" t="s">
        <v>1243</v>
      </c>
      <c r="B3" t="s">
        <v>1375</v>
      </c>
      <c r="C3" t="s">
        <v>2394</v>
      </c>
      <c r="D3" t="s">
        <v>2395</v>
      </c>
      <c r="E3" t="s">
        <v>4339</v>
      </c>
      <c r="F3">
        <v>4.6109999999999998</v>
      </c>
      <c r="G3">
        <v>2676</v>
      </c>
      <c r="H3">
        <v>4611</v>
      </c>
      <c r="I3" t="s">
        <v>1508</v>
      </c>
      <c r="J3" t="s">
        <v>589</v>
      </c>
      <c r="K3" t="s">
        <v>449</v>
      </c>
      <c r="L3" t="s">
        <v>449</v>
      </c>
      <c r="M3" t="s">
        <v>250</v>
      </c>
      <c r="N3">
        <v>93710</v>
      </c>
      <c r="O3" t="s">
        <v>1014</v>
      </c>
      <c r="P3" t="s">
        <v>12937</v>
      </c>
      <c r="Q3" t="s">
        <v>2012</v>
      </c>
      <c r="S3" t="s">
        <v>2395</v>
      </c>
      <c r="U3" t="s">
        <v>12937</v>
      </c>
      <c r="X3" t="s">
        <v>31663</v>
      </c>
      <c r="Y3" t="s">
        <v>31663</v>
      </c>
      <c r="Z3" t="s">
        <v>31663</v>
      </c>
      <c r="AA3" t="s">
        <v>31663</v>
      </c>
      <c r="AB3" t="s">
        <v>31663</v>
      </c>
    </row>
    <row r="4" spans="1:29" x14ac:dyDescent="0.25">
      <c r="A4" t="s">
        <v>1243</v>
      </c>
      <c r="B4" t="s">
        <v>1375</v>
      </c>
      <c r="C4" t="s">
        <v>2399</v>
      </c>
      <c r="D4" t="s">
        <v>2400</v>
      </c>
      <c r="E4" t="s">
        <v>4339</v>
      </c>
      <c r="F4">
        <v>4.6109999999999998</v>
      </c>
      <c r="G4">
        <v>2695</v>
      </c>
      <c r="H4">
        <v>4611</v>
      </c>
      <c r="I4" t="s">
        <v>1508</v>
      </c>
      <c r="J4" t="s">
        <v>589</v>
      </c>
      <c r="K4" t="s">
        <v>449</v>
      </c>
      <c r="L4" t="s">
        <v>449</v>
      </c>
      <c r="M4" t="s">
        <v>250</v>
      </c>
      <c r="N4">
        <v>93710</v>
      </c>
      <c r="O4" t="s">
        <v>1014</v>
      </c>
      <c r="P4" t="s">
        <v>12937</v>
      </c>
      <c r="Q4" t="s">
        <v>2012</v>
      </c>
      <c r="S4" t="s">
        <v>2400</v>
      </c>
      <c r="U4" t="s">
        <v>12937</v>
      </c>
      <c r="X4" t="s">
        <v>31663</v>
      </c>
      <c r="Y4" t="s">
        <v>31663</v>
      </c>
      <c r="Z4" t="s">
        <v>31663</v>
      </c>
      <c r="AA4" t="s">
        <v>31663</v>
      </c>
      <c r="AB4" t="s">
        <v>31663</v>
      </c>
    </row>
    <row r="5" spans="1:29" x14ac:dyDescent="0.25">
      <c r="A5" t="s">
        <v>786</v>
      </c>
      <c r="B5" t="s">
        <v>27</v>
      </c>
      <c r="C5" t="s">
        <v>2403</v>
      </c>
      <c r="D5" t="s">
        <v>2403</v>
      </c>
      <c r="E5" t="s">
        <v>12938</v>
      </c>
      <c r="F5">
        <v>4.6109999999999998</v>
      </c>
      <c r="G5">
        <v>51</v>
      </c>
      <c r="H5">
        <v>4611</v>
      </c>
      <c r="I5" t="s">
        <v>245</v>
      </c>
      <c r="K5" t="s">
        <v>246</v>
      </c>
      <c r="L5" t="s">
        <v>12939</v>
      </c>
      <c r="M5" t="s">
        <v>247</v>
      </c>
      <c r="N5">
        <v>33309</v>
      </c>
      <c r="O5" t="s">
        <v>1014</v>
      </c>
      <c r="P5" t="s">
        <v>12940</v>
      </c>
      <c r="Q5" t="s">
        <v>1018</v>
      </c>
      <c r="S5" t="s">
        <v>2403</v>
      </c>
      <c r="U5" t="s">
        <v>12940</v>
      </c>
      <c r="X5" t="s">
        <v>31641</v>
      </c>
      <c r="Y5" t="s">
        <v>31641</v>
      </c>
      <c r="Z5" t="s">
        <v>31641</v>
      </c>
      <c r="AA5" t="s">
        <v>31641</v>
      </c>
      <c r="AC5" t="s">
        <v>31641</v>
      </c>
    </row>
    <row r="6" spans="1:29" x14ac:dyDescent="0.25">
      <c r="A6" t="s">
        <v>799</v>
      </c>
      <c r="B6" t="s">
        <v>40</v>
      </c>
      <c r="C6" t="s">
        <v>2543</v>
      </c>
      <c r="D6" t="s">
        <v>2543</v>
      </c>
      <c r="E6" t="s">
        <v>40</v>
      </c>
      <c r="F6">
        <v>4.6109999999999998</v>
      </c>
      <c r="G6">
        <v>5486</v>
      </c>
      <c r="H6">
        <v>0</v>
      </c>
      <c r="I6" t="s">
        <v>287</v>
      </c>
      <c r="K6" t="s">
        <v>286</v>
      </c>
      <c r="M6" t="s">
        <v>250</v>
      </c>
      <c r="N6">
        <v>90063</v>
      </c>
      <c r="O6" t="s">
        <v>1014</v>
      </c>
      <c r="Q6" t="s">
        <v>1032</v>
      </c>
      <c r="S6" t="s">
        <v>2543</v>
      </c>
      <c r="U6" t="s">
        <v>31593</v>
      </c>
    </row>
    <row r="7" spans="1:29" x14ac:dyDescent="0.25">
      <c r="A7" t="s">
        <v>799</v>
      </c>
      <c r="B7" t="s">
        <v>40</v>
      </c>
      <c r="C7" t="s">
        <v>2546</v>
      </c>
      <c r="D7" t="s">
        <v>2547</v>
      </c>
      <c r="E7" t="s">
        <v>40</v>
      </c>
      <c r="F7">
        <v>4.6109999999999998</v>
      </c>
      <c r="G7">
        <v>3032</v>
      </c>
      <c r="H7">
        <v>4611</v>
      </c>
      <c r="I7" t="s">
        <v>287</v>
      </c>
      <c r="K7" t="s">
        <v>286</v>
      </c>
      <c r="L7" t="s">
        <v>4289</v>
      </c>
      <c r="M7" t="s">
        <v>250</v>
      </c>
      <c r="N7">
        <v>90063</v>
      </c>
      <c r="O7" t="s">
        <v>1014</v>
      </c>
      <c r="P7" t="s">
        <v>12986</v>
      </c>
      <c r="Q7" t="s">
        <v>1032</v>
      </c>
      <c r="S7" t="s">
        <v>2547</v>
      </c>
      <c r="U7" t="s">
        <v>12986</v>
      </c>
      <c r="W7" t="s">
        <v>31631</v>
      </c>
    </row>
    <row r="8" spans="1:29" x14ac:dyDescent="0.25">
      <c r="A8" t="s">
        <v>799</v>
      </c>
      <c r="B8" t="s">
        <v>40</v>
      </c>
      <c r="C8" t="s">
        <v>2548</v>
      </c>
      <c r="D8" t="s">
        <v>2549</v>
      </c>
      <c r="E8" t="s">
        <v>40</v>
      </c>
      <c r="F8">
        <v>4.6109999999999998</v>
      </c>
      <c r="G8">
        <v>3116</v>
      </c>
      <c r="H8">
        <v>4611</v>
      </c>
      <c r="I8" t="s">
        <v>1526</v>
      </c>
      <c r="K8" t="s">
        <v>286</v>
      </c>
      <c r="L8" t="s">
        <v>4289</v>
      </c>
      <c r="M8" t="s">
        <v>250</v>
      </c>
      <c r="N8">
        <v>90063</v>
      </c>
      <c r="O8" t="s">
        <v>1014</v>
      </c>
      <c r="P8" t="s">
        <v>12986</v>
      </c>
      <c r="Q8" t="s">
        <v>1032</v>
      </c>
      <c r="S8" t="s">
        <v>2549</v>
      </c>
      <c r="U8" t="s">
        <v>12986</v>
      </c>
      <c r="W8" t="s">
        <v>31631</v>
      </c>
    </row>
    <row r="9" spans="1:29" x14ac:dyDescent="0.25">
      <c r="A9" t="s">
        <v>787</v>
      </c>
      <c r="B9" t="s">
        <v>28</v>
      </c>
      <c r="C9" t="s">
        <v>2410</v>
      </c>
      <c r="D9" t="s">
        <v>2411</v>
      </c>
      <c r="E9" t="s">
        <v>12999</v>
      </c>
      <c r="F9">
        <v>4.6109999999999998</v>
      </c>
      <c r="G9">
        <v>80</v>
      </c>
      <c r="H9">
        <v>4611</v>
      </c>
      <c r="I9" t="s">
        <v>248</v>
      </c>
      <c r="K9" t="s">
        <v>249</v>
      </c>
      <c r="L9" t="s">
        <v>286</v>
      </c>
      <c r="M9" t="s">
        <v>250</v>
      </c>
      <c r="N9">
        <v>91750</v>
      </c>
      <c r="O9" t="s">
        <v>1014</v>
      </c>
      <c r="P9" t="s">
        <v>13000</v>
      </c>
      <c r="Q9" t="s">
        <v>1019</v>
      </c>
      <c r="S9" t="s">
        <v>2411</v>
      </c>
      <c r="U9" t="s">
        <v>31594</v>
      </c>
      <c r="X9" t="s">
        <v>31662</v>
      </c>
      <c r="Y9" t="s">
        <v>31662</v>
      </c>
      <c r="Z9" t="s">
        <v>31662</v>
      </c>
      <c r="AA9" t="s">
        <v>31662</v>
      </c>
      <c r="AB9" t="s">
        <v>31662</v>
      </c>
      <c r="AC9" t="s">
        <v>31668</v>
      </c>
    </row>
    <row r="10" spans="1:29" x14ac:dyDescent="0.25">
      <c r="A10" t="s">
        <v>788</v>
      </c>
      <c r="B10" t="s">
        <v>29</v>
      </c>
      <c r="C10" t="s">
        <v>2418</v>
      </c>
      <c r="D10" t="s">
        <v>2419</v>
      </c>
      <c r="E10" t="s">
        <v>29</v>
      </c>
      <c r="F10">
        <v>4.6109999999999998</v>
      </c>
      <c r="G10">
        <v>1474</v>
      </c>
      <c r="H10">
        <v>4611</v>
      </c>
      <c r="I10" t="s">
        <v>251</v>
      </c>
      <c r="K10" t="s">
        <v>252</v>
      </c>
      <c r="L10" t="s">
        <v>4289</v>
      </c>
      <c r="M10" t="s">
        <v>250</v>
      </c>
      <c r="N10">
        <v>91107</v>
      </c>
      <c r="O10" t="s">
        <v>1014</v>
      </c>
      <c r="P10" t="s">
        <v>13042</v>
      </c>
      <c r="Q10" t="s">
        <v>1020</v>
      </c>
      <c r="S10" t="s">
        <v>2419</v>
      </c>
      <c r="U10" t="s">
        <v>13042</v>
      </c>
      <c r="W10" t="s">
        <v>31632</v>
      </c>
      <c r="X10" t="s">
        <v>31637</v>
      </c>
      <c r="Y10" t="s">
        <v>31637</v>
      </c>
      <c r="Z10" t="s">
        <v>31637</v>
      </c>
      <c r="AA10" t="s">
        <v>31637</v>
      </c>
      <c r="AB10" t="s">
        <v>31637</v>
      </c>
      <c r="AC10" t="s">
        <v>31714</v>
      </c>
    </row>
    <row r="11" spans="1:29" x14ac:dyDescent="0.25">
      <c r="A11" t="s">
        <v>1248</v>
      </c>
      <c r="B11" t="s">
        <v>1380</v>
      </c>
      <c r="C11" t="s">
        <v>2464</v>
      </c>
      <c r="D11" t="s">
        <v>2465</v>
      </c>
      <c r="E11" t="s">
        <v>1380</v>
      </c>
      <c r="F11">
        <v>4.6109999999999998</v>
      </c>
      <c r="G11">
        <v>5295</v>
      </c>
      <c r="H11">
        <v>4611</v>
      </c>
      <c r="I11" t="s">
        <v>1517</v>
      </c>
      <c r="J11" t="s">
        <v>1785</v>
      </c>
      <c r="K11" t="s">
        <v>1887</v>
      </c>
      <c r="M11" t="s">
        <v>250</v>
      </c>
      <c r="N11">
        <v>95757</v>
      </c>
      <c r="O11" t="s">
        <v>1014</v>
      </c>
      <c r="P11" t="s">
        <v>13062</v>
      </c>
      <c r="Q11" t="s">
        <v>2019</v>
      </c>
      <c r="S11" t="s">
        <v>2465</v>
      </c>
      <c r="U11" t="s">
        <v>13062</v>
      </c>
      <c r="Y11" t="s">
        <v>31643</v>
      </c>
      <c r="Z11" t="s">
        <v>31643</v>
      </c>
      <c r="AA11" t="s">
        <v>31643</v>
      </c>
      <c r="AB11" t="s">
        <v>31643</v>
      </c>
    </row>
    <row r="12" spans="1:29" x14ac:dyDescent="0.25">
      <c r="A12" t="s">
        <v>791</v>
      </c>
      <c r="B12" t="s">
        <v>32</v>
      </c>
      <c r="C12" t="s">
        <v>2468</v>
      </c>
      <c r="D12" t="s">
        <v>2469</v>
      </c>
      <c r="E12" t="s">
        <v>32</v>
      </c>
      <c r="F12">
        <v>4.6109999999999998</v>
      </c>
      <c r="G12">
        <v>5400</v>
      </c>
      <c r="H12">
        <v>0</v>
      </c>
      <c r="I12" t="s">
        <v>261</v>
      </c>
      <c r="J12" t="s">
        <v>262</v>
      </c>
      <c r="K12" t="s">
        <v>263</v>
      </c>
      <c r="M12" t="s">
        <v>247</v>
      </c>
      <c r="N12">
        <v>33617</v>
      </c>
      <c r="O12" t="s">
        <v>1014</v>
      </c>
      <c r="P12" t="s">
        <v>13063</v>
      </c>
      <c r="Q12" t="s">
        <v>1024</v>
      </c>
      <c r="S12" t="s">
        <v>2469</v>
      </c>
      <c r="U12" t="s">
        <v>13063</v>
      </c>
      <c r="X12" t="s">
        <v>31643</v>
      </c>
      <c r="Y12" t="s">
        <v>31643</v>
      </c>
      <c r="Z12" t="s">
        <v>31643</v>
      </c>
      <c r="AA12" t="s">
        <v>31643</v>
      </c>
      <c r="AB12" t="s">
        <v>31643</v>
      </c>
    </row>
    <row r="13" spans="1:29" x14ac:dyDescent="0.25">
      <c r="A13" t="s">
        <v>1253</v>
      </c>
      <c r="B13" t="s">
        <v>1385</v>
      </c>
      <c r="C13" t="s">
        <v>2517</v>
      </c>
      <c r="D13" t="s">
        <v>2518</v>
      </c>
      <c r="E13" t="s">
        <v>1385</v>
      </c>
      <c r="F13">
        <v>4.6109999999999998</v>
      </c>
      <c r="G13">
        <v>3309</v>
      </c>
      <c r="H13">
        <v>4611</v>
      </c>
      <c r="I13" t="s">
        <v>1524</v>
      </c>
      <c r="K13" t="s">
        <v>1893</v>
      </c>
      <c r="M13" t="s">
        <v>250</v>
      </c>
      <c r="N13">
        <v>95014</v>
      </c>
      <c r="O13" t="s">
        <v>1014</v>
      </c>
      <c r="P13" t="s">
        <v>11209</v>
      </c>
      <c r="Q13" t="s">
        <v>2026</v>
      </c>
      <c r="S13" t="s">
        <v>2518</v>
      </c>
      <c r="U13" t="s">
        <v>31595</v>
      </c>
      <c r="X13" t="s">
        <v>31664</v>
      </c>
      <c r="Y13" t="s">
        <v>31664</v>
      </c>
      <c r="Z13" t="s">
        <v>31664</v>
      </c>
      <c r="AA13" t="s">
        <v>31664</v>
      </c>
      <c r="AB13" t="s">
        <v>31664</v>
      </c>
      <c r="AC13" t="s">
        <v>31668</v>
      </c>
    </row>
    <row r="14" spans="1:29" x14ac:dyDescent="0.25">
      <c r="A14" t="s">
        <v>795</v>
      </c>
      <c r="B14" t="s">
        <v>36</v>
      </c>
      <c r="C14" t="s">
        <v>2521</v>
      </c>
      <c r="D14" t="s">
        <v>2522</v>
      </c>
      <c r="E14" t="s">
        <v>36</v>
      </c>
      <c r="F14">
        <v>4.6109999999999998</v>
      </c>
      <c r="G14">
        <v>4572</v>
      </c>
      <c r="H14">
        <v>4611</v>
      </c>
      <c r="I14" t="s">
        <v>276</v>
      </c>
      <c r="K14" t="s">
        <v>277</v>
      </c>
      <c r="M14" t="s">
        <v>250</v>
      </c>
      <c r="N14">
        <v>92551</v>
      </c>
      <c r="O14" t="s">
        <v>1014</v>
      </c>
      <c r="P14" t="s">
        <v>13122</v>
      </c>
      <c r="Q14" t="s">
        <v>1028</v>
      </c>
      <c r="S14" t="s">
        <v>2522</v>
      </c>
      <c r="U14" t="s">
        <v>13122</v>
      </c>
      <c r="X14" t="s">
        <v>31665</v>
      </c>
      <c r="Y14" t="s">
        <v>31665</v>
      </c>
      <c r="Z14" t="s">
        <v>31665</v>
      </c>
      <c r="AA14" t="s">
        <v>31665</v>
      </c>
      <c r="AB14" t="s">
        <v>31665</v>
      </c>
      <c r="AC14" t="s">
        <v>31794</v>
      </c>
    </row>
    <row r="15" spans="1:29" x14ac:dyDescent="0.25">
      <c r="A15" t="s">
        <v>1251</v>
      </c>
      <c r="B15" t="s">
        <v>1383</v>
      </c>
      <c r="C15" t="s">
        <v>2479</v>
      </c>
      <c r="D15" t="s">
        <v>2480</v>
      </c>
      <c r="E15" t="s">
        <v>1383</v>
      </c>
      <c r="F15">
        <v>4.6109999999999998</v>
      </c>
      <c r="G15">
        <v>1486</v>
      </c>
      <c r="H15">
        <v>4611</v>
      </c>
      <c r="I15" t="s">
        <v>1520</v>
      </c>
      <c r="J15" t="s">
        <v>466</v>
      </c>
      <c r="K15" t="s">
        <v>1890</v>
      </c>
      <c r="L15" t="s">
        <v>4289</v>
      </c>
      <c r="M15" t="s">
        <v>250</v>
      </c>
      <c r="N15">
        <v>95677</v>
      </c>
      <c r="O15" t="s">
        <v>1014</v>
      </c>
      <c r="P15" t="s">
        <v>4298</v>
      </c>
      <c r="Q15" t="s">
        <v>2022</v>
      </c>
      <c r="S15" t="s">
        <v>2480</v>
      </c>
      <c r="U15" t="s">
        <v>4298</v>
      </c>
      <c r="X15" t="s">
        <v>31662</v>
      </c>
      <c r="Y15" t="s">
        <v>31662</v>
      </c>
      <c r="Z15" t="s">
        <v>31662</v>
      </c>
      <c r="AA15" t="s">
        <v>31662</v>
      </c>
      <c r="AB15" t="s">
        <v>31662</v>
      </c>
    </row>
    <row r="16" spans="1:29" x14ac:dyDescent="0.25">
      <c r="A16" t="s">
        <v>1251</v>
      </c>
      <c r="B16" t="s">
        <v>1383</v>
      </c>
      <c r="C16" t="s">
        <v>2484</v>
      </c>
      <c r="D16" t="s">
        <v>2485</v>
      </c>
      <c r="E16" t="s">
        <v>1383</v>
      </c>
      <c r="F16">
        <v>4.6109999999999998</v>
      </c>
      <c r="G16">
        <v>100</v>
      </c>
      <c r="H16">
        <v>4611</v>
      </c>
      <c r="I16" t="s">
        <v>1520</v>
      </c>
      <c r="J16" t="s">
        <v>466</v>
      </c>
      <c r="K16" t="s">
        <v>1890</v>
      </c>
      <c r="L16" t="s">
        <v>4289</v>
      </c>
      <c r="M16" t="s">
        <v>250</v>
      </c>
      <c r="N16">
        <v>95677</v>
      </c>
      <c r="O16" t="s">
        <v>1014</v>
      </c>
      <c r="P16" t="s">
        <v>4298</v>
      </c>
      <c r="Q16" t="s">
        <v>2022</v>
      </c>
      <c r="S16" t="s">
        <v>2485</v>
      </c>
      <c r="U16" t="s">
        <v>4298</v>
      </c>
      <c r="X16" t="s">
        <v>31662</v>
      </c>
      <c r="Y16" t="s">
        <v>31662</v>
      </c>
      <c r="Z16" t="s">
        <v>31662</v>
      </c>
      <c r="AA16" t="s">
        <v>31662</v>
      </c>
      <c r="AB16" t="s">
        <v>31662</v>
      </c>
    </row>
    <row r="17" spans="1:29" x14ac:dyDescent="0.25">
      <c r="A17" t="s">
        <v>1254</v>
      </c>
      <c r="B17" t="s">
        <v>1386</v>
      </c>
      <c r="C17" t="s">
        <v>2533</v>
      </c>
      <c r="D17" t="s">
        <v>2534</v>
      </c>
      <c r="E17" t="s">
        <v>1386</v>
      </c>
      <c r="F17">
        <v>4.6109999999999998</v>
      </c>
      <c r="G17">
        <v>101</v>
      </c>
      <c r="H17">
        <v>4611</v>
      </c>
      <c r="I17" t="s">
        <v>1525</v>
      </c>
      <c r="K17" t="s">
        <v>286</v>
      </c>
      <c r="L17" t="s">
        <v>4289</v>
      </c>
      <c r="M17" t="s">
        <v>250</v>
      </c>
      <c r="N17">
        <v>90006</v>
      </c>
      <c r="O17" t="s">
        <v>1014</v>
      </c>
      <c r="P17" t="s">
        <v>13138</v>
      </c>
      <c r="Q17" t="s">
        <v>2027</v>
      </c>
      <c r="S17" t="s">
        <v>2534</v>
      </c>
      <c r="U17" t="s">
        <v>13138</v>
      </c>
      <c r="W17" t="s">
        <v>31633</v>
      </c>
      <c r="X17" t="s">
        <v>31666</v>
      </c>
      <c r="Y17" t="s">
        <v>31666</v>
      </c>
      <c r="Z17" t="s">
        <v>31666</v>
      </c>
      <c r="AA17" t="s">
        <v>31666</v>
      </c>
      <c r="AB17" t="s">
        <v>31666</v>
      </c>
      <c r="AC17" t="s">
        <v>31736</v>
      </c>
    </row>
    <row r="18" spans="1:29" x14ac:dyDescent="0.25">
      <c r="A18" t="s">
        <v>1254</v>
      </c>
      <c r="B18" t="s">
        <v>1386</v>
      </c>
      <c r="C18" t="s">
        <v>2537</v>
      </c>
      <c r="D18" t="s">
        <v>2538</v>
      </c>
      <c r="E18" t="s">
        <v>1386</v>
      </c>
      <c r="F18">
        <v>4.6109999999999998</v>
      </c>
      <c r="G18">
        <v>1487</v>
      </c>
      <c r="H18">
        <v>4611</v>
      </c>
      <c r="I18" t="s">
        <v>1525</v>
      </c>
      <c r="K18" t="s">
        <v>286</v>
      </c>
      <c r="L18" t="s">
        <v>4289</v>
      </c>
      <c r="M18" t="s">
        <v>250</v>
      </c>
      <c r="N18">
        <v>90006</v>
      </c>
      <c r="O18" t="s">
        <v>1014</v>
      </c>
      <c r="P18" t="s">
        <v>13138</v>
      </c>
      <c r="Q18" t="s">
        <v>2027</v>
      </c>
      <c r="S18" t="s">
        <v>2538</v>
      </c>
      <c r="U18" t="s">
        <v>13138</v>
      </c>
      <c r="W18" t="s">
        <v>31633</v>
      </c>
      <c r="X18" t="s">
        <v>31666</v>
      </c>
      <c r="Y18" t="s">
        <v>31666</v>
      </c>
      <c r="Z18" t="s">
        <v>31666</v>
      </c>
      <c r="AA18" t="s">
        <v>31666</v>
      </c>
      <c r="AB18" t="s">
        <v>31666</v>
      </c>
      <c r="AC18" t="s">
        <v>31736</v>
      </c>
    </row>
    <row r="19" spans="1:29" x14ac:dyDescent="0.25">
      <c r="A19" t="s">
        <v>789</v>
      </c>
      <c r="B19" t="s">
        <v>30</v>
      </c>
      <c r="C19" t="s">
        <v>2423</v>
      </c>
      <c r="D19">
        <v>1275</v>
      </c>
      <c r="E19" t="s">
        <v>13150</v>
      </c>
      <c r="F19">
        <v>4.6109999999999998</v>
      </c>
      <c r="G19">
        <v>4358</v>
      </c>
      <c r="H19">
        <v>4611</v>
      </c>
      <c r="I19" t="s">
        <v>1509</v>
      </c>
      <c r="J19" t="s">
        <v>1006</v>
      </c>
      <c r="K19" t="s">
        <v>1882</v>
      </c>
      <c r="L19" t="s">
        <v>13151</v>
      </c>
      <c r="M19" t="s">
        <v>247</v>
      </c>
      <c r="N19">
        <v>34210</v>
      </c>
      <c r="O19" t="s">
        <v>1014</v>
      </c>
      <c r="P19" t="s">
        <v>4312</v>
      </c>
      <c r="Q19" t="s">
        <v>1022</v>
      </c>
      <c r="S19">
        <v>1275</v>
      </c>
      <c r="U19" t="s">
        <v>4312</v>
      </c>
      <c r="X19" t="s">
        <v>31667</v>
      </c>
      <c r="Y19" t="s">
        <v>31667</v>
      </c>
      <c r="Z19" t="s">
        <v>31667</v>
      </c>
      <c r="AA19" t="s">
        <v>31667</v>
      </c>
      <c r="AB19" t="s">
        <v>31667</v>
      </c>
    </row>
    <row r="20" spans="1:29" x14ac:dyDescent="0.25">
      <c r="A20" t="s">
        <v>789</v>
      </c>
      <c r="B20" t="s">
        <v>30</v>
      </c>
      <c r="C20" t="s">
        <v>2427</v>
      </c>
      <c r="D20" t="s">
        <v>2427</v>
      </c>
      <c r="E20" t="s">
        <v>13152</v>
      </c>
      <c r="F20">
        <v>4.6109999999999998</v>
      </c>
      <c r="G20">
        <v>3206</v>
      </c>
      <c r="H20">
        <v>4611</v>
      </c>
      <c r="I20" t="s">
        <v>1510</v>
      </c>
      <c r="J20" t="s">
        <v>1781</v>
      </c>
      <c r="K20" t="s">
        <v>1883</v>
      </c>
      <c r="L20" t="s">
        <v>13039</v>
      </c>
      <c r="M20" t="s">
        <v>247</v>
      </c>
      <c r="N20">
        <v>33907</v>
      </c>
      <c r="O20" t="s">
        <v>1014</v>
      </c>
      <c r="P20" t="s">
        <v>4298</v>
      </c>
      <c r="Q20" t="s">
        <v>2013</v>
      </c>
      <c r="S20" t="s">
        <v>2427</v>
      </c>
      <c r="U20" t="s">
        <v>4298</v>
      </c>
      <c r="X20" t="s">
        <v>31662</v>
      </c>
      <c r="Y20" t="s">
        <v>31662</v>
      </c>
      <c r="Z20" t="s">
        <v>31662</v>
      </c>
      <c r="AA20" t="s">
        <v>31662</v>
      </c>
      <c r="AB20" t="s">
        <v>31662</v>
      </c>
    </row>
    <row r="21" spans="1:29" x14ac:dyDescent="0.25">
      <c r="A21" t="s">
        <v>789</v>
      </c>
      <c r="B21" t="s">
        <v>30</v>
      </c>
      <c r="C21" t="s">
        <v>2429</v>
      </c>
      <c r="D21">
        <v>1798</v>
      </c>
      <c r="E21" t="s">
        <v>13153</v>
      </c>
      <c r="F21">
        <v>4.6109999999999998</v>
      </c>
      <c r="G21">
        <v>4357</v>
      </c>
      <c r="H21">
        <v>4611</v>
      </c>
      <c r="I21" t="s">
        <v>253</v>
      </c>
      <c r="K21" t="s">
        <v>254</v>
      </c>
      <c r="L21" t="s">
        <v>1937</v>
      </c>
      <c r="M21" t="s">
        <v>247</v>
      </c>
      <c r="N21">
        <v>34287</v>
      </c>
      <c r="O21" t="s">
        <v>1014</v>
      </c>
      <c r="P21" t="s">
        <v>4298</v>
      </c>
      <c r="Q21" t="s">
        <v>1021</v>
      </c>
      <c r="S21">
        <v>1798</v>
      </c>
      <c r="U21" t="s">
        <v>4298</v>
      </c>
      <c r="X21" t="s">
        <v>31662</v>
      </c>
      <c r="Y21" t="s">
        <v>31662</v>
      </c>
      <c r="Z21" t="s">
        <v>31662</v>
      </c>
      <c r="AA21" t="s">
        <v>31662</v>
      </c>
      <c r="AB21" t="s">
        <v>31662</v>
      </c>
    </row>
    <row r="22" spans="1:29" x14ac:dyDescent="0.25">
      <c r="A22" t="s">
        <v>789</v>
      </c>
      <c r="B22" t="s">
        <v>30</v>
      </c>
      <c r="C22" t="s">
        <v>2430</v>
      </c>
      <c r="D22" t="s">
        <v>2431</v>
      </c>
      <c r="E22" t="s">
        <v>13150</v>
      </c>
      <c r="F22">
        <v>4.6109999999999998</v>
      </c>
      <c r="G22">
        <v>4965</v>
      </c>
      <c r="H22">
        <v>4611</v>
      </c>
      <c r="I22" t="s">
        <v>255</v>
      </c>
      <c r="J22" t="s">
        <v>256</v>
      </c>
      <c r="K22" t="s">
        <v>257</v>
      </c>
      <c r="M22" t="s">
        <v>247</v>
      </c>
      <c r="N22">
        <v>34210</v>
      </c>
      <c r="O22" t="s">
        <v>1014</v>
      </c>
      <c r="P22" t="s">
        <v>4312</v>
      </c>
      <c r="Q22" t="s">
        <v>1022</v>
      </c>
      <c r="S22" t="s">
        <v>2431</v>
      </c>
      <c r="U22" t="s">
        <v>4312</v>
      </c>
      <c r="X22" t="s">
        <v>31667</v>
      </c>
      <c r="Y22" t="s">
        <v>31667</v>
      </c>
      <c r="Z22" t="s">
        <v>31667</v>
      </c>
      <c r="AA22" t="s">
        <v>31667</v>
      </c>
      <c r="AB22" t="s">
        <v>31667</v>
      </c>
    </row>
    <row r="23" spans="1:29" x14ac:dyDescent="0.25">
      <c r="A23" t="s">
        <v>1244</v>
      </c>
      <c r="B23" t="s">
        <v>1376</v>
      </c>
      <c r="C23" t="s">
        <v>2433</v>
      </c>
      <c r="D23" t="s">
        <v>2434</v>
      </c>
      <c r="E23" t="s">
        <v>13157</v>
      </c>
      <c r="F23">
        <v>4.6109999999999998</v>
      </c>
      <c r="G23">
        <v>103</v>
      </c>
      <c r="H23">
        <v>4611</v>
      </c>
      <c r="I23" t="s">
        <v>1511</v>
      </c>
      <c r="J23" t="s">
        <v>1782</v>
      </c>
      <c r="K23" t="s">
        <v>550</v>
      </c>
      <c r="L23" t="s">
        <v>4289</v>
      </c>
      <c r="M23" t="s">
        <v>250</v>
      </c>
      <c r="N23">
        <v>92019</v>
      </c>
      <c r="O23" t="s">
        <v>1014</v>
      </c>
      <c r="P23" t="s">
        <v>13158</v>
      </c>
      <c r="Q23" t="s">
        <v>2014</v>
      </c>
      <c r="S23" t="s">
        <v>2434</v>
      </c>
      <c r="U23" t="s">
        <v>13158</v>
      </c>
      <c r="X23" t="s">
        <v>31668</v>
      </c>
      <c r="Y23" t="s">
        <v>31668</v>
      </c>
      <c r="Z23" t="s">
        <v>31668</v>
      </c>
      <c r="AA23" t="s">
        <v>31668</v>
      </c>
      <c r="AB23" t="s">
        <v>31668</v>
      </c>
    </row>
    <row r="24" spans="1:29" x14ac:dyDescent="0.25">
      <c r="A24" t="s">
        <v>1244</v>
      </c>
      <c r="B24" t="s">
        <v>1376</v>
      </c>
      <c r="C24" t="s">
        <v>2437</v>
      </c>
      <c r="D24" t="s">
        <v>2438</v>
      </c>
      <c r="E24" t="s">
        <v>13157</v>
      </c>
      <c r="F24">
        <v>4.6020000000000003</v>
      </c>
      <c r="G24">
        <v>1489</v>
      </c>
      <c r="H24">
        <v>4615</v>
      </c>
      <c r="I24" t="s">
        <v>1511</v>
      </c>
      <c r="J24" t="s">
        <v>1782</v>
      </c>
      <c r="K24" t="s">
        <v>550</v>
      </c>
      <c r="L24" t="s">
        <v>4289</v>
      </c>
      <c r="M24" t="s">
        <v>250</v>
      </c>
      <c r="N24">
        <v>92019</v>
      </c>
      <c r="O24" t="s">
        <v>1014</v>
      </c>
      <c r="P24" t="s">
        <v>13158</v>
      </c>
      <c r="Q24" t="s">
        <v>2014</v>
      </c>
      <c r="S24" t="s">
        <v>2438</v>
      </c>
      <c r="U24" t="s">
        <v>13158</v>
      </c>
      <c r="X24" t="s">
        <v>31668</v>
      </c>
      <c r="Y24" t="s">
        <v>31668</v>
      </c>
      <c r="Z24" t="s">
        <v>31668</v>
      </c>
      <c r="AA24" t="s">
        <v>31668</v>
      </c>
      <c r="AB24" t="s">
        <v>31668</v>
      </c>
    </row>
    <row r="25" spans="1:29" x14ac:dyDescent="0.25">
      <c r="A25" t="s">
        <v>1245</v>
      </c>
      <c r="B25" t="s">
        <v>1377</v>
      </c>
      <c r="C25" t="s">
        <v>2440</v>
      </c>
      <c r="D25" t="s">
        <v>2441</v>
      </c>
      <c r="E25" t="s">
        <v>1377</v>
      </c>
      <c r="F25">
        <v>4.6109999999999998</v>
      </c>
      <c r="G25">
        <v>4363</v>
      </c>
      <c r="H25">
        <v>4611</v>
      </c>
      <c r="I25" t="s">
        <v>1512</v>
      </c>
      <c r="K25" t="s">
        <v>1884</v>
      </c>
      <c r="L25" t="s">
        <v>4289</v>
      </c>
      <c r="M25" t="s">
        <v>250</v>
      </c>
      <c r="N25">
        <v>91356</v>
      </c>
      <c r="O25" t="s">
        <v>1014</v>
      </c>
      <c r="P25" t="s">
        <v>4279</v>
      </c>
      <c r="Q25" t="s">
        <v>2015</v>
      </c>
      <c r="S25" t="s">
        <v>2441</v>
      </c>
      <c r="U25" t="s">
        <v>4279</v>
      </c>
      <c r="X25" t="s">
        <v>31641</v>
      </c>
      <c r="Y25" t="s">
        <v>31641</v>
      </c>
      <c r="Z25" t="s">
        <v>31641</v>
      </c>
      <c r="AA25" t="s">
        <v>31641</v>
      </c>
      <c r="AB25" t="s">
        <v>31641</v>
      </c>
    </row>
    <row r="26" spans="1:29" x14ac:dyDescent="0.25">
      <c r="A26" t="s">
        <v>1246</v>
      </c>
      <c r="B26" t="s">
        <v>1378</v>
      </c>
      <c r="C26" t="s">
        <v>2444</v>
      </c>
      <c r="D26" t="s">
        <v>2445</v>
      </c>
      <c r="E26" t="s">
        <v>1378</v>
      </c>
      <c r="F26">
        <v>4.6109999999999998</v>
      </c>
      <c r="G26">
        <v>105</v>
      </c>
      <c r="H26">
        <v>4611</v>
      </c>
      <c r="I26" t="s">
        <v>1513</v>
      </c>
      <c r="K26" t="s">
        <v>489</v>
      </c>
      <c r="L26" t="s">
        <v>299</v>
      </c>
      <c r="M26" t="s">
        <v>250</v>
      </c>
      <c r="N26">
        <v>92691</v>
      </c>
      <c r="O26" t="s">
        <v>1014</v>
      </c>
      <c r="P26" t="s">
        <v>13167</v>
      </c>
      <c r="Q26" t="s">
        <v>2016</v>
      </c>
      <c r="S26" t="s">
        <v>2445</v>
      </c>
      <c r="U26" t="s">
        <v>31596</v>
      </c>
      <c r="X26" t="s">
        <v>31664</v>
      </c>
      <c r="Y26" t="s">
        <v>31664</v>
      </c>
      <c r="Z26" t="s">
        <v>31664</v>
      </c>
      <c r="AA26" t="s">
        <v>31664</v>
      </c>
      <c r="AB26" t="s">
        <v>31664</v>
      </c>
      <c r="AC26" t="s">
        <v>31795</v>
      </c>
    </row>
    <row r="27" spans="1:29" x14ac:dyDescent="0.25">
      <c r="A27" t="s">
        <v>1249</v>
      </c>
      <c r="B27" t="s">
        <v>1381</v>
      </c>
      <c r="C27" t="s">
        <v>2472</v>
      </c>
      <c r="D27" t="s">
        <v>2473</v>
      </c>
      <c r="E27" t="s">
        <v>1381</v>
      </c>
      <c r="F27">
        <v>4.6109999999999998</v>
      </c>
      <c r="G27">
        <v>109</v>
      </c>
      <c r="H27">
        <v>4611</v>
      </c>
      <c r="I27" t="s">
        <v>1518</v>
      </c>
      <c r="K27" t="s">
        <v>1888</v>
      </c>
      <c r="M27" t="s">
        <v>250</v>
      </c>
      <c r="N27">
        <v>94710</v>
      </c>
      <c r="O27" t="s">
        <v>1014</v>
      </c>
      <c r="P27" t="s">
        <v>13168</v>
      </c>
      <c r="Q27" t="s">
        <v>2020</v>
      </c>
      <c r="S27" t="s">
        <v>2473</v>
      </c>
      <c r="U27" t="s">
        <v>31597</v>
      </c>
      <c r="X27" t="s">
        <v>31658</v>
      </c>
      <c r="Y27" t="s">
        <v>31658</v>
      </c>
      <c r="Z27" t="s">
        <v>31658</v>
      </c>
      <c r="AA27" t="s">
        <v>31658</v>
      </c>
      <c r="AB27" t="s">
        <v>31658</v>
      </c>
      <c r="AC27" t="s">
        <v>31633</v>
      </c>
    </row>
    <row r="28" spans="1:29" x14ac:dyDescent="0.25">
      <c r="A28" t="s">
        <v>1250</v>
      </c>
      <c r="B28" t="s">
        <v>1382</v>
      </c>
      <c r="C28" t="s">
        <v>2476</v>
      </c>
      <c r="D28" t="s">
        <v>2477</v>
      </c>
      <c r="E28" t="s">
        <v>1382</v>
      </c>
      <c r="F28">
        <v>4.6109999999999998</v>
      </c>
      <c r="G28">
        <v>110</v>
      </c>
      <c r="H28">
        <v>4611</v>
      </c>
      <c r="I28" t="s">
        <v>1519</v>
      </c>
      <c r="K28" t="s">
        <v>1889</v>
      </c>
      <c r="M28" t="s">
        <v>250</v>
      </c>
      <c r="N28">
        <v>94518</v>
      </c>
      <c r="O28" t="s">
        <v>1014</v>
      </c>
      <c r="P28" t="s">
        <v>4670</v>
      </c>
      <c r="Q28" t="s">
        <v>2021</v>
      </c>
      <c r="S28" t="s">
        <v>2477</v>
      </c>
      <c r="U28" t="s">
        <v>4670</v>
      </c>
      <c r="X28" t="s">
        <v>31658</v>
      </c>
      <c r="Y28" t="s">
        <v>31658</v>
      </c>
      <c r="Z28" t="s">
        <v>31658</v>
      </c>
      <c r="AA28" t="s">
        <v>31658</v>
      </c>
      <c r="AB28" t="s">
        <v>31658</v>
      </c>
    </row>
    <row r="29" spans="1:29" x14ac:dyDescent="0.25">
      <c r="A29" t="s">
        <v>790</v>
      </c>
      <c r="B29" t="s">
        <v>31</v>
      </c>
      <c r="C29" t="s">
        <v>2448</v>
      </c>
      <c r="D29" t="s">
        <v>2449</v>
      </c>
      <c r="E29" t="s">
        <v>31</v>
      </c>
      <c r="F29">
        <v>4.6109999999999998</v>
      </c>
      <c r="G29">
        <v>5561</v>
      </c>
      <c r="H29">
        <v>0</v>
      </c>
      <c r="I29" t="s">
        <v>258</v>
      </c>
      <c r="J29" t="s">
        <v>259</v>
      </c>
      <c r="K29" t="s">
        <v>260</v>
      </c>
      <c r="M29" t="s">
        <v>250</v>
      </c>
      <c r="N29">
        <v>91910</v>
      </c>
      <c r="O29" t="s">
        <v>1014</v>
      </c>
      <c r="P29" t="s">
        <v>13175</v>
      </c>
      <c r="Q29" t="s">
        <v>1023</v>
      </c>
      <c r="S29" t="s">
        <v>2449</v>
      </c>
      <c r="U29" t="s">
        <v>13175</v>
      </c>
      <c r="W29" t="s">
        <v>31634</v>
      </c>
      <c r="X29" t="s">
        <v>31669</v>
      </c>
      <c r="Y29" t="s">
        <v>31669</v>
      </c>
      <c r="Z29" t="s">
        <v>31669</v>
      </c>
      <c r="AA29" t="s">
        <v>31669</v>
      </c>
      <c r="AB29" t="s">
        <v>31669</v>
      </c>
      <c r="AC29" t="s">
        <v>31634</v>
      </c>
    </row>
    <row r="30" spans="1:29" x14ac:dyDescent="0.25">
      <c r="A30" t="s">
        <v>1247</v>
      </c>
      <c r="B30" t="s">
        <v>1379</v>
      </c>
      <c r="C30" t="s">
        <v>2452</v>
      </c>
      <c r="D30" t="s">
        <v>2453</v>
      </c>
      <c r="E30" t="s">
        <v>13176</v>
      </c>
      <c r="F30">
        <v>4.6150000000000002</v>
      </c>
      <c r="G30">
        <v>5077</v>
      </c>
      <c r="H30">
        <v>4615</v>
      </c>
      <c r="I30" t="s">
        <v>1514</v>
      </c>
      <c r="K30" t="s">
        <v>1885</v>
      </c>
      <c r="M30" t="s">
        <v>250</v>
      </c>
      <c r="N30">
        <v>95330</v>
      </c>
      <c r="O30" t="s">
        <v>1014</v>
      </c>
      <c r="P30" t="s">
        <v>13177</v>
      </c>
      <c r="Q30" t="s">
        <v>13178</v>
      </c>
      <c r="S30" t="s">
        <v>2453</v>
      </c>
      <c r="U30" t="s">
        <v>13177</v>
      </c>
      <c r="X30" t="s">
        <v>31662</v>
      </c>
      <c r="Y30" t="s">
        <v>31662</v>
      </c>
      <c r="Z30" t="s">
        <v>31662</v>
      </c>
      <c r="AA30" t="s">
        <v>31662</v>
      </c>
      <c r="AB30" t="s">
        <v>31662</v>
      </c>
      <c r="AC30" t="s">
        <v>31641</v>
      </c>
    </row>
    <row r="31" spans="1:29" x14ac:dyDescent="0.25">
      <c r="A31" t="s">
        <v>2273</v>
      </c>
      <c r="B31" t="s">
        <v>2456</v>
      </c>
      <c r="C31" t="s">
        <v>2457</v>
      </c>
      <c r="D31" t="s">
        <v>2458</v>
      </c>
      <c r="E31" t="s">
        <v>2456</v>
      </c>
      <c r="F31">
        <v>4.6109999999999998</v>
      </c>
      <c r="G31">
        <v>2863</v>
      </c>
      <c r="H31">
        <v>4611</v>
      </c>
      <c r="I31" t="s">
        <v>1515</v>
      </c>
      <c r="J31" t="s">
        <v>1783</v>
      </c>
      <c r="K31" t="s">
        <v>1886</v>
      </c>
      <c r="M31" t="s">
        <v>250</v>
      </c>
      <c r="N31">
        <v>94550</v>
      </c>
      <c r="O31" t="s">
        <v>1014</v>
      </c>
      <c r="P31" t="s">
        <v>13179</v>
      </c>
      <c r="Q31" t="s">
        <v>2018</v>
      </c>
      <c r="S31" t="s">
        <v>2458</v>
      </c>
      <c r="U31" t="s">
        <v>13179</v>
      </c>
      <c r="X31" t="s">
        <v>31670</v>
      </c>
      <c r="Y31" t="s">
        <v>31670</v>
      </c>
      <c r="Z31" t="s">
        <v>31670</v>
      </c>
      <c r="AA31" t="s">
        <v>31670</v>
      </c>
      <c r="AB31" t="s">
        <v>31670</v>
      </c>
    </row>
    <row r="32" spans="1:29" x14ac:dyDescent="0.25">
      <c r="A32" t="s">
        <v>2273</v>
      </c>
      <c r="B32" t="s">
        <v>2456</v>
      </c>
      <c r="C32" t="s">
        <v>2461</v>
      </c>
      <c r="D32" t="s">
        <v>2462</v>
      </c>
      <c r="E32" t="s">
        <v>13180</v>
      </c>
      <c r="F32">
        <v>4.6109999999999998</v>
      </c>
      <c r="G32">
        <v>112</v>
      </c>
      <c r="H32">
        <v>4611</v>
      </c>
      <c r="I32" t="s">
        <v>1516</v>
      </c>
      <c r="J32" t="s">
        <v>1784</v>
      </c>
      <c r="K32" t="s">
        <v>1886</v>
      </c>
      <c r="L32" t="s">
        <v>418</v>
      </c>
      <c r="M32" t="s">
        <v>250</v>
      </c>
      <c r="N32">
        <v>94550</v>
      </c>
      <c r="O32" t="s">
        <v>1014</v>
      </c>
      <c r="P32" t="s">
        <v>13179</v>
      </c>
      <c r="Q32" t="s">
        <v>2018</v>
      </c>
      <c r="S32" t="s">
        <v>2462</v>
      </c>
      <c r="U32" t="s">
        <v>13179</v>
      </c>
      <c r="X32" t="s">
        <v>31670</v>
      </c>
      <c r="Y32" t="s">
        <v>31670</v>
      </c>
      <c r="Z32" t="s">
        <v>31670</v>
      </c>
      <c r="AA32" t="s">
        <v>31670</v>
      </c>
      <c r="AB32" t="s">
        <v>31670</v>
      </c>
    </row>
    <row r="33" spans="1:29" x14ac:dyDescent="0.25">
      <c r="A33" t="s">
        <v>2275</v>
      </c>
      <c r="B33" t="s">
        <v>2496</v>
      </c>
      <c r="C33" t="s">
        <v>2497</v>
      </c>
      <c r="D33" t="s">
        <v>2498</v>
      </c>
      <c r="E33" t="s">
        <v>2496</v>
      </c>
      <c r="F33">
        <v>4.6109999999999998</v>
      </c>
      <c r="G33">
        <v>115</v>
      </c>
      <c r="H33">
        <v>4611</v>
      </c>
      <c r="I33" t="s">
        <v>1523</v>
      </c>
      <c r="K33" t="s">
        <v>286</v>
      </c>
      <c r="L33" t="s">
        <v>4289</v>
      </c>
      <c r="M33" t="s">
        <v>250</v>
      </c>
      <c r="N33">
        <v>90038</v>
      </c>
      <c r="O33" t="s">
        <v>1014</v>
      </c>
      <c r="P33" t="s">
        <v>13190</v>
      </c>
      <c r="Q33" t="s">
        <v>2025</v>
      </c>
      <c r="S33" t="s">
        <v>2498</v>
      </c>
      <c r="U33" t="s">
        <v>13190</v>
      </c>
      <c r="X33" t="s">
        <v>31662</v>
      </c>
      <c r="Y33" t="s">
        <v>31662</v>
      </c>
      <c r="Z33" t="s">
        <v>31662</v>
      </c>
      <c r="AA33" t="s">
        <v>31662</v>
      </c>
      <c r="AB33" t="s">
        <v>31662</v>
      </c>
      <c r="AC33" t="s">
        <v>31643</v>
      </c>
    </row>
    <row r="34" spans="1:29" x14ac:dyDescent="0.25">
      <c r="A34" t="s">
        <v>2274</v>
      </c>
      <c r="B34" t="s">
        <v>2486</v>
      </c>
      <c r="C34" t="s">
        <v>2487</v>
      </c>
      <c r="D34" t="s">
        <v>2488</v>
      </c>
      <c r="E34" t="s">
        <v>2486</v>
      </c>
      <c r="F34">
        <v>4.6109999999999998</v>
      </c>
      <c r="G34">
        <v>2490</v>
      </c>
      <c r="H34">
        <v>4611</v>
      </c>
      <c r="I34" t="s">
        <v>1521</v>
      </c>
      <c r="J34" t="s">
        <v>1786</v>
      </c>
      <c r="K34" t="s">
        <v>1891</v>
      </c>
      <c r="M34" t="s">
        <v>250</v>
      </c>
      <c r="N34">
        <v>93612</v>
      </c>
      <c r="O34" t="s">
        <v>1014</v>
      </c>
      <c r="P34" t="s">
        <v>13191</v>
      </c>
      <c r="Q34" t="s">
        <v>2023</v>
      </c>
      <c r="S34" t="s">
        <v>2488</v>
      </c>
      <c r="U34" t="s">
        <v>13191</v>
      </c>
      <c r="X34" t="s">
        <v>31658</v>
      </c>
      <c r="Y34" t="s">
        <v>31658</v>
      </c>
      <c r="Z34" t="s">
        <v>31658</v>
      </c>
      <c r="AA34" t="s">
        <v>31658</v>
      </c>
      <c r="AB34" t="s">
        <v>31633</v>
      </c>
    </row>
    <row r="35" spans="1:29" x14ac:dyDescent="0.25">
      <c r="A35" t="s">
        <v>792</v>
      </c>
      <c r="B35" t="s">
        <v>33</v>
      </c>
      <c r="C35" t="s">
        <v>2501</v>
      </c>
      <c r="D35" t="s">
        <v>2501</v>
      </c>
      <c r="E35" t="s">
        <v>13231</v>
      </c>
      <c r="F35">
        <v>4.6109999999999998</v>
      </c>
      <c r="G35">
        <v>5403</v>
      </c>
      <c r="H35">
        <v>0</v>
      </c>
      <c r="I35" t="s">
        <v>264</v>
      </c>
      <c r="J35" t="s">
        <v>265</v>
      </c>
      <c r="K35" t="s">
        <v>266</v>
      </c>
      <c r="M35" t="s">
        <v>267</v>
      </c>
      <c r="N35">
        <v>89107</v>
      </c>
      <c r="O35" t="s">
        <v>1014</v>
      </c>
      <c r="P35" t="s">
        <v>13232</v>
      </c>
      <c r="Q35" t="s">
        <v>1025</v>
      </c>
      <c r="S35" t="s">
        <v>2501</v>
      </c>
      <c r="U35" t="s">
        <v>13232</v>
      </c>
      <c r="W35" t="s">
        <v>31635</v>
      </c>
      <c r="X35" t="s">
        <v>31635</v>
      </c>
      <c r="Z35" t="s">
        <v>31635</v>
      </c>
      <c r="AA35" t="s">
        <v>31635</v>
      </c>
      <c r="AB35" t="s">
        <v>31635</v>
      </c>
      <c r="AC35" t="s">
        <v>31635</v>
      </c>
    </row>
    <row r="36" spans="1:29" x14ac:dyDescent="0.25">
      <c r="A36" t="s">
        <v>798</v>
      </c>
      <c r="B36" t="s">
        <v>39</v>
      </c>
      <c r="C36" t="s">
        <v>2539</v>
      </c>
      <c r="D36" t="s">
        <v>2540</v>
      </c>
      <c r="E36" t="s">
        <v>39</v>
      </c>
      <c r="F36">
        <v>4.6109999999999998</v>
      </c>
      <c r="G36">
        <v>2719</v>
      </c>
      <c r="H36">
        <v>4611</v>
      </c>
      <c r="I36" t="s">
        <v>284</v>
      </c>
      <c r="J36" t="s">
        <v>285</v>
      </c>
      <c r="K36" t="s">
        <v>286</v>
      </c>
      <c r="L36" t="s">
        <v>286</v>
      </c>
      <c r="M36" t="s">
        <v>250</v>
      </c>
      <c r="N36">
        <v>90045</v>
      </c>
      <c r="O36" t="s">
        <v>1014</v>
      </c>
      <c r="P36" t="s">
        <v>13252</v>
      </c>
      <c r="Q36" t="s">
        <v>1031</v>
      </c>
      <c r="S36" t="s">
        <v>2540</v>
      </c>
      <c r="U36" t="s">
        <v>31598</v>
      </c>
      <c r="X36" t="s">
        <v>31662</v>
      </c>
      <c r="Y36" t="s">
        <v>31662</v>
      </c>
      <c r="Z36" t="s">
        <v>31662</v>
      </c>
      <c r="AA36" t="s">
        <v>31662</v>
      </c>
      <c r="AB36" t="s">
        <v>31662</v>
      </c>
      <c r="AC36" t="s">
        <v>31643</v>
      </c>
    </row>
    <row r="37" spans="1:29" x14ac:dyDescent="0.25">
      <c r="A37" t="s">
        <v>1252</v>
      </c>
      <c r="B37" t="s">
        <v>1384</v>
      </c>
      <c r="C37" t="s">
        <v>2492</v>
      </c>
      <c r="D37" t="s">
        <v>2493</v>
      </c>
      <c r="E37" t="s">
        <v>1384</v>
      </c>
      <c r="F37">
        <v>4.6109999999999998</v>
      </c>
      <c r="G37">
        <v>5102</v>
      </c>
      <c r="H37">
        <v>4611</v>
      </c>
      <c r="I37" t="s">
        <v>1522</v>
      </c>
      <c r="J37" t="s">
        <v>466</v>
      </c>
      <c r="K37" t="s">
        <v>1892</v>
      </c>
      <c r="M37" t="s">
        <v>250</v>
      </c>
      <c r="N37">
        <v>96002</v>
      </c>
      <c r="O37" t="s">
        <v>1014</v>
      </c>
      <c r="P37" t="s">
        <v>13259</v>
      </c>
      <c r="Q37" t="s">
        <v>2024</v>
      </c>
      <c r="S37" t="s">
        <v>2493</v>
      </c>
      <c r="U37" t="s">
        <v>13259</v>
      </c>
      <c r="X37" t="s">
        <v>31662</v>
      </c>
      <c r="Y37" t="s">
        <v>31662</v>
      </c>
      <c r="Z37" t="s">
        <v>31662</v>
      </c>
      <c r="AA37" t="s">
        <v>31662</v>
      </c>
      <c r="AB37" t="s">
        <v>31668</v>
      </c>
    </row>
    <row r="38" spans="1:29" x14ac:dyDescent="0.25">
      <c r="A38" t="s">
        <v>793</v>
      </c>
      <c r="B38" t="s">
        <v>34</v>
      </c>
      <c r="C38" t="s">
        <v>2504</v>
      </c>
      <c r="D38" t="s">
        <v>2505</v>
      </c>
      <c r="E38" t="s">
        <v>34</v>
      </c>
      <c r="F38">
        <v>4.6109999999999998</v>
      </c>
      <c r="G38">
        <v>130</v>
      </c>
      <c r="H38">
        <v>4611</v>
      </c>
      <c r="I38" t="s">
        <v>268</v>
      </c>
      <c r="J38" t="s">
        <v>269</v>
      </c>
      <c r="K38" t="s">
        <v>270</v>
      </c>
      <c r="M38" t="s">
        <v>250</v>
      </c>
      <c r="N38">
        <v>91364</v>
      </c>
      <c r="O38" t="s">
        <v>1014</v>
      </c>
      <c r="P38" t="s">
        <v>13289</v>
      </c>
      <c r="Q38" t="s">
        <v>1026</v>
      </c>
      <c r="S38" t="s">
        <v>2505</v>
      </c>
      <c r="U38" t="s">
        <v>31599</v>
      </c>
      <c r="X38" t="s">
        <v>31662</v>
      </c>
      <c r="Y38" t="s">
        <v>31662</v>
      </c>
      <c r="Z38" t="s">
        <v>31662</v>
      </c>
      <c r="AA38" t="s">
        <v>31662</v>
      </c>
      <c r="AB38" t="s">
        <v>31662</v>
      </c>
    </row>
    <row r="39" spans="1:29" x14ac:dyDescent="0.25">
      <c r="A39" t="s">
        <v>796</v>
      </c>
      <c r="B39" t="s">
        <v>37</v>
      </c>
      <c r="C39" t="s">
        <v>2525</v>
      </c>
      <c r="D39" t="s">
        <v>2526</v>
      </c>
      <c r="E39" t="s">
        <v>37</v>
      </c>
      <c r="F39">
        <v>4.6109999999999998</v>
      </c>
      <c r="G39">
        <v>1494</v>
      </c>
      <c r="H39">
        <v>4611</v>
      </c>
      <c r="I39" t="s">
        <v>278</v>
      </c>
      <c r="K39" t="s">
        <v>279</v>
      </c>
      <c r="L39" t="s">
        <v>4289</v>
      </c>
      <c r="M39" t="s">
        <v>250</v>
      </c>
      <c r="N39">
        <v>92311</v>
      </c>
      <c r="O39" t="s">
        <v>1014</v>
      </c>
      <c r="P39" t="s">
        <v>7150</v>
      </c>
      <c r="Q39" t="s">
        <v>1029</v>
      </c>
      <c r="S39" t="s">
        <v>2526</v>
      </c>
      <c r="U39" t="s">
        <v>7150</v>
      </c>
      <c r="X39" t="s">
        <v>31671</v>
      </c>
      <c r="Y39" t="s">
        <v>31671</v>
      </c>
      <c r="Z39" t="s">
        <v>31671</v>
      </c>
      <c r="AA39" t="s">
        <v>31671</v>
      </c>
    </row>
    <row r="40" spans="1:29" x14ac:dyDescent="0.25">
      <c r="A40" t="s">
        <v>796</v>
      </c>
      <c r="B40" t="s">
        <v>37</v>
      </c>
      <c r="C40" t="s">
        <v>2529</v>
      </c>
      <c r="D40" t="s">
        <v>2530</v>
      </c>
      <c r="E40" t="s">
        <v>37</v>
      </c>
      <c r="F40">
        <v>4.6109999999999998</v>
      </c>
      <c r="G40">
        <v>2770</v>
      </c>
      <c r="H40">
        <v>4611</v>
      </c>
      <c r="I40" t="s">
        <v>280</v>
      </c>
      <c r="K40" t="s">
        <v>281</v>
      </c>
      <c r="L40" t="s">
        <v>4289</v>
      </c>
      <c r="M40" t="s">
        <v>250</v>
      </c>
      <c r="N40">
        <v>92395</v>
      </c>
      <c r="O40" t="s">
        <v>1014</v>
      </c>
      <c r="P40" t="s">
        <v>7150</v>
      </c>
      <c r="Q40" t="s">
        <v>1029</v>
      </c>
      <c r="S40" t="s">
        <v>2530</v>
      </c>
      <c r="U40" t="s">
        <v>7150</v>
      </c>
      <c r="X40" t="s">
        <v>31671</v>
      </c>
      <c r="Y40" t="s">
        <v>31671</v>
      </c>
      <c r="Z40" t="s">
        <v>31671</v>
      </c>
      <c r="AA40" t="s">
        <v>31671</v>
      </c>
    </row>
    <row r="41" spans="1:29" x14ac:dyDescent="0.25">
      <c r="A41" t="s">
        <v>797</v>
      </c>
      <c r="B41" t="s">
        <v>38</v>
      </c>
      <c r="C41" t="s">
        <v>2531</v>
      </c>
      <c r="D41" t="s">
        <v>2532</v>
      </c>
      <c r="E41" t="s">
        <v>38</v>
      </c>
      <c r="F41">
        <v>4.6109999999999998</v>
      </c>
      <c r="G41">
        <v>4960</v>
      </c>
      <c r="H41">
        <v>4611</v>
      </c>
      <c r="I41" t="s">
        <v>282</v>
      </c>
      <c r="K41" t="s">
        <v>283</v>
      </c>
      <c r="M41" t="s">
        <v>247</v>
      </c>
      <c r="N41">
        <v>33162</v>
      </c>
      <c r="O41" t="s">
        <v>1014</v>
      </c>
      <c r="P41" t="s">
        <v>13328</v>
      </c>
      <c r="Q41" t="s">
        <v>1030</v>
      </c>
      <c r="S41" t="s">
        <v>2532</v>
      </c>
      <c r="U41" t="s">
        <v>13328</v>
      </c>
      <c r="X41" t="s">
        <v>31672</v>
      </c>
      <c r="Y41" t="s">
        <v>31672</v>
      </c>
      <c r="Z41" t="s">
        <v>31672</v>
      </c>
      <c r="AA41" t="s">
        <v>31672</v>
      </c>
      <c r="AB41" t="s">
        <v>31672</v>
      </c>
    </row>
    <row r="42" spans="1:29" x14ac:dyDescent="0.25">
      <c r="A42" t="s">
        <v>794</v>
      </c>
      <c r="B42" t="s">
        <v>35</v>
      </c>
      <c r="C42" t="s">
        <v>2511</v>
      </c>
      <c r="D42" t="s">
        <v>2512</v>
      </c>
      <c r="E42" t="s">
        <v>35</v>
      </c>
      <c r="F42">
        <v>4.6109999999999998</v>
      </c>
      <c r="G42">
        <v>2715</v>
      </c>
      <c r="H42">
        <v>4611</v>
      </c>
      <c r="I42" t="s">
        <v>271</v>
      </c>
      <c r="J42" t="s">
        <v>272</v>
      </c>
      <c r="K42" t="s">
        <v>273</v>
      </c>
      <c r="M42" t="s">
        <v>250</v>
      </c>
      <c r="N42">
        <v>93021</v>
      </c>
      <c r="O42" t="s">
        <v>1014</v>
      </c>
      <c r="P42" t="s">
        <v>13329</v>
      </c>
      <c r="Q42" t="s">
        <v>1027</v>
      </c>
      <c r="S42" t="s">
        <v>2512</v>
      </c>
      <c r="U42" t="s">
        <v>13329</v>
      </c>
      <c r="X42" t="s">
        <v>31673</v>
      </c>
      <c r="Y42" t="s">
        <v>31673</v>
      </c>
      <c r="Z42" t="s">
        <v>31673</v>
      </c>
      <c r="AA42" t="s">
        <v>31673</v>
      </c>
      <c r="AB42" t="s">
        <v>31673</v>
      </c>
    </row>
    <row r="43" spans="1:29" x14ac:dyDescent="0.25">
      <c r="A43" t="s">
        <v>794</v>
      </c>
      <c r="B43" t="s">
        <v>35</v>
      </c>
      <c r="C43" t="s">
        <v>2515</v>
      </c>
      <c r="D43" t="s">
        <v>2516</v>
      </c>
      <c r="E43" t="s">
        <v>35</v>
      </c>
      <c r="F43">
        <v>4.6109999999999998</v>
      </c>
      <c r="G43">
        <v>2716</v>
      </c>
      <c r="H43">
        <v>4611</v>
      </c>
      <c r="I43" t="s">
        <v>274</v>
      </c>
      <c r="J43" t="s">
        <v>275</v>
      </c>
      <c r="K43" t="s">
        <v>273</v>
      </c>
      <c r="L43" t="s">
        <v>13330</v>
      </c>
      <c r="M43" t="s">
        <v>250</v>
      </c>
      <c r="N43">
        <v>93021</v>
      </c>
      <c r="O43" t="s">
        <v>1014</v>
      </c>
      <c r="P43" t="s">
        <v>13331</v>
      </c>
      <c r="Q43" t="s">
        <v>1027</v>
      </c>
      <c r="S43" t="s">
        <v>2516</v>
      </c>
      <c r="U43" t="s">
        <v>13331</v>
      </c>
      <c r="X43" t="s">
        <v>31674</v>
      </c>
      <c r="Y43" t="s">
        <v>31674</v>
      </c>
      <c r="Z43" t="s">
        <v>31674</v>
      </c>
      <c r="AA43" t="s">
        <v>31674</v>
      </c>
      <c r="AB43" t="s">
        <v>31674</v>
      </c>
    </row>
    <row r="44" spans="1:29" x14ac:dyDescent="0.25">
      <c r="A44" t="s">
        <v>800</v>
      </c>
      <c r="B44" t="s">
        <v>41</v>
      </c>
      <c r="C44" t="s">
        <v>2558</v>
      </c>
      <c r="D44" t="s">
        <v>2559</v>
      </c>
      <c r="E44" t="s">
        <v>13383</v>
      </c>
      <c r="F44">
        <v>4.6109999999999998</v>
      </c>
      <c r="G44">
        <v>4428</v>
      </c>
      <c r="H44">
        <v>4596</v>
      </c>
      <c r="I44" t="s">
        <v>288</v>
      </c>
      <c r="J44" t="s">
        <v>289</v>
      </c>
      <c r="K44" t="s">
        <v>266</v>
      </c>
      <c r="M44" t="s">
        <v>267</v>
      </c>
      <c r="N44">
        <v>89118</v>
      </c>
      <c r="O44" t="s">
        <v>1014</v>
      </c>
      <c r="P44" t="s">
        <v>13384</v>
      </c>
      <c r="Q44" t="s">
        <v>1033</v>
      </c>
      <c r="S44" t="s">
        <v>2559</v>
      </c>
      <c r="U44" t="s">
        <v>13384</v>
      </c>
      <c r="X44" t="s">
        <v>31675</v>
      </c>
      <c r="Y44" t="s">
        <v>31675</v>
      </c>
      <c r="Z44" t="s">
        <v>31675</v>
      </c>
      <c r="AA44" t="s">
        <v>31675</v>
      </c>
      <c r="AB44" t="s">
        <v>31662</v>
      </c>
    </row>
    <row r="45" spans="1:29" x14ac:dyDescent="0.25">
      <c r="A45" t="s">
        <v>800</v>
      </c>
      <c r="B45" t="s">
        <v>41</v>
      </c>
      <c r="C45" t="s">
        <v>2562</v>
      </c>
      <c r="D45" t="s">
        <v>2563</v>
      </c>
      <c r="E45" t="s">
        <v>13383</v>
      </c>
      <c r="F45">
        <v>4.6109999999999998</v>
      </c>
      <c r="G45">
        <v>4655</v>
      </c>
      <c r="H45">
        <v>4611</v>
      </c>
      <c r="I45" t="s">
        <v>1529</v>
      </c>
      <c r="J45" t="s">
        <v>262</v>
      </c>
      <c r="K45" t="s">
        <v>1896</v>
      </c>
      <c r="M45" t="s">
        <v>267</v>
      </c>
      <c r="N45">
        <v>89015</v>
      </c>
      <c r="O45" t="s">
        <v>1014</v>
      </c>
      <c r="P45" t="s">
        <v>13385</v>
      </c>
      <c r="Q45" t="s">
        <v>1033</v>
      </c>
      <c r="S45" t="s">
        <v>2563</v>
      </c>
      <c r="U45" t="s">
        <v>13385</v>
      </c>
      <c r="Y45" t="s">
        <v>31676</v>
      </c>
      <c r="Z45" t="s">
        <v>31676</v>
      </c>
      <c r="AA45" t="s">
        <v>31658</v>
      </c>
      <c r="AB45" t="s">
        <v>31668</v>
      </c>
    </row>
    <row r="46" spans="1:29" x14ac:dyDescent="0.25">
      <c r="A46" t="s">
        <v>1258</v>
      </c>
      <c r="B46" t="s">
        <v>1390</v>
      </c>
      <c r="C46" t="s">
        <v>2590</v>
      </c>
      <c r="D46" t="s">
        <v>2591</v>
      </c>
      <c r="E46" t="s">
        <v>1390</v>
      </c>
      <c r="F46">
        <v>4.6109999999999998</v>
      </c>
      <c r="G46">
        <v>150</v>
      </c>
      <c r="H46">
        <v>4611</v>
      </c>
      <c r="I46" t="s">
        <v>1532</v>
      </c>
      <c r="J46" t="s">
        <v>1788</v>
      </c>
      <c r="K46" t="s">
        <v>1899</v>
      </c>
      <c r="L46" t="s">
        <v>286</v>
      </c>
      <c r="M46" t="s">
        <v>250</v>
      </c>
      <c r="N46">
        <v>91504</v>
      </c>
      <c r="O46" t="s">
        <v>1014</v>
      </c>
      <c r="P46" t="s">
        <v>13402</v>
      </c>
      <c r="Q46" t="s">
        <v>2032</v>
      </c>
      <c r="S46" t="s">
        <v>2591</v>
      </c>
      <c r="U46" t="s">
        <v>13402</v>
      </c>
      <c r="X46" t="s">
        <v>31677</v>
      </c>
      <c r="Y46" t="s">
        <v>31677</v>
      </c>
      <c r="Z46" t="s">
        <v>31677</v>
      </c>
      <c r="AA46" t="s">
        <v>31677</v>
      </c>
      <c r="AB46" t="s">
        <v>31677</v>
      </c>
    </row>
    <row r="47" spans="1:29" x14ac:dyDescent="0.25">
      <c r="A47" t="s">
        <v>1258</v>
      </c>
      <c r="B47" t="s">
        <v>1390</v>
      </c>
      <c r="C47" t="s">
        <v>2594</v>
      </c>
      <c r="D47" t="s">
        <v>2595</v>
      </c>
      <c r="E47" t="s">
        <v>1390</v>
      </c>
      <c r="F47">
        <v>4.6109999999999998</v>
      </c>
      <c r="G47">
        <v>2656</v>
      </c>
      <c r="H47">
        <v>4611</v>
      </c>
      <c r="I47" t="s">
        <v>1533</v>
      </c>
      <c r="J47" t="s">
        <v>1007</v>
      </c>
      <c r="K47" t="s">
        <v>1899</v>
      </c>
      <c r="L47" t="s">
        <v>286</v>
      </c>
      <c r="M47" t="s">
        <v>250</v>
      </c>
      <c r="N47">
        <v>91504</v>
      </c>
      <c r="O47" t="s">
        <v>1014</v>
      </c>
      <c r="P47" t="s">
        <v>13402</v>
      </c>
      <c r="Q47" t="s">
        <v>2033</v>
      </c>
      <c r="S47" t="s">
        <v>2595</v>
      </c>
      <c r="U47" t="s">
        <v>13402</v>
      </c>
      <c r="X47" t="s">
        <v>31677</v>
      </c>
      <c r="Y47" t="s">
        <v>31677</v>
      </c>
      <c r="Z47" t="s">
        <v>31677</v>
      </c>
      <c r="AA47" t="s">
        <v>31677</v>
      </c>
      <c r="AB47" t="s">
        <v>31677</v>
      </c>
    </row>
    <row r="48" spans="1:29" x14ac:dyDescent="0.25">
      <c r="A48" t="s">
        <v>1258</v>
      </c>
      <c r="B48" t="s">
        <v>1390</v>
      </c>
      <c r="C48" t="s">
        <v>2596</v>
      </c>
      <c r="D48" t="s">
        <v>2597</v>
      </c>
      <c r="E48" t="s">
        <v>1390</v>
      </c>
      <c r="F48">
        <v>4.6109999999999998</v>
      </c>
      <c r="G48">
        <v>151</v>
      </c>
      <c r="H48">
        <v>4611</v>
      </c>
      <c r="I48" t="s">
        <v>1532</v>
      </c>
      <c r="J48" t="s">
        <v>1788</v>
      </c>
      <c r="K48" t="s">
        <v>1899</v>
      </c>
      <c r="L48" t="s">
        <v>286</v>
      </c>
      <c r="M48" t="s">
        <v>250</v>
      </c>
      <c r="N48">
        <v>91504</v>
      </c>
      <c r="O48" t="s">
        <v>1014</v>
      </c>
      <c r="P48" t="s">
        <v>11898</v>
      </c>
      <c r="Q48" t="s">
        <v>2032</v>
      </c>
      <c r="S48" t="s">
        <v>2597</v>
      </c>
      <c r="U48" t="s">
        <v>11898</v>
      </c>
      <c r="X48" t="s">
        <v>31664</v>
      </c>
      <c r="Y48" t="s">
        <v>31664</v>
      </c>
      <c r="Z48" t="s">
        <v>31664</v>
      </c>
      <c r="AA48" t="s">
        <v>31664</v>
      </c>
      <c r="AB48" t="s">
        <v>31664</v>
      </c>
    </row>
    <row r="49" spans="1:29" x14ac:dyDescent="0.25">
      <c r="A49" t="s">
        <v>801</v>
      </c>
      <c r="B49" t="s">
        <v>42</v>
      </c>
      <c r="C49" t="s">
        <v>2570</v>
      </c>
      <c r="D49" t="s">
        <v>2571</v>
      </c>
      <c r="E49" t="s">
        <v>42</v>
      </c>
      <c r="F49">
        <v>4.6109999999999998</v>
      </c>
      <c r="G49">
        <v>159</v>
      </c>
      <c r="H49">
        <v>4611</v>
      </c>
      <c r="I49" t="s">
        <v>290</v>
      </c>
      <c r="J49" t="s">
        <v>291</v>
      </c>
      <c r="K49" t="s">
        <v>292</v>
      </c>
      <c r="L49" t="s">
        <v>286</v>
      </c>
      <c r="M49" t="s">
        <v>250</v>
      </c>
      <c r="N49">
        <v>90815</v>
      </c>
      <c r="O49" t="s">
        <v>1014</v>
      </c>
      <c r="P49" t="s">
        <v>13433</v>
      </c>
      <c r="Q49" t="s">
        <v>1034</v>
      </c>
      <c r="S49" t="s">
        <v>2571</v>
      </c>
      <c r="U49" t="s">
        <v>13433</v>
      </c>
      <c r="Y49" t="s">
        <v>31678</v>
      </c>
      <c r="Z49" t="s">
        <v>31678</v>
      </c>
      <c r="AA49" t="s">
        <v>31679</v>
      </c>
      <c r="AB49" t="s">
        <v>31678</v>
      </c>
      <c r="AC49" t="s">
        <v>31695</v>
      </c>
    </row>
    <row r="50" spans="1:29" x14ac:dyDescent="0.25">
      <c r="A50" t="s">
        <v>801</v>
      </c>
      <c r="B50" t="s">
        <v>42</v>
      </c>
      <c r="C50" t="s">
        <v>2574</v>
      </c>
      <c r="D50" t="s">
        <v>2575</v>
      </c>
      <c r="E50" t="s">
        <v>42</v>
      </c>
      <c r="F50">
        <v>4.6150000000000002</v>
      </c>
      <c r="G50">
        <v>5106</v>
      </c>
      <c r="H50">
        <v>4615</v>
      </c>
      <c r="I50" t="s">
        <v>290</v>
      </c>
      <c r="J50" t="s">
        <v>291</v>
      </c>
      <c r="K50" t="s">
        <v>292</v>
      </c>
      <c r="M50" t="s">
        <v>250</v>
      </c>
      <c r="N50">
        <v>90815</v>
      </c>
      <c r="O50" t="s">
        <v>1014</v>
      </c>
      <c r="P50" t="s">
        <v>13434</v>
      </c>
      <c r="Q50" t="s">
        <v>1034</v>
      </c>
      <c r="S50" t="s">
        <v>2575</v>
      </c>
      <c r="U50" t="s">
        <v>13434</v>
      </c>
      <c r="Y50" t="s">
        <v>31680</v>
      </c>
      <c r="Z50" t="s">
        <v>31680</v>
      </c>
      <c r="AA50" t="s">
        <v>31681</v>
      </c>
      <c r="AB50" t="s">
        <v>31680</v>
      </c>
      <c r="AC50" t="s">
        <v>31681</v>
      </c>
    </row>
    <row r="51" spans="1:29" x14ac:dyDescent="0.25">
      <c r="A51" t="s">
        <v>802</v>
      </c>
      <c r="B51" t="s">
        <v>43</v>
      </c>
      <c r="C51" t="s">
        <v>2580</v>
      </c>
      <c r="D51" t="s">
        <v>2581</v>
      </c>
      <c r="E51" t="s">
        <v>43</v>
      </c>
      <c r="F51">
        <v>4.6109999999999998</v>
      </c>
      <c r="G51">
        <v>5640</v>
      </c>
      <c r="H51">
        <v>0</v>
      </c>
      <c r="I51" t="s">
        <v>293</v>
      </c>
      <c r="J51" t="s">
        <v>294</v>
      </c>
      <c r="K51" t="s">
        <v>295</v>
      </c>
      <c r="M51" t="s">
        <v>247</v>
      </c>
      <c r="N51">
        <v>33445</v>
      </c>
      <c r="O51" t="s">
        <v>1014</v>
      </c>
      <c r="P51" t="s">
        <v>4279</v>
      </c>
      <c r="Q51" t="s">
        <v>1035</v>
      </c>
      <c r="S51" t="s">
        <v>2581</v>
      </c>
      <c r="U51" t="s">
        <v>4279</v>
      </c>
      <c r="X51" t="s">
        <v>31641</v>
      </c>
      <c r="Y51" t="s">
        <v>31641</v>
      </c>
      <c r="Z51" t="s">
        <v>31641</v>
      </c>
      <c r="AA51" t="s">
        <v>31641</v>
      </c>
      <c r="AB51" t="s">
        <v>31641</v>
      </c>
    </row>
    <row r="52" spans="1:29" x14ac:dyDescent="0.25">
      <c r="A52" t="s">
        <v>803</v>
      </c>
      <c r="B52" t="s">
        <v>44</v>
      </c>
      <c r="C52" t="s">
        <v>2584</v>
      </c>
      <c r="D52" t="s">
        <v>2585</v>
      </c>
      <c r="E52" t="s">
        <v>44</v>
      </c>
      <c r="F52">
        <v>4.6109999999999998</v>
      </c>
      <c r="G52">
        <v>5639</v>
      </c>
      <c r="H52">
        <v>0</v>
      </c>
      <c r="I52" t="s">
        <v>296</v>
      </c>
      <c r="K52" t="s">
        <v>297</v>
      </c>
      <c r="M52" t="s">
        <v>247</v>
      </c>
      <c r="N52">
        <v>33351</v>
      </c>
      <c r="O52" t="s">
        <v>1014</v>
      </c>
      <c r="P52" t="s">
        <v>4279</v>
      </c>
      <c r="Q52" t="s">
        <v>1035</v>
      </c>
      <c r="S52" t="s">
        <v>2585</v>
      </c>
      <c r="U52" t="s">
        <v>4279</v>
      </c>
      <c r="X52" t="s">
        <v>31641</v>
      </c>
      <c r="Y52" t="s">
        <v>31641</v>
      </c>
      <c r="Z52" t="s">
        <v>31641</v>
      </c>
      <c r="AA52" t="s">
        <v>31641</v>
      </c>
      <c r="AB52" t="s">
        <v>31641</v>
      </c>
    </row>
    <row r="53" spans="1:29" x14ac:dyDescent="0.25">
      <c r="A53" t="s">
        <v>2278</v>
      </c>
      <c r="B53" t="s">
        <v>2631</v>
      </c>
      <c r="C53" t="s">
        <v>2632</v>
      </c>
      <c r="D53" t="s">
        <v>2633</v>
      </c>
      <c r="E53" t="s">
        <v>13444</v>
      </c>
      <c r="F53">
        <v>4.6150000000000002</v>
      </c>
      <c r="G53">
        <v>161</v>
      </c>
      <c r="H53">
        <v>4615</v>
      </c>
      <c r="I53" t="s">
        <v>1537</v>
      </c>
      <c r="J53" t="s">
        <v>769</v>
      </c>
      <c r="K53" t="s">
        <v>1901</v>
      </c>
      <c r="L53" t="s">
        <v>299</v>
      </c>
      <c r="M53" t="s">
        <v>250</v>
      </c>
      <c r="N53">
        <v>92708</v>
      </c>
      <c r="O53" t="s">
        <v>1014</v>
      </c>
      <c r="P53" t="s">
        <v>13445</v>
      </c>
      <c r="Q53" t="s">
        <v>2037</v>
      </c>
      <c r="S53" t="s">
        <v>2633</v>
      </c>
      <c r="U53" t="s">
        <v>31600</v>
      </c>
      <c r="X53" t="s">
        <v>31682</v>
      </c>
      <c r="Y53" t="s">
        <v>31682</v>
      </c>
      <c r="Z53" t="s">
        <v>31682</v>
      </c>
      <c r="AA53" t="s">
        <v>31682</v>
      </c>
      <c r="AB53" t="s">
        <v>31682</v>
      </c>
      <c r="AC53" t="s">
        <v>31668</v>
      </c>
    </row>
    <row r="54" spans="1:29" x14ac:dyDescent="0.25">
      <c r="A54" t="s">
        <v>1255</v>
      </c>
      <c r="B54" t="s">
        <v>1387</v>
      </c>
      <c r="C54" t="s">
        <v>2550</v>
      </c>
      <c r="D54" t="s">
        <v>2551</v>
      </c>
      <c r="E54" t="s">
        <v>1387</v>
      </c>
      <c r="F54">
        <v>4.5940000000000003</v>
      </c>
      <c r="G54">
        <v>5334</v>
      </c>
      <c r="H54">
        <v>0</v>
      </c>
      <c r="I54" t="s">
        <v>1527</v>
      </c>
      <c r="K54" t="s">
        <v>1968</v>
      </c>
      <c r="M54" t="s">
        <v>250</v>
      </c>
      <c r="N54">
        <v>92557</v>
      </c>
      <c r="O54" t="s">
        <v>1014</v>
      </c>
      <c r="P54" t="s">
        <v>13446</v>
      </c>
      <c r="Q54" t="s">
        <v>4738</v>
      </c>
      <c r="S54" t="s">
        <v>2551</v>
      </c>
      <c r="U54" t="s">
        <v>13446</v>
      </c>
      <c r="X54" t="s">
        <v>31666</v>
      </c>
      <c r="Y54" t="s">
        <v>31666</v>
      </c>
      <c r="Z54" t="s">
        <v>31666</v>
      </c>
      <c r="AA54" t="s">
        <v>31666</v>
      </c>
      <c r="AB54" t="s">
        <v>31666</v>
      </c>
      <c r="AC54" t="s">
        <v>31647</v>
      </c>
    </row>
    <row r="55" spans="1:29" x14ac:dyDescent="0.25">
      <c r="A55" t="s">
        <v>1256</v>
      </c>
      <c r="B55" t="s">
        <v>1388</v>
      </c>
      <c r="C55" t="s">
        <v>2554</v>
      </c>
      <c r="D55" t="s">
        <v>2555</v>
      </c>
      <c r="E55" t="s">
        <v>1388</v>
      </c>
      <c r="F55">
        <v>4.6109999999999998</v>
      </c>
      <c r="G55">
        <v>3222</v>
      </c>
      <c r="H55">
        <v>4611</v>
      </c>
      <c r="I55" t="s">
        <v>1528</v>
      </c>
      <c r="K55" t="s">
        <v>1895</v>
      </c>
      <c r="L55" t="s">
        <v>4289</v>
      </c>
      <c r="M55" t="s">
        <v>250</v>
      </c>
      <c r="N55">
        <v>92376</v>
      </c>
      <c r="O55" t="s">
        <v>1014</v>
      </c>
      <c r="P55" t="s">
        <v>13501</v>
      </c>
      <c r="Q55" t="s">
        <v>2029</v>
      </c>
      <c r="S55" t="s">
        <v>2555</v>
      </c>
      <c r="U55" t="s">
        <v>31601</v>
      </c>
      <c r="X55" t="s">
        <v>31683</v>
      </c>
      <c r="Y55" t="s">
        <v>31683</v>
      </c>
      <c r="Z55" t="s">
        <v>31683</v>
      </c>
      <c r="AA55" t="s">
        <v>31683</v>
      </c>
      <c r="AB55" t="s">
        <v>31683</v>
      </c>
      <c r="AC55" t="s">
        <v>31638</v>
      </c>
    </row>
    <row r="56" spans="1:29" x14ac:dyDescent="0.25">
      <c r="A56" t="s">
        <v>804</v>
      </c>
      <c r="B56" t="s">
        <v>45</v>
      </c>
      <c r="C56" t="s">
        <v>2586</v>
      </c>
      <c r="D56" t="s">
        <v>2587</v>
      </c>
      <c r="E56" t="s">
        <v>13542</v>
      </c>
      <c r="F56">
        <v>4.6109999999999998</v>
      </c>
      <c r="G56">
        <v>5705</v>
      </c>
      <c r="H56">
        <v>0</v>
      </c>
      <c r="I56" t="s">
        <v>298</v>
      </c>
      <c r="K56" t="s">
        <v>299</v>
      </c>
      <c r="M56" t="s">
        <v>250</v>
      </c>
      <c r="N56">
        <v>92869</v>
      </c>
      <c r="O56" t="s">
        <v>1014</v>
      </c>
      <c r="P56" t="s">
        <v>4790</v>
      </c>
      <c r="Q56" t="s">
        <v>1036</v>
      </c>
      <c r="S56" t="s">
        <v>2587</v>
      </c>
      <c r="U56" t="s">
        <v>4790</v>
      </c>
      <c r="X56" t="s">
        <v>31684</v>
      </c>
      <c r="Y56" t="s">
        <v>31641</v>
      </c>
      <c r="Z56" t="s">
        <v>31641</v>
      </c>
      <c r="AB56" t="s">
        <v>31641</v>
      </c>
    </row>
    <row r="57" spans="1:29" x14ac:dyDescent="0.25">
      <c r="A57" t="s">
        <v>2276</v>
      </c>
      <c r="B57" t="s">
        <v>2564</v>
      </c>
      <c r="C57" t="s">
        <v>2565</v>
      </c>
      <c r="D57" t="s">
        <v>2566</v>
      </c>
      <c r="E57" t="s">
        <v>2564</v>
      </c>
      <c r="F57">
        <v>4.6109999999999998</v>
      </c>
      <c r="G57">
        <v>178</v>
      </c>
      <c r="H57">
        <v>4611</v>
      </c>
      <c r="I57" t="s">
        <v>1530</v>
      </c>
      <c r="J57" t="s">
        <v>1787</v>
      </c>
      <c r="K57" t="s">
        <v>1897</v>
      </c>
      <c r="L57" t="s">
        <v>4289</v>
      </c>
      <c r="M57" t="s">
        <v>250</v>
      </c>
      <c r="N57">
        <v>91790</v>
      </c>
      <c r="O57" t="s">
        <v>1014</v>
      </c>
      <c r="P57" t="s">
        <v>4298</v>
      </c>
      <c r="Q57" t="s">
        <v>2030</v>
      </c>
      <c r="S57" t="s">
        <v>2566</v>
      </c>
      <c r="U57" t="s">
        <v>4298</v>
      </c>
      <c r="X57" t="s">
        <v>31662</v>
      </c>
      <c r="Y57" t="s">
        <v>31662</v>
      </c>
      <c r="Z57" t="s">
        <v>31662</v>
      </c>
      <c r="AA57" t="s">
        <v>31662</v>
      </c>
      <c r="AB57" t="s">
        <v>31662</v>
      </c>
    </row>
    <row r="58" spans="1:29" x14ac:dyDescent="0.25">
      <c r="A58" t="s">
        <v>2279</v>
      </c>
      <c r="B58" t="s">
        <v>2649</v>
      </c>
      <c r="C58" t="s">
        <v>2650</v>
      </c>
      <c r="D58" t="s">
        <v>2651</v>
      </c>
      <c r="E58" t="s">
        <v>2649</v>
      </c>
      <c r="F58">
        <v>4.6109999999999998</v>
      </c>
      <c r="G58">
        <v>181</v>
      </c>
      <c r="H58">
        <v>4611</v>
      </c>
      <c r="I58" t="s">
        <v>1539</v>
      </c>
      <c r="J58" t="s">
        <v>1789</v>
      </c>
      <c r="K58" t="s">
        <v>1903</v>
      </c>
      <c r="L58" t="s">
        <v>299</v>
      </c>
      <c r="M58" t="s">
        <v>250</v>
      </c>
      <c r="N58">
        <v>92660</v>
      </c>
      <c r="P58" t="s">
        <v>4345</v>
      </c>
      <c r="Q58" t="s">
        <v>2040</v>
      </c>
      <c r="S58" t="s">
        <v>2651</v>
      </c>
      <c r="U58" t="s">
        <v>4345</v>
      </c>
      <c r="X58" t="s">
        <v>31682</v>
      </c>
      <c r="Y58" t="s">
        <v>31682</v>
      </c>
      <c r="Z58" t="s">
        <v>31682</v>
      </c>
      <c r="AA58" t="s">
        <v>31682</v>
      </c>
      <c r="AB58" t="s">
        <v>31682</v>
      </c>
    </row>
    <row r="59" spans="1:29" x14ac:dyDescent="0.25">
      <c r="A59" t="s">
        <v>2277</v>
      </c>
      <c r="B59" t="s">
        <v>2599</v>
      </c>
      <c r="C59" t="s">
        <v>2600</v>
      </c>
      <c r="D59" t="s">
        <v>2601</v>
      </c>
      <c r="E59" t="s">
        <v>13589</v>
      </c>
      <c r="F59">
        <v>4.6109999999999998</v>
      </c>
      <c r="G59">
        <v>186</v>
      </c>
      <c r="H59">
        <v>4611</v>
      </c>
      <c r="I59" t="s">
        <v>1534</v>
      </c>
      <c r="J59" t="s">
        <v>1789</v>
      </c>
      <c r="K59" t="s">
        <v>449</v>
      </c>
      <c r="L59" t="s">
        <v>4289</v>
      </c>
      <c r="M59" t="s">
        <v>250</v>
      </c>
      <c r="N59">
        <v>93726</v>
      </c>
      <c r="O59" t="s">
        <v>1014</v>
      </c>
      <c r="P59" t="s">
        <v>13590</v>
      </c>
      <c r="Q59" t="s">
        <v>2034</v>
      </c>
      <c r="S59" t="s">
        <v>2601</v>
      </c>
      <c r="U59" t="s">
        <v>13590</v>
      </c>
      <c r="X59" t="s">
        <v>31682</v>
      </c>
      <c r="Y59" t="s">
        <v>31682</v>
      </c>
      <c r="Z59" t="s">
        <v>31682</v>
      </c>
      <c r="AA59" t="s">
        <v>31682</v>
      </c>
      <c r="AB59" t="s">
        <v>31682</v>
      </c>
      <c r="AC59" t="s">
        <v>31648</v>
      </c>
    </row>
    <row r="60" spans="1:29" x14ac:dyDescent="0.25">
      <c r="A60" t="s">
        <v>805</v>
      </c>
      <c r="B60" t="s">
        <v>46</v>
      </c>
      <c r="C60" t="s">
        <v>2604</v>
      </c>
      <c r="D60" t="s">
        <v>2605</v>
      </c>
      <c r="E60" t="s">
        <v>46</v>
      </c>
      <c r="F60">
        <v>4.6109999999999998</v>
      </c>
      <c r="G60">
        <v>190</v>
      </c>
      <c r="H60">
        <v>4611</v>
      </c>
      <c r="I60" t="s">
        <v>300</v>
      </c>
      <c r="J60" t="s">
        <v>301</v>
      </c>
      <c r="K60" t="s">
        <v>4669</v>
      </c>
      <c r="M60" t="s">
        <v>250</v>
      </c>
      <c r="N60">
        <v>92020</v>
      </c>
      <c r="O60" t="s">
        <v>1014</v>
      </c>
      <c r="P60" t="s">
        <v>4279</v>
      </c>
      <c r="Q60" t="s">
        <v>1037</v>
      </c>
      <c r="S60" t="s">
        <v>2605</v>
      </c>
      <c r="U60" t="s">
        <v>4279</v>
      </c>
      <c r="X60" t="s">
        <v>31641</v>
      </c>
      <c r="Y60" t="s">
        <v>31641</v>
      </c>
      <c r="Z60" t="s">
        <v>31641</v>
      </c>
      <c r="AA60" t="s">
        <v>31641</v>
      </c>
      <c r="AB60" t="s">
        <v>31641</v>
      </c>
    </row>
    <row r="61" spans="1:29" x14ac:dyDescent="0.25">
      <c r="A61" t="s">
        <v>806</v>
      </c>
      <c r="B61" t="s">
        <v>47</v>
      </c>
      <c r="C61" t="s">
        <v>2608</v>
      </c>
      <c r="D61" t="s">
        <v>2609</v>
      </c>
      <c r="E61" t="s">
        <v>47</v>
      </c>
      <c r="F61">
        <v>4.6109999999999998</v>
      </c>
      <c r="G61">
        <v>192</v>
      </c>
      <c r="H61">
        <v>4611</v>
      </c>
      <c r="I61" t="s">
        <v>303</v>
      </c>
      <c r="J61" t="s">
        <v>304</v>
      </c>
      <c r="K61" t="s">
        <v>286</v>
      </c>
      <c r="L61" t="s">
        <v>286</v>
      </c>
      <c r="M61" t="s">
        <v>250</v>
      </c>
      <c r="N61">
        <v>90014</v>
      </c>
      <c r="O61" t="s">
        <v>1014</v>
      </c>
      <c r="P61" t="s">
        <v>4538</v>
      </c>
      <c r="Q61" t="s">
        <v>1038</v>
      </c>
      <c r="S61" t="s">
        <v>2609</v>
      </c>
      <c r="U61" t="s">
        <v>4538</v>
      </c>
      <c r="X61" t="s">
        <v>31668</v>
      </c>
      <c r="Y61" t="s">
        <v>31668</v>
      </c>
      <c r="Z61" t="s">
        <v>31668</v>
      </c>
      <c r="AA61" t="s">
        <v>31668</v>
      </c>
      <c r="AB61" t="s">
        <v>31668</v>
      </c>
    </row>
    <row r="62" spans="1:29" x14ac:dyDescent="0.25">
      <c r="A62" t="s">
        <v>806</v>
      </c>
      <c r="B62" t="s">
        <v>47</v>
      </c>
      <c r="C62" t="s">
        <v>2612</v>
      </c>
      <c r="D62" t="s">
        <v>2613</v>
      </c>
      <c r="E62" t="s">
        <v>47</v>
      </c>
      <c r="F62">
        <v>4.6109999999999998</v>
      </c>
      <c r="G62">
        <v>195</v>
      </c>
      <c r="H62">
        <v>4611</v>
      </c>
      <c r="I62" t="s">
        <v>305</v>
      </c>
      <c r="J62" t="s">
        <v>304</v>
      </c>
      <c r="K62" t="s">
        <v>286</v>
      </c>
      <c r="L62" t="s">
        <v>286</v>
      </c>
      <c r="M62" t="s">
        <v>250</v>
      </c>
      <c r="N62">
        <v>90014</v>
      </c>
      <c r="P62" t="s">
        <v>4538</v>
      </c>
      <c r="Q62" t="s">
        <v>1038</v>
      </c>
      <c r="S62" t="s">
        <v>2613</v>
      </c>
      <c r="U62" t="s">
        <v>4538</v>
      </c>
      <c r="X62" t="s">
        <v>31668</v>
      </c>
      <c r="Y62" t="s">
        <v>31668</v>
      </c>
      <c r="Z62" t="s">
        <v>31668</v>
      </c>
      <c r="AA62" t="s">
        <v>31668</v>
      </c>
      <c r="AB62" t="s">
        <v>31668</v>
      </c>
    </row>
    <row r="63" spans="1:29" x14ac:dyDescent="0.25">
      <c r="A63" t="s">
        <v>806</v>
      </c>
      <c r="B63" t="s">
        <v>47</v>
      </c>
      <c r="C63" t="s">
        <v>2615</v>
      </c>
      <c r="D63" t="s">
        <v>2616</v>
      </c>
      <c r="E63" t="s">
        <v>47</v>
      </c>
      <c r="F63">
        <v>4.6109999999999998</v>
      </c>
      <c r="G63">
        <v>196</v>
      </c>
      <c r="H63">
        <v>4611</v>
      </c>
      <c r="I63" t="s">
        <v>305</v>
      </c>
      <c r="J63" t="s">
        <v>304</v>
      </c>
      <c r="K63" t="s">
        <v>286</v>
      </c>
      <c r="L63" t="s">
        <v>286</v>
      </c>
      <c r="M63" t="s">
        <v>250</v>
      </c>
      <c r="N63">
        <v>90014</v>
      </c>
      <c r="P63" t="s">
        <v>4538</v>
      </c>
      <c r="Q63" t="s">
        <v>1038</v>
      </c>
      <c r="S63" t="s">
        <v>2616</v>
      </c>
      <c r="U63" t="s">
        <v>4538</v>
      </c>
      <c r="X63" t="s">
        <v>31668</v>
      </c>
      <c r="Y63" t="s">
        <v>31668</v>
      </c>
      <c r="Z63" t="s">
        <v>31668</v>
      </c>
      <c r="AA63" t="s">
        <v>31668</v>
      </c>
      <c r="AB63" t="s">
        <v>31668</v>
      </c>
    </row>
    <row r="64" spans="1:29" x14ac:dyDescent="0.25">
      <c r="A64" t="s">
        <v>1257</v>
      </c>
      <c r="B64" t="s">
        <v>1389</v>
      </c>
      <c r="C64" t="s">
        <v>2576</v>
      </c>
      <c r="D64" t="s">
        <v>2577</v>
      </c>
      <c r="E64" t="s">
        <v>1389</v>
      </c>
      <c r="F64">
        <v>4.6150000000000002</v>
      </c>
      <c r="G64">
        <v>5071</v>
      </c>
      <c r="H64">
        <v>4615</v>
      </c>
      <c r="I64" t="s">
        <v>1531</v>
      </c>
      <c r="K64" t="s">
        <v>1898</v>
      </c>
      <c r="M64" t="s">
        <v>250</v>
      </c>
      <c r="N64">
        <v>92260</v>
      </c>
      <c r="O64" t="s">
        <v>1014</v>
      </c>
      <c r="P64" t="s">
        <v>13676</v>
      </c>
      <c r="Q64" t="s">
        <v>2031</v>
      </c>
      <c r="S64" t="s">
        <v>2577</v>
      </c>
      <c r="U64" t="s">
        <v>13676</v>
      </c>
      <c r="X64" t="s">
        <v>31658</v>
      </c>
      <c r="Z64" t="s">
        <v>31658</v>
      </c>
    </row>
    <row r="65" spans="1:29" x14ac:dyDescent="0.25">
      <c r="A65" t="s">
        <v>807</v>
      </c>
      <c r="B65" t="s">
        <v>48</v>
      </c>
      <c r="C65" t="s">
        <v>2627</v>
      </c>
      <c r="D65" t="s">
        <v>2628</v>
      </c>
      <c r="E65" t="s">
        <v>13705</v>
      </c>
      <c r="F65">
        <v>4.6150000000000002</v>
      </c>
      <c r="G65">
        <v>5359</v>
      </c>
      <c r="H65">
        <v>4615</v>
      </c>
      <c r="I65" t="s">
        <v>306</v>
      </c>
      <c r="J65" t="s">
        <v>307</v>
      </c>
      <c r="K65" t="s">
        <v>308</v>
      </c>
      <c r="M65" t="s">
        <v>250</v>
      </c>
      <c r="N65">
        <v>95682</v>
      </c>
      <c r="O65" t="s">
        <v>1014</v>
      </c>
      <c r="P65" t="s">
        <v>13706</v>
      </c>
      <c r="Q65" t="s">
        <v>1039</v>
      </c>
      <c r="S65" t="s">
        <v>2628</v>
      </c>
      <c r="U65" t="s">
        <v>13706</v>
      </c>
      <c r="X65" t="s">
        <v>31685</v>
      </c>
      <c r="Y65" t="s">
        <v>31685</v>
      </c>
      <c r="Z65" t="s">
        <v>31685</v>
      </c>
      <c r="AA65" t="s">
        <v>31685</v>
      </c>
      <c r="AB65" t="s">
        <v>31685</v>
      </c>
      <c r="AC65" t="s">
        <v>31653</v>
      </c>
    </row>
    <row r="66" spans="1:29" x14ac:dyDescent="0.25">
      <c r="A66" t="s">
        <v>1261</v>
      </c>
      <c r="B66" t="s">
        <v>1393</v>
      </c>
      <c r="C66" t="s">
        <v>2645</v>
      </c>
      <c r="D66" t="s">
        <v>2646</v>
      </c>
      <c r="E66" t="s">
        <v>1393</v>
      </c>
      <c r="F66">
        <v>4.6109999999999998</v>
      </c>
      <c r="G66">
        <v>1515</v>
      </c>
      <c r="H66">
        <v>4611</v>
      </c>
      <c r="I66" t="s">
        <v>1538</v>
      </c>
      <c r="J66" t="s">
        <v>1791</v>
      </c>
      <c r="K66" t="s">
        <v>1902</v>
      </c>
      <c r="L66" t="s">
        <v>4289</v>
      </c>
      <c r="M66" t="s">
        <v>250</v>
      </c>
      <c r="N66">
        <v>90045</v>
      </c>
      <c r="O66" t="s">
        <v>1014</v>
      </c>
      <c r="P66" t="s">
        <v>13809</v>
      </c>
      <c r="Q66" t="s">
        <v>2039</v>
      </c>
      <c r="S66" t="s">
        <v>2646</v>
      </c>
      <c r="U66" t="s">
        <v>13809</v>
      </c>
      <c r="X66" t="s">
        <v>31668</v>
      </c>
      <c r="Y66" t="s">
        <v>31668</v>
      </c>
      <c r="Z66" t="s">
        <v>31686</v>
      </c>
      <c r="AA66" t="s">
        <v>31668</v>
      </c>
      <c r="AB66" t="s">
        <v>31641</v>
      </c>
    </row>
    <row r="67" spans="1:29" x14ac:dyDescent="0.25">
      <c r="A67" t="s">
        <v>2280</v>
      </c>
      <c r="B67" t="s">
        <v>2654</v>
      </c>
      <c r="C67" t="s">
        <v>2655</v>
      </c>
      <c r="D67" t="s">
        <v>2656</v>
      </c>
      <c r="E67" t="s">
        <v>2654</v>
      </c>
      <c r="F67">
        <v>4.6109999999999998</v>
      </c>
      <c r="G67">
        <v>220</v>
      </c>
      <c r="H67">
        <v>4611</v>
      </c>
      <c r="I67" t="s">
        <v>1540</v>
      </c>
      <c r="J67" t="s">
        <v>466</v>
      </c>
      <c r="K67" t="s">
        <v>471</v>
      </c>
      <c r="L67" t="s">
        <v>286</v>
      </c>
      <c r="M67" t="s">
        <v>250</v>
      </c>
      <c r="N67">
        <v>90744</v>
      </c>
      <c r="O67" t="s">
        <v>1014</v>
      </c>
      <c r="P67" t="s">
        <v>13824</v>
      </c>
      <c r="Q67" t="s">
        <v>2041</v>
      </c>
      <c r="S67" t="s">
        <v>2656</v>
      </c>
      <c r="U67" t="s">
        <v>13824</v>
      </c>
      <c r="X67" t="s">
        <v>31687</v>
      </c>
      <c r="Y67" t="s">
        <v>31688</v>
      </c>
      <c r="Z67" t="s">
        <v>31689</v>
      </c>
      <c r="AA67" t="s">
        <v>31690</v>
      </c>
      <c r="AB67" t="s">
        <v>31780</v>
      </c>
    </row>
    <row r="68" spans="1:29" x14ac:dyDescent="0.25">
      <c r="A68" t="s">
        <v>1259</v>
      </c>
      <c r="B68" t="s">
        <v>1391</v>
      </c>
      <c r="C68" t="s">
        <v>2617</v>
      </c>
      <c r="D68" t="s">
        <v>2618</v>
      </c>
      <c r="E68" t="s">
        <v>1391</v>
      </c>
      <c r="F68">
        <v>4.6109999999999998</v>
      </c>
      <c r="G68">
        <v>4608</v>
      </c>
      <c r="H68">
        <v>4611</v>
      </c>
      <c r="I68" t="s">
        <v>1535</v>
      </c>
      <c r="K68" t="s">
        <v>425</v>
      </c>
      <c r="M68" t="s">
        <v>250</v>
      </c>
      <c r="N68">
        <v>91331</v>
      </c>
      <c r="O68" t="s">
        <v>1014</v>
      </c>
      <c r="P68" t="s">
        <v>4279</v>
      </c>
      <c r="Q68" t="s">
        <v>2035</v>
      </c>
      <c r="S68" t="s">
        <v>2618</v>
      </c>
      <c r="U68" t="s">
        <v>4279</v>
      </c>
      <c r="X68" t="s">
        <v>31641</v>
      </c>
      <c r="Y68" t="s">
        <v>31641</v>
      </c>
      <c r="Z68" t="s">
        <v>31641</v>
      </c>
      <c r="AA68" t="s">
        <v>31641</v>
      </c>
      <c r="AB68" t="s">
        <v>31641</v>
      </c>
    </row>
    <row r="69" spans="1:29" x14ac:dyDescent="0.25">
      <c r="A69" t="s">
        <v>1260</v>
      </c>
      <c r="B69" t="s">
        <v>1392</v>
      </c>
      <c r="C69" t="s">
        <v>2621</v>
      </c>
      <c r="D69" t="s">
        <v>2622</v>
      </c>
      <c r="E69" t="s">
        <v>13859</v>
      </c>
      <c r="F69">
        <v>4.6109999999999998</v>
      </c>
      <c r="G69">
        <v>227</v>
      </c>
      <c r="H69">
        <v>4611</v>
      </c>
      <c r="I69" t="s">
        <v>1536</v>
      </c>
      <c r="J69" t="s">
        <v>1790</v>
      </c>
      <c r="K69" t="s">
        <v>1900</v>
      </c>
      <c r="L69" t="s">
        <v>4289</v>
      </c>
      <c r="M69" t="s">
        <v>250</v>
      </c>
      <c r="N69">
        <v>92882</v>
      </c>
      <c r="O69" t="s">
        <v>1014</v>
      </c>
      <c r="P69" t="s">
        <v>4298</v>
      </c>
      <c r="Q69" t="s">
        <v>2036</v>
      </c>
      <c r="S69" t="s">
        <v>2622</v>
      </c>
      <c r="U69" t="s">
        <v>4298</v>
      </c>
      <c r="X69" t="s">
        <v>31662</v>
      </c>
      <c r="Y69" t="s">
        <v>31662</v>
      </c>
      <c r="Z69" t="s">
        <v>31662</v>
      </c>
      <c r="AA69" t="s">
        <v>31662</v>
      </c>
      <c r="AB69" t="s">
        <v>31662</v>
      </c>
    </row>
    <row r="70" spans="1:29" x14ac:dyDescent="0.25">
      <c r="A70" t="s">
        <v>1260</v>
      </c>
      <c r="B70" t="s">
        <v>1392</v>
      </c>
      <c r="C70" t="s">
        <v>2625</v>
      </c>
      <c r="D70" t="s">
        <v>2626</v>
      </c>
      <c r="E70" t="s">
        <v>13859</v>
      </c>
      <c r="F70">
        <v>4.6109999999999998</v>
      </c>
      <c r="G70">
        <v>2584</v>
      </c>
      <c r="H70">
        <v>4611</v>
      </c>
      <c r="I70" t="s">
        <v>1536</v>
      </c>
      <c r="J70" t="s">
        <v>1790</v>
      </c>
      <c r="K70" t="s">
        <v>1900</v>
      </c>
      <c r="L70" t="s">
        <v>4289</v>
      </c>
      <c r="M70" t="s">
        <v>250</v>
      </c>
      <c r="N70">
        <v>92882</v>
      </c>
      <c r="O70" t="s">
        <v>1014</v>
      </c>
      <c r="P70" t="s">
        <v>4298</v>
      </c>
      <c r="Q70" t="s">
        <v>2036</v>
      </c>
      <c r="S70" t="s">
        <v>2626</v>
      </c>
      <c r="U70" t="s">
        <v>4298</v>
      </c>
      <c r="X70" t="s">
        <v>31662</v>
      </c>
      <c r="Y70" t="s">
        <v>31662</v>
      </c>
      <c r="Z70" t="s">
        <v>31662</v>
      </c>
      <c r="AA70" t="s">
        <v>31662</v>
      </c>
      <c r="AB70" t="s">
        <v>31662</v>
      </c>
    </row>
    <row r="71" spans="1:29" x14ac:dyDescent="0.25">
      <c r="A71" t="s">
        <v>808</v>
      </c>
      <c r="B71" t="s">
        <v>49</v>
      </c>
      <c r="C71" t="s">
        <v>2636</v>
      </c>
      <c r="D71" t="s">
        <v>2637</v>
      </c>
      <c r="E71" t="s">
        <v>49</v>
      </c>
      <c r="F71">
        <v>4.6109999999999998</v>
      </c>
      <c r="G71">
        <v>5547</v>
      </c>
      <c r="H71">
        <v>0</v>
      </c>
      <c r="I71" t="s">
        <v>309</v>
      </c>
      <c r="J71" t="s">
        <v>310</v>
      </c>
      <c r="K71" t="s">
        <v>311</v>
      </c>
      <c r="M71" t="s">
        <v>250</v>
      </c>
      <c r="N71">
        <v>92109</v>
      </c>
      <c r="O71" t="s">
        <v>1014</v>
      </c>
      <c r="P71" t="s">
        <v>13882</v>
      </c>
      <c r="Q71" t="s">
        <v>1040</v>
      </c>
      <c r="S71" t="s">
        <v>2637</v>
      </c>
      <c r="U71" t="s">
        <v>13882</v>
      </c>
      <c r="X71" t="s">
        <v>31691</v>
      </c>
      <c r="Y71" t="s">
        <v>31691</v>
      </c>
      <c r="Z71" t="s">
        <v>31691</v>
      </c>
      <c r="AA71" t="s">
        <v>31691</v>
      </c>
      <c r="AB71" t="s">
        <v>31691</v>
      </c>
    </row>
    <row r="72" spans="1:29" x14ac:dyDescent="0.25">
      <c r="A72" t="s">
        <v>808</v>
      </c>
      <c r="B72" t="s">
        <v>49</v>
      </c>
      <c r="C72" t="s">
        <v>2640</v>
      </c>
      <c r="D72" t="s">
        <v>2641</v>
      </c>
      <c r="E72" t="s">
        <v>49</v>
      </c>
      <c r="F72">
        <v>4.6109999999999998</v>
      </c>
      <c r="G72">
        <v>232</v>
      </c>
      <c r="H72">
        <v>4611</v>
      </c>
      <c r="I72" t="s">
        <v>309</v>
      </c>
      <c r="J72" t="s">
        <v>310</v>
      </c>
      <c r="K72" t="s">
        <v>311</v>
      </c>
      <c r="L72" t="s">
        <v>311</v>
      </c>
      <c r="M72" t="s">
        <v>250</v>
      </c>
      <c r="N72">
        <v>92109</v>
      </c>
      <c r="O72" t="s">
        <v>1014</v>
      </c>
      <c r="P72" t="s">
        <v>13882</v>
      </c>
      <c r="Q72" t="s">
        <v>2038</v>
      </c>
      <c r="S72" t="s">
        <v>2641</v>
      </c>
      <c r="U72" t="s">
        <v>13882</v>
      </c>
      <c r="X72" t="s">
        <v>31691</v>
      </c>
      <c r="Y72" t="s">
        <v>31691</v>
      </c>
      <c r="Z72" t="s">
        <v>31691</v>
      </c>
      <c r="AA72" t="s">
        <v>31691</v>
      </c>
      <c r="AB72" t="s">
        <v>31691</v>
      </c>
    </row>
    <row r="73" spans="1:29" x14ac:dyDescent="0.25">
      <c r="A73" t="s">
        <v>811</v>
      </c>
      <c r="B73" t="s">
        <v>52</v>
      </c>
      <c r="C73" t="s">
        <v>2675</v>
      </c>
      <c r="D73" t="s">
        <v>2676</v>
      </c>
      <c r="E73" t="s">
        <v>52</v>
      </c>
      <c r="F73">
        <v>4.6109999999999998</v>
      </c>
      <c r="G73">
        <v>5685</v>
      </c>
      <c r="H73">
        <v>0</v>
      </c>
      <c r="I73" t="s">
        <v>319</v>
      </c>
      <c r="K73" t="s">
        <v>286</v>
      </c>
      <c r="M73" t="s">
        <v>250</v>
      </c>
      <c r="N73">
        <v>91601</v>
      </c>
      <c r="O73" t="s">
        <v>1014</v>
      </c>
      <c r="P73" t="s">
        <v>4279</v>
      </c>
      <c r="Q73" t="s">
        <v>1043</v>
      </c>
      <c r="S73" t="s">
        <v>2676</v>
      </c>
      <c r="U73" t="s">
        <v>4279</v>
      </c>
      <c r="X73" t="s">
        <v>31641</v>
      </c>
      <c r="Y73" t="s">
        <v>31641</v>
      </c>
      <c r="Z73" t="s">
        <v>31641</v>
      </c>
      <c r="AA73" t="s">
        <v>31641</v>
      </c>
      <c r="AB73" t="s">
        <v>31641</v>
      </c>
    </row>
    <row r="74" spans="1:29" x14ac:dyDescent="0.25">
      <c r="A74" t="s">
        <v>2282</v>
      </c>
      <c r="B74" t="s">
        <v>2679</v>
      </c>
      <c r="C74" t="s">
        <v>2680</v>
      </c>
      <c r="D74" t="s">
        <v>2681</v>
      </c>
      <c r="E74" t="s">
        <v>13919</v>
      </c>
      <c r="F74">
        <v>4.6109999999999998</v>
      </c>
      <c r="G74">
        <v>241</v>
      </c>
      <c r="H74">
        <v>4611</v>
      </c>
      <c r="I74" t="s">
        <v>1544</v>
      </c>
      <c r="J74" t="s">
        <v>1793</v>
      </c>
      <c r="K74" t="s">
        <v>559</v>
      </c>
      <c r="L74" t="s">
        <v>6702</v>
      </c>
      <c r="M74" t="s">
        <v>250</v>
      </c>
      <c r="N74">
        <v>91710</v>
      </c>
      <c r="P74" t="s">
        <v>13882</v>
      </c>
      <c r="Q74" t="s">
        <v>2045</v>
      </c>
      <c r="S74" t="s">
        <v>2681</v>
      </c>
      <c r="U74" t="s">
        <v>13882</v>
      </c>
      <c r="X74" t="s">
        <v>31691</v>
      </c>
      <c r="Y74" t="s">
        <v>31691</v>
      </c>
      <c r="Z74" t="s">
        <v>31691</v>
      </c>
      <c r="AA74" t="s">
        <v>31691</v>
      </c>
      <c r="AB74" t="s">
        <v>31691</v>
      </c>
    </row>
    <row r="75" spans="1:29" x14ac:dyDescent="0.25">
      <c r="A75" t="s">
        <v>809</v>
      </c>
      <c r="B75" t="s">
        <v>50</v>
      </c>
      <c r="C75" t="s">
        <v>2642</v>
      </c>
      <c r="D75" t="s">
        <v>2642</v>
      </c>
      <c r="E75" t="s">
        <v>13934</v>
      </c>
      <c r="F75">
        <v>4.57</v>
      </c>
      <c r="G75">
        <v>2541</v>
      </c>
      <c r="H75">
        <v>4602</v>
      </c>
      <c r="I75" t="s">
        <v>312</v>
      </c>
      <c r="K75" t="s">
        <v>313</v>
      </c>
      <c r="L75" t="s">
        <v>4289</v>
      </c>
      <c r="M75" t="s">
        <v>314</v>
      </c>
      <c r="N75">
        <v>60202</v>
      </c>
      <c r="O75" t="s">
        <v>1014</v>
      </c>
      <c r="P75" t="s">
        <v>4361</v>
      </c>
      <c r="Q75" t="s">
        <v>1041</v>
      </c>
      <c r="S75" t="s">
        <v>2642</v>
      </c>
      <c r="U75" t="s">
        <v>4361</v>
      </c>
      <c r="X75" t="s">
        <v>31675</v>
      </c>
      <c r="Y75" t="s">
        <v>31675</v>
      </c>
      <c r="Z75" t="s">
        <v>31675</v>
      </c>
      <c r="AA75" t="s">
        <v>31675</v>
      </c>
      <c r="AB75" t="s">
        <v>31675</v>
      </c>
    </row>
    <row r="76" spans="1:29" x14ac:dyDescent="0.25">
      <c r="A76" t="s">
        <v>2283</v>
      </c>
      <c r="B76" t="s">
        <v>2684</v>
      </c>
      <c r="C76" t="s">
        <v>2685</v>
      </c>
      <c r="D76" t="s">
        <v>2686</v>
      </c>
      <c r="E76" t="s">
        <v>2684</v>
      </c>
      <c r="F76">
        <v>4.6109999999999998</v>
      </c>
      <c r="G76">
        <v>4818</v>
      </c>
      <c r="H76">
        <v>4611</v>
      </c>
      <c r="I76" t="s">
        <v>1545</v>
      </c>
      <c r="J76" t="s">
        <v>1794</v>
      </c>
      <c r="K76" t="s">
        <v>1889</v>
      </c>
      <c r="M76" t="s">
        <v>250</v>
      </c>
      <c r="N76">
        <v>94518</v>
      </c>
      <c r="O76" t="s">
        <v>1014</v>
      </c>
      <c r="P76" t="s">
        <v>4279</v>
      </c>
      <c r="Q76" t="s">
        <v>2046</v>
      </c>
      <c r="S76" t="s">
        <v>2686</v>
      </c>
      <c r="U76" t="s">
        <v>4279</v>
      </c>
      <c r="X76" t="s">
        <v>31641</v>
      </c>
      <c r="Y76" t="s">
        <v>31641</v>
      </c>
      <c r="Z76" t="s">
        <v>31641</v>
      </c>
      <c r="AA76" t="s">
        <v>31641</v>
      </c>
      <c r="AB76" t="s">
        <v>31641</v>
      </c>
    </row>
    <row r="77" spans="1:29" x14ac:dyDescent="0.25">
      <c r="A77" t="s">
        <v>812</v>
      </c>
      <c r="B77" t="s">
        <v>53</v>
      </c>
      <c r="C77" t="s">
        <v>2693</v>
      </c>
      <c r="D77" t="s">
        <v>2694</v>
      </c>
      <c r="E77" t="s">
        <v>53</v>
      </c>
      <c r="F77">
        <v>4.6109999999999998</v>
      </c>
      <c r="G77">
        <v>5682</v>
      </c>
      <c r="H77">
        <v>0</v>
      </c>
      <c r="I77" t="s">
        <v>320</v>
      </c>
      <c r="K77" t="s">
        <v>321</v>
      </c>
      <c r="M77" t="s">
        <v>250</v>
      </c>
      <c r="N77">
        <v>93536</v>
      </c>
      <c r="O77" t="s">
        <v>1014</v>
      </c>
      <c r="P77" t="s">
        <v>4279</v>
      </c>
      <c r="Q77" t="s">
        <v>1044</v>
      </c>
      <c r="S77" t="s">
        <v>2694</v>
      </c>
      <c r="U77" t="s">
        <v>4279</v>
      </c>
      <c r="X77" t="s">
        <v>31641</v>
      </c>
      <c r="Y77" t="s">
        <v>31641</v>
      </c>
      <c r="Z77" t="s">
        <v>31641</v>
      </c>
      <c r="AA77" t="s">
        <v>31641</v>
      </c>
      <c r="AB77" t="s">
        <v>31641</v>
      </c>
    </row>
    <row r="78" spans="1:29" x14ac:dyDescent="0.25">
      <c r="A78" t="s">
        <v>2284</v>
      </c>
      <c r="B78" t="s">
        <v>2697</v>
      </c>
      <c r="C78" t="s">
        <v>2698</v>
      </c>
      <c r="D78" t="s">
        <v>2699</v>
      </c>
      <c r="E78" t="s">
        <v>2697</v>
      </c>
      <c r="F78">
        <v>4.6109999999999998</v>
      </c>
      <c r="G78">
        <v>2537</v>
      </c>
      <c r="H78">
        <v>4611</v>
      </c>
      <c r="I78" t="s">
        <v>1547</v>
      </c>
      <c r="K78" t="s">
        <v>321</v>
      </c>
      <c r="L78" t="s">
        <v>4289</v>
      </c>
      <c r="M78" t="s">
        <v>250</v>
      </c>
      <c r="N78">
        <v>93536</v>
      </c>
      <c r="O78" t="s">
        <v>1014</v>
      </c>
      <c r="P78" t="s">
        <v>13967</v>
      </c>
      <c r="Q78" t="s">
        <v>2048</v>
      </c>
      <c r="S78" t="s">
        <v>2699</v>
      </c>
      <c r="U78" t="s">
        <v>13967</v>
      </c>
      <c r="X78" t="s">
        <v>31666</v>
      </c>
      <c r="Y78" t="s">
        <v>31666</v>
      </c>
      <c r="Z78" t="s">
        <v>31666</v>
      </c>
      <c r="AA78" t="s">
        <v>31666</v>
      </c>
      <c r="AB78" t="s">
        <v>31666</v>
      </c>
      <c r="AC78" t="s">
        <v>31633</v>
      </c>
    </row>
    <row r="79" spans="1:29" x14ac:dyDescent="0.25">
      <c r="A79" t="s">
        <v>1265</v>
      </c>
      <c r="B79" t="s">
        <v>1397</v>
      </c>
      <c r="C79" t="s">
        <v>2702</v>
      </c>
      <c r="D79" t="s">
        <v>2703</v>
      </c>
      <c r="E79" t="s">
        <v>1397</v>
      </c>
      <c r="F79">
        <v>4.6150000000000002</v>
      </c>
      <c r="G79">
        <v>5193</v>
      </c>
      <c r="H79">
        <v>4615</v>
      </c>
      <c r="I79" t="s">
        <v>1548</v>
      </c>
      <c r="J79" t="s">
        <v>1795</v>
      </c>
      <c r="K79" t="s">
        <v>1906</v>
      </c>
      <c r="M79" t="s">
        <v>250</v>
      </c>
      <c r="N79">
        <v>93551</v>
      </c>
      <c r="O79" t="s">
        <v>1014</v>
      </c>
      <c r="P79" t="s">
        <v>4279</v>
      </c>
      <c r="Q79" t="s">
        <v>2049</v>
      </c>
      <c r="S79" t="s">
        <v>2703</v>
      </c>
      <c r="U79" t="s">
        <v>4279</v>
      </c>
      <c r="X79" t="s">
        <v>31641</v>
      </c>
      <c r="Y79" t="s">
        <v>31641</v>
      </c>
      <c r="Z79" t="s">
        <v>31641</v>
      </c>
      <c r="AA79" t="s">
        <v>31641</v>
      </c>
      <c r="AB79" t="s">
        <v>31641</v>
      </c>
    </row>
    <row r="80" spans="1:29" x14ac:dyDescent="0.25">
      <c r="A80" t="s">
        <v>2281</v>
      </c>
      <c r="B80" t="s">
        <v>2659</v>
      </c>
      <c r="C80" t="s">
        <v>2660</v>
      </c>
      <c r="D80" t="s">
        <v>2661</v>
      </c>
      <c r="E80" t="s">
        <v>2659</v>
      </c>
      <c r="F80">
        <v>4.6109999999999998</v>
      </c>
      <c r="G80">
        <v>249</v>
      </c>
      <c r="H80">
        <v>4611</v>
      </c>
      <c r="I80" t="s">
        <v>1541</v>
      </c>
      <c r="J80" t="s">
        <v>1011</v>
      </c>
      <c r="K80" t="s">
        <v>411</v>
      </c>
      <c r="L80" t="s">
        <v>4289</v>
      </c>
      <c r="M80" t="s">
        <v>250</v>
      </c>
      <c r="N80">
        <v>91724</v>
      </c>
      <c r="O80" t="s">
        <v>1014</v>
      </c>
      <c r="P80" t="s">
        <v>13229</v>
      </c>
      <c r="Q80" t="s">
        <v>2042</v>
      </c>
      <c r="S80" t="s">
        <v>2661</v>
      </c>
      <c r="U80" t="s">
        <v>13229</v>
      </c>
      <c r="X80" t="s">
        <v>31692</v>
      </c>
      <c r="Y80" t="s">
        <v>31692</v>
      </c>
      <c r="Z80" t="s">
        <v>31692</v>
      </c>
      <c r="AA80" t="s">
        <v>31692</v>
      </c>
      <c r="AB80" t="s">
        <v>31692</v>
      </c>
    </row>
    <row r="81" spans="1:29" x14ac:dyDescent="0.25">
      <c r="A81" t="s">
        <v>1262</v>
      </c>
      <c r="B81" t="s">
        <v>1394</v>
      </c>
      <c r="C81" t="s">
        <v>2664</v>
      </c>
      <c r="D81" t="s">
        <v>2665</v>
      </c>
      <c r="E81" t="s">
        <v>14084</v>
      </c>
      <c r="F81">
        <v>4.6109999999999998</v>
      </c>
      <c r="G81">
        <v>253</v>
      </c>
      <c r="H81">
        <v>4611</v>
      </c>
      <c r="I81" t="s">
        <v>1542</v>
      </c>
      <c r="J81" t="s">
        <v>1792</v>
      </c>
      <c r="K81" t="s">
        <v>778</v>
      </c>
      <c r="L81" t="s">
        <v>4289</v>
      </c>
      <c r="M81" t="s">
        <v>250</v>
      </c>
      <c r="N81">
        <v>93291</v>
      </c>
      <c r="O81" t="s">
        <v>1014</v>
      </c>
      <c r="P81" t="s">
        <v>12010</v>
      </c>
      <c r="Q81" t="s">
        <v>2043</v>
      </c>
      <c r="S81" t="s">
        <v>2665</v>
      </c>
      <c r="U81" t="s">
        <v>12010</v>
      </c>
      <c r="X81" t="s">
        <v>31693</v>
      </c>
      <c r="Y81" t="s">
        <v>31693</v>
      </c>
      <c r="Z81" t="s">
        <v>31693</v>
      </c>
      <c r="AA81" t="s">
        <v>31693</v>
      </c>
      <c r="AB81" t="s">
        <v>31693</v>
      </c>
    </row>
    <row r="82" spans="1:29" x14ac:dyDescent="0.25">
      <c r="A82" t="s">
        <v>810</v>
      </c>
      <c r="B82" t="s">
        <v>51</v>
      </c>
      <c r="C82" t="s">
        <v>2668</v>
      </c>
      <c r="D82" t="s">
        <v>2668</v>
      </c>
      <c r="E82" t="s">
        <v>14118</v>
      </c>
      <c r="F82">
        <v>4.5789999999999997</v>
      </c>
      <c r="G82">
        <v>1533</v>
      </c>
      <c r="H82">
        <v>4602</v>
      </c>
      <c r="I82" t="s">
        <v>315</v>
      </c>
      <c r="J82" t="s">
        <v>316</v>
      </c>
      <c r="K82" t="s">
        <v>317</v>
      </c>
      <c r="L82" t="s">
        <v>4289</v>
      </c>
      <c r="M82" t="s">
        <v>318</v>
      </c>
      <c r="N82">
        <v>18101</v>
      </c>
      <c r="O82" t="s">
        <v>1014</v>
      </c>
      <c r="P82" t="s">
        <v>13402</v>
      </c>
      <c r="Q82" t="s">
        <v>1042</v>
      </c>
      <c r="S82" t="s">
        <v>2668</v>
      </c>
      <c r="U82" t="s">
        <v>13402</v>
      </c>
      <c r="X82" t="s">
        <v>31677</v>
      </c>
      <c r="Y82" t="s">
        <v>31677</v>
      </c>
      <c r="Z82" t="s">
        <v>31677</v>
      </c>
      <c r="AA82" t="s">
        <v>31677</v>
      </c>
      <c r="AB82" t="s">
        <v>31677</v>
      </c>
    </row>
    <row r="83" spans="1:29" x14ac:dyDescent="0.25">
      <c r="A83" t="s">
        <v>1266</v>
      </c>
      <c r="B83" t="s">
        <v>1398</v>
      </c>
      <c r="C83" t="s">
        <v>2704</v>
      </c>
      <c r="D83" t="s">
        <v>2705</v>
      </c>
      <c r="E83" t="s">
        <v>1398</v>
      </c>
      <c r="F83">
        <v>4.6109999999999998</v>
      </c>
      <c r="G83">
        <v>4523</v>
      </c>
      <c r="H83">
        <v>4611</v>
      </c>
      <c r="I83" t="s">
        <v>1549</v>
      </c>
      <c r="J83" t="s">
        <v>1796</v>
      </c>
      <c r="K83" t="s">
        <v>270</v>
      </c>
      <c r="M83" t="s">
        <v>250</v>
      </c>
      <c r="N83">
        <v>91364</v>
      </c>
      <c r="O83" t="s">
        <v>1014</v>
      </c>
      <c r="P83" t="s">
        <v>4279</v>
      </c>
      <c r="Q83" t="s">
        <v>2050</v>
      </c>
      <c r="S83" t="s">
        <v>2705</v>
      </c>
      <c r="U83" t="s">
        <v>4279</v>
      </c>
      <c r="X83" t="s">
        <v>31641</v>
      </c>
      <c r="Y83" t="s">
        <v>31641</v>
      </c>
      <c r="Z83" t="s">
        <v>31641</v>
      </c>
      <c r="AA83" t="s">
        <v>31641</v>
      </c>
      <c r="AB83" t="s">
        <v>31641</v>
      </c>
    </row>
    <row r="84" spans="1:29" x14ac:dyDescent="0.25">
      <c r="A84" t="s">
        <v>2285</v>
      </c>
      <c r="B84" t="s">
        <v>2708</v>
      </c>
      <c r="C84" t="s">
        <v>2709</v>
      </c>
      <c r="D84" t="s">
        <v>2710</v>
      </c>
      <c r="E84" t="s">
        <v>2708</v>
      </c>
      <c r="F84">
        <v>4.6109999999999998</v>
      </c>
      <c r="G84">
        <v>256</v>
      </c>
      <c r="H84">
        <v>4611</v>
      </c>
      <c r="I84" t="s">
        <v>1550</v>
      </c>
      <c r="J84" t="s">
        <v>1797</v>
      </c>
      <c r="K84" t="s">
        <v>1907</v>
      </c>
      <c r="L84" t="s">
        <v>4289</v>
      </c>
      <c r="M84" t="s">
        <v>250</v>
      </c>
      <c r="N84">
        <v>94706</v>
      </c>
      <c r="O84" t="s">
        <v>1014</v>
      </c>
      <c r="P84" t="s">
        <v>14119</v>
      </c>
      <c r="Q84" t="s">
        <v>2051</v>
      </c>
      <c r="S84" t="s">
        <v>2710</v>
      </c>
      <c r="U84" t="s">
        <v>14119</v>
      </c>
      <c r="X84" t="s">
        <v>31694</v>
      </c>
      <c r="Z84" t="s">
        <v>31694</v>
      </c>
      <c r="AA84" t="s">
        <v>31694</v>
      </c>
    </row>
    <row r="85" spans="1:29" x14ac:dyDescent="0.25">
      <c r="A85" t="s">
        <v>1263</v>
      </c>
      <c r="B85" t="s">
        <v>1395</v>
      </c>
      <c r="C85" t="s">
        <v>2671</v>
      </c>
      <c r="D85" t="s">
        <v>2672</v>
      </c>
      <c r="E85" t="s">
        <v>14240</v>
      </c>
      <c r="F85">
        <v>4.6109999999999998</v>
      </c>
      <c r="G85">
        <v>2574</v>
      </c>
      <c r="H85">
        <v>4611</v>
      </c>
      <c r="I85" t="s">
        <v>1543</v>
      </c>
      <c r="K85" t="s">
        <v>1904</v>
      </c>
      <c r="L85" t="s">
        <v>6702</v>
      </c>
      <c r="M85" t="s">
        <v>250</v>
      </c>
      <c r="N85">
        <v>92335</v>
      </c>
      <c r="O85" t="s">
        <v>1014</v>
      </c>
      <c r="P85" t="s">
        <v>4295</v>
      </c>
      <c r="Q85" t="s">
        <v>2044</v>
      </c>
      <c r="S85" t="s">
        <v>2672</v>
      </c>
      <c r="U85" t="s">
        <v>4295</v>
      </c>
      <c r="X85" t="s">
        <v>31662</v>
      </c>
      <c r="Y85" t="s">
        <v>31662</v>
      </c>
      <c r="Z85" t="s">
        <v>31662</v>
      </c>
      <c r="AA85" t="s">
        <v>31662</v>
      </c>
      <c r="AB85" t="s">
        <v>31662</v>
      </c>
    </row>
    <row r="86" spans="1:29" x14ac:dyDescent="0.25">
      <c r="A86" t="s">
        <v>813</v>
      </c>
      <c r="B86" t="s">
        <v>54</v>
      </c>
      <c r="C86" t="s">
        <v>2713</v>
      </c>
      <c r="D86" t="s">
        <v>2714</v>
      </c>
      <c r="E86" t="s">
        <v>14265</v>
      </c>
      <c r="F86">
        <v>4.6109999999999998</v>
      </c>
      <c r="G86">
        <v>2822</v>
      </c>
      <c r="H86">
        <v>4611</v>
      </c>
      <c r="I86" t="s">
        <v>322</v>
      </c>
      <c r="K86" t="s">
        <v>323</v>
      </c>
      <c r="L86" t="s">
        <v>4289</v>
      </c>
      <c r="M86" t="s">
        <v>250</v>
      </c>
      <c r="N86">
        <v>94513</v>
      </c>
      <c r="O86" t="s">
        <v>1014</v>
      </c>
      <c r="P86" t="s">
        <v>14266</v>
      </c>
      <c r="Q86" t="s">
        <v>1045</v>
      </c>
      <c r="S86" t="s">
        <v>2714</v>
      </c>
      <c r="U86" t="s">
        <v>14266</v>
      </c>
      <c r="X86" t="s">
        <v>31695</v>
      </c>
      <c r="Y86" t="s">
        <v>31695</v>
      </c>
      <c r="Z86" t="s">
        <v>31695</v>
      </c>
      <c r="AA86" t="s">
        <v>31695</v>
      </c>
      <c r="AB86" t="s">
        <v>31695</v>
      </c>
    </row>
    <row r="87" spans="1:29" x14ac:dyDescent="0.25">
      <c r="A87" t="s">
        <v>1264</v>
      </c>
      <c r="B87" t="s">
        <v>1396</v>
      </c>
      <c r="C87" t="s">
        <v>2689</v>
      </c>
      <c r="D87" t="s">
        <v>2690</v>
      </c>
      <c r="E87" t="s">
        <v>1396</v>
      </c>
      <c r="F87">
        <v>4.6109999999999998</v>
      </c>
      <c r="G87">
        <v>261</v>
      </c>
      <c r="H87">
        <v>4611</v>
      </c>
      <c r="I87" t="s">
        <v>1546</v>
      </c>
      <c r="K87" t="s">
        <v>1905</v>
      </c>
      <c r="L87" t="s">
        <v>418</v>
      </c>
      <c r="M87" t="s">
        <v>250</v>
      </c>
      <c r="N87">
        <v>94603</v>
      </c>
      <c r="O87" t="s">
        <v>1014</v>
      </c>
      <c r="P87" t="s">
        <v>4295</v>
      </c>
      <c r="Q87" t="s">
        <v>2047</v>
      </c>
      <c r="S87" t="s">
        <v>2690</v>
      </c>
      <c r="U87" t="s">
        <v>4295</v>
      </c>
      <c r="X87" t="s">
        <v>31662</v>
      </c>
      <c r="Y87" t="s">
        <v>31662</v>
      </c>
      <c r="Z87" t="s">
        <v>31662</v>
      </c>
      <c r="AA87" t="s">
        <v>31662</v>
      </c>
      <c r="AB87" t="s">
        <v>31662</v>
      </c>
    </row>
    <row r="88" spans="1:29" x14ac:dyDescent="0.25">
      <c r="A88" t="s">
        <v>814</v>
      </c>
      <c r="B88" t="s">
        <v>55</v>
      </c>
      <c r="C88" t="s">
        <v>2717</v>
      </c>
      <c r="D88" t="s">
        <v>2718</v>
      </c>
      <c r="E88" t="s">
        <v>55</v>
      </c>
      <c r="F88">
        <v>4.6109999999999998</v>
      </c>
      <c r="G88">
        <v>4444</v>
      </c>
      <c r="H88">
        <v>4611</v>
      </c>
      <c r="I88" t="s">
        <v>324</v>
      </c>
      <c r="K88" t="s">
        <v>325</v>
      </c>
      <c r="M88" t="s">
        <v>250</v>
      </c>
      <c r="N88">
        <v>93930</v>
      </c>
      <c r="O88" t="s">
        <v>1014</v>
      </c>
      <c r="P88" t="s">
        <v>4363</v>
      </c>
      <c r="Q88" t="s">
        <v>1046</v>
      </c>
      <c r="S88" t="s">
        <v>2718</v>
      </c>
      <c r="U88" t="s">
        <v>4363</v>
      </c>
      <c r="X88" t="s">
        <v>31694</v>
      </c>
      <c r="Y88" t="s">
        <v>31694</v>
      </c>
      <c r="Z88" t="s">
        <v>31694</v>
      </c>
      <c r="AA88" t="s">
        <v>31694</v>
      </c>
      <c r="AB88" t="s">
        <v>31694</v>
      </c>
    </row>
    <row r="89" spans="1:29" x14ac:dyDescent="0.25">
      <c r="A89" t="s">
        <v>1267</v>
      </c>
      <c r="B89" t="s">
        <v>1399</v>
      </c>
      <c r="C89" t="s">
        <v>2721</v>
      </c>
      <c r="D89" t="s">
        <v>2722</v>
      </c>
      <c r="E89" t="s">
        <v>14418</v>
      </c>
      <c r="F89">
        <v>4.6109999999999998</v>
      </c>
      <c r="G89">
        <v>4205</v>
      </c>
      <c r="H89">
        <v>4611</v>
      </c>
      <c r="I89" t="s">
        <v>1551</v>
      </c>
      <c r="K89" t="s">
        <v>331</v>
      </c>
      <c r="L89" t="s">
        <v>4289</v>
      </c>
      <c r="M89" t="s">
        <v>250</v>
      </c>
      <c r="N89">
        <v>95821</v>
      </c>
      <c r="O89" t="s">
        <v>1014</v>
      </c>
      <c r="P89" t="s">
        <v>4298</v>
      </c>
      <c r="Q89" t="s">
        <v>2052</v>
      </c>
      <c r="S89" t="s">
        <v>2722</v>
      </c>
      <c r="U89" t="s">
        <v>4298</v>
      </c>
      <c r="X89" t="s">
        <v>31662</v>
      </c>
      <c r="Y89" t="s">
        <v>31662</v>
      </c>
      <c r="Z89" t="s">
        <v>31662</v>
      </c>
      <c r="AA89" t="s">
        <v>31662</v>
      </c>
      <c r="AB89" t="s">
        <v>31662</v>
      </c>
    </row>
    <row r="90" spans="1:29" x14ac:dyDescent="0.25">
      <c r="A90" t="s">
        <v>815</v>
      </c>
      <c r="B90" t="s">
        <v>56</v>
      </c>
      <c r="C90" t="s">
        <v>2730</v>
      </c>
      <c r="D90" t="s">
        <v>2730</v>
      </c>
      <c r="E90" t="s">
        <v>14426</v>
      </c>
      <c r="F90">
        <v>4.6109999999999998</v>
      </c>
      <c r="G90">
        <v>1552</v>
      </c>
      <c r="H90">
        <v>4611</v>
      </c>
      <c r="I90" t="s">
        <v>326</v>
      </c>
      <c r="J90" t="s">
        <v>327</v>
      </c>
      <c r="K90" t="s">
        <v>328</v>
      </c>
      <c r="L90" t="s">
        <v>4289</v>
      </c>
      <c r="M90" t="s">
        <v>329</v>
      </c>
      <c r="N90">
        <v>8016</v>
      </c>
      <c r="O90" t="s">
        <v>1014</v>
      </c>
      <c r="P90" t="s">
        <v>14427</v>
      </c>
      <c r="Q90" t="s">
        <v>1047</v>
      </c>
      <c r="S90" t="s">
        <v>2730</v>
      </c>
      <c r="U90" t="s">
        <v>14427</v>
      </c>
      <c r="X90" t="s">
        <v>31683</v>
      </c>
      <c r="Y90" t="s">
        <v>31683</v>
      </c>
      <c r="Z90" t="s">
        <v>31683</v>
      </c>
      <c r="AA90" t="s">
        <v>31683</v>
      </c>
      <c r="AB90" t="s">
        <v>31683</v>
      </c>
      <c r="AC90" t="s">
        <v>31796</v>
      </c>
    </row>
    <row r="91" spans="1:29" x14ac:dyDescent="0.25">
      <c r="A91" t="s">
        <v>2286</v>
      </c>
      <c r="B91" t="s">
        <v>2725</v>
      </c>
      <c r="C91" t="s">
        <v>2726</v>
      </c>
      <c r="D91" t="s">
        <v>2727</v>
      </c>
      <c r="E91" t="s">
        <v>2725</v>
      </c>
      <c r="F91">
        <v>4.6109999999999998</v>
      </c>
      <c r="G91">
        <v>4737</v>
      </c>
      <c r="H91">
        <v>4611</v>
      </c>
      <c r="I91" t="s">
        <v>1552</v>
      </c>
      <c r="J91" t="s">
        <v>1798</v>
      </c>
      <c r="K91" t="s">
        <v>720</v>
      </c>
      <c r="M91" t="s">
        <v>250</v>
      </c>
      <c r="N91">
        <v>93308</v>
      </c>
      <c r="O91" t="s">
        <v>1014</v>
      </c>
      <c r="P91" t="s">
        <v>14454</v>
      </c>
      <c r="Q91" t="s">
        <v>2053</v>
      </c>
      <c r="S91" t="s">
        <v>2727</v>
      </c>
      <c r="U91" t="s">
        <v>14454</v>
      </c>
      <c r="X91" t="s">
        <v>31696</v>
      </c>
      <c r="Y91" t="s">
        <v>31696</v>
      </c>
      <c r="Z91" t="s">
        <v>31696</v>
      </c>
      <c r="AA91" t="s">
        <v>31696</v>
      </c>
      <c r="AB91" t="s">
        <v>31696</v>
      </c>
      <c r="AC91" t="s">
        <v>31648</v>
      </c>
    </row>
    <row r="92" spans="1:29" x14ac:dyDescent="0.25">
      <c r="A92" t="s">
        <v>1268</v>
      </c>
      <c r="B92" t="s">
        <v>1400</v>
      </c>
      <c r="C92" t="s">
        <v>2733</v>
      </c>
      <c r="D92" t="s">
        <v>2734</v>
      </c>
      <c r="E92" t="s">
        <v>1400</v>
      </c>
      <c r="F92">
        <v>4.6150000000000002</v>
      </c>
      <c r="G92">
        <v>287</v>
      </c>
      <c r="H92">
        <v>4615</v>
      </c>
      <c r="I92" t="s">
        <v>1553</v>
      </c>
      <c r="K92" t="s">
        <v>1905</v>
      </c>
      <c r="L92" t="s">
        <v>4289</v>
      </c>
      <c r="M92" t="s">
        <v>250</v>
      </c>
      <c r="N92">
        <v>94607</v>
      </c>
      <c r="O92" t="s">
        <v>1014</v>
      </c>
      <c r="P92" t="s">
        <v>14756</v>
      </c>
      <c r="Q92" t="s">
        <v>2054</v>
      </c>
      <c r="S92" t="s">
        <v>2734</v>
      </c>
      <c r="U92" t="s">
        <v>14756</v>
      </c>
      <c r="Y92" t="s">
        <v>31697</v>
      </c>
      <c r="Z92" t="s">
        <v>31697</v>
      </c>
      <c r="AA92" t="s">
        <v>31697</v>
      </c>
      <c r="AB92" t="s">
        <v>31697</v>
      </c>
      <c r="AC92" t="s">
        <v>31797</v>
      </c>
    </row>
    <row r="93" spans="1:29" x14ac:dyDescent="0.25">
      <c r="A93" t="s">
        <v>1268</v>
      </c>
      <c r="B93" t="s">
        <v>1400</v>
      </c>
      <c r="C93" t="s">
        <v>2738</v>
      </c>
      <c r="D93" t="s">
        <v>2739</v>
      </c>
      <c r="E93" t="s">
        <v>1400</v>
      </c>
      <c r="F93">
        <v>4.6109999999999998</v>
      </c>
      <c r="G93">
        <v>1570</v>
      </c>
      <c r="H93">
        <v>4611</v>
      </c>
      <c r="I93" t="s">
        <v>1553</v>
      </c>
      <c r="K93" t="s">
        <v>1905</v>
      </c>
      <c r="L93" t="s">
        <v>4289</v>
      </c>
      <c r="M93" t="s">
        <v>250</v>
      </c>
      <c r="N93">
        <v>94607</v>
      </c>
      <c r="O93" t="s">
        <v>1014</v>
      </c>
      <c r="P93" t="s">
        <v>14756</v>
      </c>
      <c r="Q93" t="s">
        <v>2054</v>
      </c>
      <c r="S93" t="s">
        <v>2739</v>
      </c>
      <c r="U93" t="s">
        <v>14756</v>
      </c>
      <c r="Y93" t="s">
        <v>31697</v>
      </c>
      <c r="Z93" t="s">
        <v>31697</v>
      </c>
      <c r="AA93" t="s">
        <v>31697</v>
      </c>
      <c r="AB93" t="s">
        <v>31697</v>
      </c>
      <c r="AC93" t="s">
        <v>31797</v>
      </c>
    </row>
    <row r="94" spans="1:29" x14ac:dyDescent="0.25">
      <c r="A94" t="s">
        <v>1268</v>
      </c>
      <c r="B94" t="s">
        <v>1400</v>
      </c>
      <c r="C94" t="s">
        <v>2740</v>
      </c>
      <c r="D94" t="s">
        <v>2741</v>
      </c>
      <c r="E94" t="s">
        <v>1400</v>
      </c>
      <c r="F94">
        <v>4.6109999999999998</v>
      </c>
      <c r="G94">
        <v>1571</v>
      </c>
      <c r="H94">
        <v>4611</v>
      </c>
      <c r="I94" t="s">
        <v>1553</v>
      </c>
      <c r="K94" t="s">
        <v>1905</v>
      </c>
      <c r="L94" t="s">
        <v>4289</v>
      </c>
      <c r="M94" t="s">
        <v>250</v>
      </c>
      <c r="N94">
        <v>94607</v>
      </c>
      <c r="O94" t="s">
        <v>1014</v>
      </c>
      <c r="P94" t="s">
        <v>14756</v>
      </c>
      <c r="Q94" t="s">
        <v>2054</v>
      </c>
      <c r="S94" t="s">
        <v>2741</v>
      </c>
      <c r="U94" t="s">
        <v>14756</v>
      </c>
      <c r="Y94" t="s">
        <v>31697</v>
      </c>
      <c r="Z94" t="s">
        <v>31697</v>
      </c>
      <c r="AA94" t="s">
        <v>31697</v>
      </c>
      <c r="AB94" t="s">
        <v>31697</v>
      </c>
      <c r="AC94" t="s">
        <v>31797</v>
      </c>
    </row>
    <row r="95" spans="1:29" x14ac:dyDescent="0.25">
      <c r="A95" t="s">
        <v>817</v>
      </c>
      <c r="B95" t="s">
        <v>58</v>
      </c>
      <c r="C95" t="s">
        <v>2750</v>
      </c>
      <c r="D95" t="s">
        <v>2751</v>
      </c>
      <c r="E95" t="s">
        <v>15023</v>
      </c>
      <c r="F95">
        <v>4.6109999999999998</v>
      </c>
      <c r="G95">
        <v>5566</v>
      </c>
      <c r="H95">
        <v>0</v>
      </c>
      <c r="I95" t="s">
        <v>332</v>
      </c>
      <c r="K95" t="s">
        <v>333</v>
      </c>
      <c r="M95" t="s">
        <v>250</v>
      </c>
      <c r="N95">
        <v>91702</v>
      </c>
      <c r="O95" t="s">
        <v>1014</v>
      </c>
      <c r="P95" t="s">
        <v>15024</v>
      </c>
      <c r="Q95" t="s">
        <v>1049</v>
      </c>
      <c r="S95" t="s">
        <v>2751</v>
      </c>
      <c r="U95" t="s">
        <v>15024</v>
      </c>
      <c r="W95" t="s">
        <v>31636</v>
      </c>
      <c r="X95" t="s">
        <v>31692</v>
      </c>
      <c r="Y95" t="s">
        <v>31692</v>
      </c>
      <c r="Z95" t="s">
        <v>31692</v>
      </c>
      <c r="AA95" t="s">
        <v>31692</v>
      </c>
      <c r="AB95" t="s">
        <v>31781</v>
      </c>
    </row>
    <row r="96" spans="1:29" x14ac:dyDescent="0.25">
      <c r="A96" t="s">
        <v>818</v>
      </c>
      <c r="B96" t="s">
        <v>59</v>
      </c>
      <c r="C96" t="s">
        <v>2754</v>
      </c>
      <c r="D96" t="s">
        <v>2755</v>
      </c>
      <c r="E96" t="s">
        <v>15126</v>
      </c>
      <c r="F96">
        <v>4.5940000000000003</v>
      </c>
      <c r="G96">
        <v>320</v>
      </c>
      <c r="H96">
        <v>4611</v>
      </c>
      <c r="I96" t="s">
        <v>334</v>
      </c>
      <c r="K96" t="s">
        <v>335</v>
      </c>
      <c r="L96" t="s">
        <v>4289</v>
      </c>
      <c r="M96" t="s">
        <v>250</v>
      </c>
      <c r="N96">
        <v>94590</v>
      </c>
      <c r="O96" t="s">
        <v>1014</v>
      </c>
      <c r="P96" t="s">
        <v>15127</v>
      </c>
      <c r="Q96" t="s">
        <v>1050</v>
      </c>
      <c r="S96" t="s">
        <v>2755</v>
      </c>
      <c r="U96" t="s">
        <v>15127</v>
      </c>
      <c r="X96" t="s">
        <v>31698</v>
      </c>
      <c r="Y96" t="s">
        <v>31698</v>
      </c>
      <c r="Z96" t="s">
        <v>31698</v>
      </c>
      <c r="AA96" t="s">
        <v>31698</v>
      </c>
      <c r="AB96" t="s">
        <v>31698</v>
      </c>
    </row>
    <row r="97" spans="1:29" x14ac:dyDescent="0.25">
      <c r="A97" t="s">
        <v>818</v>
      </c>
      <c r="B97" t="s">
        <v>59</v>
      </c>
      <c r="C97" t="s">
        <v>2759</v>
      </c>
      <c r="D97" t="s">
        <v>2760</v>
      </c>
      <c r="E97" t="s">
        <v>15126</v>
      </c>
      <c r="F97">
        <v>4.6109999999999998</v>
      </c>
      <c r="G97">
        <v>3125</v>
      </c>
      <c r="H97">
        <v>4611</v>
      </c>
      <c r="I97" t="s">
        <v>334</v>
      </c>
      <c r="K97" t="s">
        <v>335</v>
      </c>
      <c r="L97" t="s">
        <v>4289</v>
      </c>
      <c r="M97" t="s">
        <v>250</v>
      </c>
      <c r="N97">
        <v>94549</v>
      </c>
      <c r="O97" t="s">
        <v>1014</v>
      </c>
      <c r="P97" t="s">
        <v>15127</v>
      </c>
      <c r="Q97" t="s">
        <v>1050</v>
      </c>
      <c r="S97" t="s">
        <v>2760</v>
      </c>
      <c r="U97" t="s">
        <v>15127</v>
      </c>
      <c r="X97" t="s">
        <v>31698</v>
      </c>
      <c r="Y97" t="s">
        <v>31698</v>
      </c>
      <c r="Z97" t="s">
        <v>31698</v>
      </c>
      <c r="AA97" t="s">
        <v>31698</v>
      </c>
      <c r="AB97" t="s">
        <v>31698</v>
      </c>
    </row>
    <row r="98" spans="1:29" x14ac:dyDescent="0.25">
      <c r="A98" t="s">
        <v>1269</v>
      </c>
      <c r="B98" t="s">
        <v>1401</v>
      </c>
      <c r="C98" t="s">
        <v>2742</v>
      </c>
      <c r="D98" t="s">
        <v>2743</v>
      </c>
      <c r="E98" t="s">
        <v>15128</v>
      </c>
      <c r="F98">
        <v>4.6109999999999998</v>
      </c>
      <c r="G98">
        <v>2589</v>
      </c>
      <c r="H98">
        <v>4611</v>
      </c>
      <c r="I98" t="s">
        <v>1554</v>
      </c>
      <c r="J98" t="s">
        <v>1799</v>
      </c>
      <c r="K98" t="s">
        <v>1908</v>
      </c>
      <c r="M98" t="s">
        <v>250</v>
      </c>
      <c r="N98">
        <v>93454</v>
      </c>
      <c r="O98" t="s">
        <v>1014</v>
      </c>
      <c r="P98" t="s">
        <v>15129</v>
      </c>
      <c r="Q98" t="s">
        <v>2055</v>
      </c>
      <c r="S98" t="s">
        <v>2743</v>
      </c>
      <c r="U98" t="s">
        <v>15129</v>
      </c>
      <c r="X98" t="s">
        <v>31699</v>
      </c>
      <c r="Y98" t="s">
        <v>31632</v>
      </c>
      <c r="Z98" t="s">
        <v>31699</v>
      </c>
      <c r="AA98" t="s">
        <v>31632</v>
      </c>
      <c r="AB98" t="s">
        <v>31699</v>
      </c>
    </row>
    <row r="99" spans="1:29" x14ac:dyDescent="0.25">
      <c r="A99" t="s">
        <v>816</v>
      </c>
      <c r="B99" t="s">
        <v>57</v>
      </c>
      <c r="C99" t="s">
        <v>2746</v>
      </c>
      <c r="D99" t="s">
        <v>2747</v>
      </c>
      <c r="E99" t="s">
        <v>15170</v>
      </c>
      <c r="G99">
        <v>5178</v>
      </c>
      <c r="H99">
        <v>0</v>
      </c>
      <c r="I99" t="s">
        <v>330</v>
      </c>
      <c r="K99" t="s">
        <v>331</v>
      </c>
      <c r="M99" t="s">
        <v>250</v>
      </c>
      <c r="N99">
        <v>95820</v>
      </c>
      <c r="O99" t="s">
        <v>1014</v>
      </c>
      <c r="Q99" t="s">
        <v>1048</v>
      </c>
      <c r="S99" t="s">
        <v>2747</v>
      </c>
      <c r="U99" t="s">
        <v>31593</v>
      </c>
    </row>
    <row r="100" spans="1:29" x14ac:dyDescent="0.25">
      <c r="A100" t="s">
        <v>819</v>
      </c>
      <c r="B100" t="s">
        <v>60</v>
      </c>
      <c r="C100" t="s">
        <v>2761</v>
      </c>
      <c r="D100" t="s">
        <v>2762</v>
      </c>
      <c r="E100" t="s">
        <v>60</v>
      </c>
      <c r="F100">
        <v>4.6109999999999998</v>
      </c>
      <c r="G100">
        <v>4443</v>
      </c>
      <c r="H100">
        <v>4611</v>
      </c>
      <c r="I100" t="s">
        <v>336</v>
      </c>
      <c r="J100" t="s">
        <v>337</v>
      </c>
      <c r="K100" t="s">
        <v>338</v>
      </c>
      <c r="M100" t="s">
        <v>250</v>
      </c>
      <c r="N100">
        <v>90503</v>
      </c>
      <c r="O100" t="s">
        <v>1014</v>
      </c>
      <c r="P100" t="s">
        <v>15203</v>
      </c>
      <c r="Q100" t="s">
        <v>1051</v>
      </c>
      <c r="S100" t="s">
        <v>2762</v>
      </c>
      <c r="U100" t="s">
        <v>15203</v>
      </c>
      <c r="X100" t="s">
        <v>31700</v>
      </c>
      <c r="Y100" t="s">
        <v>31701</v>
      </c>
      <c r="Z100" t="s">
        <v>31641</v>
      </c>
      <c r="AB100" t="s">
        <v>31782</v>
      </c>
    </row>
    <row r="101" spans="1:29" x14ac:dyDescent="0.25">
      <c r="A101" t="s">
        <v>1270</v>
      </c>
      <c r="B101" t="s">
        <v>1403</v>
      </c>
      <c r="C101" t="s">
        <v>2861</v>
      </c>
      <c r="D101" t="s">
        <v>2862</v>
      </c>
      <c r="E101" t="s">
        <v>15330</v>
      </c>
      <c r="F101">
        <v>4.6109999999999998</v>
      </c>
      <c r="G101">
        <v>1626</v>
      </c>
      <c r="H101">
        <v>4611</v>
      </c>
      <c r="I101" t="s">
        <v>1592</v>
      </c>
      <c r="J101" t="s">
        <v>561</v>
      </c>
      <c r="K101" t="s">
        <v>1932</v>
      </c>
      <c r="L101" t="s">
        <v>12939</v>
      </c>
      <c r="M101" t="s">
        <v>247</v>
      </c>
      <c r="N101">
        <v>33009</v>
      </c>
      <c r="O101" t="s">
        <v>1014</v>
      </c>
      <c r="P101" t="s">
        <v>4298</v>
      </c>
      <c r="Q101" t="s">
        <v>2092</v>
      </c>
      <c r="S101" t="s">
        <v>2862</v>
      </c>
      <c r="U101" t="s">
        <v>4298</v>
      </c>
      <c r="X101" t="s">
        <v>31662</v>
      </c>
      <c r="Y101" t="s">
        <v>31662</v>
      </c>
      <c r="Z101" t="s">
        <v>31662</v>
      </c>
      <c r="AA101" t="s">
        <v>31662</v>
      </c>
      <c r="AB101" t="s">
        <v>31662</v>
      </c>
    </row>
    <row r="102" spans="1:29" x14ac:dyDescent="0.25">
      <c r="A102" t="s">
        <v>2287</v>
      </c>
      <c r="B102" t="s">
        <v>2765</v>
      </c>
      <c r="C102" t="s">
        <v>2766</v>
      </c>
      <c r="D102" t="s">
        <v>2767</v>
      </c>
      <c r="E102" t="s">
        <v>15366</v>
      </c>
      <c r="F102">
        <v>4.6150000000000002</v>
      </c>
      <c r="G102">
        <v>3270</v>
      </c>
      <c r="H102">
        <v>4615</v>
      </c>
      <c r="I102" t="s">
        <v>1555</v>
      </c>
      <c r="K102" t="s">
        <v>1909</v>
      </c>
      <c r="L102" t="s">
        <v>4289</v>
      </c>
      <c r="M102" t="s">
        <v>250</v>
      </c>
      <c r="N102">
        <v>92675</v>
      </c>
      <c r="O102" t="s">
        <v>1014</v>
      </c>
      <c r="P102" t="s">
        <v>15367</v>
      </c>
      <c r="Q102" t="s">
        <v>2056</v>
      </c>
      <c r="S102" t="s">
        <v>2767</v>
      </c>
      <c r="U102" t="s">
        <v>15367</v>
      </c>
      <c r="X102" t="s">
        <v>31702</v>
      </c>
      <c r="Y102" t="s">
        <v>31702</v>
      </c>
      <c r="Z102" t="s">
        <v>31702</v>
      </c>
      <c r="AA102" t="s">
        <v>31702</v>
      </c>
      <c r="AB102" t="s">
        <v>31702</v>
      </c>
      <c r="AC102" t="s">
        <v>31702</v>
      </c>
    </row>
    <row r="103" spans="1:29" x14ac:dyDescent="0.25">
      <c r="A103" t="s">
        <v>2287</v>
      </c>
      <c r="B103" t="s">
        <v>2765</v>
      </c>
      <c r="C103" t="s">
        <v>2770</v>
      </c>
      <c r="D103" t="s">
        <v>2771</v>
      </c>
      <c r="E103" t="s">
        <v>15368</v>
      </c>
      <c r="F103">
        <v>4.6150000000000002</v>
      </c>
      <c r="G103">
        <v>4125</v>
      </c>
      <c r="H103">
        <v>4615</v>
      </c>
      <c r="I103" t="s">
        <v>1556</v>
      </c>
      <c r="J103" t="s">
        <v>1800</v>
      </c>
      <c r="K103" t="s">
        <v>1910</v>
      </c>
      <c r="M103" t="s">
        <v>250</v>
      </c>
      <c r="N103">
        <v>95991</v>
      </c>
      <c r="O103" t="s">
        <v>1014</v>
      </c>
      <c r="P103" t="s">
        <v>15369</v>
      </c>
      <c r="Q103" t="s">
        <v>2057</v>
      </c>
      <c r="S103" t="s">
        <v>2771</v>
      </c>
      <c r="U103" t="s">
        <v>15369</v>
      </c>
      <c r="X103" t="s">
        <v>31662</v>
      </c>
      <c r="Y103" t="s">
        <v>31662</v>
      </c>
      <c r="Z103" t="s">
        <v>31662</v>
      </c>
      <c r="AA103" t="s">
        <v>31662</v>
      </c>
      <c r="AB103" t="s">
        <v>31662</v>
      </c>
      <c r="AC103" t="s">
        <v>31798</v>
      </c>
    </row>
    <row r="104" spans="1:29" x14ac:dyDescent="0.25">
      <c r="A104" t="s">
        <v>2287</v>
      </c>
      <c r="B104" t="s">
        <v>2765</v>
      </c>
      <c r="C104" t="s">
        <v>2772</v>
      </c>
      <c r="D104" t="s">
        <v>2773</v>
      </c>
      <c r="E104" t="s">
        <v>15370</v>
      </c>
      <c r="F104">
        <v>4.6150000000000002</v>
      </c>
      <c r="G104">
        <v>3272</v>
      </c>
      <c r="H104">
        <v>4615</v>
      </c>
      <c r="I104" t="s">
        <v>1557</v>
      </c>
      <c r="J104" t="s">
        <v>1801</v>
      </c>
      <c r="K104" t="s">
        <v>1911</v>
      </c>
      <c r="L104" t="s">
        <v>4289</v>
      </c>
      <c r="M104" t="s">
        <v>250</v>
      </c>
      <c r="N104">
        <v>92591</v>
      </c>
      <c r="O104" t="s">
        <v>1014</v>
      </c>
      <c r="P104" t="s">
        <v>15371</v>
      </c>
      <c r="Q104" t="s">
        <v>2058</v>
      </c>
      <c r="S104" t="s">
        <v>2773</v>
      </c>
      <c r="U104" t="s">
        <v>15371</v>
      </c>
      <c r="X104" t="s">
        <v>31703</v>
      </c>
      <c r="Y104" t="s">
        <v>31703</v>
      </c>
      <c r="Z104" t="s">
        <v>31703</v>
      </c>
      <c r="AA104" t="s">
        <v>31703</v>
      </c>
      <c r="AB104" t="s">
        <v>31703</v>
      </c>
    </row>
    <row r="105" spans="1:29" x14ac:dyDescent="0.25">
      <c r="A105" t="s">
        <v>2287</v>
      </c>
      <c r="B105" t="s">
        <v>2765</v>
      </c>
      <c r="C105" t="s">
        <v>2774</v>
      </c>
      <c r="D105" t="s">
        <v>2775</v>
      </c>
      <c r="E105" t="s">
        <v>15372</v>
      </c>
      <c r="F105">
        <v>4.6150000000000002</v>
      </c>
      <c r="G105">
        <v>3273</v>
      </c>
      <c r="H105">
        <v>4615</v>
      </c>
      <c r="I105" t="s">
        <v>1558</v>
      </c>
      <c r="K105" t="s">
        <v>388</v>
      </c>
      <c r="L105" t="s">
        <v>4289</v>
      </c>
      <c r="M105" t="s">
        <v>250</v>
      </c>
      <c r="N105">
        <v>95603</v>
      </c>
      <c r="O105" t="s">
        <v>1014</v>
      </c>
      <c r="Q105" t="s">
        <v>2059</v>
      </c>
      <c r="S105" t="s">
        <v>2775</v>
      </c>
      <c r="U105" t="s">
        <v>31593</v>
      </c>
    </row>
    <row r="106" spans="1:29" x14ac:dyDescent="0.25">
      <c r="A106" t="s">
        <v>2287</v>
      </c>
      <c r="B106" t="s">
        <v>2765</v>
      </c>
      <c r="C106" t="s">
        <v>2776</v>
      </c>
      <c r="D106" t="s">
        <v>2777</v>
      </c>
      <c r="E106" t="s">
        <v>15373</v>
      </c>
      <c r="F106">
        <v>4.6150000000000002</v>
      </c>
      <c r="G106">
        <v>3274</v>
      </c>
      <c r="H106">
        <v>4615</v>
      </c>
      <c r="I106" t="s">
        <v>1559</v>
      </c>
      <c r="J106" t="s">
        <v>1802</v>
      </c>
      <c r="K106" t="s">
        <v>704</v>
      </c>
      <c r="L106" t="s">
        <v>4289</v>
      </c>
      <c r="M106" t="s">
        <v>250</v>
      </c>
      <c r="N106">
        <v>94566</v>
      </c>
      <c r="O106" t="s">
        <v>1014</v>
      </c>
      <c r="P106" t="s">
        <v>15374</v>
      </c>
      <c r="Q106" t="s">
        <v>2060</v>
      </c>
      <c r="S106" t="s">
        <v>2777</v>
      </c>
      <c r="U106" t="s">
        <v>15374</v>
      </c>
      <c r="X106" t="s">
        <v>31664</v>
      </c>
      <c r="Y106" t="s">
        <v>31664</v>
      </c>
      <c r="Z106" t="s">
        <v>31664</v>
      </c>
      <c r="AA106" t="s">
        <v>31664</v>
      </c>
      <c r="AB106" t="s">
        <v>31664</v>
      </c>
      <c r="AC106" t="s">
        <v>31633</v>
      </c>
    </row>
    <row r="107" spans="1:29" x14ac:dyDescent="0.25">
      <c r="A107" t="s">
        <v>2287</v>
      </c>
      <c r="B107" t="s">
        <v>2765</v>
      </c>
      <c r="C107" t="s">
        <v>2778</v>
      </c>
      <c r="D107" t="s">
        <v>2779</v>
      </c>
      <c r="E107" t="s">
        <v>15375</v>
      </c>
      <c r="F107">
        <v>4.6150000000000002</v>
      </c>
      <c r="G107">
        <v>3275</v>
      </c>
      <c r="H107">
        <v>4615</v>
      </c>
      <c r="I107" t="s">
        <v>1560</v>
      </c>
      <c r="J107" t="s">
        <v>1803</v>
      </c>
      <c r="K107" t="s">
        <v>406</v>
      </c>
      <c r="L107" t="s">
        <v>4289</v>
      </c>
      <c r="M107" t="s">
        <v>250</v>
      </c>
      <c r="N107">
        <v>95661</v>
      </c>
      <c r="O107" t="s">
        <v>1014</v>
      </c>
      <c r="P107" t="s">
        <v>15376</v>
      </c>
      <c r="Q107" t="s">
        <v>2061</v>
      </c>
      <c r="S107" t="s">
        <v>2779</v>
      </c>
      <c r="U107" t="s">
        <v>15376</v>
      </c>
      <c r="X107" t="s">
        <v>31704</v>
      </c>
      <c r="Y107" t="s">
        <v>31704</v>
      </c>
      <c r="Z107" t="s">
        <v>31704</v>
      </c>
      <c r="AA107" t="s">
        <v>31704</v>
      </c>
      <c r="AB107" t="s">
        <v>31704</v>
      </c>
      <c r="AC107" t="s">
        <v>31704</v>
      </c>
    </row>
    <row r="108" spans="1:29" x14ac:dyDescent="0.25">
      <c r="A108" t="s">
        <v>2287</v>
      </c>
      <c r="B108" t="s">
        <v>2765</v>
      </c>
      <c r="C108" t="s">
        <v>2780</v>
      </c>
      <c r="D108" t="s">
        <v>2781</v>
      </c>
      <c r="E108" t="s">
        <v>15377</v>
      </c>
      <c r="F108">
        <v>4.6150000000000002</v>
      </c>
      <c r="G108">
        <v>3276</v>
      </c>
      <c r="H108">
        <v>4615</v>
      </c>
      <c r="I108" t="s">
        <v>330</v>
      </c>
      <c r="K108" t="s">
        <v>331</v>
      </c>
      <c r="L108" t="s">
        <v>4289</v>
      </c>
      <c r="M108" t="s">
        <v>250</v>
      </c>
      <c r="N108">
        <v>95820</v>
      </c>
      <c r="O108" t="s">
        <v>1014</v>
      </c>
      <c r="P108" t="s">
        <v>15378</v>
      </c>
      <c r="Q108" t="s">
        <v>1048</v>
      </c>
      <c r="S108" t="s">
        <v>2781</v>
      </c>
      <c r="U108" t="s">
        <v>15378</v>
      </c>
      <c r="X108" t="s">
        <v>31664</v>
      </c>
      <c r="Y108" t="s">
        <v>31664</v>
      </c>
      <c r="Z108" t="s">
        <v>31664</v>
      </c>
      <c r="AA108" t="s">
        <v>31664</v>
      </c>
      <c r="AB108" t="s">
        <v>31664</v>
      </c>
      <c r="AC108" t="s">
        <v>31643</v>
      </c>
    </row>
    <row r="109" spans="1:29" x14ac:dyDescent="0.25">
      <c r="A109" t="s">
        <v>2287</v>
      </c>
      <c r="B109" t="s">
        <v>2765</v>
      </c>
      <c r="C109" t="s">
        <v>2782</v>
      </c>
      <c r="D109" t="s">
        <v>2783</v>
      </c>
      <c r="E109" t="s">
        <v>15379</v>
      </c>
      <c r="F109">
        <v>4.6150000000000002</v>
      </c>
      <c r="G109">
        <v>3277</v>
      </c>
      <c r="H109">
        <v>4615</v>
      </c>
      <c r="I109" t="s">
        <v>1561</v>
      </c>
      <c r="K109" t="s">
        <v>1912</v>
      </c>
      <c r="L109" t="s">
        <v>4289</v>
      </c>
      <c r="M109" t="s">
        <v>250</v>
      </c>
      <c r="N109">
        <v>95621</v>
      </c>
      <c r="O109" t="s">
        <v>1014</v>
      </c>
      <c r="P109" t="s">
        <v>15380</v>
      </c>
      <c r="Q109" t="s">
        <v>2062</v>
      </c>
      <c r="S109" t="s">
        <v>2783</v>
      </c>
      <c r="U109" t="s">
        <v>15380</v>
      </c>
      <c r="X109" t="s">
        <v>31704</v>
      </c>
      <c r="Y109" t="s">
        <v>31704</v>
      </c>
      <c r="Z109" t="s">
        <v>31704</v>
      </c>
      <c r="AA109" t="s">
        <v>31704</v>
      </c>
      <c r="AB109" t="s">
        <v>31704</v>
      </c>
    </row>
    <row r="110" spans="1:29" x14ac:dyDescent="0.25">
      <c r="A110" t="s">
        <v>2287</v>
      </c>
      <c r="B110" t="s">
        <v>2765</v>
      </c>
      <c r="C110" t="s">
        <v>2784</v>
      </c>
      <c r="D110" t="s">
        <v>2785</v>
      </c>
      <c r="E110" t="s">
        <v>15381</v>
      </c>
      <c r="F110">
        <v>4.6150000000000002</v>
      </c>
      <c r="G110">
        <v>3278</v>
      </c>
      <c r="H110">
        <v>4615</v>
      </c>
      <c r="I110" t="s">
        <v>1562</v>
      </c>
      <c r="J110" t="s">
        <v>1804</v>
      </c>
      <c r="K110" t="s">
        <v>1887</v>
      </c>
      <c r="L110" t="s">
        <v>4289</v>
      </c>
      <c r="M110" t="s">
        <v>250</v>
      </c>
      <c r="N110">
        <v>95758</v>
      </c>
      <c r="O110" t="s">
        <v>1014</v>
      </c>
      <c r="P110" t="s">
        <v>15382</v>
      </c>
      <c r="Q110" t="s">
        <v>2063</v>
      </c>
      <c r="S110" t="s">
        <v>2785</v>
      </c>
      <c r="U110" t="s">
        <v>15382</v>
      </c>
      <c r="X110" t="s">
        <v>31705</v>
      </c>
      <c r="Y110" t="s">
        <v>31705</v>
      </c>
      <c r="Z110" t="s">
        <v>31705</v>
      </c>
      <c r="AA110" t="s">
        <v>31705</v>
      </c>
      <c r="AB110" t="s">
        <v>31705</v>
      </c>
      <c r="AC110" t="s">
        <v>31799</v>
      </c>
    </row>
    <row r="111" spans="1:29" x14ac:dyDescent="0.25">
      <c r="A111" t="s">
        <v>2287</v>
      </c>
      <c r="B111" t="s">
        <v>2765</v>
      </c>
      <c r="C111" t="s">
        <v>2786</v>
      </c>
      <c r="D111" t="s">
        <v>2787</v>
      </c>
      <c r="E111" t="s">
        <v>15385</v>
      </c>
      <c r="F111">
        <v>4.6150000000000002</v>
      </c>
      <c r="G111">
        <v>4370</v>
      </c>
      <c r="H111">
        <v>4615</v>
      </c>
      <c r="I111" t="s">
        <v>1563</v>
      </c>
      <c r="J111" t="s">
        <v>356</v>
      </c>
      <c r="K111" t="s">
        <v>1913</v>
      </c>
      <c r="L111" t="s">
        <v>4289</v>
      </c>
      <c r="M111" t="s">
        <v>250</v>
      </c>
      <c r="N111">
        <v>95209</v>
      </c>
      <c r="O111" t="s">
        <v>1014</v>
      </c>
      <c r="P111" t="s">
        <v>15386</v>
      </c>
      <c r="Q111" t="s">
        <v>2064</v>
      </c>
      <c r="S111" t="s">
        <v>2787</v>
      </c>
      <c r="U111" t="s">
        <v>15386</v>
      </c>
      <c r="X111" t="s">
        <v>31664</v>
      </c>
      <c r="Y111" t="s">
        <v>31664</v>
      </c>
      <c r="Z111" t="s">
        <v>31664</v>
      </c>
      <c r="AA111" t="s">
        <v>31664</v>
      </c>
      <c r="AB111" t="s">
        <v>31664</v>
      </c>
      <c r="AC111" t="s">
        <v>31668</v>
      </c>
    </row>
    <row r="112" spans="1:29" x14ac:dyDescent="0.25">
      <c r="A112" t="s">
        <v>2287</v>
      </c>
      <c r="B112" t="s">
        <v>2765</v>
      </c>
      <c r="C112" t="s">
        <v>2788</v>
      </c>
      <c r="D112" t="s">
        <v>2789</v>
      </c>
      <c r="E112" t="s">
        <v>15387</v>
      </c>
      <c r="F112">
        <v>4.6150000000000002</v>
      </c>
      <c r="G112">
        <v>3396</v>
      </c>
      <c r="H112">
        <v>4615</v>
      </c>
      <c r="I112" t="s">
        <v>1564</v>
      </c>
      <c r="K112" t="s">
        <v>1914</v>
      </c>
      <c r="L112" t="s">
        <v>4289</v>
      </c>
      <c r="M112" t="s">
        <v>250</v>
      </c>
      <c r="N112">
        <v>95501</v>
      </c>
      <c r="O112" t="s">
        <v>1014</v>
      </c>
      <c r="P112" t="s">
        <v>13402</v>
      </c>
      <c r="Q112" t="s">
        <v>2065</v>
      </c>
      <c r="S112" t="s">
        <v>2789</v>
      </c>
      <c r="U112" t="s">
        <v>13402</v>
      </c>
      <c r="X112" t="s">
        <v>31677</v>
      </c>
      <c r="Y112" t="s">
        <v>31677</v>
      </c>
      <c r="Z112" t="s">
        <v>31677</v>
      </c>
      <c r="AA112" t="s">
        <v>31677</v>
      </c>
      <c r="AB112" t="s">
        <v>31677</v>
      </c>
    </row>
    <row r="113" spans="1:29" x14ac:dyDescent="0.25">
      <c r="A113" t="s">
        <v>2287</v>
      </c>
      <c r="B113" t="s">
        <v>2765</v>
      </c>
      <c r="C113" t="s">
        <v>2790</v>
      </c>
      <c r="D113" t="s">
        <v>2791</v>
      </c>
      <c r="E113" t="s">
        <v>15390</v>
      </c>
      <c r="F113">
        <v>4.6150000000000002</v>
      </c>
      <c r="G113">
        <v>3395</v>
      </c>
      <c r="H113">
        <v>4615</v>
      </c>
      <c r="I113" t="s">
        <v>1565</v>
      </c>
      <c r="K113" t="s">
        <v>1915</v>
      </c>
      <c r="L113" t="s">
        <v>4289</v>
      </c>
      <c r="M113" t="s">
        <v>250</v>
      </c>
      <c r="N113">
        <v>96080</v>
      </c>
      <c r="O113" t="s">
        <v>1014</v>
      </c>
      <c r="P113" t="s">
        <v>15391</v>
      </c>
      <c r="Q113" t="s">
        <v>2066</v>
      </c>
      <c r="S113" t="s">
        <v>2791</v>
      </c>
      <c r="U113" t="s">
        <v>15391</v>
      </c>
      <c r="X113" t="s">
        <v>31706</v>
      </c>
      <c r="Y113" t="s">
        <v>31706</v>
      </c>
      <c r="Z113" t="s">
        <v>31706</v>
      </c>
      <c r="AA113" t="s">
        <v>31706</v>
      </c>
    </row>
    <row r="114" spans="1:29" x14ac:dyDescent="0.25">
      <c r="A114" t="s">
        <v>2287</v>
      </c>
      <c r="B114" t="s">
        <v>2765</v>
      </c>
      <c r="C114" t="s">
        <v>2792</v>
      </c>
      <c r="D114" t="s">
        <v>2793</v>
      </c>
      <c r="E114" t="s">
        <v>15392</v>
      </c>
      <c r="F114">
        <v>4.6150000000000002</v>
      </c>
      <c r="G114">
        <v>3282</v>
      </c>
      <c r="H114">
        <v>4615</v>
      </c>
      <c r="I114" t="s">
        <v>1566</v>
      </c>
      <c r="J114" t="s">
        <v>1798</v>
      </c>
      <c r="K114" t="s">
        <v>1916</v>
      </c>
      <c r="L114" t="s">
        <v>4289</v>
      </c>
      <c r="M114" t="s">
        <v>250</v>
      </c>
      <c r="N114">
        <v>95682</v>
      </c>
      <c r="O114" t="s">
        <v>1014</v>
      </c>
      <c r="P114" t="s">
        <v>15376</v>
      </c>
      <c r="Q114" t="s">
        <v>2067</v>
      </c>
      <c r="S114" t="s">
        <v>2793</v>
      </c>
      <c r="U114" t="s">
        <v>15376</v>
      </c>
      <c r="X114" t="s">
        <v>31704</v>
      </c>
      <c r="Y114" t="s">
        <v>31704</v>
      </c>
      <c r="Z114" t="s">
        <v>31704</v>
      </c>
      <c r="AA114" t="s">
        <v>31704</v>
      </c>
      <c r="AB114" t="s">
        <v>31704</v>
      </c>
      <c r="AC114" t="s">
        <v>31704</v>
      </c>
    </row>
    <row r="115" spans="1:29" x14ac:dyDescent="0.25">
      <c r="A115" t="s">
        <v>2287</v>
      </c>
      <c r="B115" t="s">
        <v>2765</v>
      </c>
      <c r="C115" t="s">
        <v>2794</v>
      </c>
      <c r="D115" t="s">
        <v>2795</v>
      </c>
      <c r="E115" t="s">
        <v>15395</v>
      </c>
      <c r="F115">
        <v>4.6150000000000002</v>
      </c>
      <c r="G115">
        <v>3284</v>
      </c>
      <c r="H115">
        <v>4615</v>
      </c>
      <c r="I115" t="s">
        <v>1567</v>
      </c>
      <c r="J115" t="s">
        <v>1805</v>
      </c>
      <c r="K115" t="s">
        <v>1887</v>
      </c>
      <c r="M115" t="s">
        <v>250</v>
      </c>
      <c r="N115">
        <v>95757</v>
      </c>
      <c r="O115" t="s">
        <v>1014</v>
      </c>
      <c r="Q115" t="s">
        <v>2068</v>
      </c>
      <c r="S115" t="s">
        <v>2795</v>
      </c>
      <c r="U115" t="s">
        <v>31593</v>
      </c>
    </row>
    <row r="116" spans="1:29" x14ac:dyDescent="0.25">
      <c r="A116" t="s">
        <v>2287</v>
      </c>
      <c r="B116" t="s">
        <v>2765</v>
      </c>
      <c r="C116" t="s">
        <v>2796</v>
      </c>
      <c r="D116" t="s">
        <v>2797</v>
      </c>
      <c r="E116" t="s">
        <v>15396</v>
      </c>
      <c r="F116">
        <v>4.6150000000000002</v>
      </c>
      <c r="G116">
        <v>3285</v>
      </c>
      <c r="H116">
        <v>4615</v>
      </c>
      <c r="I116" t="s">
        <v>1568</v>
      </c>
      <c r="J116" t="s">
        <v>1806</v>
      </c>
      <c r="K116" t="s">
        <v>1917</v>
      </c>
      <c r="L116" t="s">
        <v>4289</v>
      </c>
      <c r="M116" t="s">
        <v>250</v>
      </c>
      <c r="N116">
        <v>92345</v>
      </c>
      <c r="O116" t="s">
        <v>1014</v>
      </c>
      <c r="P116" t="s">
        <v>15397</v>
      </c>
      <c r="Q116" t="s">
        <v>2069</v>
      </c>
      <c r="S116" t="s">
        <v>2797</v>
      </c>
      <c r="U116" t="s">
        <v>15397</v>
      </c>
      <c r="X116" t="s">
        <v>31707</v>
      </c>
      <c r="Y116" t="s">
        <v>31707</v>
      </c>
      <c r="Z116" t="s">
        <v>31707</v>
      </c>
      <c r="AA116" t="s">
        <v>31707</v>
      </c>
      <c r="AB116" t="s">
        <v>31707</v>
      </c>
      <c r="AC116" t="s">
        <v>31800</v>
      </c>
    </row>
    <row r="117" spans="1:29" x14ac:dyDescent="0.25">
      <c r="A117" t="s">
        <v>2287</v>
      </c>
      <c r="B117" t="s">
        <v>2765</v>
      </c>
      <c r="C117" t="s">
        <v>2798</v>
      </c>
      <c r="D117" t="s">
        <v>2799</v>
      </c>
      <c r="E117" t="s">
        <v>15398</v>
      </c>
      <c r="F117">
        <v>4.6150000000000002</v>
      </c>
      <c r="G117">
        <v>3286</v>
      </c>
      <c r="H117">
        <v>4615</v>
      </c>
      <c r="I117" t="s">
        <v>1569</v>
      </c>
      <c r="J117" t="s">
        <v>1807</v>
      </c>
      <c r="K117" t="s">
        <v>1918</v>
      </c>
      <c r="L117" t="s">
        <v>4289</v>
      </c>
      <c r="M117" t="s">
        <v>250</v>
      </c>
      <c r="N117">
        <v>94510</v>
      </c>
      <c r="O117" t="s">
        <v>1014</v>
      </c>
      <c r="P117" t="s">
        <v>15399</v>
      </c>
      <c r="Q117" t="s">
        <v>2070</v>
      </c>
      <c r="S117" t="s">
        <v>2799</v>
      </c>
      <c r="U117" t="s">
        <v>15399</v>
      </c>
      <c r="X117" t="s">
        <v>31677</v>
      </c>
      <c r="Y117" t="s">
        <v>31677</v>
      </c>
      <c r="Z117" t="s">
        <v>31677</v>
      </c>
      <c r="AA117" t="s">
        <v>31677</v>
      </c>
      <c r="AB117" t="s">
        <v>31677</v>
      </c>
      <c r="AC117" t="s">
        <v>31660</v>
      </c>
    </row>
    <row r="118" spans="1:29" x14ac:dyDescent="0.25">
      <c r="A118" t="s">
        <v>2287</v>
      </c>
      <c r="B118" t="s">
        <v>2765</v>
      </c>
      <c r="C118" t="s">
        <v>2800</v>
      </c>
      <c r="D118" t="s">
        <v>2801</v>
      </c>
      <c r="E118" t="s">
        <v>15400</v>
      </c>
      <c r="F118">
        <v>4.6150000000000002</v>
      </c>
      <c r="G118">
        <v>3397</v>
      </c>
      <c r="H118">
        <v>4615</v>
      </c>
      <c r="I118" t="s">
        <v>1570</v>
      </c>
      <c r="K118" t="s">
        <v>1919</v>
      </c>
      <c r="L118" t="s">
        <v>4289</v>
      </c>
      <c r="M118" t="s">
        <v>250</v>
      </c>
      <c r="N118">
        <v>95531</v>
      </c>
      <c r="O118" t="s">
        <v>1014</v>
      </c>
      <c r="P118" t="s">
        <v>15401</v>
      </c>
      <c r="Q118" t="s">
        <v>2071</v>
      </c>
      <c r="S118" t="s">
        <v>2801</v>
      </c>
      <c r="U118" t="s">
        <v>15401</v>
      </c>
      <c r="Y118" t="s">
        <v>31659</v>
      </c>
      <c r="Z118" t="s">
        <v>31659</v>
      </c>
      <c r="AA118" t="s">
        <v>31659</v>
      </c>
      <c r="AB118" t="s">
        <v>31659</v>
      </c>
    </row>
    <row r="119" spans="1:29" x14ac:dyDescent="0.25">
      <c r="A119" t="s">
        <v>2287</v>
      </c>
      <c r="B119" t="s">
        <v>2765</v>
      </c>
      <c r="C119" t="s">
        <v>2802</v>
      </c>
      <c r="D119" t="s">
        <v>2803</v>
      </c>
      <c r="E119" t="s">
        <v>15402</v>
      </c>
      <c r="F119">
        <v>4.6150000000000002</v>
      </c>
      <c r="G119">
        <v>3288</v>
      </c>
      <c r="H119">
        <v>4615</v>
      </c>
      <c r="I119" t="s">
        <v>1571</v>
      </c>
      <c r="J119" t="s">
        <v>1808</v>
      </c>
      <c r="K119" t="s">
        <v>736</v>
      </c>
      <c r="L119" t="s">
        <v>4289</v>
      </c>
      <c r="M119" t="s">
        <v>250</v>
      </c>
      <c r="N119">
        <v>95630</v>
      </c>
      <c r="O119" t="s">
        <v>1014</v>
      </c>
      <c r="P119" t="s">
        <v>15376</v>
      </c>
      <c r="Q119" t="s">
        <v>2072</v>
      </c>
      <c r="S119" t="s">
        <v>2803</v>
      </c>
      <c r="U119" t="s">
        <v>15376</v>
      </c>
      <c r="X119" t="s">
        <v>31704</v>
      </c>
      <c r="Y119" t="s">
        <v>31704</v>
      </c>
      <c r="Z119" t="s">
        <v>31704</v>
      </c>
      <c r="AA119" t="s">
        <v>31704</v>
      </c>
      <c r="AB119" t="s">
        <v>31704</v>
      </c>
      <c r="AC119" t="s">
        <v>31704</v>
      </c>
    </row>
    <row r="120" spans="1:29" x14ac:dyDescent="0.25">
      <c r="A120" t="s">
        <v>2287</v>
      </c>
      <c r="B120" t="s">
        <v>2765</v>
      </c>
      <c r="C120" t="s">
        <v>2804</v>
      </c>
      <c r="D120" t="s">
        <v>2805</v>
      </c>
      <c r="E120" t="s">
        <v>15403</v>
      </c>
      <c r="F120">
        <v>4.6150000000000002</v>
      </c>
      <c r="G120">
        <v>3289</v>
      </c>
      <c r="H120">
        <v>4615</v>
      </c>
      <c r="I120" t="s">
        <v>1572</v>
      </c>
      <c r="K120" t="s">
        <v>1913</v>
      </c>
      <c r="L120" t="s">
        <v>4289</v>
      </c>
      <c r="M120" t="s">
        <v>250</v>
      </c>
      <c r="N120">
        <v>95207</v>
      </c>
      <c r="O120" t="s">
        <v>1014</v>
      </c>
      <c r="P120" t="s">
        <v>15404</v>
      </c>
      <c r="Q120" t="s">
        <v>2073</v>
      </c>
      <c r="S120" t="s">
        <v>2805</v>
      </c>
      <c r="U120" t="s">
        <v>15404</v>
      </c>
      <c r="X120" t="s">
        <v>31708</v>
      </c>
      <c r="Y120" t="s">
        <v>31708</v>
      </c>
      <c r="Z120" t="s">
        <v>31708</v>
      </c>
      <c r="AA120" t="s">
        <v>31708</v>
      </c>
      <c r="AB120" t="s">
        <v>31708</v>
      </c>
      <c r="AC120" t="s">
        <v>31795</v>
      </c>
    </row>
    <row r="121" spans="1:29" x14ac:dyDescent="0.25">
      <c r="A121" t="s">
        <v>2287</v>
      </c>
      <c r="B121" t="s">
        <v>2765</v>
      </c>
      <c r="C121" t="s">
        <v>2806</v>
      </c>
      <c r="D121" t="s">
        <v>2807</v>
      </c>
      <c r="E121" t="s">
        <v>15405</v>
      </c>
      <c r="F121">
        <v>4.6150000000000002</v>
      </c>
      <c r="G121">
        <v>4382</v>
      </c>
      <c r="H121">
        <v>4615</v>
      </c>
      <c r="I121" t="s">
        <v>1573</v>
      </c>
      <c r="K121" t="s">
        <v>1920</v>
      </c>
      <c r="M121" t="s">
        <v>250</v>
      </c>
      <c r="N121">
        <v>90274</v>
      </c>
      <c r="O121" t="s">
        <v>1014</v>
      </c>
      <c r="P121" t="s">
        <v>15406</v>
      </c>
      <c r="Q121" t="s">
        <v>2074</v>
      </c>
      <c r="S121" t="s">
        <v>2807</v>
      </c>
      <c r="U121" t="s">
        <v>15406</v>
      </c>
      <c r="X121" t="s">
        <v>31709</v>
      </c>
      <c r="Y121" t="s">
        <v>31709</v>
      </c>
      <c r="Z121" t="s">
        <v>31709</v>
      </c>
      <c r="AA121" t="s">
        <v>31709</v>
      </c>
      <c r="AB121" t="s">
        <v>31709</v>
      </c>
      <c r="AC121" t="s">
        <v>31677</v>
      </c>
    </row>
    <row r="122" spans="1:29" x14ac:dyDescent="0.25">
      <c r="A122" t="s">
        <v>2287</v>
      </c>
      <c r="B122" t="s">
        <v>2765</v>
      </c>
      <c r="C122" t="s">
        <v>2808</v>
      </c>
      <c r="D122" t="s">
        <v>2809</v>
      </c>
      <c r="E122" t="s">
        <v>15407</v>
      </c>
      <c r="F122">
        <v>4.6109999999999998</v>
      </c>
      <c r="G122">
        <v>5208</v>
      </c>
      <c r="H122">
        <v>4615</v>
      </c>
      <c r="I122" t="s">
        <v>1574</v>
      </c>
      <c r="J122" t="s">
        <v>1809</v>
      </c>
      <c r="K122" t="s">
        <v>1921</v>
      </c>
      <c r="M122" t="s">
        <v>250</v>
      </c>
      <c r="N122">
        <v>95618</v>
      </c>
      <c r="O122" t="s">
        <v>1014</v>
      </c>
      <c r="Q122" t="s">
        <v>2075</v>
      </c>
      <c r="S122" t="s">
        <v>2809</v>
      </c>
      <c r="U122" t="s">
        <v>31593</v>
      </c>
    </row>
    <row r="123" spans="1:29" x14ac:dyDescent="0.25">
      <c r="A123" t="s">
        <v>2287</v>
      </c>
      <c r="B123" t="s">
        <v>2765</v>
      </c>
      <c r="C123" t="s">
        <v>2810</v>
      </c>
      <c r="D123" t="s">
        <v>2811</v>
      </c>
      <c r="E123" t="s">
        <v>15408</v>
      </c>
      <c r="F123">
        <v>4.6150000000000002</v>
      </c>
      <c r="G123">
        <v>4783</v>
      </c>
      <c r="H123">
        <v>4615</v>
      </c>
      <c r="I123" t="s">
        <v>1575</v>
      </c>
      <c r="K123" t="s">
        <v>1922</v>
      </c>
      <c r="M123" t="s">
        <v>250</v>
      </c>
      <c r="N123">
        <v>90703</v>
      </c>
      <c r="O123" t="s">
        <v>1014</v>
      </c>
      <c r="P123" t="s">
        <v>15409</v>
      </c>
      <c r="Q123" t="s">
        <v>2076</v>
      </c>
      <c r="S123" t="s">
        <v>2811</v>
      </c>
      <c r="U123" t="s">
        <v>15409</v>
      </c>
      <c r="X123" t="s">
        <v>31710</v>
      </c>
      <c r="Y123" t="s">
        <v>31710</v>
      </c>
      <c r="Z123" t="s">
        <v>31710</v>
      </c>
      <c r="AA123" t="s">
        <v>31710</v>
      </c>
      <c r="AB123" t="s">
        <v>31710</v>
      </c>
      <c r="AC123" t="s">
        <v>31801</v>
      </c>
    </row>
    <row r="124" spans="1:29" x14ac:dyDescent="0.25">
      <c r="A124" t="s">
        <v>2287</v>
      </c>
      <c r="B124" t="s">
        <v>2765</v>
      </c>
      <c r="C124" t="s">
        <v>2812</v>
      </c>
      <c r="D124" t="s">
        <v>2813</v>
      </c>
      <c r="E124" t="s">
        <v>15410</v>
      </c>
      <c r="F124">
        <v>4.6150000000000002</v>
      </c>
      <c r="G124">
        <v>3290</v>
      </c>
      <c r="H124">
        <v>4615</v>
      </c>
      <c r="I124" t="s">
        <v>1576</v>
      </c>
      <c r="K124" t="s">
        <v>1923</v>
      </c>
      <c r="L124" t="s">
        <v>4289</v>
      </c>
      <c r="M124" t="s">
        <v>250</v>
      </c>
      <c r="N124">
        <v>95926</v>
      </c>
      <c r="O124" t="s">
        <v>1014</v>
      </c>
      <c r="P124" t="s">
        <v>15411</v>
      </c>
      <c r="Q124" t="s">
        <v>2077</v>
      </c>
      <c r="S124" t="s">
        <v>2813</v>
      </c>
      <c r="U124" t="s">
        <v>15411</v>
      </c>
      <c r="X124" t="s">
        <v>31707</v>
      </c>
      <c r="Y124" t="s">
        <v>31707</v>
      </c>
      <c r="Z124" t="s">
        <v>31707</v>
      </c>
      <c r="AA124" t="s">
        <v>31707</v>
      </c>
      <c r="AB124" t="s">
        <v>31707</v>
      </c>
    </row>
    <row r="125" spans="1:29" x14ac:dyDescent="0.25">
      <c r="A125" t="s">
        <v>2287</v>
      </c>
      <c r="B125" t="s">
        <v>2765</v>
      </c>
      <c r="C125" t="s">
        <v>2814</v>
      </c>
      <c r="D125" t="s">
        <v>2815</v>
      </c>
      <c r="E125" t="s">
        <v>15412</v>
      </c>
      <c r="F125">
        <v>4.6150000000000002</v>
      </c>
      <c r="G125">
        <v>3291</v>
      </c>
      <c r="H125">
        <v>4615</v>
      </c>
      <c r="I125" t="s">
        <v>1577</v>
      </c>
      <c r="K125" t="s">
        <v>1903</v>
      </c>
      <c r="L125" t="s">
        <v>4289</v>
      </c>
      <c r="M125" t="s">
        <v>250</v>
      </c>
      <c r="N125">
        <v>92660</v>
      </c>
      <c r="O125" t="s">
        <v>1014</v>
      </c>
      <c r="P125" t="s">
        <v>15413</v>
      </c>
      <c r="Q125" t="s">
        <v>2078</v>
      </c>
      <c r="S125" t="s">
        <v>2815</v>
      </c>
      <c r="U125" t="s">
        <v>15413</v>
      </c>
      <c r="X125" t="s">
        <v>31708</v>
      </c>
      <c r="Y125" t="s">
        <v>31708</v>
      </c>
      <c r="Z125" t="s">
        <v>31708</v>
      </c>
      <c r="AA125" t="s">
        <v>31708</v>
      </c>
      <c r="AB125" t="s">
        <v>31708</v>
      </c>
    </row>
    <row r="126" spans="1:29" x14ac:dyDescent="0.25">
      <c r="A126" t="s">
        <v>2287</v>
      </c>
      <c r="B126" t="s">
        <v>2765</v>
      </c>
      <c r="C126" t="s">
        <v>2816</v>
      </c>
      <c r="D126" t="s">
        <v>2817</v>
      </c>
      <c r="E126" t="s">
        <v>15377</v>
      </c>
      <c r="F126">
        <v>4.6150000000000002</v>
      </c>
      <c r="G126">
        <v>4784</v>
      </c>
      <c r="H126">
        <v>4615</v>
      </c>
      <c r="I126" t="s">
        <v>1578</v>
      </c>
      <c r="K126" t="s">
        <v>1924</v>
      </c>
      <c r="M126" t="s">
        <v>250</v>
      </c>
      <c r="N126">
        <v>95820</v>
      </c>
      <c r="O126" t="s">
        <v>1014</v>
      </c>
      <c r="P126" t="s">
        <v>15378</v>
      </c>
      <c r="Q126" t="s">
        <v>1048</v>
      </c>
      <c r="S126" t="s">
        <v>2817</v>
      </c>
      <c r="U126" t="s">
        <v>15378</v>
      </c>
      <c r="X126" t="s">
        <v>31664</v>
      </c>
      <c r="Y126" t="s">
        <v>31664</v>
      </c>
      <c r="Z126" t="s">
        <v>31664</v>
      </c>
      <c r="AA126" t="s">
        <v>31664</v>
      </c>
      <c r="AB126" t="s">
        <v>31664</v>
      </c>
      <c r="AC126" t="s">
        <v>31643</v>
      </c>
    </row>
    <row r="127" spans="1:29" x14ac:dyDescent="0.25">
      <c r="A127" t="s">
        <v>2287</v>
      </c>
      <c r="B127" t="s">
        <v>2765</v>
      </c>
      <c r="C127" t="s">
        <v>2818</v>
      </c>
      <c r="D127" t="s">
        <v>2819</v>
      </c>
      <c r="E127" t="s">
        <v>15414</v>
      </c>
      <c r="F127">
        <v>4.6150000000000002</v>
      </c>
      <c r="G127">
        <v>4786</v>
      </c>
      <c r="H127">
        <v>4615</v>
      </c>
      <c r="I127" t="s">
        <v>1579</v>
      </c>
      <c r="K127" t="s">
        <v>1925</v>
      </c>
      <c r="M127" t="s">
        <v>250</v>
      </c>
      <c r="N127">
        <v>95945</v>
      </c>
      <c r="O127" t="s">
        <v>1014</v>
      </c>
      <c r="P127" t="s">
        <v>15415</v>
      </c>
      <c r="Q127" t="s">
        <v>2079</v>
      </c>
      <c r="S127" t="s">
        <v>2819</v>
      </c>
      <c r="U127" t="s">
        <v>15415</v>
      </c>
      <c r="X127" t="s">
        <v>31644</v>
      </c>
      <c r="Y127" t="s">
        <v>31644</v>
      </c>
      <c r="Z127" t="s">
        <v>31644</v>
      </c>
      <c r="AA127" t="s">
        <v>31644</v>
      </c>
      <c r="AB127" t="s">
        <v>31644</v>
      </c>
      <c r="AC127" t="s">
        <v>31643</v>
      </c>
    </row>
    <row r="128" spans="1:29" x14ac:dyDescent="0.25">
      <c r="A128" t="s">
        <v>2287</v>
      </c>
      <c r="B128" t="s">
        <v>2765</v>
      </c>
      <c r="C128" t="s">
        <v>2820</v>
      </c>
      <c r="D128" t="s">
        <v>2821</v>
      </c>
      <c r="E128" t="s">
        <v>15416</v>
      </c>
      <c r="F128">
        <v>4.6150000000000002</v>
      </c>
      <c r="G128">
        <v>4371</v>
      </c>
      <c r="H128">
        <v>4615</v>
      </c>
      <c r="I128" t="s">
        <v>1580</v>
      </c>
      <c r="J128" t="s">
        <v>613</v>
      </c>
      <c r="K128" t="s">
        <v>1926</v>
      </c>
      <c r="L128" t="s">
        <v>4289</v>
      </c>
      <c r="M128" t="s">
        <v>250</v>
      </c>
      <c r="N128">
        <v>95650</v>
      </c>
      <c r="O128" t="s">
        <v>1014</v>
      </c>
      <c r="P128" t="s">
        <v>15417</v>
      </c>
      <c r="Q128" t="s">
        <v>2080</v>
      </c>
      <c r="S128" t="s">
        <v>2821</v>
      </c>
      <c r="U128" t="s">
        <v>15417</v>
      </c>
      <c r="X128" t="s">
        <v>31668</v>
      </c>
      <c r="Y128" t="s">
        <v>31668</v>
      </c>
      <c r="Z128" t="s">
        <v>31668</v>
      </c>
      <c r="AA128" t="s">
        <v>31668</v>
      </c>
      <c r="AB128" t="s">
        <v>31668</v>
      </c>
      <c r="AC128" t="s">
        <v>31638</v>
      </c>
    </row>
    <row r="129" spans="1:29" x14ac:dyDescent="0.25">
      <c r="A129" t="s">
        <v>2287</v>
      </c>
      <c r="B129" t="s">
        <v>2765</v>
      </c>
      <c r="C129" t="s">
        <v>2822</v>
      </c>
      <c r="D129" t="s">
        <v>2823</v>
      </c>
      <c r="E129" t="s">
        <v>15418</v>
      </c>
      <c r="F129">
        <v>4.6150000000000002</v>
      </c>
      <c r="G129">
        <v>4692</v>
      </c>
      <c r="H129">
        <v>4615</v>
      </c>
      <c r="I129" t="s">
        <v>1581</v>
      </c>
      <c r="J129" t="s">
        <v>1810</v>
      </c>
      <c r="K129" t="s">
        <v>1912</v>
      </c>
      <c r="M129" t="s">
        <v>250</v>
      </c>
      <c r="N129">
        <v>95610</v>
      </c>
      <c r="O129" t="s">
        <v>1014</v>
      </c>
      <c r="P129" t="s">
        <v>15419</v>
      </c>
      <c r="Q129" t="s">
        <v>2081</v>
      </c>
      <c r="S129" t="s">
        <v>2823</v>
      </c>
      <c r="U129" t="s">
        <v>15419</v>
      </c>
      <c r="X129" t="s">
        <v>31644</v>
      </c>
      <c r="Y129" t="s">
        <v>31644</v>
      </c>
      <c r="Z129" t="s">
        <v>31644</v>
      </c>
      <c r="AA129" t="s">
        <v>31644</v>
      </c>
      <c r="AB129" t="s">
        <v>31644</v>
      </c>
    </row>
    <row r="130" spans="1:29" x14ac:dyDescent="0.25">
      <c r="A130" t="s">
        <v>2287</v>
      </c>
      <c r="B130" t="s">
        <v>2765</v>
      </c>
      <c r="C130" t="s">
        <v>2824</v>
      </c>
      <c r="D130" t="s">
        <v>2825</v>
      </c>
      <c r="E130" t="s">
        <v>15420</v>
      </c>
      <c r="F130">
        <v>4.6150000000000002</v>
      </c>
      <c r="G130">
        <v>3394</v>
      </c>
      <c r="H130">
        <v>4615</v>
      </c>
      <c r="I130" t="s">
        <v>1582</v>
      </c>
      <c r="J130">
        <v>11</v>
      </c>
      <c r="K130" t="s">
        <v>425</v>
      </c>
      <c r="L130" t="s">
        <v>4289</v>
      </c>
      <c r="M130" t="s">
        <v>250</v>
      </c>
      <c r="N130">
        <v>91331</v>
      </c>
      <c r="O130" t="s">
        <v>1014</v>
      </c>
      <c r="P130" t="s">
        <v>15421</v>
      </c>
      <c r="Q130" t="s">
        <v>2082</v>
      </c>
      <c r="S130" t="s">
        <v>2825</v>
      </c>
      <c r="U130" t="s">
        <v>15421</v>
      </c>
      <c r="X130" t="s">
        <v>31711</v>
      </c>
      <c r="Y130" t="s">
        <v>31711</v>
      </c>
      <c r="Z130" t="s">
        <v>31711</v>
      </c>
      <c r="AA130" t="s">
        <v>31711</v>
      </c>
      <c r="AB130" t="s">
        <v>31783</v>
      </c>
      <c r="AC130" t="s">
        <v>31802</v>
      </c>
    </row>
    <row r="131" spans="1:29" x14ac:dyDescent="0.25">
      <c r="A131" t="s">
        <v>2287</v>
      </c>
      <c r="B131" t="s">
        <v>2765</v>
      </c>
      <c r="C131" t="s">
        <v>2826</v>
      </c>
      <c r="D131" t="s">
        <v>2827</v>
      </c>
      <c r="E131" t="s">
        <v>15422</v>
      </c>
      <c r="F131">
        <v>4.6150000000000002</v>
      </c>
      <c r="G131">
        <v>4788</v>
      </c>
      <c r="H131">
        <v>4615</v>
      </c>
      <c r="I131" t="s">
        <v>1583</v>
      </c>
      <c r="J131" t="s">
        <v>1802</v>
      </c>
      <c r="K131" t="s">
        <v>1927</v>
      </c>
      <c r="M131" t="s">
        <v>250</v>
      </c>
      <c r="N131">
        <v>95642</v>
      </c>
      <c r="O131" t="s">
        <v>1014</v>
      </c>
      <c r="P131" t="s">
        <v>4400</v>
      </c>
      <c r="Q131" t="s">
        <v>2083</v>
      </c>
      <c r="S131" t="s">
        <v>2827</v>
      </c>
      <c r="U131" t="s">
        <v>4400</v>
      </c>
      <c r="X131" t="s">
        <v>31692</v>
      </c>
      <c r="Y131" t="s">
        <v>31692</v>
      </c>
      <c r="Z131" t="s">
        <v>31692</v>
      </c>
      <c r="AA131" t="s">
        <v>31692</v>
      </c>
      <c r="AB131" t="s">
        <v>31692</v>
      </c>
    </row>
    <row r="132" spans="1:29" x14ac:dyDescent="0.25">
      <c r="A132" t="s">
        <v>2287</v>
      </c>
      <c r="B132" t="s">
        <v>2765</v>
      </c>
      <c r="C132" t="s">
        <v>2828</v>
      </c>
      <c r="D132" t="s">
        <v>2829</v>
      </c>
      <c r="E132" t="s">
        <v>15423</v>
      </c>
      <c r="F132">
        <v>4.6150000000000002</v>
      </c>
      <c r="G132">
        <v>4385</v>
      </c>
      <c r="H132">
        <v>4615</v>
      </c>
      <c r="I132" t="s">
        <v>1584</v>
      </c>
      <c r="J132" t="s">
        <v>1811</v>
      </c>
      <c r="K132" t="s">
        <v>331</v>
      </c>
      <c r="M132" t="s">
        <v>250</v>
      </c>
      <c r="N132">
        <v>95835</v>
      </c>
      <c r="O132" t="s">
        <v>1014</v>
      </c>
      <c r="P132" t="s">
        <v>15424</v>
      </c>
      <c r="Q132" t="s">
        <v>2084</v>
      </c>
      <c r="S132" t="s">
        <v>2829</v>
      </c>
      <c r="U132" t="s">
        <v>15424</v>
      </c>
      <c r="X132" t="s">
        <v>31712</v>
      </c>
      <c r="Y132" t="s">
        <v>31712</v>
      </c>
      <c r="Z132" t="s">
        <v>31712</v>
      </c>
      <c r="AA132" t="s">
        <v>31712</v>
      </c>
      <c r="AB132" t="s">
        <v>31712</v>
      </c>
      <c r="AC132" t="s">
        <v>31641</v>
      </c>
    </row>
    <row r="133" spans="1:29" x14ac:dyDescent="0.25">
      <c r="A133" t="s">
        <v>2287</v>
      </c>
      <c r="B133" t="s">
        <v>2765</v>
      </c>
      <c r="C133" t="s">
        <v>2830</v>
      </c>
      <c r="D133" t="s">
        <v>2831</v>
      </c>
      <c r="E133" t="s">
        <v>15425</v>
      </c>
      <c r="F133">
        <v>4.6109999999999998</v>
      </c>
      <c r="G133">
        <v>4787</v>
      </c>
      <c r="H133">
        <v>4615</v>
      </c>
      <c r="I133" t="s">
        <v>1585</v>
      </c>
      <c r="K133" t="s">
        <v>1925</v>
      </c>
      <c r="M133" t="s">
        <v>250</v>
      </c>
      <c r="N133">
        <v>95949</v>
      </c>
      <c r="O133" t="s">
        <v>1014</v>
      </c>
      <c r="Q133" t="s">
        <v>2085</v>
      </c>
      <c r="S133" t="s">
        <v>2831</v>
      </c>
      <c r="U133" t="s">
        <v>31593</v>
      </c>
    </row>
    <row r="134" spans="1:29" x14ac:dyDescent="0.25">
      <c r="A134" t="s">
        <v>2287</v>
      </c>
      <c r="B134" t="s">
        <v>2765</v>
      </c>
      <c r="C134" t="s">
        <v>2832</v>
      </c>
      <c r="D134" t="s">
        <v>2833</v>
      </c>
      <c r="E134" t="s">
        <v>15426</v>
      </c>
      <c r="F134">
        <v>4.6150000000000002</v>
      </c>
      <c r="G134">
        <v>4791</v>
      </c>
      <c r="H134">
        <v>4615</v>
      </c>
      <c r="I134" t="s">
        <v>1586</v>
      </c>
      <c r="J134" t="s">
        <v>1812</v>
      </c>
      <c r="K134" t="s">
        <v>1928</v>
      </c>
      <c r="M134" t="s">
        <v>250</v>
      </c>
      <c r="N134">
        <v>92630</v>
      </c>
      <c r="O134" t="s">
        <v>1014</v>
      </c>
      <c r="P134" t="s">
        <v>15427</v>
      </c>
      <c r="Q134" t="s">
        <v>2086</v>
      </c>
      <c r="S134" t="s">
        <v>2833</v>
      </c>
      <c r="U134" t="s">
        <v>15427</v>
      </c>
      <c r="X134" t="s">
        <v>31705</v>
      </c>
      <c r="Y134" t="s">
        <v>31638</v>
      </c>
      <c r="Z134" t="s">
        <v>31705</v>
      </c>
      <c r="AA134" t="s">
        <v>31638</v>
      </c>
      <c r="AB134" t="s">
        <v>31705</v>
      </c>
    </row>
    <row r="135" spans="1:29" x14ac:dyDescent="0.25">
      <c r="A135" t="s">
        <v>2287</v>
      </c>
      <c r="B135" t="s">
        <v>2765</v>
      </c>
      <c r="C135" t="s">
        <v>2834</v>
      </c>
      <c r="D135" t="s">
        <v>2835</v>
      </c>
      <c r="E135" t="s">
        <v>15435</v>
      </c>
      <c r="F135">
        <v>4.6150000000000002</v>
      </c>
      <c r="G135">
        <v>3293</v>
      </c>
      <c r="H135">
        <v>4615</v>
      </c>
      <c r="I135" t="s">
        <v>1587</v>
      </c>
      <c r="J135" t="s">
        <v>1813</v>
      </c>
      <c r="K135" t="s">
        <v>1929</v>
      </c>
      <c r="L135" t="s">
        <v>4289</v>
      </c>
      <c r="M135" t="s">
        <v>250</v>
      </c>
      <c r="N135">
        <v>95648</v>
      </c>
      <c r="O135" t="s">
        <v>1014</v>
      </c>
      <c r="P135" t="s">
        <v>13402</v>
      </c>
      <c r="Q135" t="s">
        <v>2087</v>
      </c>
      <c r="S135" t="s">
        <v>2835</v>
      </c>
      <c r="U135" t="s">
        <v>13402</v>
      </c>
      <c r="X135" t="s">
        <v>31677</v>
      </c>
      <c r="Y135" t="s">
        <v>31677</v>
      </c>
      <c r="Z135" t="s">
        <v>31677</v>
      </c>
      <c r="AA135" t="s">
        <v>31677</v>
      </c>
      <c r="AB135" t="s">
        <v>31677</v>
      </c>
    </row>
    <row r="136" spans="1:29" x14ac:dyDescent="0.25">
      <c r="A136" t="s">
        <v>2287</v>
      </c>
      <c r="B136" t="s">
        <v>2765</v>
      </c>
      <c r="C136" t="s">
        <v>2836</v>
      </c>
      <c r="D136" t="s">
        <v>2837</v>
      </c>
      <c r="E136" t="s">
        <v>15440</v>
      </c>
      <c r="F136">
        <v>4.6150000000000002</v>
      </c>
      <c r="G136">
        <v>3297</v>
      </c>
      <c r="H136">
        <v>4615</v>
      </c>
      <c r="I136" t="s">
        <v>1588</v>
      </c>
      <c r="K136" t="s">
        <v>1930</v>
      </c>
      <c r="L136" t="s">
        <v>4289</v>
      </c>
      <c r="M136" t="s">
        <v>250</v>
      </c>
      <c r="N136">
        <v>96097</v>
      </c>
      <c r="O136" t="s">
        <v>1014</v>
      </c>
      <c r="P136" t="s">
        <v>15441</v>
      </c>
      <c r="Q136" t="s">
        <v>2088</v>
      </c>
      <c r="S136" t="s">
        <v>2837</v>
      </c>
      <c r="U136" t="s">
        <v>15441</v>
      </c>
      <c r="X136" t="s">
        <v>31713</v>
      </c>
      <c r="Y136" t="s">
        <v>31713</v>
      </c>
      <c r="Z136" t="s">
        <v>31713</v>
      </c>
      <c r="AA136" t="s">
        <v>31713</v>
      </c>
      <c r="AB136" t="s">
        <v>31713</v>
      </c>
    </row>
    <row r="137" spans="1:29" x14ac:dyDescent="0.25">
      <c r="A137" t="s">
        <v>2287</v>
      </c>
      <c r="B137" t="s">
        <v>2765</v>
      </c>
      <c r="C137" t="s">
        <v>2838</v>
      </c>
      <c r="D137" t="s">
        <v>2839</v>
      </c>
      <c r="E137" t="s">
        <v>15377</v>
      </c>
      <c r="F137">
        <v>4.6150000000000002</v>
      </c>
      <c r="G137">
        <v>3299</v>
      </c>
      <c r="H137">
        <v>4615</v>
      </c>
      <c r="I137" t="s">
        <v>1578</v>
      </c>
      <c r="K137" t="s">
        <v>1924</v>
      </c>
      <c r="M137" t="s">
        <v>250</v>
      </c>
      <c r="N137">
        <v>95820</v>
      </c>
      <c r="O137" t="s">
        <v>1014</v>
      </c>
      <c r="P137" t="s">
        <v>15378</v>
      </c>
      <c r="Q137" t="s">
        <v>1048</v>
      </c>
      <c r="S137" t="s">
        <v>2839</v>
      </c>
      <c r="U137" t="s">
        <v>15378</v>
      </c>
      <c r="X137" t="s">
        <v>31664</v>
      </c>
      <c r="Y137" t="s">
        <v>31664</v>
      </c>
      <c r="Z137" t="s">
        <v>31664</v>
      </c>
      <c r="AA137" t="s">
        <v>31664</v>
      </c>
      <c r="AB137" t="s">
        <v>31664</v>
      </c>
      <c r="AC137" t="s">
        <v>31643</v>
      </c>
    </row>
    <row r="138" spans="1:29" x14ac:dyDescent="0.25">
      <c r="A138" t="s">
        <v>2287</v>
      </c>
      <c r="B138" t="s">
        <v>2765</v>
      </c>
      <c r="C138" t="s">
        <v>2840</v>
      </c>
      <c r="D138" t="s">
        <v>2841</v>
      </c>
      <c r="E138" t="s">
        <v>15442</v>
      </c>
      <c r="F138">
        <v>4.6150000000000002</v>
      </c>
      <c r="G138">
        <v>3300</v>
      </c>
      <c r="H138">
        <v>4615</v>
      </c>
      <c r="I138" t="s">
        <v>1589</v>
      </c>
      <c r="K138" t="s">
        <v>1931</v>
      </c>
      <c r="M138" t="s">
        <v>250</v>
      </c>
      <c r="N138">
        <v>91604</v>
      </c>
      <c r="O138" t="s">
        <v>1014</v>
      </c>
      <c r="P138" t="s">
        <v>15443</v>
      </c>
      <c r="Q138" t="s">
        <v>2089</v>
      </c>
      <c r="S138" t="s">
        <v>2841</v>
      </c>
      <c r="U138" t="s">
        <v>15443</v>
      </c>
      <c r="X138" t="s">
        <v>31658</v>
      </c>
      <c r="Y138" t="s">
        <v>31658</v>
      </c>
      <c r="Z138" t="s">
        <v>31658</v>
      </c>
      <c r="AA138" t="s">
        <v>31658</v>
      </c>
      <c r="AB138" t="s">
        <v>31658</v>
      </c>
      <c r="AC138" t="s">
        <v>31653</v>
      </c>
    </row>
    <row r="139" spans="1:29" x14ac:dyDescent="0.25">
      <c r="A139" t="s">
        <v>2287</v>
      </c>
      <c r="B139" t="s">
        <v>2765</v>
      </c>
      <c r="C139" t="s">
        <v>2842</v>
      </c>
      <c r="D139" t="s">
        <v>2843</v>
      </c>
      <c r="E139" t="s">
        <v>15377</v>
      </c>
      <c r="F139">
        <v>4.6150000000000002</v>
      </c>
      <c r="G139">
        <v>3302</v>
      </c>
      <c r="H139">
        <v>4615</v>
      </c>
      <c r="I139" t="s">
        <v>1578</v>
      </c>
      <c r="K139" t="s">
        <v>1924</v>
      </c>
      <c r="M139" t="s">
        <v>250</v>
      </c>
      <c r="N139">
        <v>95820</v>
      </c>
      <c r="O139" t="s">
        <v>1014</v>
      </c>
      <c r="P139" t="s">
        <v>4297</v>
      </c>
      <c r="Q139" t="s">
        <v>1048</v>
      </c>
      <c r="S139" t="s">
        <v>2843</v>
      </c>
      <c r="U139" t="s">
        <v>4297</v>
      </c>
      <c r="X139" t="s">
        <v>31664</v>
      </c>
      <c r="Y139" t="s">
        <v>31664</v>
      </c>
      <c r="Z139" t="s">
        <v>31664</v>
      </c>
      <c r="AA139" t="s">
        <v>31664</v>
      </c>
      <c r="AB139" t="s">
        <v>31664</v>
      </c>
    </row>
    <row r="140" spans="1:29" x14ac:dyDescent="0.25">
      <c r="A140" t="s">
        <v>2288</v>
      </c>
      <c r="B140" t="s">
        <v>2844</v>
      </c>
      <c r="C140" t="s">
        <v>2845</v>
      </c>
      <c r="D140" t="s">
        <v>2846</v>
      </c>
      <c r="E140" t="s">
        <v>2844</v>
      </c>
      <c r="F140">
        <v>4.6150000000000002</v>
      </c>
      <c r="G140">
        <v>5016</v>
      </c>
      <c r="H140">
        <v>4615</v>
      </c>
      <c r="I140" t="s">
        <v>1590</v>
      </c>
      <c r="K140" t="s">
        <v>281</v>
      </c>
      <c r="M140" t="s">
        <v>250</v>
      </c>
      <c r="N140">
        <v>92395</v>
      </c>
      <c r="O140" t="s">
        <v>1014</v>
      </c>
      <c r="P140" t="s">
        <v>15484</v>
      </c>
      <c r="Q140" t="s">
        <v>2090</v>
      </c>
      <c r="S140" t="s">
        <v>2846</v>
      </c>
      <c r="U140" t="s">
        <v>15484</v>
      </c>
      <c r="X140" t="s">
        <v>31664</v>
      </c>
      <c r="Y140" t="s">
        <v>31664</v>
      </c>
      <c r="Z140" t="s">
        <v>31664</v>
      </c>
      <c r="AA140" t="s">
        <v>31664</v>
      </c>
      <c r="AB140" t="s">
        <v>31683</v>
      </c>
      <c r="AC140" t="s">
        <v>31633</v>
      </c>
    </row>
    <row r="141" spans="1:29" x14ac:dyDescent="0.25">
      <c r="A141" t="s">
        <v>822</v>
      </c>
      <c r="B141" t="s">
        <v>63</v>
      </c>
      <c r="C141" t="s">
        <v>2865</v>
      </c>
      <c r="D141" t="s">
        <v>2866</v>
      </c>
      <c r="E141" t="s">
        <v>15499</v>
      </c>
      <c r="F141">
        <v>4.6109999999999998</v>
      </c>
      <c r="G141">
        <v>382</v>
      </c>
      <c r="H141">
        <v>4611</v>
      </c>
      <c r="I141" t="s">
        <v>345</v>
      </c>
      <c r="J141" t="s">
        <v>346</v>
      </c>
      <c r="K141" t="s">
        <v>347</v>
      </c>
      <c r="L141" t="s">
        <v>4289</v>
      </c>
      <c r="M141" t="s">
        <v>250</v>
      </c>
      <c r="N141">
        <v>92024</v>
      </c>
      <c r="O141" t="s">
        <v>1014</v>
      </c>
      <c r="P141" t="s">
        <v>15500</v>
      </c>
      <c r="Q141" t="s">
        <v>1054</v>
      </c>
      <c r="S141" t="s">
        <v>2866</v>
      </c>
      <c r="U141" t="s">
        <v>15500</v>
      </c>
      <c r="X141" t="s">
        <v>31648</v>
      </c>
      <c r="Y141" t="s">
        <v>31648</v>
      </c>
      <c r="AA141" t="s">
        <v>31648</v>
      </c>
    </row>
    <row r="142" spans="1:29" x14ac:dyDescent="0.25">
      <c r="A142" t="s">
        <v>822</v>
      </c>
      <c r="B142" t="s">
        <v>63</v>
      </c>
      <c r="C142" t="s">
        <v>2869</v>
      </c>
      <c r="D142" t="s">
        <v>2870</v>
      </c>
      <c r="E142" t="s">
        <v>15499</v>
      </c>
      <c r="F142">
        <v>4.5590000000000002</v>
      </c>
      <c r="G142">
        <v>383</v>
      </c>
      <c r="H142">
        <v>4605</v>
      </c>
      <c r="I142" t="s">
        <v>345</v>
      </c>
      <c r="J142" t="s">
        <v>346</v>
      </c>
      <c r="K142" t="s">
        <v>347</v>
      </c>
      <c r="L142" t="s">
        <v>4289</v>
      </c>
      <c r="M142" t="s">
        <v>250</v>
      </c>
      <c r="N142">
        <v>92024</v>
      </c>
      <c r="O142" t="s">
        <v>1014</v>
      </c>
      <c r="Q142" t="s">
        <v>1054</v>
      </c>
      <c r="S142" t="s">
        <v>2870</v>
      </c>
      <c r="U142" t="s">
        <v>31593</v>
      </c>
    </row>
    <row r="143" spans="1:29" x14ac:dyDescent="0.25">
      <c r="A143" t="s">
        <v>820</v>
      </c>
      <c r="B143" t="s">
        <v>61</v>
      </c>
      <c r="C143" t="s">
        <v>2850</v>
      </c>
      <c r="D143" t="s">
        <v>2850</v>
      </c>
      <c r="E143" t="s">
        <v>15503</v>
      </c>
      <c r="F143">
        <v>4.6109999999999998</v>
      </c>
      <c r="G143">
        <v>2999</v>
      </c>
      <c r="H143">
        <v>4611</v>
      </c>
      <c r="I143" t="s">
        <v>339</v>
      </c>
      <c r="K143" t="s">
        <v>340</v>
      </c>
      <c r="L143" t="s">
        <v>4289</v>
      </c>
      <c r="M143" t="s">
        <v>341</v>
      </c>
      <c r="N143">
        <v>11021</v>
      </c>
      <c r="O143" t="s">
        <v>1014</v>
      </c>
      <c r="P143" t="s">
        <v>15443</v>
      </c>
      <c r="Q143" t="s">
        <v>1052</v>
      </c>
      <c r="S143" t="s">
        <v>2850</v>
      </c>
      <c r="U143" t="s">
        <v>15443</v>
      </c>
      <c r="X143" t="s">
        <v>31658</v>
      </c>
      <c r="Y143" t="s">
        <v>31658</v>
      </c>
      <c r="Z143" t="s">
        <v>31658</v>
      </c>
      <c r="AA143" t="s">
        <v>31658</v>
      </c>
      <c r="AB143" t="s">
        <v>31658</v>
      </c>
      <c r="AC143" t="s">
        <v>31653</v>
      </c>
    </row>
    <row r="144" spans="1:29" x14ac:dyDescent="0.25">
      <c r="A144" t="s">
        <v>2289</v>
      </c>
      <c r="B144" t="s">
        <v>2853</v>
      </c>
      <c r="C144" t="s">
        <v>2854</v>
      </c>
      <c r="D144" t="s">
        <v>2855</v>
      </c>
      <c r="E144" t="s">
        <v>2853</v>
      </c>
      <c r="F144">
        <v>4.6109999999999998</v>
      </c>
      <c r="G144">
        <v>1643</v>
      </c>
      <c r="H144">
        <v>4611</v>
      </c>
      <c r="I144" t="s">
        <v>1591</v>
      </c>
      <c r="K144" t="s">
        <v>286</v>
      </c>
      <c r="M144" t="s">
        <v>250</v>
      </c>
      <c r="N144">
        <v>90022</v>
      </c>
      <c r="O144" t="s">
        <v>1014</v>
      </c>
      <c r="P144" t="s">
        <v>4670</v>
      </c>
      <c r="Q144" t="s">
        <v>2091</v>
      </c>
      <c r="S144" t="s">
        <v>2855</v>
      </c>
      <c r="U144" t="s">
        <v>4670</v>
      </c>
      <c r="X144" t="s">
        <v>31658</v>
      </c>
      <c r="Y144" t="s">
        <v>31658</v>
      </c>
      <c r="Z144" t="s">
        <v>31658</v>
      </c>
      <c r="AA144" t="s">
        <v>31658</v>
      </c>
      <c r="AB144" t="s">
        <v>31658</v>
      </c>
    </row>
    <row r="145" spans="1:29" x14ac:dyDescent="0.25">
      <c r="A145" t="s">
        <v>823</v>
      </c>
      <c r="B145" t="s">
        <v>64</v>
      </c>
      <c r="C145" t="s">
        <v>2879</v>
      </c>
      <c r="D145" t="s">
        <v>2880</v>
      </c>
      <c r="E145" t="s">
        <v>64</v>
      </c>
      <c r="F145">
        <v>4.6109999999999998</v>
      </c>
      <c r="G145">
        <v>5431</v>
      </c>
      <c r="H145">
        <v>0</v>
      </c>
      <c r="I145" t="s">
        <v>348</v>
      </c>
      <c r="J145" t="s">
        <v>349</v>
      </c>
      <c r="K145" t="s">
        <v>350</v>
      </c>
      <c r="M145" t="s">
        <v>250</v>
      </c>
      <c r="N145">
        <v>90241</v>
      </c>
      <c r="O145" t="s">
        <v>1014</v>
      </c>
      <c r="P145" t="s">
        <v>4279</v>
      </c>
      <c r="Q145" t="s">
        <v>1055</v>
      </c>
      <c r="S145" t="s">
        <v>2880</v>
      </c>
      <c r="U145" t="s">
        <v>4279</v>
      </c>
      <c r="X145" t="s">
        <v>31641</v>
      </c>
      <c r="Y145" t="s">
        <v>31641</v>
      </c>
      <c r="Z145" t="s">
        <v>31641</v>
      </c>
      <c r="AA145" t="s">
        <v>31641</v>
      </c>
      <c r="AB145" t="s">
        <v>31641</v>
      </c>
    </row>
    <row r="146" spans="1:29" x14ac:dyDescent="0.25">
      <c r="A146" t="s">
        <v>821</v>
      </c>
      <c r="B146" t="s">
        <v>62</v>
      </c>
      <c r="C146" t="s">
        <v>2858</v>
      </c>
      <c r="D146" t="s">
        <v>2858</v>
      </c>
      <c r="E146" t="s">
        <v>15565</v>
      </c>
      <c r="F146">
        <v>4.6150000000000002</v>
      </c>
      <c r="G146">
        <v>3226</v>
      </c>
      <c r="H146">
        <v>4615</v>
      </c>
      <c r="I146" t="s">
        <v>342</v>
      </c>
      <c r="K146" t="s">
        <v>343</v>
      </c>
      <c r="L146" t="s">
        <v>4289</v>
      </c>
      <c r="M146" t="s">
        <v>344</v>
      </c>
      <c r="N146">
        <v>927</v>
      </c>
      <c r="O146" t="s">
        <v>344</v>
      </c>
      <c r="P146" t="s">
        <v>15566</v>
      </c>
      <c r="Q146" t="s">
        <v>1053</v>
      </c>
      <c r="S146" t="s">
        <v>2858</v>
      </c>
      <c r="U146" t="s">
        <v>15566</v>
      </c>
      <c r="X146" t="s">
        <v>31658</v>
      </c>
      <c r="Y146" t="s">
        <v>31658</v>
      </c>
      <c r="Z146" t="s">
        <v>31658</v>
      </c>
      <c r="AA146" t="s">
        <v>31658</v>
      </c>
      <c r="AB146" t="s">
        <v>31658</v>
      </c>
      <c r="AC146" t="s">
        <v>31684</v>
      </c>
    </row>
    <row r="147" spans="1:29" x14ac:dyDescent="0.25">
      <c r="A147" t="s">
        <v>827</v>
      </c>
      <c r="B147" t="s">
        <v>68</v>
      </c>
      <c r="C147" t="s">
        <v>2902</v>
      </c>
      <c r="D147" t="s">
        <v>2903</v>
      </c>
      <c r="E147" t="s">
        <v>68</v>
      </c>
      <c r="F147">
        <v>4.6109999999999998</v>
      </c>
      <c r="G147">
        <v>5633</v>
      </c>
      <c r="H147">
        <v>0</v>
      </c>
      <c r="I147" t="s">
        <v>357</v>
      </c>
      <c r="J147" t="s">
        <v>358</v>
      </c>
      <c r="K147" t="s">
        <v>331</v>
      </c>
      <c r="M147" t="s">
        <v>250</v>
      </c>
      <c r="N147">
        <v>95814</v>
      </c>
      <c r="O147" t="s">
        <v>1014</v>
      </c>
      <c r="P147" t="s">
        <v>15603</v>
      </c>
      <c r="Q147" t="s">
        <v>1059</v>
      </c>
      <c r="S147" t="s">
        <v>2903</v>
      </c>
      <c r="U147" t="s">
        <v>15603</v>
      </c>
      <c r="W147" t="s">
        <v>31637</v>
      </c>
      <c r="X147" t="s">
        <v>31637</v>
      </c>
      <c r="Y147" t="s">
        <v>31667</v>
      </c>
      <c r="Z147" t="s">
        <v>31641</v>
      </c>
      <c r="AA147" t="s">
        <v>31637</v>
      </c>
      <c r="AB147" t="s">
        <v>31637</v>
      </c>
      <c r="AC147" t="s">
        <v>31637</v>
      </c>
    </row>
    <row r="148" spans="1:29" x14ac:dyDescent="0.25">
      <c r="A148" t="s">
        <v>2290</v>
      </c>
      <c r="B148" t="s">
        <v>2876</v>
      </c>
      <c r="C148" t="s">
        <v>2877</v>
      </c>
      <c r="D148" t="s">
        <v>2878</v>
      </c>
      <c r="E148" t="s">
        <v>2876</v>
      </c>
      <c r="F148">
        <v>4.6150000000000002</v>
      </c>
      <c r="G148">
        <v>4973</v>
      </c>
      <c r="H148">
        <v>4615</v>
      </c>
      <c r="I148" t="s">
        <v>1594</v>
      </c>
      <c r="J148" t="s">
        <v>1814</v>
      </c>
      <c r="K148" t="s">
        <v>1933</v>
      </c>
      <c r="M148" t="s">
        <v>247</v>
      </c>
      <c r="N148">
        <v>32901</v>
      </c>
      <c r="O148" t="s">
        <v>1014</v>
      </c>
      <c r="P148" t="s">
        <v>4279</v>
      </c>
      <c r="Q148" t="s">
        <v>2094</v>
      </c>
      <c r="S148" t="s">
        <v>2878</v>
      </c>
      <c r="U148" t="s">
        <v>4279</v>
      </c>
      <c r="X148" t="s">
        <v>31641</v>
      </c>
      <c r="Y148" t="s">
        <v>31641</v>
      </c>
      <c r="Z148" t="s">
        <v>31641</v>
      </c>
      <c r="AA148" t="s">
        <v>31641</v>
      </c>
      <c r="AB148" t="s">
        <v>31641</v>
      </c>
    </row>
    <row r="149" spans="1:29" x14ac:dyDescent="0.25">
      <c r="A149" t="s">
        <v>2291</v>
      </c>
      <c r="B149" t="s">
        <v>2881</v>
      </c>
      <c r="C149" t="s">
        <v>2882</v>
      </c>
      <c r="D149" t="s">
        <v>2883</v>
      </c>
      <c r="E149" t="s">
        <v>15618</v>
      </c>
      <c r="F149">
        <v>4.6109999999999998</v>
      </c>
      <c r="G149">
        <v>417</v>
      </c>
      <c r="H149">
        <v>4611</v>
      </c>
      <c r="I149" t="s">
        <v>1595</v>
      </c>
      <c r="K149" t="s">
        <v>778</v>
      </c>
      <c r="L149" t="s">
        <v>7048</v>
      </c>
      <c r="M149" t="s">
        <v>250</v>
      </c>
      <c r="N149">
        <v>93277</v>
      </c>
      <c r="O149" t="s">
        <v>1014</v>
      </c>
      <c r="P149" t="s">
        <v>15619</v>
      </c>
      <c r="Q149" t="s">
        <v>2095</v>
      </c>
      <c r="S149" t="s">
        <v>2883</v>
      </c>
      <c r="U149" t="s">
        <v>15619</v>
      </c>
      <c r="X149" t="s">
        <v>31692</v>
      </c>
      <c r="Y149" t="s">
        <v>31692</v>
      </c>
      <c r="Z149" t="s">
        <v>31692</v>
      </c>
      <c r="AA149" t="s">
        <v>31692</v>
      </c>
      <c r="AB149" t="s">
        <v>31692</v>
      </c>
      <c r="AC149" t="s">
        <v>31803</v>
      </c>
    </row>
    <row r="150" spans="1:29" x14ac:dyDescent="0.25">
      <c r="A150" t="s">
        <v>824</v>
      </c>
      <c r="B150" t="s">
        <v>65</v>
      </c>
      <c r="C150" t="s">
        <v>2890</v>
      </c>
      <c r="D150" t="s">
        <v>2891</v>
      </c>
      <c r="E150" t="s">
        <v>65</v>
      </c>
      <c r="F150">
        <v>4.6109999999999998</v>
      </c>
      <c r="G150">
        <v>5713</v>
      </c>
      <c r="H150">
        <v>0</v>
      </c>
      <c r="I150" t="s">
        <v>351</v>
      </c>
      <c r="J150" t="s">
        <v>352</v>
      </c>
      <c r="K150" t="s">
        <v>353</v>
      </c>
      <c r="M150" t="s">
        <v>250</v>
      </c>
      <c r="N150">
        <v>91010</v>
      </c>
      <c r="O150" t="s">
        <v>1014</v>
      </c>
      <c r="P150" t="s">
        <v>4279</v>
      </c>
      <c r="Q150" t="s">
        <v>1056</v>
      </c>
      <c r="S150" t="s">
        <v>2891</v>
      </c>
      <c r="U150" t="s">
        <v>4279</v>
      </c>
      <c r="X150" t="s">
        <v>31641</v>
      </c>
      <c r="Y150" t="s">
        <v>31641</v>
      </c>
      <c r="Z150" t="s">
        <v>31641</v>
      </c>
      <c r="AA150" t="s">
        <v>31641</v>
      </c>
      <c r="AB150" t="s">
        <v>31641</v>
      </c>
    </row>
    <row r="151" spans="1:29" x14ac:dyDescent="0.25">
      <c r="A151" t="s">
        <v>1271</v>
      </c>
      <c r="B151" t="s">
        <v>1404</v>
      </c>
      <c r="C151" t="s">
        <v>2872</v>
      </c>
      <c r="D151" t="s">
        <v>2873</v>
      </c>
      <c r="E151" t="s">
        <v>1404</v>
      </c>
      <c r="F151">
        <v>4.6109999999999998</v>
      </c>
      <c r="G151">
        <v>3084</v>
      </c>
      <c r="H151">
        <v>4611</v>
      </c>
      <c r="I151" t="s">
        <v>1593</v>
      </c>
      <c r="J151" t="s">
        <v>1798</v>
      </c>
      <c r="K151" t="s">
        <v>286</v>
      </c>
      <c r="M151" t="s">
        <v>250</v>
      </c>
      <c r="N151">
        <v>90065</v>
      </c>
      <c r="O151" t="s">
        <v>1014</v>
      </c>
      <c r="P151" t="s">
        <v>15759</v>
      </c>
      <c r="Q151" t="s">
        <v>2093</v>
      </c>
      <c r="S151" t="s">
        <v>2873</v>
      </c>
      <c r="U151" t="s">
        <v>15759</v>
      </c>
      <c r="W151" t="s">
        <v>31638</v>
      </c>
      <c r="X151" t="s">
        <v>31714</v>
      </c>
      <c r="Y151" t="s">
        <v>31715</v>
      </c>
      <c r="Z151" t="s">
        <v>31667</v>
      </c>
      <c r="AA151" t="s">
        <v>31714</v>
      </c>
      <c r="AB151" t="s">
        <v>31784</v>
      </c>
      <c r="AC151" t="s">
        <v>31638</v>
      </c>
    </row>
    <row r="152" spans="1:29" x14ac:dyDescent="0.25">
      <c r="A152" t="s">
        <v>825</v>
      </c>
      <c r="B152" t="s">
        <v>66</v>
      </c>
      <c r="C152" t="s">
        <v>2894</v>
      </c>
      <c r="D152" t="s">
        <v>2895</v>
      </c>
      <c r="E152" t="s">
        <v>15773</v>
      </c>
      <c r="F152">
        <v>4.6109999999999998</v>
      </c>
      <c r="G152">
        <v>436</v>
      </c>
      <c r="H152">
        <v>4611</v>
      </c>
      <c r="I152" t="s">
        <v>354</v>
      </c>
      <c r="K152" t="s">
        <v>331</v>
      </c>
      <c r="L152" t="s">
        <v>331</v>
      </c>
      <c r="M152" t="s">
        <v>250</v>
      </c>
      <c r="N152">
        <v>95828</v>
      </c>
      <c r="O152" t="s">
        <v>1014</v>
      </c>
      <c r="P152" t="s">
        <v>15774</v>
      </c>
      <c r="Q152" t="s">
        <v>1057</v>
      </c>
      <c r="S152" t="s">
        <v>2895</v>
      </c>
      <c r="U152" t="s">
        <v>15774</v>
      </c>
      <c r="X152" t="s">
        <v>31658</v>
      </c>
      <c r="Y152" t="s">
        <v>31658</v>
      </c>
      <c r="Z152" t="s">
        <v>31658</v>
      </c>
      <c r="AA152" t="s">
        <v>31658</v>
      </c>
      <c r="AB152" t="s">
        <v>31658</v>
      </c>
      <c r="AC152" t="s">
        <v>31658</v>
      </c>
    </row>
    <row r="153" spans="1:29" x14ac:dyDescent="0.25">
      <c r="A153" t="s">
        <v>826</v>
      </c>
      <c r="B153" t="s">
        <v>67</v>
      </c>
      <c r="C153" t="s">
        <v>2898</v>
      </c>
      <c r="D153" t="s">
        <v>2899</v>
      </c>
      <c r="E153" t="s">
        <v>15780</v>
      </c>
      <c r="F153">
        <v>4.6109999999999998</v>
      </c>
      <c r="G153">
        <v>5768</v>
      </c>
      <c r="H153">
        <v>0</v>
      </c>
      <c r="I153" t="s">
        <v>355</v>
      </c>
      <c r="J153" t="s">
        <v>356</v>
      </c>
      <c r="K153" t="s">
        <v>331</v>
      </c>
      <c r="M153" t="s">
        <v>250</v>
      </c>
      <c r="N153">
        <v>95823</v>
      </c>
      <c r="O153" t="s">
        <v>1014</v>
      </c>
      <c r="P153" t="s">
        <v>4297</v>
      </c>
      <c r="Q153" t="s">
        <v>1058</v>
      </c>
      <c r="S153" t="s">
        <v>2899</v>
      </c>
      <c r="U153" t="s">
        <v>4297</v>
      </c>
      <c r="X153" t="s">
        <v>31664</v>
      </c>
      <c r="Y153" t="s">
        <v>31664</v>
      </c>
      <c r="Z153" t="s">
        <v>31664</v>
      </c>
      <c r="AA153" t="s">
        <v>31664</v>
      </c>
      <c r="AB153" t="s">
        <v>31664</v>
      </c>
    </row>
    <row r="154" spans="1:29" x14ac:dyDescent="0.25">
      <c r="A154" t="s">
        <v>1272</v>
      </c>
      <c r="B154" t="s">
        <v>1405</v>
      </c>
      <c r="C154" t="s">
        <v>2886</v>
      </c>
      <c r="D154" t="s">
        <v>2887</v>
      </c>
      <c r="E154" t="s">
        <v>1405</v>
      </c>
      <c r="F154">
        <v>4.6109999999999998</v>
      </c>
      <c r="G154">
        <v>4105</v>
      </c>
      <c r="H154">
        <v>4611</v>
      </c>
      <c r="I154" t="s">
        <v>1596</v>
      </c>
      <c r="J154" t="s">
        <v>1815</v>
      </c>
      <c r="K154" t="s">
        <v>652</v>
      </c>
      <c r="L154" t="s">
        <v>4289</v>
      </c>
      <c r="M154" t="s">
        <v>250</v>
      </c>
      <c r="N154">
        <v>92307</v>
      </c>
      <c r="O154" t="s">
        <v>1014</v>
      </c>
      <c r="P154" t="s">
        <v>15825</v>
      </c>
      <c r="Q154" t="s">
        <v>2096</v>
      </c>
      <c r="S154" t="s">
        <v>2887</v>
      </c>
      <c r="U154" t="s">
        <v>15825</v>
      </c>
      <c r="X154" t="s">
        <v>31668</v>
      </c>
      <c r="Y154" t="s">
        <v>31668</v>
      </c>
      <c r="Z154" t="s">
        <v>31668</v>
      </c>
      <c r="AA154" t="s">
        <v>31668</v>
      </c>
      <c r="AB154" t="s">
        <v>31785</v>
      </c>
    </row>
    <row r="155" spans="1:29" x14ac:dyDescent="0.25">
      <c r="A155" t="s">
        <v>829</v>
      </c>
      <c r="B155" t="s">
        <v>70</v>
      </c>
      <c r="C155" t="s">
        <v>2910</v>
      </c>
      <c r="D155" t="s">
        <v>2911</v>
      </c>
      <c r="E155" t="s">
        <v>15864</v>
      </c>
      <c r="F155">
        <v>4.6109999999999998</v>
      </c>
      <c r="G155">
        <v>1670</v>
      </c>
      <c r="H155">
        <v>4611</v>
      </c>
      <c r="I155" t="s">
        <v>362</v>
      </c>
      <c r="K155" t="s">
        <v>363</v>
      </c>
      <c r="L155" t="s">
        <v>4347</v>
      </c>
      <c r="M155" t="s">
        <v>247</v>
      </c>
      <c r="N155">
        <v>33463</v>
      </c>
      <c r="O155" t="s">
        <v>1014</v>
      </c>
      <c r="P155" t="s">
        <v>4298</v>
      </c>
      <c r="Q155" t="s">
        <v>1061</v>
      </c>
      <c r="S155" t="s">
        <v>2911</v>
      </c>
      <c r="U155" t="s">
        <v>4298</v>
      </c>
      <c r="X155" t="s">
        <v>31662</v>
      </c>
      <c r="Y155" t="s">
        <v>31662</v>
      </c>
      <c r="Z155" t="s">
        <v>31662</v>
      </c>
      <c r="AA155" t="s">
        <v>31662</v>
      </c>
      <c r="AB155" t="s">
        <v>31662</v>
      </c>
    </row>
    <row r="156" spans="1:29" x14ac:dyDescent="0.25">
      <c r="A156" t="s">
        <v>1273</v>
      </c>
      <c r="B156" t="s">
        <v>1406</v>
      </c>
      <c r="C156" t="s">
        <v>2914</v>
      </c>
      <c r="D156">
        <v>1773</v>
      </c>
      <c r="E156" t="s">
        <v>15912</v>
      </c>
      <c r="F156">
        <v>4.6109999999999998</v>
      </c>
      <c r="G156">
        <v>4341</v>
      </c>
      <c r="H156">
        <v>4611</v>
      </c>
      <c r="I156" t="s">
        <v>1597</v>
      </c>
      <c r="J156" t="s">
        <v>1816</v>
      </c>
      <c r="K156" t="s">
        <v>1934</v>
      </c>
      <c r="M156" t="s">
        <v>247</v>
      </c>
      <c r="N156">
        <v>33016</v>
      </c>
      <c r="O156" t="s">
        <v>1014</v>
      </c>
      <c r="P156" t="s">
        <v>4279</v>
      </c>
      <c r="Q156" t="s">
        <v>2097</v>
      </c>
      <c r="S156">
        <v>1773</v>
      </c>
      <c r="U156" t="s">
        <v>4279</v>
      </c>
      <c r="X156" t="s">
        <v>31641</v>
      </c>
      <c r="Y156" t="s">
        <v>31641</v>
      </c>
      <c r="Z156" t="s">
        <v>31641</v>
      </c>
      <c r="AA156" t="s">
        <v>31641</v>
      </c>
      <c r="AB156" t="s">
        <v>31641</v>
      </c>
    </row>
    <row r="157" spans="1:29" x14ac:dyDescent="0.25">
      <c r="A157" t="s">
        <v>1273</v>
      </c>
      <c r="B157" t="s">
        <v>1406</v>
      </c>
      <c r="C157" t="s">
        <v>2917</v>
      </c>
      <c r="D157" t="s">
        <v>2918</v>
      </c>
      <c r="E157" t="s">
        <v>15913</v>
      </c>
      <c r="F157">
        <v>4.6109999999999998</v>
      </c>
      <c r="G157">
        <v>4667</v>
      </c>
      <c r="H157">
        <v>4611</v>
      </c>
      <c r="I157" t="s">
        <v>1598</v>
      </c>
      <c r="J157" t="s">
        <v>1817</v>
      </c>
      <c r="K157" t="s">
        <v>434</v>
      </c>
      <c r="M157" t="s">
        <v>247</v>
      </c>
      <c r="N157">
        <v>33025</v>
      </c>
      <c r="O157" t="s">
        <v>1014</v>
      </c>
      <c r="P157" t="s">
        <v>4279</v>
      </c>
      <c r="Q157" t="s">
        <v>2098</v>
      </c>
      <c r="S157" t="s">
        <v>2918</v>
      </c>
      <c r="U157" t="s">
        <v>4279</v>
      </c>
      <c r="X157" t="s">
        <v>31641</v>
      </c>
      <c r="Y157" t="s">
        <v>31641</v>
      </c>
      <c r="Z157" t="s">
        <v>31641</v>
      </c>
      <c r="AA157" t="s">
        <v>31641</v>
      </c>
      <c r="AB157" t="s">
        <v>31641</v>
      </c>
    </row>
    <row r="158" spans="1:29" x14ac:dyDescent="0.25">
      <c r="A158" t="s">
        <v>828</v>
      </c>
      <c r="B158" t="s">
        <v>69</v>
      </c>
      <c r="C158" t="s">
        <v>2906</v>
      </c>
      <c r="D158" t="s">
        <v>2907</v>
      </c>
      <c r="E158" t="s">
        <v>69</v>
      </c>
      <c r="F158">
        <v>4.6109999999999998</v>
      </c>
      <c r="G158">
        <v>1462</v>
      </c>
      <c r="H158">
        <v>4611</v>
      </c>
      <c r="I158" t="s">
        <v>359</v>
      </c>
      <c r="J158" t="s">
        <v>360</v>
      </c>
      <c r="K158" t="s">
        <v>361</v>
      </c>
      <c r="L158" t="s">
        <v>14001</v>
      </c>
      <c r="M158" t="s">
        <v>247</v>
      </c>
      <c r="N158">
        <v>33169</v>
      </c>
      <c r="P158" t="s">
        <v>4279</v>
      </c>
      <c r="Q158" t="s">
        <v>1060</v>
      </c>
      <c r="S158" t="s">
        <v>2907</v>
      </c>
      <c r="U158" t="s">
        <v>4279</v>
      </c>
      <c r="X158" t="s">
        <v>31641</v>
      </c>
      <c r="Y158" t="s">
        <v>31641</v>
      </c>
      <c r="Z158" t="s">
        <v>31641</v>
      </c>
      <c r="AA158" t="s">
        <v>31641</v>
      </c>
      <c r="AB158" t="s">
        <v>31641</v>
      </c>
    </row>
    <row r="159" spans="1:29" x14ac:dyDescent="0.25">
      <c r="A159" t="s">
        <v>1276</v>
      </c>
      <c r="B159" t="s">
        <v>1409</v>
      </c>
      <c r="C159" t="s">
        <v>2994</v>
      </c>
      <c r="D159" t="s">
        <v>2995</v>
      </c>
      <c r="E159" t="s">
        <v>1409</v>
      </c>
      <c r="F159">
        <v>4.6109999999999998</v>
      </c>
      <c r="G159">
        <v>513</v>
      </c>
      <c r="H159">
        <v>4611</v>
      </c>
      <c r="I159" t="s">
        <v>1609</v>
      </c>
      <c r="J159" t="s">
        <v>16070</v>
      </c>
      <c r="K159" t="s">
        <v>515</v>
      </c>
      <c r="M159" t="s">
        <v>250</v>
      </c>
      <c r="N159">
        <v>92703</v>
      </c>
      <c r="O159" t="s">
        <v>1014</v>
      </c>
      <c r="Q159" t="s">
        <v>2108</v>
      </c>
      <c r="S159" t="s">
        <v>2995</v>
      </c>
      <c r="U159" t="s">
        <v>31593</v>
      </c>
    </row>
    <row r="160" spans="1:29" x14ac:dyDescent="0.25">
      <c r="A160" t="s">
        <v>830</v>
      </c>
      <c r="B160" t="s">
        <v>71</v>
      </c>
      <c r="C160" t="s">
        <v>2919</v>
      </c>
      <c r="D160" t="s">
        <v>2920</v>
      </c>
      <c r="E160" t="s">
        <v>71</v>
      </c>
      <c r="F160">
        <v>4.6150000000000002</v>
      </c>
      <c r="G160">
        <v>3374</v>
      </c>
      <c r="H160">
        <v>4615</v>
      </c>
      <c r="I160" t="s">
        <v>364</v>
      </c>
      <c r="J160" t="s">
        <v>365</v>
      </c>
      <c r="K160" t="s">
        <v>366</v>
      </c>
      <c r="L160" t="s">
        <v>4289</v>
      </c>
      <c r="M160" t="s">
        <v>367</v>
      </c>
      <c r="N160">
        <v>70119</v>
      </c>
      <c r="O160" t="s">
        <v>1014</v>
      </c>
      <c r="P160" t="s">
        <v>13957</v>
      </c>
      <c r="Q160" t="s">
        <v>1062</v>
      </c>
      <c r="S160" t="s">
        <v>2920</v>
      </c>
      <c r="U160" t="s">
        <v>13957</v>
      </c>
      <c r="X160" t="s">
        <v>31671</v>
      </c>
      <c r="Y160" t="s">
        <v>31671</v>
      </c>
      <c r="Z160" t="s">
        <v>31671</v>
      </c>
      <c r="AA160" t="s">
        <v>31671</v>
      </c>
      <c r="AB160" t="s">
        <v>31671</v>
      </c>
    </row>
    <row r="161" spans="1:29" x14ac:dyDescent="0.25">
      <c r="A161" t="s">
        <v>830</v>
      </c>
      <c r="B161" t="s">
        <v>71</v>
      </c>
      <c r="C161" t="s">
        <v>2923</v>
      </c>
      <c r="D161" t="s">
        <v>2924</v>
      </c>
      <c r="E161" t="s">
        <v>71</v>
      </c>
      <c r="F161">
        <v>4.6020000000000003</v>
      </c>
      <c r="G161">
        <v>3375</v>
      </c>
      <c r="H161">
        <v>4615</v>
      </c>
      <c r="I161" t="s">
        <v>368</v>
      </c>
      <c r="J161" t="s">
        <v>369</v>
      </c>
      <c r="K161" t="s">
        <v>366</v>
      </c>
      <c r="L161" t="s">
        <v>4612</v>
      </c>
      <c r="M161" t="s">
        <v>367</v>
      </c>
      <c r="N161">
        <v>70119</v>
      </c>
      <c r="O161" t="s">
        <v>1014</v>
      </c>
      <c r="P161" t="s">
        <v>13957</v>
      </c>
      <c r="Q161" t="s">
        <v>1062</v>
      </c>
      <c r="S161" t="s">
        <v>2924</v>
      </c>
      <c r="U161" t="s">
        <v>13957</v>
      </c>
      <c r="X161" t="s">
        <v>31671</v>
      </c>
      <c r="Y161" t="s">
        <v>31671</v>
      </c>
      <c r="Z161" t="s">
        <v>31671</v>
      </c>
      <c r="AA161" t="s">
        <v>31671</v>
      </c>
      <c r="AB161" t="s">
        <v>31671</v>
      </c>
    </row>
    <row r="162" spans="1:29" x14ac:dyDescent="0.25">
      <c r="A162" t="s">
        <v>2294</v>
      </c>
      <c r="B162" t="s">
        <v>2950</v>
      </c>
      <c r="C162" t="s">
        <v>2951</v>
      </c>
      <c r="D162" t="s">
        <v>2952</v>
      </c>
      <c r="E162" t="s">
        <v>2950</v>
      </c>
      <c r="F162">
        <v>4.6109999999999998</v>
      </c>
      <c r="G162">
        <v>3380</v>
      </c>
      <c r="H162">
        <v>4611</v>
      </c>
      <c r="I162" t="s">
        <v>1601</v>
      </c>
      <c r="J162" t="s">
        <v>1820</v>
      </c>
      <c r="K162" t="s">
        <v>1936</v>
      </c>
      <c r="M162" t="s">
        <v>250</v>
      </c>
      <c r="N162">
        <v>91730</v>
      </c>
      <c r="O162" t="s">
        <v>1014</v>
      </c>
      <c r="P162" t="s">
        <v>16138</v>
      </c>
      <c r="Q162" t="s">
        <v>2101</v>
      </c>
      <c r="S162" t="s">
        <v>2952</v>
      </c>
      <c r="U162" t="s">
        <v>31602</v>
      </c>
      <c r="X162" t="s">
        <v>31671</v>
      </c>
      <c r="Y162" t="s">
        <v>31671</v>
      </c>
      <c r="Z162" t="s">
        <v>31671</v>
      </c>
      <c r="AA162" t="s">
        <v>31671</v>
      </c>
      <c r="AB162" t="s">
        <v>31671</v>
      </c>
      <c r="AC162" t="s">
        <v>31804</v>
      </c>
    </row>
    <row r="163" spans="1:29" x14ac:dyDescent="0.25">
      <c r="A163" t="s">
        <v>2294</v>
      </c>
      <c r="B163" t="s">
        <v>2950</v>
      </c>
      <c r="C163" t="s">
        <v>2955</v>
      </c>
      <c r="D163" t="s">
        <v>2956</v>
      </c>
      <c r="E163" t="s">
        <v>2950</v>
      </c>
      <c r="F163">
        <v>4.6109999999999998</v>
      </c>
      <c r="G163">
        <v>517</v>
      </c>
      <c r="H163">
        <v>4611</v>
      </c>
      <c r="I163" t="s">
        <v>1602</v>
      </c>
      <c r="J163" t="s">
        <v>1820</v>
      </c>
      <c r="K163" t="s">
        <v>1936</v>
      </c>
      <c r="L163" t="s">
        <v>4289</v>
      </c>
      <c r="M163" t="s">
        <v>250</v>
      </c>
      <c r="N163">
        <v>91730</v>
      </c>
      <c r="O163" t="s">
        <v>1014</v>
      </c>
      <c r="P163" t="s">
        <v>16138</v>
      </c>
      <c r="Q163" t="s">
        <v>2101</v>
      </c>
      <c r="S163" t="s">
        <v>2956</v>
      </c>
      <c r="U163" t="s">
        <v>31602</v>
      </c>
      <c r="X163" t="s">
        <v>31671</v>
      </c>
      <c r="Y163" t="s">
        <v>31671</v>
      </c>
      <c r="Z163" t="s">
        <v>31671</v>
      </c>
      <c r="AA163" t="s">
        <v>31671</v>
      </c>
      <c r="AB163" t="s">
        <v>31671</v>
      </c>
      <c r="AC163" t="s">
        <v>31804</v>
      </c>
    </row>
    <row r="164" spans="1:29" x14ac:dyDescent="0.25">
      <c r="A164" t="s">
        <v>2292</v>
      </c>
      <c r="B164" t="s">
        <v>2925</v>
      </c>
      <c r="C164" t="s">
        <v>2926</v>
      </c>
      <c r="D164" t="s">
        <v>2927</v>
      </c>
      <c r="E164" t="s">
        <v>16164</v>
      </c>
      <c r="F164">
        <v>4.6109999999999998</v>
      </c>
      <c r="G164">
        <v>520</v>
      </c>
      <c r="H164">
        <v>4611</v>
      </c>
      <c r="I164" t="s">
        <v>1599</v>
      </c>
      <c r="J164" t="s">
        <v>1818</v>
      </c>
      <c r="K164" t="s">
        <v>681</v>
      </c>
      <c r="L164" t="s">
        <v>16165</v>
      </c>
      <c r="M164" t="s">
        <v>250</v>
      </c>
      <c r="N164">
        <v>95382</v>
      </c>
      <c r="O164" t="s">
        <v>1014</v>
      </c>
      <c r="P164" t="s">
        <v>16166</v>
      </c>
      <c r="Q164" t="s">
        <v>2099</v>
      </c>
      <c r="S164" t="s">
        <v>2927</v>
      </c>
      <c r="U164" t="s">
        <v>16166</v>
      </c>
      <c r="X164" t="s">
        <v>31693</v>
      </c>
      <c r="Y164" t="s">
        <v>31693</v>
      </c>
      <c r="Z164" t="s">
        <v>31693</v>
      </c>
      <c r="AA164" t="s">
        <v>31693</v>
      </c>
    </row>
    <row r="165" spans="1:29" x14ac:dyDescent="0.25">
      <c r="A165" t="s">
        <v>831</v>
      </c>
      <c r="B165" t="s">
        <v>72</v>
      </c>
      <c r="C165" t="s">
        <v>2930</v>
      </c>
      <c r="D165" t="s">
        <v>2931</v>
      </c>
      <c r="E165" t="s">
        <v>72</v>
      </c>
      <c r="F165">
        <v>4.6109999999999998</v>
      </c>
      <c r="G165">
        <v>5665</v>
      </c>
      <c r="H165">
        <v>0</v>
      </c>
      <c r="I165" t="s">
        <v>370</v>
      </c>
      <c r="J165" t="s">
        <v>371</v>
      </c>
      <c r="K165" t="s">
        <v>295</v>
      </c>
      <c r="M165" t="s">
        <v>247</v>
      </c>
      <c r="N165">
        <v>33483</v>
      </c>
      <c r="O165" t="s">
        <v>1014</v>
      </c>
      <c r="P165" t="s">
        <v>16167</v>
      </c>
      <c r="Q165" t="s">
        <v>1063</v>
      </c>
      <c r="S165" t="s">
        <v>2931</v>
      </c>
      <c r="U165" t="s">
        <v>16167</v>
      </c>
      <c r="X165" t="s">
        <v>31716</v>
      </c>
      <c r="Y165" t="s">
        <v>31716</v>
      </c>
      <c r="Z165" t="s">
        <v>31716</v>
      </c>
      <c r="AA165" t="s">
        <v>31716</v>
      </c>
      <c r="AB165" t="s">
        <v>31716</v>
      </c>
    </row>
    <row r="166" spans="1:29" x14ac:dyDescent="0.25">
      <c r="A166" t="s">
        <v>831</v>
      </c>
      <c r="B166" t="s">
        <v>72</v>
      </c>
      <c r="C166" t="s">
        <v>2934</v>
      </c>
      <c r="D166" t="s">
        <v>2935</v>
      </c>
      <c r="E166" t="s">
        <v>72</v>
      </c>
      <c r="F166">
        <v>4.6109999999999998</v>
      </c>
      <c r="G166">
        <v>5666</v>
      </c>
      <c r="H166">
        <v>0</v>
      </c>
      <c r="I166" t="s">
        <v>372</v>
      </c>
      <c r="J166" t="s">
        <v>373</v>
      </c>
      <c r="K166" t="s">
        <v>374</v>
      </c>
      <c r="M166" t="s">
        <v>247</v>
      </c>
      <c r="N166">
        <v>33309</v>
      </c>
      <c r="O166" t="s">
        <v>1014</v>
      </c>
      <c r="P166" t="s">
        <v>16167</v>
      </c>
      <c r="Q166" t="s">
        <v>1064</v>
      </c>
      <c r="S166" t="s">
        <v>2935</v>
      </c>
      <c r="U166" t="s">
        <v>16167</v>
      </c>
      <c r="X166" t="s">
        <v>31716</v>
      </c>
      <c r="Y166" t="s">
        <v>31716</v>
      </c>
      <c r="Z166" t="s">
        <v>31716</v>
      </c>
      <c r="AA166" t="s">
        <v>31716</v>
      </c>
      <c r="AB166" t="s">
        <v>31716</v>
      </c>
    </row>
    <row r="167" spans="1:29" x14ac:dyDescent="0.25">
      <c r="A167" t="s">
        <v>831</v>
      </c>
      <c r="B167" t="s">
        <v>72</v>
      </c>
      <c r="C167" t="s">
        <v>2936</v>
      </c>
      <c r="D167" t="s">
        <v>2937</v>
      </c>
      <c r="E167" t="s">
        <v>72</v>
      </c>
      <c r="F167">
        <v>4.6109999999999998</v>
      </c>
      <c r="G167">
        <v>5667</v>
      </c>
      <c r="H167">
        <v>0</v>
      </c>
      <c r="I167" t="s">
        <v>375</v>
      </c>
      <c r="J167" t="s">
        <v>376</v>
      </c>
      <c r="K167" t="s">
        <v>283</v>
      </c>
      <c r="M167" t="s">
        <v>247</v>
      </c>
      <c r="N167">
        <v>33162</v>
      </c>
      <c r="O167" t="s">
        <v>1014</v>
      </c>
      <c r="P167" t="s">
        <v>16167</v>
      </c>
      <c r="Q167" t="s">
        <v>1065</v>
      </c>
      <c r="S167" t="s">
        <v>2937</v>
      </c>
      <c r="U167" t="s">
        <v>16167</v>
      </c>
      <c r="X167" t="s">
        <v>31716</v>
      </c>
      <c r="Y167" t="s">
        <v>31716</v>
      </c>
      <c r="Z167" t="s">
        <v>31716</v>
      </c>
      <c r="AA167" t="s">
        <v>31716</v>
      </c>
      <c r="AB167" t="s">
        <v>31716</v>
      </c>
    </row>
    <row r="168" spans="1:29" x14ac:dyDescent="0.25">
      <c r="A168" t="s">
        <v>837</v>
      </c>
      <c r="B168" t="s">
        <v>78</v>
      </c>
      <c r="C168" t="s">
        <v>2979</v>
      </c>
      <c r="D168" t="s">
        <v>2980</v>
      </c>
      <c r="E168" t="s">
        <v>78</v>
      </c>
      <c r="F168">
        <v>4.6150000000000002</v>
      </c>
      <c r="G168">
        <v>5369</v>
      </c>
      <c r="H168">
        <v>4615</v>
      </c>
      <c r="I168" t="s">
        <v>392</v>
      </c>
      <c r="K168" t="s">
        <v>286</v>
      </c>
      <c r="M168" t="s">
        <v>250</v>
      </c>
      <c r="N168">
        <v>90033</v>
      </c>
      <c r="O168" t="s">
        <v>1014</v>
      </c>
      <c r="P168" t="s">
        <v>16191</v>
      </c>
      <c r="Q168" t="s">
        <v>1071</v>
      </c>
      <c r="S168" t="s">
        <v>2980</v>
      </c>
      <c r="U168" t="s">
        <v>16191</v>
      </c>
      <c r="X168" t="s">
        <v>31717</v>
      </c>
      <c r="Y168" t="s">
        <v>31718</v>
      </c>
      <c r="Z168" t="s">
        <v>31656</v>
      </c>
      <c r="AA168" t="s">
        <v>31719</v>
      </c>
      <c r="AB168" t="s">
        <v>31719</v>
      </c>
    </row>
    <row r="169" spans="1:29" x14ac:dyDescent="0.25">
      <c r="A169" t="s">
        <v>832</v>
      </c>
      <c r="B169" t="s">
        <v>73</v>
      </c>
      <c r="C169" t="s">
        <v>2938</v>
      </c>
      <c r="D169" t="s">
        <v>2939</v>
      </c>
      <c r="E169" t="s">
        <v>16199</v>
      </c>
      <c r="F169">
        <v>4.6109999999999998</v>
      </c>
      <c r="G169">
        <v>1694</v>
      </c>
      <c r="H169">
        <v>4611</v>
      </c>
      <c r="I169" t="s">
        <v>377</v>
      </c>
      <c r="J169" t="s">
        <v>360</v>
      </c>
      <c r="K169" t="s">
        <v>378</v>
      </c>
      <c r="M169" t="s">
        <v>250</v>
      </c>
      <c r="N169">
        <v>91776</v>
      </c>
      <c r="O169" t="s">
        <v>1014</v>
      </c>
      <c r="P169" t="s">
        <v>16200</v>
      </c>
      <c r="Q169" t="s">
        <v>1066</v>
      </c>
      <c r="S169" t="s">
        <v>2939</v>
      </c>
      <c r="U169" t="s">
        <v>16200</v>
      </c>
      <c r="X169" t="s">
        <v>31720</v>
      </c>
      <c r="Y169" t="s">
        <v>31720</v>
      </c>
      <c r="Z169" t="s">
        <v>31720</v>
      </c>
      <c r="AA169" t="s">
        <v>31720</v>
      </c>
      <c r="AB169" t="s">
        <v>31786</v>
      </c>
    </row>
    <row r="170" spans="1:29" x14ac:dyDescent="0.25">
      <c r="A170" t="s">
        <v>1275</v>
      </c>
      <c r="B170" t="s">
        <v>1408</v>
      </c>
      <c r="C170" t="s">
        <v>2981</v>
      </c>
      <c r="D170" t="s">
        <v>2982</v>
      </c>
      <c r="E170" t="s">
        <v>1408</v>
      </c>
      <c r="F170">
        <v>4.6109999999999998</v>
      </c>
      <c r="G170">
        <v>526</v>
      </c>
      <c r="H170">
        <v>4611</v>
      </c>
      <c r="I170" t="s">
        <v>1606</v>
      </c>
      <c r="K170" t="s">
        <v>1936</v>
      </c>
      <c r="L170" t="s">
        <v>4289</v>
      </c>
      <c r="M170" t="s">
        <v>250</v>
      </c>
      <c r="N170">
        <v>91701</v>
      </c>
      <c r="O170" t="s">
        <v>1014</v>
      </c>
      <c r="P170" t="s">
        <v>16227</v>
      </c>
      <c r="Q170" t="s">
        <v>2105</v>
      </c>
      <c r="S170" t="s">
        <v>2982</v>
      </c>
      <c r="U170" t="s">
        <v>16227</v>
      </c>
      <c r="X170" t="s">
        <v>31721</v>
      </c>
      <c r="Z170" t="s">
        <v>31721</v>
      </c>
    </row>
    <row r="171" spans="1:29" x14ac:dyDescent="0.25">
      <c r="A171" t="s">
        <v>2297</v>
      </c>
      <c r="B171" t="s">
        <v>2985</v>
      </c>
      <c r="C171" t="s">
        <v>2986</v>
      </c>
      <c r="D171" t="s">
        <v>2987</v>
      </c>
      <c r="E171" t="s">
        <v>2985</v>
      </c>
      <c r="F171">
        <v>4.6109999999999998</v>
      </c>
      <c r="G171">
        <v>4537</v>
      </c>
      <c r="H171">
        <v>4611</v>
      </c>
      <c r="I171" t="s">
        <v>1607</v>
      </c>
      <c r="J171" t="s">
        <v>1822</v>
      </c>
      <c r="K171" t="s">
        <v>1939</v>
      </c>
      <c r="M171" t="s">
        <v>247</v>
      </c>
      <c r="N171">
        <v>34952</v>
      </c>
      <c r="O171" t="s">
        <v>1014</v>
      </c>
      <c r="P171" t="s">
        <v>4279</v>
      </c>
      <c r="Q171" t="s">
        <v>2106</v>
      </c>
      <c r="S171" t="s">
        <v>2987</v>
      </c>
      <c r="U171" t="s">
        <v>4279</v>
      </c>
      <c r="X171" t="s">
        <v>31641</v>
      </c>
      <c r="Y171" t="s">
        <v>31641</v>
      </c>
      <c r="Z171" t="s">
        <v>31641</v>
      </c>
      <c r="AA171" t="s">
        <v>31641</v>
      </c>
      <c r="AB171" t="s">
        <v>31641</v>
      </c>
    </row>
    <row r="172" spans="1:29" x14ac:dyDescent="0.25">
      <c r="A172" t="s">
        <v>2298</v>
      </c>
      <c r="B172" t="s">
        <v>2990</v>
      </c>
      <c r="C172" t="s">
        <v>2991</v>
      </c>
      <c r="D172" t="s">
        <v>2992</v>
      </c>
      <c r="E172" t="s">
        <v>16234</v>
      </c>
      <c r="F172">
        <v>4.6109999999999998</v>
      </c>
      <c r="G172">
        <v>527</v>
      </c>
      <c r="H172">
        <v>4611</v>
      </c>
      <c r="I172" t="s">
        <v>1608</v>
      </c>
      <c r="K172" t="s">
        <v>1940</v>
      </c>
      <c r="L172" t="s">
        <v>13966</v>
      </c>
      <c r="M172" t="s">
        <v>250</v>
      </c>
      <c r="N172">
        <v>94565</v>
      </c>
      <c r="O172" t="s">
        <v>1014</v>
      </c>
      <c r="P172" t="s">
        <v>16235</v>
      </c>
      <c r="Q172" t="s">
        <v>2107</v>
      </c>
      <c r="S172" t="s">
        <v>2992</v>
      </c>
      <c r="U172" t="s">
        <v>16235</v>
      </c>
      <c r="X172" t="s">
        <v>31722</v>
      </c>
      <c r="Y172" t="s">
        <v>31722</v>
      </c>
      <c r="Z172" t="s">
        <v>31722</v>
      </c>
      <c r="AA172" t="s">
        <v>31722</v>
      </c>
      <c r="AB172" t="s">
        <v>31722</v>
      </c>
    </row>
    <row r="173" spans="1:29" x14ac:dyDescent="0.25">
      <c r="A173" t="s">
        <v>2293</v>
      </c>
      <c r="B173" t="s">
        <v>2942</v>
      </c>
      <c r="C173" t="s">
        <v>2943</v>
      </c>
      <c r="D173" t="s">
        <v>2944</v>
      </c>
      <c r="E173" t="s">
        <v>16252</v>
      </c>
      <c r="F173">
        <v>4.6150000000000002</v>
      </c>
      <c r="G173">
        <v>531</v>
      </c>
      <c r="H173">
        <v>4615</v>
      </c>
      <c r="I173" t="s">
        <v>1600</v>
      </c>
      <c r="J173" t="s">
        <v>16253</v>
      </c>
      <c r="K173" t="s">
        <v>1935</v>
      </c>
      <c r="L173" t="s">
        <v>13966</v>
      </c>
      <c r="M173" t="s">
        <v>250</v>
      </c>
      <c r="N173">
        <v>94509</v>
      </c>
      <c r="O173" t="s">
        <v>1014</v>
      </c>
      <c r="P173" t="s">
        <v>5040</v>
      </c>
      <c r="Q173" t="s">
        <v>2100</v>
      </c>
      <c r="S173" t="s">
        <v>2944</v>
      </c>
      <c r="U173" t="s">
        <v>5040</v>
      </c>
      <c r="X173" t="s">
        <v>31641</v>
      </c>
      <c r="Y173" t="s">
        <v>31641</v>
      </c>
      <c r="Z173" t="s">
        <v>31641</v>
      </c>
      <c r="AA173" t="s">
        <v>31641</v>
      </c>
      <c r="AB173" t="s">
        <v>31641</v>
      </c>
    </row>
    <row r="174" spans="1:29" x14ac:dyDescent="0.25">
      <c r="A174" t="s">
        <v>833</v>
      </c>
      <c r="B174" t="s">
        <v>74</v>
      </c>
      <c r="C174" t="s">
        <v>2947</v>
      </c>
      <c r="D174" t="s">
        <v>2947</v>
      </c>
      <c r="E174" t="s">
        <v>74</v>
      </c>
      <c r="F174">
        <v>4.6109999999999998</v>
      </c>
      <c r="G174">
        <v>3377</v>
      </c>
      <c r="H174">
        <v>4611</v>
      </c>
      <c r="I174" t="s">
        <v>379</v>
      </c>
      <c r="J174" t="s">
        <v>380</v>
      </c>
      <c r="K174" t="s">
        <v>381</v>
      </c>
      <c r="L174" t="s">
        <v>4289</v>
      </c>
      <c r="M174" t="s">
        <v>382</v>
      </c>
      <c r="N174">
        <v>20706</v>
      </c>
      <c r="O174" t="s">
        <v>1014</v>
      </c>
      <c r="P174" t="s">
        <v>13177</v>
      </c>
      <c r="Q174" t="s">
        <v>1067</v>
      </c>
      <c r="S174" t="s">
        <v>2947</v>
      </c>
      <c r="U174" t="s">
        <v>13177</v>
      </c>
      <c r="X174" t="s">
        <v>31662</v>
      </c>
      <c r="Y174" t="s">
        <v>31662</v>
      </c>
      <c r="Z174" t="s">
        <v>31662</v>
      </c>
      <c r="AA174" t="s">
        <v>31662</v>
      </c>
      <c r="AB174" t="s">
        <v>31662</v>
      </c>
      <c r="AC174" t="s">
        <v>31641</v>
      </c>
    </row>
    <row r="175" spans="1:29" x14ac:dyDescent="0.25">
      <c r="A175" t="s">
        <v>836</v>
      </c>
      <c r="B175" t="s">
        <v>77</v>
      </c>
      <c r="C175" t="s">
        <v>2976</v>
      </c>
      <c r="D175" t="s">
        <v>2976</v>
      </c>
      <c r="E175" t="s">
        <v>77</v>
      </c>
      <c r="F175">
        <v>4.6109999999999998</v>
      </c>
      <c r="G175">
        <v>3376</v>
      </c>
      <c r="H175">
        <v>4611</v>
      </c>
      <c r="I175" t="s">
        <v>390</v>
      </c>
      <c r="J175" t="s">
        <v>391</v>
      </c>
      <c r="K175" t="s">
        <v>385</v>
      </c>
      <c r="L175" t="s">
        <v>4289</v>
      </c>
      <c r="M175" t="s">
        <v>386</v>
      </c>
      <c r="N175">
        <v>28208</v>
      </c>
      <c r="O175" t="s">
        <v>1014</v>
      </c>
      <c r="P175" t="s">
        <v>16282</v>
      </c>
      <c r="Q175" t="s">
        <v>1070</v>
      </c>
      <c r="S175" t="s">
        <v>2976</v>
      </c>
      <c r="U175" t="s">
        <v>16282</v>
      </c>
      <c r="X175" t="s">
        <v>31723</v>
      </c>
      <c r="Y175" t="s">
        <v>31723</v>
      </c>
      <c r="Z175" t="s">
        <v>31723</v>
      </c>
      <c r="AA175" t="s">
        <v>31723</v>
      </c>
      <c r="AB175" t="s">
        <v>31723</v>
      </c>
    </row>
    <row r="176" spans="1:29" x14ac:dyDescent="0.25">
      <c r="A176" t="s">
        <v>1274</v>
      </c>
      <c r="B176" t="s">
        <v>1407</v>
      </c>
      <c r="C176" t="s">
        <v>2957</v>
      </c>
      <c r="D176" t="s">
        <v>2957</v>
      </c>
      <c r="E176" t="s">
        <v>1407</v>
      </c>
      <c r="F176">
        <v>4.6109999999999998</v>
      </c>
      <c r="G176">
        <v>3141</v>
      </c>
      <c r="H176">
        <v>4611</v>
      </c>
      <c r="I176" t="s">
        <v>1603</v>
      </c>
      <c r="K176" t="s">
        <v>1937</v>
      </c>
      <c r="L176" t="s">
        <v>13151</v>
      </c>
      <c r="M176" t="s">
        <v>247</v>
      </c>
      <c r="N176">
        <v>34243</v>
      </c>
      <c r="O176" t="s">
        <v>1014</v>
      </c>
      <c r="P176" t="s">
        <v>4312</v>
      </c>
      <c r="Q176" t="s">
        <v>2102</v>
      </c>
      <c r="S176" t="s">
        <v>2957</v>
      </c>
      <c r="U176" t="s">
        <v>4312</v>
      </c>
      <c r="X176" t="s">
        <v>31667</v>
      </c>
      <c r="Y176" t="s">
        <v>31667</v>
      </c>
      <c r="Z176" t="s">
        <v>31667</v>
      </c>
      <c r="AA176" t="s">
        <v>31667</v>
      </c>
      <c r="AB176" t="s">
        <v>31667</v>
      </c>
    </row>
    <row r="177" spans="1:29" x14ac:dyDescent="0.25">
      <c r="A177" t="s">
        <v>2299</v>
      </c>
      <c r="B177" t="s">
        <v>3002</v>
      </c>
      <c r="C177" t="s">
        <v>3003</v>
      </c>
      <c r="D177" t="s">
        <v>3004</v>
      </c>
      <c r="E177" t="s">
        <v>3002</v>
      </c>
      <c r="F177">
        <v>4.6109999999999998</v>
      </c>
      <c r="G177">
        <v>2521</v>
      </c>
      <c r="H177">
        <v>4611</v>
      </c>
      <c r="I177" t="s">
        <v>1611</v>
      </c>
      <c r="K177" t="s">
        <v>1941</v>
      </c>
      <c r="M177" t="s">
        <v>250</v>
      </c>
      <c r="N177">
        <v>91316</v>
      </c>
      <c r="O177" t="s">
        <v>1014</v>
      </c>
      <c r="P177" t="s">
        <v>13317</v>
      </c>
      <c r="Q177" t="s">
        <v>2110</v>
      </c>
      <c r="S177" t="s">
        <v>3004</v>
      </c>
      <c r="U177" t="s">
        <v>13317</v>
      </c>
      <c r="X177" t="s">
        <v>31658</v>
      </c>
      <c r="Y177" t="s">
        <v>31658</v>
      </c>
      <c r="Z177" t="s">
        <v>31658</v>
      </c>
      <c r="AA177" t="s">
        <v>31658</v>
      </c>
      <c r="AB177" t="s">
        <v>31658</v>
      </c>
    </row>
    <row r="178" spans="1:29" x14ac:dyDescent="0.25">
      <c r="A178" t="s">
        <v>844</v>
      </c>
      <c r="B178" t="s">
        <v>85</v>
      </c>
      <c r="C178" t="s">
        <v>3051</v>
      </c>
      <c r="D178" t="s">
        <v>3052</v>
      </c>
      <c r="E178" t="s">
        <v>16332</v>
      </c>
      <c r="F178">
        <v>4.6109999999999998</v>
      </c>
      <c r="G178">
        <v>4701</v>
      </c>
      <c r="H178">
        <v>4611</v>
      </c>
      <c r="I178" t="s">
        <v>405</v>
      </c>
      <c r="K178" t="s">
        <v>406</v>
      </c>
      <c r="M178" t="s">
        <v>250</v>
      </c>
      <c r="N178">
        <v>95678</v>
      </c>
      <c r="O178" t="s">
        <v>1014</v>
      </c>
      <c r="P178" t="s">
        <v>16333</v>
      </c>
      <c r="Q178" t="s">
        <v>1078</v>
      </c>
      <c r="S178" t="s">
        <v>3052</v>
      </c>
      <c r="U178" t="s">
        <v>16333</v>
      </c>
      <c r="W178" t="s">
        <v>31639</v>
      </c>
      <c r="X178" t="s">
        <v>31724</v>
      </c>
      <c r="Y178" t="s">
        <v>31725</v>
      </c>
      <c r="Z178" t="s">
        <v>31725</v>
      </c>
      <c r="AA178" t="s">
        <v>31641</v>
      </c>
      <c r="AB178" t="s">
        <v>31787</v>
      </c>
      <c r="AC178" t="s">
        <v>31805</v>
      </c>
    </row>
    <row r="179" spans="1:29" x14ac:dyDescent="0.25">
      <c r="A179" t="s">
        <v>838</v>
      </c>
      <c r="B179" t="s">
        <v>16367</v>
      </c>
      <c r="C179" t="s">
        <v>3007</v>
      </c>
      <c r="D179" t="s">
        <v>3008</v>
      </c>
      <c r="E179" t="s">
        <v>16368</v>
      </c>
      <c r="F179">
        <v>4.6150000000000002</v>
      </c>
      <c r="G179">
        <v>5344</v>
      </c>
      <c r="H179">
        <v>4615</v>
      </c>
      <c r="I179" t="s">
        <v>393</v>
      </c>
      <c r="K179" t="s">
        <v>323</v>
      </c>
      <c r="M179" t="s">
        <v>250</v>
      </c>
      <c r="N179">
        <v>94513</v>
      </c>
      <c r="O179" t="s">
        <v>1014</v>
      </c>
      <c r="P179" t="s">
        <v>16369</v>
      </c>
      <c r="Q179" t="s">
        <v>1072</v>
      </c>
      <c r="S179" t="s">
        <v>3008</v>
      </c>
      <c r="U179" t="s">
        <v>16369</v>
      </c>
      <c r="W179" t="s">
        <v>31640</v>
      </c>
      <c r="X179" t="s">
        <v>31726</v>
      </c>
      <c r="Y179" t="s">
        <v>31726</v>
      </c>
      <c r="AB179" t="s">
        <v>31637</v>
      </c>
      <c r="AC179" t="s">
        <v>31637</v>
      </c>
    </row>
    <row r="180" spans="1:29" x14ac:dyDescent="0.25">
      <c r="A180" t="s">
        <v>834</v>
      </c>
      <c r="B180" t="s">
        <v>75</v>
      </c>
      <c r="C180" t="s">
        <v>2960</v>
      </c>
      <c r="D180" t="s">
        <v>2960</v>
      </c>
      <c r="E180" t="s">
        <v>75</v>
      </c>
      <c r="F180">
        <v>4.6109999999999998</v>
      </c>
      <c r="G180">
        <v>4310</v>
      </c>
      <c r="H180">
        <v>4611</v>
      </c>
      <c r="I180" t="s">
        <v>383</v>
      </c>
      <c r="J180" t="s">
        <v>384</v>
      </c>
      <c r="K180" t="s">
        <v>385</v>
      </c>
      <c r="L180" t="s">
        <v>4289</v>
      </c>
      <c r="M180" t="s">
        <v>386</v>
      </c>
      <c r="N180">
        <v>28273</v>
      </c>
      <c r="O180" t="s">
        <v>1014</v>
      </c>
      <c r="Q180" t="s">
        <v>1068</v>
      </c>
      <c r="S180" t="s">
        <v>2960</v>
      </c>
      <c r="U180" t="s">
        <v>31593</v>
      </c>
    </row>
    <row r="181" spans="1:29" x14ac:dyDescent="0.25">
      <c r="A181" t="s">
        <v>2300</v>
      </c>
      <c r="B181" t="s">
        <v>3011</v>
      </c>
      <c r="C181" t="s">
        <v>3012</v>
      </c>
      <c r="D181" t="s">
        <v>3013</v>
      </c>
      <c r="E181" t="s">
        <v>3011</v>
      </c>
      <c r="F181">
        <v>4.6109999999999998</v>
      </c>
      <c r="G181">
        <v>542</v>
      </c>
      <c r="H181">
        <v>4615</v>
      </c>
      <c r="I181" t="s">
        <v>1612</v>
      </c>
      <c r="K181" t="s">
        <v>1942</v>
      </c>
      <c r="M181" t="s">
        <v>250</v>
      </c>
      <c r="N181">
        <v>91763</v>
      </c>
      <c r="O181" t="s">
        <v>1014</v>
      </c>
      <c r="P181" t="s">
        <v>16384</v>
      </c>
      <c r="Q181" t="s">
        <v>2111</v>
      </c>
      <c r="S181" t="s">
        <v>3013</v>
      </c>
      <c r="U181" t="s">
        <v>16384</v>
      </c>
      <c r="X181" t="s">
        <v>31664</v>
      </c>
      <c r="Y181" t="s">
        <v>31664</v>
      </c>
      <c r="Z181" t="s">
        <v>31727</v>
      </c>
      <c r="AA181" t="s">
        <v>31664</v>
      </c>
      <c r="AB181" t="s">
        <v>31664</v>
      </c>
      <c r="AC181" t="s">
        <v>31803</v>
      </c>
    </row>
    <row r="182" spans="1:29" x14ac:dyDescent="0.25">
      <c r="A182" t="s">
        <v>2295</v>
      </c>
      <c r="B182" t="s">
        <v>2963</v>
      </c>
      <c r="C182" t="s">
        <v>2964</v>
      </c>
      <c r="D182" t="s">
        <v>2965</v>
      </c>
      <c r="E182" t="s">
        <v>16385</v>
      </c>
      <c r="F182">
        <v>4.6109999999999998</v>
      </c>
      <c r="G182">
        <v>4536</v>
      </c>
      <c r="H182">
        <v>4611</v>
      </c>
      <c r="I182" t="s">
        <v>1604</v>
      </c>
      <c r="J182" t="s">
        <v>1821</v>
      </c>
      <c r="K182" t="s">
        <v>1938</v>
      </c>
      <c r="M182" t="s">
        <v>247</v>
      </c>
      <c r="N182">
        <v>33186</v>
      </c>
      <c r="O182" t="s">
        <v>1014</v>
      </c>
      <c r="P182" t="s">
        <v>16386</v>
      </c>
      <c r="Q182" t="s">
        <v>2103</v>
      </c>
      <c r="S182" t="s">
        <v>2965</v>
      </c>
      <c r="U182" t="s">
        <v>16386</v>
      </c>
    </row>
    <row r="183" spans="1:29" x14ac:dyDescent="0.25">
      <c r="A183" t="s">
        <v>2296</v>
      </c>
      <c r="B183" t="s">
        <v>2968</v>
      </c>
      <c r="C183" t="s">
        <v>2969</v>
      </c>
      <c r="D183" t="s">
        <v>2970</v>
      </c>
      <c r="E183" t="s">
        <v>2968</v>
      </c>
      <c r="F183">
        <v>4.6109999999999998</v>
      </c>
      <c r="G183">
        <v>544</v>
      </c>
      <c r="H183">
        <v>4611</v>
      </c>
      <c r="I183" t="s">
        <v>1605</v>
      </c>
      <c r="J183" t="s">
        <v>327</v>
      </c>
      <c r="K183" t="s">
        <v>311</v>
      </c>
      <c r="L183" t="s">
        <v>4289</v>
      </c>
      <c r="M183" t="s">
        <v>250</v>
      </c>
      <c r="N183">
        <v>92116</v>
      </c>
      <c r="O183" t="s">
        <v>1014</v>
      </c>
      <c r="P183" t="s">
        <v>16388</v>
      </c>
      <c r="Q183" t="s">
        <v>2104</v>
      </c>
      <c r="S183" t="s">
        <v>2970</v>
      </c>
      <c r="U183" t="s">
        <v>16388</v>
      </c>
      <c r="X183" t="s">
        <v>31728</v>
      </c>
      <c r="Y183" t="s">
        <v>31728</v>
      </c>
      <c r="Z183" t="s">
        <v>31728</v>
      </c>
      <c r="AA183" t="s">
        <v>31728</v>
      </c>
      <c r="AB183" t="s">
        <v>31728</v>
      </c>
    </row>
    <row r="184" spans="1:29" x14ac:dyDescent="0.25">
      <c r="A184" t="s">
        <v>835</v>
      </c>
      <c r="B184" t="s">
        <v>76</v>
      </c>
      <c r="C184" t="s">
        <v>2973</v>
      </c>
      <c r="D184" t="s">
        <v>2973</v>
      </c>
      <c r="E184" t="s">
        <v>16389</v>
      </c>
      <c r="F184">
        <v>4.6109999999999998</v>
      </c>
      <c r="G184">
        <v>2773</v>
      </c>
      <c r="H184">
        <v>4611</v>
      </c>
      <c r="I184" t="s">
        <v>387</v>
      </c>
      <c r="K184" t="s">
        <v>388</v>
      </c>
      <c r="L184" t="s">
        <v>16390</v>
      </c>
      <c r="M184" t="s">
        <v>389</v>
      </c>
      <c r="N184">
        <v>4210</v>
      </c>
      <c r="O184" t="s">
        <v>1014</v>
      </c>
      <c r="P184" t="s">
        <v>4298</v>
      </c>
      <c r="Q184" t="s">
        <v>1069</v>
      </c>
      <c r="S184" t="s">
        <v>2973</v>
      </c>
      <c r="U184" t="s">
        <v>4298</v>
      </c>
      <c r="X184" t="s">
        <v>31662</v>
      </c>
      <c r="Y184" t="s">
        <v>31662</v>
      </c>
      <c r="Z184" t="s">
        <v>31662</v>
      </c>
      <c r="AA184" t="s">
        <v>31662</v>
      </c>
      <c r="AB184" t="s">
        <v>31662</v>
      </c>
    </row>
    <row r="185" spans="1:29" x14ac:dyDescent="0.25">
      <c r="A185" t="s">
        <v>1279</v>
      </c>
      <c r="B185" t="s">
        <v>1412</v>
      </c>
      <c r="C185" t="s">
        <v>3039</v>
      </c>
      <c r="D185" t="s">
        <v>3040</v>
      </c>
      <c r="E185" t="s">
        <v>1412</v>
      </c>
      <c r="F185">
        <v>4.6109999999999998</v>
      </c>
      <c r="G185">
        <v>4771</v>
      </c>
      <c r="H185">
        <v>4611</v>
      </c>
      <c r="I185" t="s">
        <v>1615</v>
      </c>
      <c r="K185" t="s">
        <v>361</v>
      </c>
      <c r="M185" t="s">
        <v>247</v>
      </c>
      <c r="N185">
        <v>33130</v>
      </c>
      <c r="O185" t="s">
        <v>1014</v>
      </c>
      <c r="P185" t="s">
        <v>4279</v>
      </c>
      <c r="Q185" t="s">
        <v>2114</v>
      </c>
      <c r="S185" t="s">
        <v>3040</v>
      </c>
      <c r="U185" t="s">
        <v>4279</v>
      </c>
      <c r="X185" t="s">
        <v>31641</v>
      </c>
      <c r="Y185" t="s">
        <v>31641</v>
      </c>
      <c r="Z185" t="s">
        <v>31641</v>
      </c>
      <c r="AA185" t="s">
        <v>31641</v>
      </c>
      <c r="AB185" t="s">
        <v>31641</v>
      </c>
    </row>
    <row r="186" spans="1:29" x14ac:dyDescent="0.25">
      <c r="A186" t="s">
        <v>1278</v>
      </c>
      <c r="B186" t="s">
        <v>1411</v>
      </c>
      <c r="C186" t="s">
        <v>3020</v>
      </c>
      <c r="D186" t="s">
        <v>3021</v>
      </c>
      <c r="E186" t="s">
        <v>1411</v>
      </c>
      <c r="F186">
        <v>4.6109999999999998</v>
      </c>
      <c r="G186">
        <v>4290</v>
      </c>
      <c r="H186">
        <v>4611</v>
      </c>
      <c r="I186" t="s">
        <v>1613</v>
      </c>
      <c r="J186" t="s">
        <v>1825</v>
      </c>
      <c r="K186" t="s">
        <v>449</v>
      </c>
      <c r="M186" t="s">
        <v>250</v>
      </c>
      <c r="N186">
        <v>93704</v>
      </c>
      <c r="O186" t="s">
        <v>1014</v>
      </c>
      <c r="P186" t="s">
        <v>4297</v>
      </c>
      <c r="Q186" t="s">
        <v>2112</v>
      </c>
      <c r="S186" t="s">
        <v>3021</v>
      </c>
      <c r="U186" t="s">
        <v>4297</v>
      </c>
      <c r="X186" t="s">
        <v>31664</v>
      </c>
      <c r="Y186" t="s">
        <v>31664</v>
      </c>
      <c r="Z186" t="s">
        <v>31664</v>
      </c>
      <c r="AA186" t="s">
        <v>31664</v>
      </c>
      <c r="AB186" t="s">
        <v>31664</v>
      </c>
    </row>
    <row r="187" spans="1:29" x14ac:dyDescent="0.25">
      <c r="A187" t="s">
        <v>840</v>
      </c>
      <c r="B187" t="s">
        <v>81</v>
      </c>
      <c r="C187" t="s">
        <v>3024</v>
      </c>
      <c r="D187" t="s">
        <v>3025</v>
      </c>
      <c r="E187" t="s">
        <v>81</v>
      </c>
      <c r="F187">
        <v>4.6109999999999998</v>
      </c>
      <c r="G187">
        <v>547</v>
      </c>
      <c r="H187">
        <v>4611</v>
      </c>
      <c r="I187" t="s">
        <v>397</v>
      </c>
      <c r="K187" t="s">
        <v>398</v>
      </c>
      <c r="L187" t="s">
        <v>286</v>
      </c>
      <c r="M187" t="s">
        <v>250</v>
      </c>
      <c r="N187">
        <v>90602</v>
      </c>
      <c r="O187" t="s">
        <v>1014</v>
      </c>
      <c r="P187" t="s">
        <v>16436</v>
      </c>
      <c r="Q187" t="s">
        <v>1074</v>
      </c>
      <c r="S187" t="s">
        <v>3025</v>
      </c>
      <c r="U187" t="s">
        <v>16436</v>
      </c>
      <c r="X187" t="s">
        <v>31729</v>
      </c>
      <c r="Y187" t="s">
        <v>31729</v>
      </c>
      <c r="Z187" t="s">
        <v>31729</v>
      </c>
    </row>
    <row r="188" spans="1:29" x14ac:dyDescent="0.25">
      <c r="A188" t="s">
        <v>2301</v>
      </c>
      <c r="B188" t="s">
        <v>3028</v>
      </c>
      <c r="C188" t="s">
        <v>3029</v>
      </c>
      <c r="D188" t="s">
        <v>3030</v>
      </c>
      <c r="E188" t="s">
        <v>3028</v>
      </c>
      <c r="F188">
        <v>4.5960000000000001</v>
      </c>
      <c r="G188">
        <v>4500</v>
      </c>
      <c r="H188">
        <v>4596</v>
      </c>
      <c r="I188" t="s">
        <v>1614</v>
      </c>
      <c r="J188" t="s">
        <v>1826</v>
      </c>
      <c r="K188" t="s">
        <v>266</v>
      </c>
      <c r="M188" t="s">
        <v>267</v>
      </c>
      <c r="N188">
        <v>80108</v>
      </c>
      <c r="O188" t="s">
        <v>1014</v>
      </c>
      <c r="P188" t="s">
        <v>4279</v>
      </c>
      <c r="Q188" t="s">
        <v>2113</v>
      </c>
      <c r="S188" t="s">
        <v>3030</v>
      </c>
      <c r="U188" t="s">
        <v>4279</v>
      </c>
      <c r="X188" t="s">
        <v>31641</v>
      </c>
      <c r="Y188" t="s">
        <v>31641</v>
      </c>
      <c r="Z188" t="s">
        <v>31641</v>
      </c>
      <c r="AA188" t="s">
        <v>31641</v>
      </c>
      <c r="AB188" t="s">
        <v>31641</v>
      </c>
    </row>
    <row r="189" spans="1:29" x14ac:dyDescent="0.25">
      <c r="A189" t="s">
        <v>841</v>
      </c>
      <c r="B189" t="s">
        <v>82</v>
      </c>
      <c r="C189" t="s">
        <v>3033</v>
      </c>
      <c r="D189" t="s">
        <v>3034</v>
      </c>
      <c r="E189" t="s">
        <v>82</v>
      </c>
      <c r="F189">
        <v>4.6150000000000002</v>
      </c>
      <c r="G189">
        <v>5153</v>
      </c>
      <c r="H189">
        <v>4615</v>
      </c>
      <c r="I189" t="s">
        <v>16491</v>
      </c>
      <c r="K189" t="s">
        <v>400</v>
      </c>
      <c r="M189" t="s">
        <v>247</v>
      </c>
      <c r="N189">
        <v>33971</v>
      </c>
      <c r="O189" t="s">
        <v>1014</v>
      </c>
      <c r="P189" t="s">
        <v>16492</v>
      </c>
      <c r="Q189" t="s">
        <v>1075</v>
      </c>
      <c r="S189" t="s">
        <v>3034</v>
      </c>
      <c r="U189" t="s">
        <v>16492</v>
      </c>
      <c r="X189" t="s">
        <v>31730</v>
      </c>
      <c r="Y189" t="s">
        <v>31730</v>
      </c>
      <c r="Z189" t="s">
        <v>31730</v>
      </c>
      <c r="AA189" t="s">
        <v>31730</v>
      </c>
      <c r="AB189" t="s">
        <v>31730</v>
      </c>
    </row>
    <row r="190" spans="1:29" x14ac:dyDescent="0.25">
      <c r="A190" t="s">
        <v>1277</v>
      </c>
      <c r="B190" t="s">
        <v>1410</v>
      </c>
      <c r="C190" t="s">
        <v>2998</v>
      </c>
      <c r="D190" t="s">
        <v>2999</v>
      </c>
      <c r="E190" t="s">
        <v>16537</v>
      </c>
      <c r="F190">
        <v>4.6109999999999998</v>
      </c>
      <c r="G190">
        <v>551</v>
      </c>
      <c r="H190">
        <v>4611</v>
      </c>
      <c r="I190" t="s">
        <v>1610</v>
      </c>
      <c r="J190" t="s">
        <v>1824</v>
      </c>
      <c r="K190" t="s">
        <v>457</v>
      </c>
      <c r="L190" t="s">
        <v>4334</v>
      </c>
      <c r="M190" t="s">
        <v>250</v>
      </c>
      <c r="N190">
        <v>94102</v>
      </c>
      <c r="O190" t="s">
        <v>1014</v>
      </c>
      <c r="P190" t="s">
        <v>16538</v>
      </c>
      <c r="Q190" t="s">
        <v>2109</v>
      </c>
      <c r="S190" t="s">
        <v>2999</v>
      </c>
      <c r="U190" t="s">
        <v>16538</v>
      </c>
      <c r="Y190" t="s">
        <v>31731</v>
      </c>
      <c r="AA190" t="s">
        <v>31731</v>
      </c>
      <c r="AC190" t="s">
        <v>31806</v>
      </c>
    </row>
    <row r="191" spans="1:29" x14ac:dyDescent="0.25">
      <c r="A191" t="s">
        <v>1280</v>
      </c>
      <c r="B191" t="s">
        <v>1413</v>
      </c>
      <c r="C191" t="s">
        <v>3047</v>
      </c>
      <c r="D191" t="s">
        <v>3048</v>
      </c>
      <c r="E191" t="s">
        <v>1413</v>
      </c>
      <c r="F191">
        <v>4.6109999999999998</v>
      </c>
      <c r="G191">
        <v>554</v>
      </c>
      <c r="H191">
        <v>4611</v>
      </c>
      <c r="I191" t="s">
        <v>1616</v>
      </c>
      <c r="K191" t="s">
        <v>1943</v>
      </c>
      <c r="L191" t="s">
        <v>4289</v>
      </c>
      <c r="M191" t="s">
        <v>250</v>
      </c>
      <c r="N191">
        <v>91401</v>
      </c>
      <c r="O191" t="s">
        <v>1014</v>
      </c>
      <c r="P191" t="s">
        <v>16560</v>
      </c>
      <c r="Q191" t="s">
        <v>2115</v>
      </c>
      <c r="S191" t="s">
        <v>3048</v>
      </c>
      <c r="U191" t="s">
        <v>16560</v>
      </c>
      <c r="X191" t="s">
        <v>31732</v>
      </c>
      <c r="Y191" t="s">
        <v>31732</v>
      </c>
      <c r="Z191" t="s">
        <v>31732</v>
      </c>
      <c r="AA191" t="s">
        <v>31732</v>
      </c>
      <c r="AB191" t="s">
        <v>31732</v>
      </c>
    </row>
    <row r="192" spans="1:29" x14ac:dyDescent="0.25">
      <c r="A192" t="s">
        <v>1281</v>
      </c>
      <c r="B192" t="s">
        <v>1414</v>
      </c>
      <c r="C192" t="s">
        <v>3055</v>
      </c>
      <c r="D192" t="s">
        <v>3056</v>
      </c>
      <c r="E192" t="s">
        <v>1414</v>
      </c>
      <c r="F192">
        <v>4.6109999999999998</v>
      </c>
      <c r="G192">
        <v>4170</v>
      </c>
      <c r="H192">
        <v>4611</v>
      </c>
      <c r="I192" t="s">
        <v>1617</v>
      </c>
      <c r="K192" t="s">
        <v>1944</v>
      </c>
      <c r="M192" t="s">
        <v>250</v>
      </c>
      <c r="N192">
        <v>94580</v>
      </c>
      <c r="O192" t="s">
        <v>1014</v>
      </c>
      <c r="P192" t="s">
        <v>4279</v>
      </c>
      <c r="Q192" t="s">
        <v>2116</v>
      </c>
      <c r="S192" t="s">
        <v>3056</v>
      </c>
      <c r="U192" t="s">
        <v>4279</v>
      </c>
      <c r="X192" t="s">
        <v>31641</v>
      </c>
      <c r="Y192" t="s">
        <v>31641</v>
      </c>
      <c r="Z192" t="s">
        <v>31641</v>
      </c>
      <c r="AA192" t="s">
        <v>31641</v>
      </c>
      <c r="AB192" t="s">
        <v>31641</v>
      </c>
    </row>
    <row r="193" spans="1:29" x14ac:dyDescent="0.25">
      <c r="A193" t="s">
        <v>845</v>
      </c>
      <c r="B193" t="s">
        <v>86</v>
      </c>
      <c r="C193" t="s">
        <v>3059</v>
      </c>
      <c r="D193" t="s">
        <v>3060</v>
      </c>
      <c r="E193" t="s">
        <v>86</v>
      </c>
      <c r="F193">
        <v>4.6109999999999998</v>
      </c>
      <c r="G193">
        <v>5572</v>
      </c>
      <c r="H193">
        <v>0</v>
      </c>
      <c r="I193" t="s">
        <v>407</v>
      </c>
      <c r="J193" t="s">
        <v>408</v>
      </c>
      <c r="K193" t="s">
        <v>409</v>
      </c>
      <c r="M193" t="s">
        <v>250</v>
      </c>
      <c r="N193">
        <v>94509</v>
      </c>
      <c r="O193" t="s">
        <v>1014</v>
      </c>
      <c r="P193" t="s">
        <v>16597</v>
      </c>
      <c r="Q193" t="s">
        <v>1079</v>
      </c>
      <c r="S193" t="s">
        <v>3060</v>
      </c>
      <c r="U193" t="s">
        <v>16597</v>
      </c>
      <c r="X193" t="s">
        <v>31686</v>
      </c>
      <c r="Y193" t="s">
        <v>31686</v>
      </c>
      <c r="Z193" t="s">
        <v>31686</v>
      </c>
      <c r="AA193" t="s">
        <v>31686</v>
      </c>
      <c r="AB193" t="s">
        <v>31686</v>
      </c>
    </row>
    <row r="194" spans="1:29" x14ac:dyDescent="0.25">
      <c r="A194" t="s">
        <v>839</v>
      </c>
      <c r="B194" t="s">
        <v>80</v>
      </c>
      <c r="C194" t="s">
        <v>3016</v>
      </c>
      <c r="D194" t="s">
        <v>3017</v>
      </c>
      <c r="E194" t="s">
        <v>80</v>
      </c>
      <c r="F194">
        <v>4.6109999999999998</v>
      </c>
      <c r="G194">
        <v>1717</v>
      </c>
      <c r="H194">
        <v>4611</v>
      </c>
      <c r="I194" t="s">
        <v>394</v>
      </c>
      <c r="J194" t="s">
        <v>395</v>
      </c>
      <c r="K194" t="s">
        <v>396</v>
      </c>
      <c r="L194" t="s">
        <v>13330</v>
      </c>
      <c r="M194" t="s">
        <v>250</v>
      </c>
      <c r="N194">
        <v>93030</v>
      </c>
      <c r="O194" t="s">
        <v>1014</v>
      </c>
      <c r="P194" t="s">
        <v>4400</v>
      </c>
      <c r="Q194" t="s">
        <v>1073</v>
      </c>
      <c r="S194" t="s">
        <v>3017</v>
      </c>
      <c r="U194" t="s">
        <v>4400</v>
      </c>
      <c r="X194" t="s">
        <v>31692</v>
      </c>
      <c r="Y194" t="s">
        <v>31692</v>
      </c>
      <c r="Z194" t="s">
        <v>31692</v>
      </c>
      <c r="AA194" t="s">
        <v>31692</v>
      </c>
      <c r="AB194" t="s">
        <v>31692</v>
      </c>
    </row>
    <row r="195" spans="1:29" x14ac:dyDescent="0.25">
      <c r="A195" t="s">
        <v>843</v>
      </c>
      <c r="B195" t="s">
        <v>84</v>
      </c>
      <c r="C195" t="s">
        <v>3043</v>
      </c>
      <c r="D195" t="s">
        <v>3044</v>
      </c>
      <c r="E195" t="s">
        <v>84</v>
      </c>
      <c r="F195">
        <v>4.6109999999999998</v>
      </c>
      <c r="G195">
        <v>5563</v>
      </c>
      <c r="H195">
        <v>0</v>
      </c>
      <c r="I195" t="s">
        <v>403</v>
      </c>
      <c r="K195" t="s">
        <v>404</v>
      </c>
      <c r="M195" t="s">
        <v>250</v>
      </c>
      <c r="N195">
        <v>92584</v>
      </c>
      <c r="O195" t="s">
        <v>1014</v>
      </c>
      <c r="Q195" t="s">
        <v>1077</v>
      </c>
      <c r="S195" t="s">
        <v>3044</v>
      </c>
      <c r="U195" t="s">
        <v>31593</v>
      </c>
    </row>
    <row r="196" spans="1:29" x14ac:dyDescent="0.25">
      <c r="A196" t="s">
        <v>842</v>
      </c>
      <c r="B196" t="s">
        <v>83</v>
      </c>
      <c r="C196" t="s">
        <v>3037</v>
      </c>
      <c r="D196" t="s">
        <v>3037</v>
      </c>
      <c r="E196" t="s">
        <v>16641</v>
      </c>
      <c r="F196">
        <v>4.5759999999999996</v>
      </c>
      <c r="G196">
        <v>3002</v>
      </c>
      <c r="H196">
        <v>4602</v>
      </c>
      <c r="I196" t="s">
        <v>401</v>
      </c>
      <c r="K196" t="s">
        <v>402</v>
      </c>
      <c r="L196" t="s">
        <v>14865</v>
      </c>
      <c r="M196" t="s">
        <v>341</v>
      </c>
      <c r="N196">
        <v>11542</v>
      </c>
      <c r="O196" t="s">
        <v>1014</v>
      </c>
      <c r="P196" t="s">
        <v>16642</v>
      </c>
      <c r="Q196" t="s">
        <v>1076</v>
      </c>
      <c r="S196" t="s">
        <v>3037</v>
      </c>
      <c r="U196" t="s">
        <v>16642</v>
      </c>
      <c r="X196" t="s">
        <v>31675</v>
      </c>
      <c r="Y196" t="s">
        <v>31675</v>
      </c>
      <c r="Z196" t="s">
        <v>31675</v>
      </c>
      <c r="AA196" t="s">
        <v>31675</v>
      </c>
      <c r="AB196" t="s">
        <v>31675</v>
      </c>
      <c r="AC196" t="s">
        <v>31668</v>
      </c>
    </row>
    <row r="197" spans="1:29" x14ac:dyDescent="0.25">
      <c r="A197" t="s">
        <v>2302</v>
      </c>
      <c r="B197" t="s">
        <v>3063</v>
      </c>
      <c r="C197" t="s">
        <v>3064</v>
      </c>
      <c r="D197" t="s">
        <v>3065</v>
      </c>
      <c r="E197" t="s">
        <v>3063</v>
      </c>
      <c r="F197">
        <v>4.6109999999999998</v>
      </c>
      <c r="G197">
        <v>574</v>
      </c>
      <c r="H197">
        <v>4611</v>
      </c>
      <c r="I197" t="s">
        <v>16672</v>
      </c>
      <c r="K197" t="s">
        <v>1945</v>
      </c>
      <c r="M197" t="s">
        <v>250</v>
      </c>
      <c r="N197">
        <v>91203</v>
      </c>
      <c r="O197" t="s">
        <v>1014</v>
      </c>
      <c r="P197" t="s">
        <v>4279</v>
      </c>
      <c r="Q197" t="s">
        <v>2117</v>
      </c>
      <c r="S197" t="s">
        <v>3065</v>
      </c>
      <c r="U197" t="s">
        <v>4279</v>
      </c>
      <c r="X197" t="s">
        <v>31641</v>
      </c>
      <c r="Y197" t="s">
        <v>31641</v>
      </c>
      <c r="Z197" t="s">
        <v>31641</v>
      </c>
      <c r="AA197" t="s">
        <v>31641</v>
      </c>
      <c r="AB197" t="s">
        <v>31641</v>
      </c>
    </row>
    <row r="198" spans="1:29" x14ac:dyDescent="0.25">
      <c r="A198" t="s">
        <v>846</v>
      </c>
      <c r="B198" t="s">
        <v>87</v>
      </c>
      <c r="C198" t="s">
        <v>3074</v>
      </c>
      <c r="D198" t="s">
        <v>3075</v>
      </c>
      <c r="E198" t="s">
        <v>87</v>
      </c>
      <c r="F198">
        <v>4.6109999999999998</v>
      </c>
      <c r="G198">
        <v>5681</v>
      </c>
      <c r="H198">
        <v>0</v>
      </c>
      <c r="I198" t="s">
        <v>410</v>
      </c>
      <c r="K198" t="s">
        <v>411</v>
      </c>
      <c r="M198" t="s">
        <v>250</v>
      </c>
      <c r="N198">
        <v>91722</v>
      </c>
      <c r="O198" t="s">
        <v>1014</v>
      </c>
      <c r="P198" t="s">
        <v>4279</v>
      </c>
      <c r="Q198" t="s">
        <v>1080</v>
      </c>
      <c r="S198" t="s">
        <v>3075</v>
      </c>
      <c r="U198" t="s">
        <v>4279</v>
      </c>
      <c r="X198" t="s">
        <v>31641</v>
      </c>
      <c r="Y198" t="s">
        <v>31641</v>
      </c>
      <c r="Z198" t="s">
        <v>31641</v>
      </c>
      <c r="AA198" t="s">
        <v>31641</v>
      </c>
      <c r="AB198" t="s">
        <v>31641</v>
      </c>
    </row>
    <row r="199" spans="1:29" x14ac:dyDescent="0.25">
      <c r="A199" t="s">
        <v>847</v>
      </c>
      <c r="B199" t="s">
        <v>88</v>
      </c>
      <c r="C199" t="s">
        <v>3078</v>
      </c>
      <c r="D199" t="s">
        <v>3079</v>
      </c>
      <c r="E199" t="s">
        <v>88</v>
      </c>
      <c r="F199">
        <v>4.6109999999999998</v>
      </c>
      <c r="G199">
        <v>5492</v>
      </c>
      <c r="H199">
        <v>0</v>
      </c>
      <c r="I199" t="s">
        <v>412</v>
      </c>
      <c r="J199" t="s">
        <v>413</v>
      </c>
      <c r="K199" t="s">
        <v>414</v>
      </c>
      <c r="M199" t="s">
        <v>247</v>
      </c>
      <c r="N199">
        <v>33319</v>
      </c>
      <c r="O199" t="s">
        <v>1014</v>
      </c>
      <c r="P199" t="s">
        <v>4279</v>
      </c>
      <c r="Q199" t="s">
        <v>1081</v>
      </c>
      <c r="S199" t="s">
        <v>3079</v>
      </c>
      <c r="U199" t="s">
        <v>4279</v>
      </c>
      <c r="X199" t="s">
        <v>31641</v>
      </c>
      <c r="Y199" t="s">
        <v>31641</v>
      </c>
      <c r="Z199" t="s">
        <v>31641</v>
      </c>
      <c r="AA199" t="s">
        <v>31641</v>
      </c>
      <c r="AB199" t="s">
        <v>31641</v>
      </c>
    </row>
    <row r="200" spans="1:29" x14ac:dyDescent="0.25">
      <c r="A200" t="s">
        <v>2303</v>
      </c>
      <c r="B200" t="s">
        <v>3069</v>
      </c>
      <c r="C200" t="s">
        <v>3070</v>
      </c>
      <c r="D200" t="s">
        <v>3071</v>
      </c>
      <c r="E200" t="s">
        <v>3069</v>
      </c>
      <c r="F200">
        <v>4.6109999999999998</v>
      </c>
      <c r="G200">
        <v>594</v>
      </c>
      <c r="H200">
        <v>4611</v>
      </c>
      <c r="I200" t="s">
        <v>1619</v>
      </c>
      <c r="J200" t="s">
        <v>466</v>
      </c>
      <c r="K200" t="s">
        <v>286</v>
      </c>
      <c r="L200" t="s">
        <v>286</v>
      </c>
      <c r="M200" t="s">
        <v>250</v>
      </c>
      <c r="N200">
        <v>90047</v>
      </c>
      <c r="O200" t="s">
        <v>1014</v>
      </c>
      <c r="P200" t="s">
        <v>5551</v>
      </c>
      <c r="Q200" t="s">
        <v>2118</v>
      </c>
      <c r="S200" t="s">
        <v>3071</v>
      </c>
      <c r="U200" t="s">
        <v>5551</v>
      </c>
      <c r="X200" t="s">
        <v>31733</v>
      </c>
      <c r="Y200" t="s">
        <v>31733</v>
      </c>
      <c r="Z200" t="s">
        <v>31733</v>
      </c>
      <c r="AA200" t="s">
        <v>31733</v>
      </c>
      <c r="AB200" t="s">
        <v>31733</v>
      </c>
    </row>
    <row r="201" spans="1:29" x14ac:dyDescent="0.25">
      <c r="A201" t="s">
        <v>1285</v>
      </c>
      <c r="B201" t="s">
        <v>1418</v>
      </c>
      <c r="C201" t="s">
        <v>3097</v>
      </c>
      <c r="D201" t="s">
        <v>3098</v>
      </c>
      <c r="E201" t="s">
        <v>1418</v>
      </c>
      <c r="F201">
        <v>4.6109999999999998</v>
      </c>
      <c r="G201">
        <v>608</v>
      </c>
      <c r="H201">
        <v>4611</v>
      </c>
      <c r="I201" t="s">
        <v>1623</v>
      </c>
      <c r="J201" t="s">
        <v>613</v>
      </c>
      <c r="K201" t="s">
        <v>469</v>
      </c>
      <c r="L201" t="s">
        <v>4289</v>
      </c>
      <c r="M201" t="s">
        <v>250</v>
      </c>
      <c r="N201">
        <v>92543</v>
      </c>
      <c r="O201" t="s">
        <v>1014</v>
      </c>
      <c r="P201" t="s">
        <v>16930</v>
      </c>
      <c r="Q201" t="s">
        <v>2122</v>
      </c>
      <c r="S201" t="s">
        <v>3098</v>
      </c>
      <c r="U201" t="s">
        <v>16930</v>
      </c>
      <c r="X201" t="s">
        <v>31734</v>
      </c>
      <c r="Y201" t="s">
        <v>31734</v>
      </c>
      <c r="Z201" t="s">
        <v>31734</v>
      </c>
      <c r="AA201" t="s">
        <v>31734</v>
      </c>
      <c r="AB201" t="s">
        <v>31734</v>
      </c>
    </row>
    <row r="202" spans="1:29" x14ac:dyDescent="0.25">
      <c r="A202" t="s">
        <v>2304</v>
      </c>
      <c r="B202" t="s">
        <v>3101</v>
      </c>
      <c r="C202" t="s">
        <v>3102</v>
      </c>
      <c r="D202" t="s">
        <v>3103</v>
      </c>
      <c r="E202" t="s">
        <v>16931</v>
      </c>
      <c r="F202">
        <v>4.6150000000000002</v>
      </c>
      <c r="G202">
        <v>5109</v>
      </c>
      <c r="H202">
        <v>4615</v>
      </c>
      <c r="I202" t="s">
        <v>1624</v>
      </c>
      <c r="K202" t="s">
        <v>1948</v>
      </c>
      <c r="M202" t="s">
        <v>250</v>
      </c>
      <c r="N202">
        <v>93433</v>
      </c>
      <c r="O202" t="s">
        <v>1014</v>
      </c>
      <c r="P202" t="s">
        <v>16932</v>
      </c>
      <c r="Q202" t="s">
        <v>2123</v>
      </c>
      <c r="S202" t="s">
        <v>3103</v>
      </c>
      <c r="U202" t="s">
        <v>16932</v>
      </c>
      <c r="X202" t="s">
        <v>31722</v>
      </c>
      <c r="Y202" t="s">
        <v>31722</v>
      </c>
      <c r="Z202" t="s">
        <v>31645</v>
      </c>
      <c r="AA202" t="s">
        <v>31722</v>
      </c>
    </row>
    <row r="203" spans="1:29" x14ac:dyDescent="0.25">
      <c r="A203" t="s">
        <v>1282</v>
      </c>
      <c r="B203" t="s">
        <v>1415</v>
      </c>
      <c r="C203" t="s">
        <v>3083</v>
      </c>
      <c r="D203" t="s">
        <v>3084</v>
      </c>
      <c r="E203" t="s">
        <v>1415</v>
      </c>
      <c r="F203">
        <v>4.6150000000000002</v>
      </c>
      <c r="G203">
        <v>5183</v>
      </c>
      <c r="H203">
        <v>4615</v>
      </c>
      <c r="I203" t="s">
        <v>1620</v>
      </c>
      <c r="K203" t="s">
        <v>1946</v>
      </c>
      <c r="M203" t="s">
        <v>250</v>
      </c>
      <c r="N203">
        <v>90723</v>
      </c>
      <c r="O203" t="s">
        <v>1014</v>
      </c>
      <c r="P203" t="s">
        <v>16984</v>
      </c>
      <c r="Q203" t="s">
        <v>2119</v>
      </c>
      <c r="S203" t="s">
        <v>3084</v>
      </c>
      <c r="U203" t="s">
        <v>16984</v>
      </c>
      <c r="X203" t="s">
        <v>31664</v>
      </c>
      <c r="Y203" t="s">
        <v>31664</v>
      </c>
      <c r="Z203" t="s">
        <v>31664</v>
      </c>
      <c r="AA203" t="s">
        <v>31664</v>
      </c>
      <c r="AB203" t="s">
        <v>31664</v>
      </c>
      <c r="AC203" t="s">
        <v>31643</v>
      </c>
    </row>
    <row r="204" spans="1:29" x14ac:dyDescent="0.25">
      <c r="A204" t="s">
        <v>852</v>
      </c>
      <c r="B204" t="s">
        <v>93</v>
      </c>
      <c r="C204" t="s">
        <v>3125</v>
      </c>
      <c r="D204" t="s">
        <v>3126</v>
      </c>
      <c r="E204" t="s">
        <v>93</v>
      </c>
      <c r="F204">
        <v>4.6109999999999998</v>
      </c>
      <c r="G204">
        <v>4585</v>
      </c>
      <c r="H204">
        <v>4611</v>
      </c>
      <c r="I204" t="s">
        <v>424</v>
      </c>
      <c r="K204" t="s">
        <v>425</v>
      </c>
      <c r="M204" t="s">
        <v>250</v>
      </c>
      <c r="N204">
        <v>91331</v>
      </c>
      <c r="O204" t="s">
        <v>1014</v>
      </c>
      <c r="P204" t="s">
        <v>17033</v>
      </c>
      <c r="Q204" t="s">
        <v>1086</v>
      </c>
      <c r="S204" t="s">
        <v>3126</v>
      </c>
      <c r="U204" t="s">
        <v>17033</v>
      </c>
      <c r="W204" t="s">
        <v>31641</v>
      </c>
      <c r="X204" t="s">
        <v>31735</v>
      </c>
      <c r="Y204" t="s">
        <v>31735</v>
      </c>
      <c r="Z204" t="s">
        <v>31735</v>
      </c>
      <c r="AA204" t="s">
        <v>31735</v>
      </c>
      <c r="AB204" t="s">
        <v>31650</v>
      </c>
      <c r="AC204" t="s">
        <v>31729</v>
      </c>
    </row>
    <row r="205" spans="1:29" x14ac:dyDescent="0.25">
      <c r="A205" t="s">
        <v>848</v>
      </c>
      <c r="B205" t="s">
        <v>89</v>
      </c>
      <c r="C205" t="s">
        <v>3080</v>
      </c>
      <c r="D205" t="s">
        <v>3080</v>
      </c>
      <c r="E205" t="s">
        <v>17169</v>
      </c>
      <c r="F205">
        <v>4.6109999999999998</v>
      </c>
      <c r="G205">
        <v>3197</v>
      </c>
      <c r="H205">
        <v>4611</v>
      </c>
      <c r="I205" t="s">
        <v>415</v>
      </c>
      <c r="K205" t="s">
        <v>416</v>
      </c>
      <c r="L205" t="s">
        <v>4289</v>
      </c>
      <c r="M205" t="s">
        <v>314</v>
      </c>
      <c r="N205">
        <v>60015</v>
      </c>
      <c r="O205" t="s">
        <v>1014</v>
      </c>
      <c r="P205" t="s">
        <v>13346</v>
      </c>
      <c r="Q205" t="s">
        <v>1082</v>
      </c>
      <c r="S205" t="s">
        <v>3080</v>
      </c>
      <c r="U205" t="s">
        <v>13346</v>
      </c>
      <c r="X205" t="s">
        <v>31680</v>
      </c>
      <c r="Y205" t="s">
        <v>31680</v>
      </c>
      <c r="Z205" t="s">
        <v>31680</v>
      </c>
      <c r="AA205" t="s">
        <v>31680</v>
      </c>
      <c r="AB205" t="s">
        <v>31680</v>
      </c>
      <c r="AC205" t="s">
        <v>31662</v>
      </c>
    </row>
    <row r="206" spans="1:29" x14ac:dyDescent="0.25">
      <c r="A206" t="s">
        <v>2305</v>
      </c>
      <c r="B206" t="s">
        <v>3113</v>
      </c>
      <c r="C206" t="s">
        <v>3114</v>
      </c>
      <c r="D206" t="s">
        <v>3115</v>
      </c>
      <c r="E206" t="s">
        <v>3113</v>
      </c>
      <c r="F206">
        <v>4.6059999999999999</v>
      </c>
      <c r="G206">
        <v>3308</v>
      </c>
      <c r="H206">
        <v>4615</v>
      </c>
      <c r="I206" t="s">
        <v>1625</v>
      </c>
      <c r="K206" t="s">
        <v>350</v>
      </c>
      <c r="M206" t="s">
        <v>250</v>
      </c>
      <c r="N206">
        <v>90241</v>
      </c>
      <c r="O206" t="s">
        <v>1014</v>
      </c>
      <c r="P206" t="s">
        <v>7515</v>
      </c>
      <c r="Q206" t="s">
        <v>2124</v>
      </c>
      <c r="S206" t="s">
        <v>3115</v>
      </c>
      <c r="U206" t="s">
        <v>7515</v>
      </c>
      <c r="X206" t="s">
        <v>31693</v>
      </c>
      <c r="Y206" t="s">
        <v>31693</v>
      </c>
      <c r="Z206" t="s">
        <v>31693</v>
      </c>
      <c r="AA206" t="s">
        <v>31693</v>
      </c>
      <c r="AB206" t="s">
        <v>31693</v>
      </c>
      <c r="AC206" t="s">
        <v>31800</v>
      </c>
    </row>
    <row r="207" spans="1:29" x14ac:dyDescent="0.25">
      <c r="A207" t="s">
        <v>2305</v>
      </c>
      <c r="B207" t="s">
        <v>3113</v>
      </c>
      <c r="C207" t="s">
        <v>3118</v>
      </c>
      <c r="D207" t="s">
        <v>3119</v>
      </c>
      <c r="E207" t="s">
        <v>3113</v>
      </c>
      <c r="F207">
        <v>4.6109999999999998</v>
      </c>
      <c r="G207">
        <v>3238</v>
      </c>
      <c r="H207">
        <v>4611</v>
      </c>
      <c r="I207" t="s">
        <v>1625</v>
      </c>
      <c r="K207" t="s">
        <v>350</v>
      </c>
      <c r="M207" t="s">
        <v>250</v>
      </c>
      <c r="N207">
        <v>90241</v>
      </c>
      <c r="O207" t="s">
        <v>1014</v>
      </c>
      <c r="P207" t="s">
        <v>12010</v>
      </c>
      <c r="Q207" t="s">
        <v>2124</v>
      </c>
      <c r="S207" t="s">
        <v>3119</v>
      </c>
      <c r="U207" t="s">
        <v>12010</v>
      </c>
      <c r="X207" t="s">
        <v>31693</v>
      </c>
      <c r="Y207" t="s">
        <v>31693</v>
      </c>
      <c r="Z207" t="s">
        <v>31693</v>
      </c>
      <c r="AA207" t="s">
        <v>31693</v>
      </c>
      <c r="AB207" t="s">
        <v>31693</v>
      </c>
    </row>
    <row r="208" spans="1:29" x14ac:dyDescent="0.25">
      <c r="A208" t="s">
        <v>2306</v>
      </c>
      <c r="B208" t="s">
        <v>3120</v>
      </c>
      <c r="C208" t="s">
        <v>3121</v>
      </c>
      <c r="D208" t="s">
        <v>3122</v>
      </c>
      <c r="E208" t="s">
        <v>17183</v>
      </c>
      <c r="F208">
        <v>4.6109999999999998</v>
      </c>
      <c r="G208">
        <v>1745</v>
      </c>
      <c r="H208">
        <v>4611</v>
      </c>
      <c r="I208" t="s">
        <v>1626</v>
      </c>
      <c r="J208" t="s">
        <v>1827</v>
      </c>
      <c r="K208" t="s">
        <v>1949</v>
      </c>
      <c r="L208" t="s">
        <v>17184</v>
      </c>
      <c r="M208" t="s">
        <v>247</v>
      </c>
      <c r="N208" t="s">
        <v>2009</v>
      </c>
      <c r="O208" t="s">
        <v>1014</v>
      </c>
      <c r="P208" t="s">
        <v>13190</v>
      </c>
      <c r="Q208" t="s">
        <v>2125</v>
      </c>
      <c r="S208" t="s">
        <v>3122</v>
      </c>
      <c r="U208" t="s">
        <v>13190</v>
      </c>
      <c r="X208" t="s">
        <v>31662</v>
      </c>
      <c r="Y208" t="s">
        <v>31662</v>
      </c>
      <c r="Z208" t="s">
        <v>31662</v>
      </c>
      <c r="AA208" t="s">
        <v>31662</v>
      </c>
      <c r="AB208" t="s">
        <v>31662</v>
      </c>
      <c r="AC208" t="s">
        <v>31643</v>
      </c>
    </row>
    <row r="209" spans="1:29" x14ac:dyDescent="0.25">
      <c r="A209" t="s">
        <v>849</v>
      </c>
      <c r="B209" t="s">
        <v>90</v>
      </c>
      <c r="C209" t="s">
        <v>3085</v>
      </c>
      <c r="D209" t="s">
        <v>3086</v>
      </c>
      <c r="E209" t="s">
        <v>90</v>
      </c>
      <c r="F209">
        <v>4.6109999999999998</v>
      </c>
      <c r="G209">
        <v>1747</v>
      </c>
      <c r="H209">
        <v>4611</v>
      </c>
      <c r="I209" t="s">
        <v>417</v>
      </c>
      <c r="K209" t="s">
        <v>418</v>
      </c>
      <c r="M209" t="s">
        <v>250</v>
      </c>
      <c r="N209">
        <v>94501</v>
      </c>
      <c r="O209" t="s">
        <v>1014</v>
      </c>
      <c r="P209" t="s">
        <v>4279</v>
      </c>
      <c r="Q209" t="s">
        <v>1083</v>
      </c>
      <c r="S209" t="s">
        <v>3086</v>
      </c>
      <c r="U209" t="s">
        <v>4279</v>
      </c>
      <c r="X209" t="s">
        <v>31641</v>
      </c>
      <c r="Y209" t="s">
        <v>31641</v>
      </c>
      <c r="Z209" t="s">
        <v>31641</v>
      </c>
      <c r="AA209" t="s">
        <v>31641</v>
      </c>
      <c r="AB209" t="s">
        <v>31641</v>
      </c>
    </row>
    <row r="210" spans="1:29" x14ac:dyDescent="0.25">
      <c r="A210" t="s">
        <v>1283</v>
      </c>
      <c r="B210" t="s">
        <v>1416</v>
      </c>
      <c r="C210" t="s">
        <v>3089</v>
      </c>
      <c r="D210" t="s">
        <v>3089</v>
      </c>
      <c r="E210" t="s">
        <v>1416</v>
      </c>
      <c r="F210">
        <v>4.6109999999999998</v>
      </c>
      <c r="G210">
        <v>3124</v>
      </c>
      <c r="H210">
        <v>4611</v>
      </c>
      <c r="I210" t="s">
        <v>1621</v>
      </c>
      <c r="K210" t="s">
        <v>366</v>
      </c>
      <c r="M210" t="s">
        <v>367</v>
      </c>
      <c r="N210">
        <v>70119</v>
      </c>
      <c r="O210" t="s">
        <v>1014</v>
      </c>
      <c r="P210" t="s">
        <v>4387</v>
      </c>
      <c r="Q210" t="s">
        <v>2120</v>
      </c>
      <c r="S210" t="s">
        <v>3089</v>
      </c>
      <c r="U210" t="s">
        <v>4387</v>
      </c>
      <c r="X210" t="s">
        <v>31714</v>
      </c>
      <c r="Y210" t="s">
        <v>31714</v>
      </c>
      <c r="Z210" t="s">
        <v>31714</v>
      </c>
      <c r="AA210" t="s">
        <v>31714</v>
      </c>
      <c r="AB210" t="s">
        <v>31714</v>
      </c>
    </row>
    <row r="211" spans="1:29" x14ac:dyDescent="0.25">
      <c r="A211" t="s">
        <v>1283</v>
      </c>
      <c r="B211" t="s">
        <v>1416</v>
      </c>
      <c r="C211" t="s">
        <v>3092</v>
      </c>
      <c r="D211" t="s">
        <v>3092</v>
      </c>
      <c r="E211" t="s">
        <v>17240</v>
      </c>
      <c r="F211">
        <v>4.6109999999999998</v>
      </c>
      <c r="G211">
        <v>644</v>
      </c>
      <c r="H211">
        <v>4611</v>
      </c>
      <c r="I211" t="s">
        <v>1621</v>
      </c>
      <c r="J211" t="s">
        <v>509</v>
      </c>
      <c r="K211" t="s">
        <v>366</v>
      </c>
      <c r="L211" t="s">
        <v>17241</v>
      </c>
      <c r="M211" t="s">
        <v>367</v>
      </c>
      <c r="N211">
        <v>70119</v>
      </c>
      <c r="O211" t="s">
        <v>1014</v>
      </c>
      <c r="P211" t="s">
        <v>4387</v>
      </c>
      <c r="Q211" t="s">
        <v>2120</v>
      </c>
      <c r="S211" t="s">
        <v>3092</v>
      </c>
      <c r="U211" t="s">
        <v>4387</v>
      </c>
      <c r="X211" t="s">
        <v>31714</v>
      </c>
      <c r="Y211" t="s">
        <v>31714</v>
      </c>
      <c r="Z211" t="s">
        <v>31714</v>
      </c>
      <c r="AA211" t="s">
        <v>31714</v>
      </c>
      <c r="AB211" t="s">
        <v>31714</v>
      </c>
    </row>
    <row r="212" spans="1:29" x14ac:dyDescent="0.25">
      <c r="A212" t="s">
        <v>1284</v>
      </c>
      <c r="B212" t="s">
        <v>1417</v>
      </c>
      <c r="C212" t="s">
        <v>3093</v>
      </c>
      <c r="D212" t="s">
        <v>3094</v>
      </c>
      <c r="E212" t="s">
        <v>17242</v>
      </c>
      <c r="F212">
        <v>4.6109999999999998</v>
      </c>
      <c r="G212">
        <v>4108</v>
      </c>
      <c r="H212">
        <v>4611</v>
      </c>
      <c r="I212" t="s">
        <v>1622</v>
      </c>
      <c r="K212" t="s">
        <v>1947</v>
      </c>
      <c r="L212" t="s">
        <v>4289</v>
      </c>
      <c r="M212" t="s">
        <v>250</v>
      </c>
      <c r="N212">
        <v>95035</v>
      </c>
      <c r="O212" t="s">
        <v>1014</v>
      </c>
      <c r="P212" t="s">
        <v>17243</v>
      </c>
      <c r="Q212" t="s">
        <v>2121</v>
      </c>
      <c r="S212" t="s">
        <v>3094</v>
      </c>
      <c r="U212" t="s">
        <v>17243</v>
      </c>
      <c r="X212" t="s">
        <v>31662</v>
      </c>
      <c r="Y212" t="s">
        <v>31662</v>
      </c>
      <c r="Z212" t="s">
        <v>31662</v>
      </c>
      <c r="AA212" t="s">
        <v>31662</v>
      </c>
      <c r="AB212" t="s">
        <v>31662</v>
      </c>
      <c r="AC212" t="s">
        <v>31729</v>
      </c>
    </row>
    <row r="213" spans="1:29" x14ac:dyDescent="0.25">
      <c r="A213" t="s">
        <v>850</v>
      </c>
      <c r="B213" t="s">
        <v>91</v>
      </c>
      <c r="C213" t="s">
        <v>3106</v>
      </c>
      <c r="D213" t="s">
        <v>3107</v>
      </c>
      <c r="E213" t="s">
        <v>91</v>
      </c>
      <c r="F213">
        <v>4.6109999999999998</v>
      </c>
      <c r="G213">
        <v>5330</v>
      </c>
      <c r="H213">
        <v>4611</v>
      </c>
      <c r="I213" t="s">
        <v>419</v>
      </c>
      <c r="J213" t="s">
        <v>420</v>
      </c>
      <c r="K213" t="s">
        <v>286</v>
      </c>
      <c r="M213" t="s">
        <v>250</v>
      </c>
      <c r="N213">
        <v>90008</v>
      </c>
      <c r="O213" t="s">
        <v>1014</v>
      </c>
      <c r="P213" t="s">
        <v>17278</v>
      </c>
      <c r="Q213" t="s">
        <v>1084</v>
      </c>
      <c r="S213" t="s">
        <v>3107</v>
      </c>
      <c r="U213" t="s">
        <v>17278</v>
      </c>
      <c r="X213" t="s">
        <v>31736</v>
      </c>
      <c r="Y213" t="s">
        <v>31736</v>
      </c>
      <c r="Z213" t="s">
        <v>31736</v>
      </c>
      <c r="AA213" t="s">
        <v>31736</v>
      </c>
      <c r="AB213" t="s">
        <v>31736</v>
      </c>
    </row>
    <row r="214" spans="1:29" x14ac:dyDescent="0.25">
      <c r="A214" t="s">
        <v>851</v>
      </c>
      <c r="B214" t="s">
        <v>92</v>
      </c>
      <c r="C214" t="s">
        <v>3110</v>
      </c>
      <c r="D214" t="s">
        <v>3110</v>
      </c>
      <c r="E214" t="s">
        <v>17279</v>
      </c>
      <c r="F214">
        <v>4.6109999999999998</v>
      </c>
      <c r="G214">
        <v>46</v>
      </c>
      <c r="H214">
        <v>4611</v>
      </c>
      <c r="I214" t="s">
        <v>421</v>
      </c>
      <c r="J214" t="s">
        <v>422</v>
      </c>
      <c r="K214" t="s">
        <v>423</v>
      </c>
      <c r="L214" t="s">
        <v>12939</v>
      </c>
      <c r="M214" t="s">
        <v>247</v>
      </c>
      <c r="N214">
        <v>33027</v>
      </c>
      <c r="O214" t="s">
        <v>1014</v>
      </c>
      <c r="P214" t="s">
        <v>4298</v>
      </c>
      <c r="Q214" t="s">
        <v>1085</v>
      </c>
      <c r="S214" t="s">
        <v>3110</v>
      </c>
      <c r="U214" t="s">
        <v>4298</v>
      </c>
      <c r="X214" t="s">
        <v>31662</v>
      </c>
      <c r="Y214" t="s">
        <v>31662</v>
      </c>
      <c r="Z214" t="s">
        <v>31662</v>
      </c>
      <c r="AA214" t="s">
        <v>31662</v>
      </c>
      <c r="AB214" t="s">
        <v>31662</v>
      </c>
    </row>
    <row r="215" spans="1:29" x14ac:dyDescent="0.25">
      <c r="A215" t="s">
        <v>853</v>
      </c>
      <c r="B215" t="s">
        <v>94</v>
      </c>
      <c r="C215" t="s">
        <v>3129</v>
      </c>
      <c r="D215" t="s">
        <v>3130</v>
      </c>
      <c r="E215" t="s">
        <v>94</v>
      </c>
      <c r="F215">
        <v>4.6109999999999998</v>
      </c>
      <c r="G215">
        <v>5686</v>
      </c>
      <c r="H215">
        <v>0</v>
      </c>
      <c r="I215" t="s">
        <v>426</v>
      </c>
      <c r="J215" t="s">
        <v>427</v>
      </c>
      <c r="K215" t="s">
        <v>338</v>
      </c>
      <c r="M215" t="s">
        <v>250</v>
      </c>
      <c r="N215">
        <v>90501</v>
      </c>
      <c r="O215" t="s">
        <v>1014</v>
      </c>
      <c r="P215" t="s">
        <v>4387</v>
      </c>
      <c r="Q215" t="s">
        <v>1087</v>
      </c>
      <c r="S215" t="s">
        <v>3130</v>
      </c>
      <c r="U215" t="s">
        <v>4387</v>
      </c>
      <c r="X215" t="s">
        <v>31714</v>
      </c>
      <c r="Y215" t="s">
        <v>31714</v>
      </c>
      <c r="Z215" t="s">
        <v>31714</v>
      </c>
      <c r="AA215" t="s">
        <v>31714</v>
      </c>
      <c r="AB215" t="s">
        <v>31714</v>
      </c>
    </row>
    <row r="216" spans="1:29" x14ac:dyDescent="0.25">
      <c r="A216" t="s">
        <v>854</v>
      </c>
      <c r="B216" t="s">
        <v>95</v>
      </c>
      <c r="C216" t="s">
        <v>3133</v>
      </c>
      <c r="D216" t="s">
        <v>3134</v>
      </c>
      <c r="E216" t="s">
        <v>95</v>
      </c>
      <c r="F216">
        <v>4.6109999999999998</v>
      </c>
      <c r="G216">
        <v>2764</v>
      </c>
      <c r="H216">
        <v>4611</v>
      </c>
      <c r="I216" t="s">
        <v>428</v>
      </c>
      <c r="K216" t="s">
        <v>429</v>
      </c>
      <c r="L216" t="s">
        <v>12939</v>
      </c>
      <c r="M216" t="s">
        <v>247</v>
      </c>
      <c r="N216">
        <v>33021</v>
      </c>
      <c r="O216" t="s">
        <v>1014</v>
      </c>
      <c r="P216" t="s">
        <v>4298</v>
      </c>
      <c r="Q216" t="s">
        <v>1088</v>
      </c>
      <c r="S216" t="s">
        <v>3134</v>
      </c>
      <c r="U216" t="s">
        <v>4298</v>
      </c>
      <c r="X216" t="s">
        <v>31662</v>
      </c>
      <c r="Y216" t="s">
        <v>31662</v>
      </c>
      <c r="Z216" t="s">
        <v>31662</v>
      </c>
      <c r="AA216" t="s">
        <v>31662</v>
      </c>
      <c r="AB216" t="s">
        <v>31662</v>
      </c>
    </row>
    <row r="217" spans="1:29" x14ac:dyDescent="0.25">
      <c r="A217" t="s">
        <v>855</v>
      </c>
      <c r="B217" t="s">
        <v>96</v>
      </c>
      <c r="C217" t="s">
        <v>3137</v>
      </c>
      <c r="D217" t="s">
        <v>3138</v>
      </c>
      <c r="E217" t="s">
        <v>96</v>
      </c>
      <c r="F217">
        <v>4.6109999999999998</v>
      </c>
      <c r="G217">
        <v>5743</v>
      </c>
      <c r="H217">
        <v>0</v>
      </c>
      <c r="I217" t="s">
        <v>430</v>
      </c>
      <c r="J217" t="s">
        <v>431</v>
      </c>
      <c r="K217" t="s">
        <v>331</v>
      </c>
      <c r="M217" t="s">
        <v>250</v>
      </c>
      <c r="N217">
        <v>95841</v>
      </c>
      <c r="O217" t="s">
        <v>1014</v>
      </c>
      <c r="P217" t="s">
        <v>4279</v>
      </c>
      <c r="Q217" t="s">
        <v>1089</v>
      </c>
      <c r="S217" t="s">
        <v>3138</v>
      </c>
      <c r="U217" t="s">
        <v>4279</v>
      </c>
      <c r="X217" t="s">
        <v>31641</v>
      </c>
      <c r="Y217" t="s">
        <v>31641</v>
      </c>
      <c r="Z217" t="s">
        <v>31641</v>
      </c>
      <c r="AA217" t="s">
        <v>31641</v>
      </c>
      <c r="AB217" t="s">
        <v>31641</v>
      </c>
    </row>
    <row r="218" spans="1:29" x14ac:dyDescent="0.25">
      <c r="A218" t="s">
        <v>1286</v>
      </c>
      <c r="B218" t="s">
        <v>1419</v>
      </c>
      <c r="C218" t="s">
        <v>3141</v>
      </c>
      <c r="D218" t="s">
        <v>3142</v>
      </c>
      <c r="E218" t="s">
        <v>1419</v>
      </c>
      <c r="F218">
        <v>4.6109999999999998</v>
      </c>
      <c r="G218">
        <v>5088</v>
      </c>
      <c r="H218">
        <v>4611</v>
      </c>
      <c r="I218" t="s">
        <v>1627</v>
      </c>
      <c r="K218" t="s">
        <v>1950</v>
      </c>
      <c r="M218" t="s">
        <v>250</v>
      </c>
      <c r="N218">
        <v>91108</v>
      </c>
      <c r="O218" t="s">
        <v>1014</v>
      </c>
      <c r="P218" t="s">
        <v>4327</v>
      </c>
      <c r="Q218" t="s">
        <v>2126</v>
      </c>
      <c r="S218" t="s">
        <v>3142</v>
      </c>
      <c r="U218" t="s">
        <v>4327</v>
      </c>
      <c r="X218" t="s">
        <v>31683</v>
      </c>
      <c r="Y218" t="s">
        <v>31683</v>
      </c>
      <c r="Z218" t="s">
        <v>31683</v>
      </c>
      <c r="AA218" t="s">
        <v>31683</v>
      </c>
      <c r="AB218" t="s">
        <v>31683</v>
      </c>
    </row>
    <row r="219" spans="1:29" x14ac:dyDescent="0.25">
      <c r="A219" t="s">
        <v>1286</v>
      </c>
      <c r="B219" t="s">
        <v>1419</v>
      </c>
      <c r="C219" t="s">
        <v>3145</v>
      </c>
      <c r="D219" t="s">
        <v>3146</v>
      </c>
      <c r="E219" t="s">
        <v>1419</v>
      </c>
      <c r="F219">
        <v>4.6109999999999998</v>
      </c>
      <c r="G219">
        <v>5157</v>
      </c>
      <c r="H219">
        <v>4611</v>
      </c>
      <c r="I219" t="s">
        <v>1628</v>
      </c>
      <c r="J219" t="s">
        <v>613</v>
      </c>
      <c r="K219" t="s">
        <v>1951</v>
      </c>
      <c r="M219" t="s">
        <v>250</v>
      </c>
      <c r="N219">
        <v>91754</v>
      </c>
      <c r="O219" t="s">
        <v>1014</v>
      </c>
      <c r="P219" t="s">
        <v>15374</v>
      </c>
      <c r="Q219" t="s">
        <v>2126</v>
      </c>
      <c r="S219" t="s">
        <v>3146</v>
      </c>
      <c r="U219" t="s">
        <v>15374</v>
      </c>
      <c r="X219" t="s">
        <v>31664</v>
      </c>
      <c r="Y219" t="s">
        <v>31664</v>
      </c>
      <c r="Z219" t="s">
        <v>31664</v>
      </c>
      <c r="AA219" t="s">
        <v>31664</v>
      </c>
      <c r="AB219" t="s">
        <v>31664</v>
      </c>
      <c r="AC219" t="s">
        <v>31633</v>
      </c>
    </row>
    <row r="220" spans="1:29" x14ac:dyDescent="0.25">
      <c r="A220" t="s">
        <v>2307</v>
      </c>
      <c r="B220" t="s">
        <v>3147</v>
      </c>
      <c r="C220" t="s">
        <v>3148</v>
      </c>
      <c r="D220" t="s">
        <v>3149</v>
      </c>
      <c r="E220" t="s">
        <v>3147</v>
      </c>
      <c r="F220">
        <v>4.6109999999999998</v>
      </c>
      <c r="G220">
        <v>1761</v>
      </c>
      <c r="H220">
        <v>4611</v>
      </c>
      <c r="I220" t="s">
        <v>1629</v>
      </c>
      <c r="J220" t="s">
        <v>1828</v>
      </c>
      <c r="K220" t="s">
        <v>1952</v>
      </c>
      <c r="M220" t="s">
        <v>314</v>
      </c>
      <c r="N220">
        <v>62226</v>
      </c>
      <c r="O220" t="s">
        <v>1014</v>
      </c>
      <c r="P220" t="s">
        <v>17710</v>
      </c>
      <c r="Q220" t="s">
        <v>2127</v>
      </c>
      <c r="S220" t="s">
        <v>3149</v>
      </c>
      <c r="U220" t="s">
        <v>17710</v>
      </c>
      <c r="Y220" t="s">
        <v>31641</v>
      </c>
      <c r="Z220" t="s">
        <v>31641</v>
      </c>
      <c r="AA220" t="s">
        <v>31641</v>
      </c>
      <c r="AB220" t="s">
        <v>31643</v>
      </c>
    </row>
    <row r="221" spans="1:29" x14ac:dyDescent="0.25">
      <c r="A221" t="s">
        <v>1287</v>
      </c>
      <c r="B221" t="s">
        <v>1420</v>
      </c>
      <c r="C221" t="s">
        <v>3176</v>
      </c>
      <c r="D221" t="s">
        <v>3177</v>
      </c>
      <c r="E221" t="s">
        <v>1420</v>
      </c>
      <c r="F221">
        <v>4.6109999999999998</v>
      </c>
      <c r="G221">
        <v>683</v>
      </c>
      <c r="H221">
        <v>4611</v>
      </c>
      <c r="I221" t="s">
        <v>1631</v>
      </c>
      <c r="J221" t="s">
        <v>1829</v>
      </c>
      <c r="K221" t="s">
        <v>1954</v>
      </c>
      <c r="L221" t="s">
        <v>9022</v>
      </c>
      <c r="M221" t="s">
        <v>250</v>
      </c>
      <c r="N221">
        <v>93906</v>
      </c>
      <c r="O221" t="s">
        <v>1014</v>
      </c>
      <c r="P221" t="s">
        <v>17729</v>
      </c>
      <c r="Q221" t="s">
        <v>2129</v>
      </c>
      <c r="S221" t="s">
        <v>3177</v>
      </c>
      <c r="U221" t="s">
        <v>17729</v>
      </c>
      <c r="X221" t="s">
        <v>31658</v>
      </c>
      <c r="Y221" t="s">
        <v>31658</v>
      </c>
      <c r="Z221" t="s">
        <v>31658</v>
      </c>
      <c r="AA221" t="s">
        <v>31658</v>
      </c>
    </row>
    <row r="222" spans="1:29" x14ac:dyDescent="0.25">
      <c r="A222" t="s">
        <v>856</v>
      </c>
      <c r="B222" t="s">
        <v>97</v>
      </c>
      <c r="C222" t="s">
        <v>3152</v>
      </c>
      <c r="D222" t="s">
        <v>3153</v>
      </c>
      <c r="E222" t="s">
        <v>97</v>
      </c>
      <c r="F222">
        <v>4.6109999999999998</v>
      </c>
      <c r="G222">
        <v>5660</v>
      </c>
      <c r="H222">
        <v>0</v>
      </c>
      <c r="I222" t="s">
        <v>432</v>
      </c>
      <c r="J222" t="s">
        <v>433</v>
      </c>
      <c r="K222" t="s">
        <v>434</v>
      </c>
      <c r="M222" t="s">
        <v>247</v>
      </c>
      <c r="N222">
        <v>33025</v>
      </c>
      <c r="O222" t="s">
        <v>1014</v>
      </c>
      <c r="P222" t="s">
        <v>4279</v>
      </c>
      <c r="Q222" t="s">
        <v>1090</v>
      </c>
      <c r="S222" t="s">
        <v>3153</v>
      </c>
      <c r="U222" t="s">
        <v>4279</v>
      </c>
      <c r="X222" t="s">
        <v>31641</v>
      </c>
      <c r="Y222" t="s">
        <v>31641</v>
      </c>
      <c r="Z222" t="s">
        <v>31641</v>
      </c>
      <c r="AA222" t="s">
        <v>31641</v>
      </c>
      <c r="AB222" t="s">
        <v>31641</v>
      </c>
    </row>
    <row r="223" spans="1:29" x14ac:dyDescent="0.25">
      <c r="A223" t="s">
        <v>861</v>
      </c>
      <c r="B223" t="s">
        <v>102</v>
      </c>
      <c r="C223" t="s">
        <v>3209</v>
      </c>
      <c r="D223" t="s">
        <v>3210</v>
      </c>
      <c r="E223" t="s">
        <v>17832</v>
      </c>
      <c r="F223">
        <v>4.6109999999999998</v>
      </c>
      <c r="G223">
        <v>1815</v>
      </c>
      <c r="H223">
        <v>4611</v>
      </c>
      <c r="I223" t="s">
        <v>446</v>
      </c>
      <c r="K223" t="s">
        <v>447</v>
      </c>
      <c r="L223" t="s">
        <v>4289</v>
      </c>
      <c r="M223" t="s">
        <v>250</v>
      </c>
      <c r="N223">
        <v>90249</v>
      </c>
      <c r="O223" t="s">
        <v>1014</v>
      </c>
      <c r="P223" t="s">
        <v>17833</v>
      </c>
      <c r="Q223" t="s">
        <v>1095</v>
      </c>
      <c r="S223" t="s">
        <v>3210</v>
      </c>
      <c r="U223" t="s">
        <v>17833</v>
      </c>
      <c r="X223" t="s">
        <v>31737</v>
      </c>
      <c r="Y223" t="s">
        <v>31737</v>
      </c>
      <c r="Z223" t="s">
        <v>31737</v>
      </c>
      <c r="AA223" t="s">
        <v>31737</v>
      </c>
      <c r="AB223" t="s">
        <v>31737</v>
      </c>
      <c r="AC223" t="s">
        <v>31652</v>
      </c>
    </row>
    <row r="224" spans="1:29" x14ac:dyDescent="0.25">
      <c r="A224" t="s">
        <v>857</v>
      </c>
      <c r="B224" t="s">
        <v>98</v>
      </c>
      <c r="C224" t="s">
        <v>3156</v>
      </c>
      <c r="D224" t="s">
        <v>3157</v>
      </c>
      <c r="E224" t="s">
        <v>17851</v>
      </c>
      <c r="F224">
        <v>4.6109999999999998</v>
      </c>
      <c r="G224">
        <v>4832</v>
      </c>
      <c r="H224">
        <v>4611</v>
      </c>
      <c r="I224" t="s">
        <v>435</v>
      </c>
      <c r="K224" t="s">
        <v>436</v>
      </c>
      <c r="M224" t="s">
        <v>250</v>
      </c>
      <c r="N224">
        <v>91306</v>
      </c>
      <c r="O224" t="s">
        <v>1014</v>
      </c>
      <c r="P224" t="s">
        <v>17852</v>
      </c>
      <c r="Q224" t="s">
        <v>1091</v>
      </c>
      <c r="S224" t="s">
        <v>3157</v>
      </c>
      <c r="U224" t="s">
        <v>17852</v>
      </c>
    </row>
    <row r="225" spans="1:29" x14ac:dyDescent="0.25">
      <c r="A225" t="s">
        <v>1290</v>
      </c>
      <c r="B225" t="s">
        <v>1423</v>
      </c>
      <c r="C225" t="s">
        <v>3220</v>
      </c>
      <c r="D225" t="s">
        <v>3221</v>
      </c>
      <c r="E225" t="s">
        <v>1423</v>
      </c>
      <c r="F225">
        <v>4.6109999999999998</v>
      </c>
      <c r="G225">
        <v>731</v>
      </c>
      <c r="H225">
        <v>4611</v>
      </c>
      <c r="I225" t="s">
        <v>1639</v>
      </c>
      <c r="J225" t="s">
        <v>1008</v>
      </c>
      <c r="K225" t="s">
        <v>1957</v>
      </c>
      <c r="L225" t="s">
        <v>4289</v>
      </c>
      <c r="M225" t="s">
        <v>250</v>
      </c>
      <c r="N225">
        <v>91732</v>
      </c>
      <c r="O225" t="s">
        <v>1014</v>
      </c>
      <c r="P225" t="s">
        <v>17872</v>
      </c>
      <c r="Q225" t="s">
        <v>2136</v>
      </c>
      <c r="S225" t="s">
        <v>3221</v>
      </c>
      <c r="U225" t="s">
        <v>17872</v>
      </c>
      <c r="X225" t="s">
        <v>31683</v>
      </c>
      <c r="Y225" t="s">
        <v>31683</v>
      </c>
      <c r="AB225" t="s">
        <v>31683</v>
      </c>
    </row>
    <row r="226" spans="1:29" x14ac:dyDescent="0.25">
      <c r="A226" t="s">
        <v>858</v>
      </c>
      <c r="B226" t="s">
        <v>17918</v>
      </c>
      <c r="C226" t="s">
        <v>3160</v>
      </c>
      <c r="D226" t="s">
        <v>3161</v>
      </c>
      <c r="E226" t="s">
        <v>17918</v>
      </c>
      <c r="F226">
        <v>4.6109999999999998</v>
      </c>
      <c r="G226">
        <v>3427</v>
      </c>
      <c r="H226">
        <v>4611</v>
      </c>
      <c r="I226" t="s">
        <v>437</v>
      </c>
      <c r="J226" t="s">
        <v>438</v>
      </c>
      <c r="K226" t="s">
        <v>439</v>
      </c>
      <c r="L226" t="s">
        <v>4289</v>
      </c>
      <c r="M226" t="s">
        <v>382</v>
      </c>
      <c r="N226">
        <v>21207</v>
      </c>
      <c r="O226" t="s">
        <v>1014</v>
      </c>
      <c r="P226" t="s">
        <v>17919</v>
      </c>
      <c r="Q226" t="s">
        <v>1092</v>
      </c>
      <c r="S226" t="s">
        <v>3161</v>
      </c>
      <c r="U226" t="s">
        <v>17919</v>
      </c>
      <c r="X226" t="s">
        <v>31664</v>
      </c>
      <c r="Y226" t="s">
        <v>31664</v>
      </c>
      <c r="Z226" t="s">
        <v>31664</v>
      </c>
      <c r="AA226" t="s">
        <v>31664</v>
      </c>
      <c r="AB226" t="s">
        <v>31683</v>
      </c>
    </row>
    <row r="227" spans="1:29" x14ac:dyDescent="0.25">
      <c r="A227" t="s">
        <v>862</v>
      </c>
      <c r="B227" t="s">
        <v>103</v>
      </c>
      <c r="C227" t="s">
        <v>3232</v>
      </c>
      <c r="D227" t="s">
        <v>3233</v>
      </c>
      <c r="E227" t="s">
        <v>17969</v>
      </c>
      <c r="F227">
        <v>4.6109999999999998</v>
      </c>
      <c r="G227">
        <v>5697</v>
      </c>
      <c r="H227">
        <v>0</v>
      </c>
      <c r="I227" t="s">
        <v>448</v>
      </c>
      <c r="K227" t="s">
        <v>449</v>
      </c>
      <c r="M227" t="s">
        <v>250</v>
      </c>
      <c r="N227">
        <v>93726</v>
      </c>
      <c r="O227" t="s">
        <v>1014</v>
      </c>
      <c r="P227" t="s">
        <v>4298</v>
      </c>
      <c r="Q227" t="s">
        <v>1096</v>
      </c>
      <c r="S227" t="s">
        <v>3233</v>
      </c>
      <c r="U227" t="s">
        <v>4298</v>
      </c>
      <c r="X227" t="s">
        <v>31662</v>
      </c>
      <c r="Y227" t="s">
        <v>31662</v>
      </c>
      <c r="Z227" t="s">
        <v>31662</v>
      </c>
      <c r="AA227" t="s">
        <v>31662</v>
      </c>
      <c r="AB227" t="s">
        <v>31662</v>
      </c>
    </row>
    <row r="228" spans="1:29" x14ac:dyDescent="0.25">
      <c r="A228" t="s">
        <v>2308</v>
      </c>
      <c r="B228" t="s">
        <v>3165</v>
      </c>
      <c r="C228" t="s">
        <v>3166</v>
      </c>
      <c r="D228" t="s">
        <v>3167</v>
      </c>
      <c r="E228" t="s">
        <v>17978</v>
      </c>
      <c r="F228">
        <v>4.6109999999999998</v>
      </c>
      <c r="G228">
        <v>2855</v>
      </c>
      <c r="H228">
        <v>4611</v>
      </c>
      <c r="I228" t="s">
        <v>1630</v>
      </c>
      <c r="K228" t="s">
        <v>1953</v>
      </c>
      <c r="L228" t="s">
        <v>4289</v>
      </c>
      <c r="M228" t="s">
        <v>250</v>
      </c>
      <c r="N228">
        <v>96130</v>
      </c>
      <c r="O228" t="s">
        <v>1014</v>
      </c>
      <c r="P228" t="s">
        <v>5958</v>
      </c>
      <c r="Q228" t="s">
        <v>2128</v>
      </c>
      <c r="S228" t="s">
        <v>3167</v>
      </c>
      <c r="U228" t="s">
        <v>5958</v>
      </c>
      <c r="X228" t="s">
        <v>31729</v>
      </c>
      <c r="Y228" t="s">
        <v>31729</v>
      </c>
      <c r="Z228" t="s">
        <v>31729</v>
      </c>
      <c r="AA228" t="s">
        <v>31729</v>
      </c>
      <c r="AB228" t="s">
        <v>31729</v>
      </c>
    </row>
    <row r="229" spans="1:29" x14ac:dyDescent="0.25">
      <c r="A229" t="s">
        <v>859</v>
      </c>
      <c r="B229" t="s">
        <v>100</v>
      </c>
      <c r="C229" t="s">
        <v>3170</v>
      </c>
      <c r="D229" t="s">
        <v>3170</v>
      </c>
      <c r="E229" t="s">
        <v>17987</v>
      </c>
      <c r="F229">
        <v>4.5279999999999996</v>
      </c>
      <c r="G229">
        <v>1824</v>
      </c>
      <c r="H229">
        <v>4602</v>
      </c>
      <c r="I229" t="s">
        <v>440</v>
      </c>
      <c r="K229" t="s">
        <v>441</v>
      </c>
      <c r="L229" t="s">
        <v>4289</v>
      </c>
      <c r="M229" t="s">
        <v>442</v>
      </c>
      <c r="N229">
        <v>43035</v>
      </c>
      <c r="O229" t="s">
        <v>1014</v>
      </c>
      <c r="P229" t="s">
        <v>4297</v>
      </c>
      <c r="Q229" t="s">
        <v>1093</v>
      </c>
      <c r="S229" t="s">
        <v>3170</v>
      </c>
      <c r="U229" t="s">
        <v>4297</v>
      </c>
      <c r="X229" t="s">
        <v>31664</v>
      </c>
      <c r="Y229" t="s">
        <v>31664</v>
      </c>
      <c r="Z229" t="s">
        <v>31664</v>
      </c>
      <c r="AA229" t="s">
        <v>31664</v>
      </c>
      <c r="AB229" t="s">
        <v>31664</v>
      </c>
    </row>
    <row r="230" spans="1:29" x14ac:dyDescent="0.25">
      <c r="A230" t="s">
        <v>860</v>
      </c>
      <c r="B230" t="s">
        <v>18019</v>
      </c>
      <c r="C230" t="s">
        <v>3173</v>
      </c>
      <c r="D230">
        <v>2428</v>
      </c>
      <c r="E230" t="s">
        <v>18019</v>
      </c>
      <c r="F230">
        <v>4.6109999999999998</v>
      </c>
      <c r="G230">
        <v>5712</v>
      </c>
      <c r="H230">
        <v>0</v>
      </c>
      <c r="I230" t="s">
        <v>443</v>
      </c>
      <c r="J230" t="s">
        <v>444</v>
      </c>
      <c r="K230" t="s">
        <v>445</v>
      </c>
      <c r="M230" t="s">
        <v>247</v>
      </c>
      <c r="N230">
        <v>33837</v>
      </c>
      <c r="O230" t="s">
        <v>1014</v>
      </c>
      <c r="P230" t="s">
        <v>18020</v>
      </c>
      <c r="Q230" t="s">
        <v>1094</v>
      </c>
      <c r="S230">
        <v>2428</v>
      </c>
      <c r="U230" t="s">
        <v>18020</v>
      </c>
      <c r="X230" t="s">
        <v>31635</v>
      </c>
      <c r="Y230" t="s">
        <v>31635</v>
      </c>
      <c r="Z230" t="s">
        <v>31635</v>
      </c>
      <c r="AA230" t="s">
        <v>31635</v>
      </c>
      <c r="AB230" t="s">
        <v>31635</v>
      </c>
    </row>
    <row r="231" spans="1:29" x14ac:dyDescent="0.25">
      <c r="A231" t="s">
        <v>2310</v>
      </c>
      <c r="B231" t="s">
        <v>3185</v>
      </c>
      <c r="C231" t="s">
        <v>3186</v>
      </c>
      <c r="D231" t="s">
        <v>3187</v>
      </c>
      <c r="E231" t="s">
        <v>18027</v>
      </c>
      <c r="F231">
        <v>4.6109999999999998</v>
      </c>
      <c r="G231">
        <v>757</v>
      </c>
      <c r="H231">
        <v>4611</v>
      </c>
      <c r="I231" t="s">
        <v>1633</v>
      </c>
      <c r="K231" t="s">
        <v>1955</v>
      </c>
      <c r="M231" t="s">
        <v>250</v>
      </c>
      <c r="N231">
        <v>90255</v>
      </c>
      <c r="O231" t="s">
        <v>1014</v>
      </c>
      <c r="P231" t="s">
        <v>18028</v>
      </c>
      <c r="Q231" t="s">
        <v>2131</v>
      </c>
      <c r="S231" t="s">
        <v>3187</v>
      </c>
      <c r="U231" t="s">
        <v>18028</v>
      </c>
      <c r="AA231" t="s">
        <v>31725</v>
      </c>
    </row>
    <row r="232" spans="1:29" x14ac:dyDescent="0.25">
      <c r="A232" t="s">
        <v>1288</v>
      </c>
      <c r="B232" t="s">
        <v>1421</v>
      </c>
      <c r="C232" t="s">
        <v>3190</v>
      </c>
      <c r="D232" t="s">
        <v>3191</v>
      </c>
      <c r="E232" t="s">
        <v>18035</v>
      </c>
      <c r="F232">
        <v>4.6109999999999998</v>
      </c>
      <c r="G232">
        <v>1827</v>
      </c>
      <c r="H232">
        <v>4611</v>
      </c>
      <c r="I232" t="s">
        <v>1634</v>
      </c>
      <c r="J232" t="s">
        <v>1830</v>
      </c>
      <c r="K232" t="s">
        <v>1956</v>
      </c>
      <c r="M232" t="s">
        <v>247</v>
      </c>
      <c r="N232">
        <v>33409</v>
      </c>
      <c r="O232" t="s">
        <v>1014</v>
      </c>
      <c r="P232" t="s">
        <v>13317</v>
      </c>
      <c r="Q232" t="s">
        <v>2132</v>
      </c>
      <c r="S232" t="s">
        <v>3191</v>
      </c>
      <c r="U232" t="s">
        <v>13317</v>
      </c>
      <c r="X232" t="s">
        <v>31658</v>
      </c>
      <c r="Y232" t="s">
        <v>31658</v>
      </c>
      <c r="Z232" t="s">
        <v>31658</v>
      </c>
      <c r="AA232" t="s">
        <v>31658</v>
      </c>
      <c r="AB232" t="s">
        <v>31658</v>
      </c>
    </row>
    <row r="233" spans="1:29" x14ac:dyDescent="0.25">
      <c r="A233" t="s">
        <v>1289</v>
      </c>
      <c r="B233" t="s">
        <v>1422</v>
      </c>
      <c r="C233" t="s">
        <v>3194</v>
      </c>
      <c r="D233" t="s">
        <v>3195</v>
      </c>
      <c r="E233" t="s">
        <v>18042</v>
      </c>
      <c r="F233">
        <v>4.6109999999999998</v>
      </c>
      <c r="G233">
        <v>761</v>
      </c>
      <c r="H233">
        <v>4611</v>
      </c>
      <c r="I233" t="s">
        <v>1635</v>
      </c>
      <c r="J233" t="s">
        <v>1831</v>
      </c>
      <c r="K233" t="s">
        <v>449</v>
      </c>
      <c r="L233" t="s">
        <v>449</v>
      </c>
      <c r="M233" t="s">
        <v>250</v>
      </c>
      <c r="N233">
        <v>93710</v>
      </c>
      <c r="O233" t="s">
        <v>1014</v>
      </c>
      <c r="P233" t="s">
        <v>18043</v>
      </c>
      <c r="Q233" t="s">
        <v>2133</v>
      </c>
      <c r="S233" t="s">
        <v>3195</v>
      </c>
      <c r="U233" t="s">
        <v>31603</v>
      </c>
      <c r="X233" t="s">
        <v>31738</v>
      </c>
      <c r="Y233" t="s">
        <v>31738</v>
      </c>
      <c r="Z233" t="s">
        <v>31738</v>
      </c>
      <c r="AA233" t="s">
        <v>31738</v>
      </c>
      <c r="AB233" t="s">
        <v>31738</v>
      </c>
      <c r="AC233" t="s">
        <v>31721</v>
      </c>
    </row>
    <row r="234" spans="1:29" x14ac:dyDescent="0.25">
      <c r="A234" t="s">
        <v>1289</v>
      </c>
      <c r="B234" t="s">
        <v>1422</v>
      </c>
      <c r="C234" t="s">
        <v>3199</v>
      </c>
      <c r="D234" t="s">
        <v>3200</v>
      </c>
      <c r="E234" t="s">
        <v>18042</v>
      </c>
      <c r="F234">
        <v>4.6109999999999998</v>
      </c>
      <c r="G234">
        <v>762</v>
      </c>
      <c r="H234">
        <v>4611</v>
      </c>
      <c r="I234" t="s">
        <v>1636</v>
      </c>
      <c r="J234" t="s">
        <v>1832</v>
      </c>
      <c r="K234" t="s">
        <v>449</v>
      </c>
      <c r="L234" t="s">
        <v>449</v>
      </c>
      <c r="M234" t="s">
        <v>250</v>
      </c>
      <c r="N234">
        <v>93710</v>
      </c>
      <c r="O234" t="s">
        <v>1014</v>
      </c>
      <c r="P234" t="s">
        <v>18043</v>
      </c>
      <c r="Q234" t="s">
        <v>2133</v>
      </c>
      <c r="S234" t="s">
        <v>3200</v>
      </c>
      <c r="U234" t="s">
        <v>31603</v>
      </c>
      <c r="X234" t="s">
        <v>31738</v>
      </c>
      <c r="Y234" t="s">
        <v>31738</v>
      </c>
      <c r="Z234" t="s">
        <v>31738</v>
      </c>
      <c r="AA234" t="s">
        <v>31738</v>
      </c>
      <c r="AB234" t="s">
        <v>31738</v>
      </c>
      <c r="AC234" t="s">
        <v>31721</v>
      </c>
    </row>
    <row r="235" spans="1:29" x14ac:dyDescent="0.25">
      <c r="A235" t="s">
        <v>1289</v>
      </c>
      <c r="B235" t="s">
        <v>1422</v>
      </c>
      <c r="C235" t="s">
        <v>3202</v>
      </c>
      <c r="D235" t="s">
        <v>3203</v>
      </c>
      <c r="E235" t="s">
        <v>18042</v>
      </c>
      <c r="F235">
        <v>4.6109999999999998</v>
      </c>
      <c r="G235">
        <v>763</v>
      </c>
      <c r="H235">
        <v>4611</v>
      </c>
      <c r="I235" t="s">
        <v>1635</v>
      </c>
      <c r="J235" t="s">
        <v>1832</v>
      </c>
      <c r="K235" t="s">
        <v>449</v>
      </c>
      <c r="L235" t="s">
        <v>449</v>
      </c>
      <c r="M235" t="s">
        <v>250</v>
      </c>
      <c r="N235">
        <v>93710</v>
      </c>
      <c r="P235" t="s">
        <v>18043</v>
      </c>
      <c r="Q235" t="s">
        <v>2133</v>
      </c>
      <c r="S235" t="s">
        <v>3203</v>
      </c>
      <c r="U235" t="s">
        <v>31603</v>
      </c>
      <c r="X235" t="s">
        <v>31738</v>
      </c>
      <c r="Y235" t="s">
        <v>31738</v>
      </c>
      <c r="Z235" t="s">
        <v>31738</v>
      </c>
      <c r="AA235" t="s">
        <v>31738</v>
      </c>
      <c r="AB235" t="s">
        <v>31738</v>
      </c>
      <c r="AC235" t="s">
        <v>31721</v>
      </c>
    </row>
    <row r="236" spans="1:29" x14ac:dyDescent="0.25">
      <c r="A236" t="s">
        <v>2311</v>
      </c>
      <c r="B236" t="s">
        <v>3204</v>
      </c>
      <c r="C236" t="s">
        <v>3205</v>
      </c>
      <c r="D236" t="s">
        <v>3206</v>
      </c>
      <c r="E236" t="s">
        <v>18055</v>
      </c>
      <c r="F236">
        <v>4.6109999999999998</v>
      </c>
      <c r="G236">
        <v>767</v>
      </c>
      <c r="H236">
        <v>4611</v>
      </c>
      <c r="I236" t="s">
        <v>1637</v>
      </c>
      <c r="K236" t="s">
        <v>1904</v>
      </c>
      <c r="L236" t="s">
        <v>4289</v>
      </c>
      <c r="M236" t="s">
        <v>250</v>
      </c>
      <c r="N236">
        <v>92336</v>
      </c>
      <c r="O236" t="s">
        <v>1014</v>
      </c>
      <c r="P236" t="s">
        <v>4279</v>
      </c>
      <c r="Q236" t="s">
        <v>2134</v>
      </c>
      <c r="S236" t="s">
        <v>3206</v>
      </c>
      <c r="U236" t="s">
        <v>4279</v>
      </c>
      <c r="X236" t="s">
        <v>31641</v>
      </c>
      <c r="Y236" t="s">
        <v>31641</v>
      </c>
      <c r="Z236" t="s">
        <v>31641</v>
      </c>
      <c r="AA236" t="s">
        <v>31641</v>
      </c>
      <c r="AB236" t="s">
        <v>31641</v>
      </c>
    </row>
    <row r="237" spans="1:29" x14ac:dyDescent="0.25">
      <c r="A237" t="s">
        <v>2309</v>
      </c>
      <c r="B237" t="s">
        <v>3180</v>
      </c>
      <c r="C237" t="s">
        <v>3181</v>
      </c>
      <c r="D237" t="s">
        <v>3182</v>
      </c>
      <c r="E237" t="s">
        <v>18056</v>
      </c>
      <c r="F237">
        <v>4.6150000000000002</v>
      </c>
      <c r="G237">
        <v>5045</v>
      </c>
      <c r="H237">
        <v>4615</v>
      </c>
      <c r="I237" t="s">
        <v>1632</v>
      </c>
      <c r="J237" t="s">
        <v>1010</v>
      </c>
      <c r="K237" t="s">
        <v>418</v>
      </c>
      <c r="M237" t="s">
        <v>250</v>
      </c>
      <c r="N237">
        <v>94501</v>
      </c>
      <c r="O237" t="s">
        <v>1014</v>
      </c>
      <c r="P237" t="s">
        <v>18057</v>
      </c>
      <c r="Q237" t="s">
        <v>2130</v>
      </c>
      <c r="S237" t="s">
        <v>3182</v>
      </c>
      <c r="U237" t="s">
        <v>18057</v>
      </c>
      <c r="X237" t="s">
        <v>31739</v>
      </c>
      <c r="Y237" t="s">
        <v>31739</v>
      </c>
      <c r="Z237" t="s">
        <v>31739</v>
      </c>
      <c r="AA237" t="s">
        <v>31739</v>
      </c>
      <c r="AB237" t="s">
        <v>31739</v>
      </c>
    </row>
    <row r="238" spans="1:29" x14ac:dyDescent="0.25">
      <c r="A238" t="s">
        <v>2312</v>
      </c>
      <c r="B238" t="s">
        <v>3213</v>
      </c>
      <c r="C238" t="s">
        <v>3214</v>
      </c>
      <c r="D238" t="s">
        <v>3215</v>
      </c>
      <c r="E238" t="s">
        <v>18109</v>
      </c>
      <c r="F238">
        <v>4.6109999999999998</v>
      </c>
      <c r="G238">
        <v>771</v>
      </c>
      <c r="H238">
        <v>4611</v>
      </c>
      <c r="I238" t="s">
        <v>1638</v>
      </c>
      <c r="J238" t="s">
        <v>1817</v>
      </c>
      <c r="K238" t="s">
        <v>570</v>
      </c>
      <c r="L238" t="s">
        <v>418</v>
      </c>
      <c r="M238" t="s">
        <v>250</v>
      </c>
      <c r="N238">
        <v>94538</v>
      </c>
      <c r="O238" t="s">
        <v>1014</v>
      </c>
      <c r="P238" t="s">
        <v>4670</v>
      </c>
      <c r="Q238" t="s">
        <v>2135</v>
      </c>
      <c r="S238" t="s">
        <v>3215</v>
      </c>
      <c r="U238" t="s">
        <v>4670</v>
      </c>
      <c r="X238" t="s">
        <v>31658</v>
      </c>
      <c r="Y238" t="s">
        <v>31658</v>
      </c>
      <c r="Z238" t="s">
        <v>31658</v>
      </c>
      <c r="AA238" t="s">
        <v>31658</v>
      </c>
      <c r="AB238" t="s">
        <v>31658</v>
      </c>
    </row>
    <row r="239" spans="1:29" x14ac:dyDescent="0.25">
      <c r="A239" t="s">
        <v>2312</v>
      </c>
      <c r="B239" t="s">
        <v>3213</v>
      </c>
      <c r="C239" t="s">
        <v>3218</v>
      </c>
      <c r="D239" t="s">
        <v>3219</v>
      </c>
      <c r="E239" t="s">
        <v>18109</v>
      </c>
      <c r="F239">
        <v>4.6109999999999998</v>
      </c>
      <c r="G239">
        <v>772</v>
      </c>
      <c r="H239">
        <v>4611</v>
      </c>
      <c r="I239" t="s">
        <v>1638</v>
      </c>
      <c r="J239" t="s">
        <v>1817</v>
      </c>
      <c r="K239" t="s">
        <v>570</v>
      </c>
      <c r="L239" t="s">
        <v>418</v>
      </c>
      <c r="M239" t="s">
        <v>250</v>
      </c>
      <c r="N239">
        <v>94538</v>
      </c>
      <c r="O239" t="s">
        <v>1014</v>
      </c>
      <c r="P239" t="s">
        <v>4670</v>
      </c>
      <c r="Q239" t="s">
        <v>2135</v>
      </c>
      <c r="S239" t="s">
        <v>3219</v>
      </c>
      <c r="U239" t="s">
        <v>4670</v>
      </c>
      <c r="X239" t="s">
        <v>31658</v>
      </c>
      <c r="Y239" t="s">
        <v>31658</v>
      </c>
      <c r="Z239" t="s">
        <v>31658</v>
      </c>
      <c r="AA239" t="s">
        <v>31658</v>
      </c>
      <c r="AB239" t="s">
        <v>31658</v>
      </c>
    </row>
    <row r="240" spans="1:29" x14ac:dyDescent="0.25">
      <c r="A240" t="s">
        <v>2316</v>
      </c>
      <c r="B240" t="s">
        <v>3267</v>
      </c>
      <c r="C240" t="s">
        <v>3268</v>
      </c>
      <c r="D240" t="s">
        <v>3269</v>
      </c>
      <c r="E240" t="s">
        <v>18127</v>
      </c>
      <c r="F240">
        <v>4.6109999999999998</v>
      </c>
      <c r="G240">
        <v>3235</v>
      </c>
      <c r="H240">
        <v>4611</v>
      </c>
      <c r="I240" t="s">
        <v>1650</v>
      </c>
      <c r="K240" t="s">
        <v>292</v>
      </c>
      <c r="L240" t="s">
        <v>4289</v>
      </c>
      <c r="M240" t="s">
        <v>250</v>
      </c>
      <c r="N240">
        <v>90813</v>
      </c>
      <c r="O240" t="s">
        <v>1014</v>
      </c>
      <c r="P240" t="s">
        <v>18128</v>
      </c>
      <c r="Q240" t="s">
        <v>2145</v>
      </c>
      <c r="S240" t="s">
        <v>3269</v>
      </c>
      <c r="U240" t="s">
        <v>18128</v>
      </c>
      <c r="Y240" t="s">
        <v>31708</v>
      </c>
      <c r="Z240" t="s">
        <v>31708</v>
      </c>
      <c r="AA240" t="s">
        <v>31641</v>
      </c>
      <c r="AB240" t="s">
        <v>31708</v>
      </c>
    </row>
    <row r="241" spans="1:29" x14ac:dyDescent="0.25">
      <c r="A241" t="s">
        <v>1297</v>
      </c>
      <c r="B241" t="s">
        <v>1430</v>
      </c>
      <c r="C241" t="s">
        <v>3272</v>
      </c>
      <c r="D241" t="s">
        <v>3273</v>
      </c>
      <c r="E241" t="s">
        <v>1430</v>
      </c>
      <c r="F241">
        <v>4.6109999999999998</v>
      </c>
      <c r="G241">
        <v>777</v>
      </c>
      <c r="H241">
        <v>4611</v>
      </c>
      <c r="I241" t="s">
        <v>1651</v>
      </c>
      <c r="K241" t="s">
        <v>527</v>
      </c>
      <c r="L241" t="s">
        <v>4289</v>
      </c>
      <c r="M241" t="s">
        <v>250</v>
      </c>
      <c r="N241">
        <v>95112</v>
      </c>
      <c r="O241" t="s">
        <v>1014</v>
      </c>
      <c r="P241" t="s">
        <v>13165</v>
      </c>
      <c r="Q241" t="s">
        <v>2146</v>
      </c>
      <c r="S241" t="s">
        <v>3273</v>
      </c>
      <c r="U241" t="s">
        <v>13165</v>
      </c>
      <c r="X241" t="s">
        <v>31664</v>
      </c>
      <c r="Y241" t="s">
        <v>31664</v>
      </c>
      <c r="Z241" t="s">
        <v>31664</v>
      </c>
      <c r="AA241" t="s">
        <v>31664</v>
      </c>
      <c r="AB241" t="s">
        <v>31664</v>
      </c>
      <c r="AC241" t="s">
        <v>31648</v>
      </c>
    </row>
    <row r="242" spans="1:29" x14ac:dyDescent="0.25">
      <c r="A242" t="s">
        <v>1298</v>
      </c>
      <c r="B242" t="s">
        <v>1431</v>
      </c>
      <c r="C242" t="s">
        <v>3304</v>
      </c>
      <c r="D242" t="s">
        <v>3305</v>
      </c>
      <c r="E242" t="s">
        <v>18129</v>
      </c>
      <c r="F242">
        <v>4.6109999999999998</v>
      </c>
      <c r="G242">
        <v>780</v>
      </c>
      <c r="H242">
        <v>4611</v>
      </c>
      <c r="I242" t="s">
        <v>1654</v>
      </c>
      <c r="J242" t="s">
        <v>1786</v>
      </c>
      <c r="K242" t="s">
        <v>1960</v>
      </c>
      <c r="L242" t="s">
        <v>4289</v>
      </c>
      <c r="M242" t="s">
        <v>250</v>
      </c>
      <c r="N242">
        <v>93110</v>
      </c>
      <c r="O242" t="s">
        <v>1014</v>
      </c>
      <c r="P242" t="s">
        <v>18130</v>
      </c>
      <c r="Q242" t="s">
        <v>2149</v>
      </c>
      <c r="S242" t="s">
        <v>3305</v>
      </c>
      <c r="U242" t="s">
        <v>18130</v>
      </c>
      <c r="X242" t="s">
        <v>31633</v>
      </c>
      <c r="Z242" t="s">
        <v>31633</v>
      </c>
      <c r="AA242" t="s">
        <v>31633</v>
      </c>
    </row>
    <row r="243" spans="1:29" x14ac:dyDescent="0.25">
      <c r="A243" t="s">
        <v>1291</v>
      </c>
      <c r="B243" t="s">
        <v>1424</v>
      </c>
      <c r="C243" t="s">
        <v>3224</v>
      </c>
      <c r="D243" t="s">
        <v>3225</v>
      </c>
      <c r="E243" t="s">
        <v>1424</v>
      </c>
      <c r="F243">
        <v>4.6109999999999998</v>
      </c>
      <c r="G243">
        <v>1833</v>
      </c>
      <c r="H243">
        <v>4611</v>
      </c>
      <c r="I243" t="s">
        <v>1640</v>
      </c>
      <c r="J243" t="s">
        <v>1833</v>
      </c>
      <c r="K243" t="s">
        <v>515</v>
      </c>
      <c r="M243" t="s">
        <v>250</v>
      </c>
      <c r="N243">
        <v>92706</v>
      </c>
      <c r="O243" t="s">
        <v>1014</v>
      </c>
      <c r="P243" t="s">
        <v>18142</v>
      </c>
      <c r="Q243" t="s">
        <v>2137</v>
      </c>
      <c r="S243" t="s">
        <v>3225</v>
      </c>
      <c r="U243" t="s">
        <v>18142</v>
      </c>
      <c r="X243" t="s">
        <v>31664</v>
      </c>
      <c r="Y243" t="s">
        <v>31664</v>
      </c>
      <c r="Z243" t="s">
        <v>31664</v>
      </c>
      <c r="AA243" t="s">
        <v>31664</v>
      </c>
      <c r="AB243" t="s">
        <v>31664</v>
      </c>
      <c r="AC243" t="s">
        <v>31729</v>
      </c>
    </row>
    <row r="244" spans="1:29" x14ac:dyDescent="0.25">
      <c r="A244" t="s">
        <v>1291</v>
      </c>
      <c r="B244" t="s">
        <v>1424</v>
      </c>
      <c r="C244" t="s">
        <v>3228</v>
      </c>
      <c r="D244" t="s">
        <v>3229</v>
      </c>
      <c r="E244" t="s">
        <v>1424</v>
      </c>
      <c r="F244">
        <v>4.6150000000000002</v>
      </c>
      <c r="G244">
        <v>784</v>
      </c>
      <c r="H244">
        <v>4615</v>
      </c>
      <c r="I244" t="s">
        <v>1641</v>
      </c>
      <c r="J244" t="s">
        <v>1834</v>
      </c>
      <c r="K244" t="s">
        <v>515</v>
      </c>
      <c r="L244" t="s">
        <v>299</v>
      </c>
      <c r="M244" t="s">
        <v>250</v>
      </c>
      <c r="N244">
        <v>92706</v>
      </c>
      <c r="P244" t="s">
        <v>18143</v>
      </c>
      <c r="Q244" t="s">
        <v>2137</v>
      </c>
      <c r="S244" t="s">
        <v>3229</v>
      </c>
      <c r="U244" t="s">
        <v>18143</v>
      </c>
      <c r="X244" t="s">
        <v>31664</v>
      </c>
      <c r="Y244" t="s">
        <v>31664</v>
      </c>
      <c r="Z244" t="s">
        <v>31664</v>
      </c>
      <c r="AA244" t="s">
        <v>31664</v>
      </c>
      <c r="AB244" t="s">
        <v>31664</v>
      </c>
      <c r="AC244" t="s">
        <v>31803</v>
      </c>
    </row>
    <row r="245" spans="1:29" x14ac:dyDescent="0.25">
      <c r="A245" t="s">
        <v>1291</v>
      </c>
      <c r="B245" t="s">
        <v>1424</v>
      </c>
      <c r="C245" t="s">
        <v>3230</v>
      </c>
      <c r="D245" t="s">
        <v>3231</v>
      </c>
      <c r="E245" t="s">
        <v>1424</v>
      </c>
      <c r="F245">
        <v>4.6109999999999998</v>
      </c>
      <c r="G245">
        <v>785</v>
      </c>
      <c r="H245">
        <v>4611</v>
      </c>
      <c r="I245" t="s">
        <v>1642</v>
      </c>
      <c r="J245" t="s">
        <v>1834</v>
      </c>
      <c r="K245" t="s">
        <v>515</v>
      </c>
      <c r="L245" t="s">
        <v>299</v>
      </c>
      <c r="M245" t="s">
        <v>250</v>
      </c>
      <c r="N245">
        <v>92706</v>
      </c>
      <c r="P245" t="s">
        <v>18143</v>
      </c>
      <c r="Q245" t="s">
        <v>2137</v>
      </c>
      <c r="S245" t="s">
        <v>3231</v>
      </c>
      <c r="U245" t="s">
        <v>18143</v>
      </c>
      <c r="X245" t="s">
        <v>31664</v>
      </c>
      <c r="Y245" t="s">
        <v>31664</v>
      </c>
      <c r="Z245" t="s">
        <v>31664</v>
      </c>
      <c r="AA245" t="s">
        <v>31664</v>
      </c>
      <c r="AB245" t="s">
        <v>31664</v>
      </c>
      <c r="AC245" t="s">
        <v>31803</v>
      </c>
    </row>
    <row r="246" spans="1:29" x14ac:dyDescent="0.25">
      <c r="A246" t="s">
        <v>2318</v>
      </c>
      <c r="B246" t="s">
        <v>3291</v>
      </c>
      <c r="C246" t="s">
        <v>3292</v>
      </c>
      <c r="D246" t="s">
        <v>3293</v>
      </c>
      <c r="E246" t="s">
        <v>18157</v>
      </c>
      <c r="F246">
        <v>4.6150000000000002</v>
      </c>
      <c r="G246">
        <v>3058</v>
      </c>
      <c r="H246">
        <v>4615</v>
      </c>
      <c r="I246" t="s">
        <v>1653</v>
      </c>
      <c r="K246" t="s">
        <v>1908</v>
      </c>
      <c r="L246" t="s">
        <v>4289</v>
      </c>
      <c r="M246" t="s">
        <v>250</v>
      </c>
      <c r="N246">
        <v>93454</v>
      </c>
      <c r="O246" t="s">
        <v>1014</v>
      </c>
      <c r="P246" t="s">
        <v>4295</v>
      </c>
      <c r="Q246" t="s">
        <v>2148</v>
      </c>
      <c r="S246" t="s">
        <v>3293</v>
      </c>
      <c r="U246" t="s">
        <v>4295</v>
      </c>
      <c r="X246" t="s">
        <v>31662</v>
      </c>
      <c r="Y246" t="s">
        <v>31662</v>
      </c>
      <c r="Z246" t="s">
        <v>31662</v>
      </c>
      <c r="AA246" t="s">
        <v>31662</v>
      </c>
      <c r="AB246" t="s">
        <v>31662</v>
      </c>
    </row>
    <row r="247" spans="1:29" x14ac:dyDescent="0.25">
      <c r="A247" t="s">
        <v>1293</v>
      </c>
      <c r="B247" t="s">
        <v>1426</v>
      </c>
      <c r="C247" t="s">
        <v>3236</v>
      </c>
      <c r="D247" t="s">
        <v>3237</v>
      </c>
      <c r="E247" t="s">
        <v>1426</v>
      </c>
      <c r="F247">
        <v>4.6109999999999998</v>
      </c>
      <c r="G247">
        <v>3015</v>
      </c>
      <c r="H247">
        <v>4611</v>
      </c>
      <c r="I247" t="s">
        <v>1643</v>
      </c>
      <c r="K247" t="s">
        <v>1958</v>
      </c>
      <c r="L247" t="s">
        <v>18165</v>
      </c>
      <c r="M247" t="s">
        <v>250</v>
      </c>
      <c r="N247">
        <v>95691</v>
      </c>
      <c r="O247" t="s">
        <v>1014</v>
      </c>
      <c r="P247" t="s">
        <v>18166</v>
      </c>
      <c r="Q247" t="s">
        <v>2138</v>
      </c>
      <c r="S247" t="s">
        <v>3237</v>
      </c>
      <c r="U247" t="s">
        <v>18166</v>
      </c>
      <c r="X247" t="s">
        <v>31740</v>
      </c>
      <c r="Y247" t="s">
        <v>31740</v>
      </c>
      <c r="Z247" t="s">
        <v>31740</v>
      </c>
      <c r="AA247" t="s">
        <v>31740</v>
      </c>
      <c r="AB247" t="s">
        <v>31740</v>
      </c>
    </row>
    <row r="248" spans="1:29" x14ac:dyDescent="0.25">
      <c r="A248" t="s">
        <v>1294</v>
      </c>
      <c r="B248" t="s">
        <v>1427</v>
      </c>
      <c r="C248" t="s">
        <v>3240</v>
      </c>
      <c r="D248" t="s">
        <v>3241</v>
      </c>
      <c r="E248" t="s">
        <v>1427</v>
      </c>
      <c r="F248">
        <v>4.6109999999999998</v>
      </c>
      <c r="G248">
        <v>807</v>
      </c>
      <c r="H248">
        <v>4611</v>
      </c>
      <c r="I248" t="s">
        <v>1644</v>
      </c>
      <c r="J248" t="s">
        <v>438</v>
      </c>
      <c r="K248" t="s">
        <v>449</v>
      </c>
      <c r="L248" t="s">
        <v>4289</v>
      </c>
      <c r="M248" t="s">
        <v>250</v>
      </c>
      <c r="N248">
        <v>93721</v>
      </c>
      <c r="O248" t="s">
        <v>1014</v>
      </c>
      <c r="P248" t="s">
        <v>11545</v>
      </c>
      <c r="Q248" t="s">
        <v>2139</v>
      </c>
      <c r="S248" t="s">
        <v>3241</v>
      </c>
      <c r="U248" t="s">
        <v>11545</v>
      </c>
      <c r="X248" t="s">
        <v>31694</v>
      </c>
      <c r="Y248" t="s">
        <v>31694</v>
      </c>
      <c r="Z248" t="s">
        <v>31694</v>
      </c>
      <c r="AA248" t="s">
        <v>31694</v>
      </c>
      <c r="AB248" t="s">
        <v>31694</v>
      </c>
    </row>
    <row r="249" spans="1:29" x14ac:dyDescent="0.25">
      <c r="A249" t="s">
        <v>1295</v>
      </c>
      <c r="B249" t="s">
        <v>1428</v>
      </c>
      <c r="C249" t="s">
        <v>3244</v>
      </c>
      <c r="D249" t="s">
        <v>3245</v>
      </c>
      <c r="E249" t="s">
        <v>1428</v>
      </c>
      <c r="F249">
        <v>4.6109999999999998</v>
      </c>
      <c r="G249">
        <v>4378</v>
      </c>
      <c r="H249">
        <v>4611</v>
      </c>
      <c r="I249" t="s">
        <v>1645</v>
      </c>
      <c r="J249" t="s">
        <v>613</v>
      </c>
      <c r="K249" t="s">
        <v>1959</v>
      </c>
      <c r="L249" t="s">
        <v>4289</v>
      </c>
      <c r="M249" t="s">
        <v>250</v>
      </c>
      <c r="N249">
        <v>90712</v>
      </c>
      <c r="O249" t="s">
        <v>1014</v>
      </c>
      <c r="P249" t="s">
        <v>15413</v>
      </c>
      <c r="Q249" t="s">
        <v>2140</v>
      </c>
      <c r="S249" t="s">
        <v>3245</v>
      </c>
      <c r="U249" t="s">
        <v>15413</v>
      </c>
      <c r="X249" t="s">
        <v>31708</v>
      </c>
      <c r="Y249" t="s">
        <v>31708</v>
      </c>
      <c r="Z249" t="s">
        <v>31708</v>
      </c>
      <c r="AA249" t="s">
        <v>31708</v>
      </c>
      <c r="AB249" t="s">
        <v>31708</v>
      </c>
    </row>
    <row r="250" spans="1:29" x14ac:dyDescent="0.25">
      <c r="A250" t="s">
        <v>2313</v>
      </c>
      <c r="B250" t="s">
        <v>3248</v>
      </c>
      <c r="C250" t="s">
        <v>3249</v>
      </c>
      <c r="D250" t="s">
        <v>3250</v>
      </c>
      <c r="E250" t="s">
        <v>3248</v>
      </c>
      <c r="F250">
        <v>4.6109999999999998</v>
      </c>
      <c r="G250">
        <v>2670</v>
      </c>
      <c r="H250">
        <v>4611</v>
      </c>
      <c r="I250" t="s">
        <v>1646</v>
      </c>
      <c r="K250" t="s">
        <v>1888</v>
      </c>
      <c r="L250" t="s">
        <v>4289</v>
      </c>
      <c r="M250" t="s">
        <v>250</v>
      </c>
      <c r="N250">
        <v>94705</v>
      </c>
      <c r="O250" t="s">
        <v>1014</v>
      </c>
      <c r="P250" t="s">
        <v>18280</v>
      </c>
      <c r="Q250" t="s">
        <v>2141</v>
      </c>
      <c r="S250" t="s">
        <v>3250</v>
      </c>
      <c r="U250" t="s">
        <v>18280</v>
      </c>
      <c r="X250" t="s">
        <v>31635</v>
      </c>
      <c r="Y250" t="s">
        <v>31635</v>
      </c>
      <c r="Z250" t="s">
        <v>31635</v>
      </c>
      <c r="AA250" t="s">
        <v>31635</v>
      </c>
      <c r="AB250" t="s">
        <v>31635</v>
      </c>
      <c r="AC250" t="s">
        <v>31641</v>
      </c>
    </row>
    <row r="251" spans="1:29" x14ac:dyDescent="0.25">
      <c r="A251" t="s">
        <v>869</v>
      </c>
      <c r="B251" t="s">
        <v>110</v>
      </c>
      <c r="C251" t="s">
        <v>3331</v>
      </c>
      <c r="D251" t="s">
        <v>3332</v>
      </c>
      <c r="E251" t="s">
        <v>110</v>
      </c>
      <c r="F251">
        <v>4.6109999999999998</v>
      </c>
      <c r="G251">
        <v>5396</v>
      </c>
      <c r="H251">
        <v>0</v>
      </c>
      <c r="I251" t="s">
        <v>465</v>
      </c>
      <c r="J251" t="s">
        <v>466</v>
      </c>
      <c r="K251" t="s">
        <v>467</v>
      </c>
      <c r="M251" t="s">
        <v>250</v>
      </c>
      <c r="N251">
        <v>94040</v>
      </c>
      <c r="O251" t="s">
        <v>1014</v>
      </c>
      <c r="P251" t="s">
        <v>18311</v>
      </c>
      <c r="Q251" t="s">
        <v>1104</v>
      </c>
      <c r="S251" t="s">
        <v>3332</v>
      </c>
      <c r="U251" t="s">
        <v>18311</v>
      </c>
      <c r="X251" t="s">
        <v>31737</v>
      </c>
      <c r="Y251" t="s">
        <v>31737</v>
      </c>
      <c r="Z251" t="s">
        <v>31737</v>
      </c>
      <c r="AA251" t="s">
        <v>31737</v>
      </c>
      <c r="AB251" t="s">
        <v>31737</v>
      </c>
      <c r="AC251" t="s">
        <v>31702</v>
      </c>
    </row>
    <row r="252" spans="1:29" x14ac:dyDescent="0.25">
      <c r="A252" t="s">
        <v>870</v>
      </c>
      <c r="B252" t="s">
        <v>111</v>
      </c>
      <c r="C252" t="s">
        <v>3335</v>
      </c>
      <c r="D252" t="s">
        <v>3336</v>
      </c>
      <c r="E252" t="s">
        <v>111</v>
      </c>
      <c r="F252">
        <v>4.6109999999999998</v>
      </c>
      <c r="G252">
        <v>815</v>
      </c>
      <c r="H252">
        <v>4611</v>
      </c>
      <c r="I252" t="s">
        <v>468</v>
      </c>
      <c r="K252" t="s">
        <v>469</v>
      </c>
      <c r="L252" t="s">
        <v>661</v>
      </c>
      <c r="M252" t="s">
        <v>250</v>
      </c>
      <c r="N252">
        <v>92545</v>
      </c>
      <c r="O252" t="s">
        <v>1014</v>
      </c>
      <c r="P252" t="s">
        <v>18315</v>
      </c>
      <c r="Q252" t="s">
        <v>1105</v>
      </c>
      <c r="S252" t="s">
        <v>3336</v>
      </c>
      <c r="U252" t="s">
        <v>31604</v>
      </c>
      <c r="X252" t="s">
        <v>31692</v>
      </c>
      <c r="Y252" t="s">
        <v>31692</v>
      </c>
      <c r="Z252" t="s">
        <v>31692</v>
      </c>
      <c r="AA252" t="s">
        <v>31692</v>
      </c>
      <c r="AB252" t="s">
        <v>31692</v>
      </c>
      <c r="AC252" t="s">
        <v>31686</v>
      </c>
    </row>
    <row r="253" spans="1:29" x14ac:dyDescent="0.25">
      <c r="A253" t="s">
        <v>2314</v>
      </c>
      <c r="B253" t="s">
        <v>3253</v>
      </c>
      <c r="C253" t="s">
        <v>3254</v>
      </c>
      <c r="D253" t="s">
        <v>3255</v>
      </c>
      <c r="E253" t="s">
        <v>3253</v>
      </c>
      <c r="F253">
        <v>4.6109999999999998</v>
      </c>
      <c r="G253">
        <v>817</v>
      </c>
      <c r="H253">
        <v>4611</v>
      </c>
      <c r="I253" t="s">
        <v>1647</v>
      </c>
      <c r="K253" t="s">
        <v>286</v>
      </c>
      <c r="L253" t="s">
        <v>4289</v>
      </c>
      <c r="M253" t="s">
        <v>250</v>
      </c>
      <c r="N253">
        <v>90064</v>
      </c>
      <c r="O253" t="s">
        <v>1014</v>
      </c>
      <c r="P253" t="s">
        <v>18323</v>
      </c>
      <c r="Q253" t="s">
        <v>2142</v>
      </c>
      <c r="S253" t="s">
        <v>3255</v>
      </c>
      <c r="U253" t="s">
        <v>18323</v>
      </c>
      <c r="X253" t="s">
        <v>31741</v>
      </c>
      <c r="Y253" t="s">
        <v>31741</v>
      </c>
      <c r="Z253" t="s">
        <v>31741</v>
      </c>
      <c r="AA253" t="s">
        <v>31741</v>
      </c>
      <c r="AB253" t="s">
        <v>31741</v>
      </c>
      <c r="AC253" t="s">
        <v>31807</v>
      </c>
    </row>
    <row r="254" spans="1:29" x14ac:dyDescent="0.25">
      <c r="A254" t="s">
        <v>2319</v>
      </c>
      <c r="B254" t="s">
        <v>3322</v>
      </c>
      <c r="C254" t="s">
        <v>3323</v>
      </c>
      <c r="D254" t="s">
        <v>3324</v>
      </c>
      <c r="E254" t="s">
        <v>3322</v>
      </c>
      <c r="F254">
        <v>4.6109999999999998</v>
      </c>
      <c r="G254">
        <v>818</v>
      </c>
      <c r="H254">
        <v>4611</v>
      </c>
      <c r="I254" t="s">
        <v>1656</v>
      </c>
      <c r="J254" t="s">
        <v>1837</v>
      </c>
      <c r="K254" t="s">
        <v>648</v>
      </c>
      <c r="L254" t="s">
        <v>418</v>
      </c>
      <c r="M254" t="s">
        <v>250</v>
      </c>
      <c r="N254">
        <v>94560</v>
      </c>
      <c r="O254" t="s">
        <v>1014</v>
      </c>
      <c r="P254" t="s">
        <v>5335</v>
      </c>
      <c r="Q254" t="s">
        <v>2151</v>
      </c>
      <c r="S254" t="s">
        <v>3324</v>
      </c>
      <c r="U254" t="s">
        <v>5335</v>
      </c>
      <c r="X254" t="s">
        <v>31683</v>
      </c>
      <c r="Y254" t="s">
        <v>31683</v>
      </c>
      <c r="Z254" t="s">
        <v>31683</v>
      </c>
      <c r="AA254" t="s">
        <v>31683</v>
      </c>
      <c r="AB254" t="s">
        <v>31683</v>
      </c>
    </row>
    <row r="255" spans="1:29" x14ac:dyDescent="0.25">
      <c r="A255" t="s">
        <v>2315</v>
      </c>
      <c r="B255" t="s">
        <v>3258</v>
      </c>
      <c r="C255" t="s">
        <v>3259</v>
      </c>
      <c r="D255" t="s">
        <v>3260</v>
      </c>
      <c r="E255" t="s">
        <v>3258</v>
      </c>
      <c r="F255">
        <v>4.6109999999999998</v>
      </c>
      <c r="G255">
        <v>1856</v>
      </c>
      <c r="H255">
        <v>4611</v>
      </c>
      <c r="I255" t="s">
        <v>1648</v>
      </c>
      <c r="J255" t="s">
        <v>1835</v>
      </c>
      <c r="K255" t="s">
        <v>1906</v>
      </c>
      <c r="L255" t="s">
        <v>286</v>
      </c>
      <c r="M255" t="s">
        <v>250</v>
      </c>
      <c r="N255">
        <v>93552</v>
      </c>
      <c r="P255" t="s">
        <v>18338</v>
      </c>
      <c r="Q255" t="s">
        <v>2143</v>
      </c>
      <c r="S255" t="s">
        <v>3260</v>
      </c>
      <c r="U255" t="s">
        <v>31605</v>
      </c>
      <c r="X255" t="s">
        <v>31662</v>
      </c>
      <c r="Y255" t="s">
        <v>31662</v>
      </c>
      <c r="Z255" t="s">
        <v>31662</v>
      </c>
      <c r="AA255" t="s">
        <v>31662</v>
      </c>
      <c r="AB255" t="s">
        <v>31662</v>
      </c>
      <c r="AC255" t="s">
        <v>31633</v>
      </c>
    </row>
    <row r="256" spans="1:29" x14ac:dyDescent="0.25">
      <c r="A256" t="s">
        <v>1296</v>
      </c>
      <c r="B256" t="s">
        <v>1429</v>
      </c>
      <c r="C256" t="s">
        <v>3263</v>
      </c>
      <c r="D256" t="s">
        <v>3264</v>
      </c>
      <c r="E256" t="s">
        <v>1429</v>
      </c>
      <c r="F256">
        <v>4.6109999999999998</v>
      </c>
      <c r="G256">
        <v>1858</v>
      </c>
      <c r="H256">
        <v>4611</v>
      </c>
      <c r="I256" t="s">
        <v>1649</v>
      </c>
      <c r="K256" t="s">
        <v>491</v>
      </c>
      <c r="L256" t="s">
        <v>286</v>
      </c>
      <c r="M256" t="s">
        <v>250</v>
      </c>
      <c r="N256">
        <v>91351</v>
      </c>
      <c r="O256" t="s">
        <v>1014</v>
      </c>
      <c r="P256" t="s">
        <v>11967</v>
      </c>
      <c r="Q256" t="s">
        <v>2144</v>
      </c>
      <c r="S256" t="s">
        <v>3264</v>
      </c>
      <c r="U256" t="s">
        <v>11967</v>
      </c>
      <c r="X256" t="s">
        <v>31666</v>
      </c>
      <c r="Y256" t="s">
        <v>31666</v>
      </c>
      <c r="Z256" t="s">
        <v>31666</v>
      </c>
      <c r="AA256" t="s">
        <v>31666</v>
      </c>
      <c r="AB256" t="s">
        <v>31666</v>
      </c>
    </row>
    <row r="257" spans="1:29" x14ac:dyDescent="0.25">
      <c r="A257" t="s">
        <v>863</v>
      </c>
      <c r="B257" t="s">
        <v>104</v>
      </c>
      <c r="C257" t="s">
        <v>3276</v>
      </c>
      <c r="D257" t="s">
        <v>3277</v>
      </c>
      <c r="E257" t="s">
        <v>18353</v>
      </c>
      <c r="F257">
        <v>4.6109999999999998</v>
      </c>
      <c r="G257">
        <v>1859</v>
      </c>
      <c r="H257">
        <v>4611</v>
      </c>
      <c r="I257" t="s">
        <v>450</v>
      </c>
      <c r="K257" t="s">
        <v>260</v>
      </c>
      <c r="L257" t="s">
        <v>311</v>
      </c>
      <c r="M257" t="s">
        <v>250</v>
      </c>
      <c r="N257">
        <v>91914</v>
      </c>
      <c r="O257" t="s">
        <v>1014</v>
      </c>
      <c r="P257" t="s">
        <v>4298</v>
      </c>
      <c r="Q257" t="s">
        <v>1097</v>
      </c>
      <c r="S257" t="s">
        <v>3277</v>
      </c>
      <c r="U257" t="s">
        <v>4298</v>
      </c>
      <c r="X257" t="s">
        <v>31662</v>
      </c>
      <c r="Y257" t="s">
        <v>31662</v>
      </c>
      <c r="Z257" t="s">
        <v>31662</v>
      </c>
      <c r="AA257" t="s">
        <v>31662</v>
      </c>
      <c r="AB257" t="s">
        <v>31662</v>
      </c>
    </row>
    <row r="258" spans="1:29" x14ac:dyDescent="0.25">
      <c r="A258" t="s">
        <v>863</v>
      </c>
      <c r="B258" t="s">
        <v>104</v>
      </c>
      <c r="C258" t="s">
        <v>3280</v>
      </c>
      <c r="D258" t="s">
        <v>3281</v>
      </c>
      <c r="E258" t="s">
        <v>18354</v>
      </c>
      <c r="F258">
        <v>4.6109999999999998</v>
      </c>
      <c r="G258">
        <v>2491</v>
      </c>
      <c r="H258">
        <v>4611</v>
      </c>
      <c r="I258" t="s">
        <v>450</v>
      </c>
      <c r="K258" t="s">
        <v>260</v>
      </c>
      <c r="L258" t="s">
        <v>311</v>
      </c>
      <c r="M258" t="s">
        <v>250</v>
      </c>
      <c r="N258">
        <v>91914</v>
      </c>
      <c r="O258" t="s">
        <v>1014</v>
      </c>
      <c r="P258" t="s">
        <v>4298</v>
      </c>
      <c r="Q258" t="s">
        <v>1097</v>
      </c>
      <c r="S258" t="s">
        <v>3281</v>
      </c>
      <c r="U258" t="s">
        <v>4298</v>
      </c>
      <c r="X258" t="s">
        <v>31662</v>
      </c>
      <c r="Y258" t="s">
        <v>31662</v>
      </c>
      <c r="Z258" t="s">
        <v>31662</v>
      </c>
      <c r="AA258" t="s">
        <v>31662</v>
      </c>
      <c r="AB258" t="s">
        <v>31662</v>
      </c>
    </row>
    <row r="259" spans="1:29" x14ac:dyDescent="0.25">
      <c r="A259" t="s">
        <v>863</v>
      </c>
      <c r="B259" t="s">
        <v>104</v>
      </c>
      <c r="C259" t="s">
        <v>3282</v>
      </c>
      <c r="D259" t="s">
        <v>3283</v>
      </c>
      <c r="E259" t="s">
        <v>18355</v>
      </c>
      <c r="F259">
        <v>4.6150000000000002</v>
      </c>
      <c r="G259">
        <v>4383</v>
      </c>
      <c r="H259">
        <v>4615</v>
      </c>
      <c r="I259" t="s">
        <v>451</v>
      </c>
      <c r="J259" t="s">
        <v>452</v>
      </c>
      <c r="K259" t="s">
        <v>311</v>
      </c>
      <c r="L259" t="s">
        <v>311</v>
      </c>
      <c r="M259" t="s">
        <v>250</v>
      </c>
      <c r="N259">
        <v>92108</v>
      </c>
      <c r="O259" t="s">
        <v>1014</v>
      </c>
      <c r="P259" t="s">
        <v>4298</v>
      </c>
      <c r="Q259" t="s">
        <v>1098</v>
      </c>
      <c r="S259" t="s">
        <v>3283</v>
      </c>
      <c r="U259" t="s">
        <v>4298</v>
      </c>
      <c r="X259" t="s">
        <v>31662</v>
      </c>
      <c r="Y259" t="s">
        <v>31662</v>
      </c>
      <c r="Z259" t="s">
        <v>31662</v>
      </c>
      <c r="AA259" t="s">
        <v>31662</v>
      </c>
      <c r="AB259" t="s">
        <v>31662</v>
      </c>
    </row>
    <row r="260" spans="1:29" x14ac:dyDescent="0.25">
      <c r="A260" t="s">
        <v>863</v>
      </c>
      <c r="B260" t="s">
        <v>104</v>
      </c>
      <c r="C260" t="s">
        <v>3284</v>
      </c>
      <c r="D260" t="s">
        <v>3285</v>
      </c>
      <c r="E260" t="s">
        <v>18356</v>
      </c>
      <c r="F260">
        <v>4.6150000000000002</v>
      </c>
      <c r="G260">
        <v>4384</v>
      </c>
      <c r="H260">
        <v>4615</v>
      </c>
      <c r="I260" t="s">
        <v>451</v>
      </c>
      <c r="J260" t="s">
        <v>453</v>
      </c>
      <c r="K260" t="s">
        <v>311</v>
      </c>
      <c r="L260" t="s">
        <v>311</v>
      </c>
      <c r="M260" t="s">
        <v>250</v>
      </c>
      <c r="N260">
        <v>92108</v>
      </c>
      <c r="O260" t="s">
        <v>1014</v>
      </c>
      <c r="P260" t="s">
        <v>4298</v>
      </c>
      <c r="Q260" t="s">
        <v>1098</v>
      </c>
      <c r="S260" t="s">
        <v>3285</v>
      </c>
      <c r="U260" t="s">
        <v>4298</v>
      </c>
      <c r="X260" t="s">
        <v>31662</v>
      </c>
      <c r="Y260" t="s">
        <v>31662</v>
      </c>
      <c r="Z260" t="s">
        <v>31662</v>
      </c>
      <c r="AA260" t="s">
        <v>31662</v>
      </c>
      <c r="AB260" t="s">
        <v>31662</v>
      </c>
    </row>
    <row r="261" spans="1:29" x14ac:dyDescent="0.25">
      <c r="A261" t="s">
        <v>864</v>
      </c>
      <c r="B261" t="s">
        <v>105</v>
      </c>
      <c r="C261" t="s">
        <v>3296</v>
      </c>
      <c r="D261" t="s">
        <v>3297</v>
      </c>
      <c r="E261" t="s">
        <v>105</v>
      </c>
      <c r="F261">
        <v>4.6109999999999998</v>
      </c>
      <c r="G261">
        <v>5656</v>
      </c>
      <c r="H261">
        <v>0</v>
      </c>
      <c r="I261" t="s">
        <v>454</v>
      </c>
      <c r="K261" t="s">
        <v>455</v>
      </c>
      <c r="M261" t="s">
        <v>250</v>
      </c>
      <c r="N261">
        <v>90222</v>
      </c>
      <c r="O261" t="s">
        <v>1014</v>
      </c>
      <c r="P261" t="s">
        <v>18365</v>
      </c>
      <c r="Q261" t="s">
        <v>1099</v>
      </c>
      <c r="S261" t="s">
        <v>3297</v>
      </c>
      <c r="U261" t="s">
        <v>18365</v>
      </c>
      <c r="X261" t="s">
        <v>31675</v>
      </c>
    </row>
    <row r="262" spans="1:29" x14ac:dyDescent="0.25">
      <c r="A262" t="s">
        <v>2317</v>
      </c>
      <c r="B262" t="s">
        <v>3286</v>
      </c>
      <c r="C262" t="s">
        <v>3287</v>
      </c>
      <c r="D262" t="s">
        <v>3288</v>
      </c>
      <c r="E262" t="s">
        <v>3286</v>
      </c>
      <c r="F262">
        <v>4.6109999999999998</v>
      </c>
      <c r="G262">
        <v>822</v>
      </c>
      <c r="H262">
        <v>4611</v>
      </c>
      <c r="I262" t="s">
        <v>1652</v>
      </c>
      <c r="J262" t="s">
        <v>1836</v>
      </c>
      <c r="K262" t="s">
        <v>286</v>
      </c>
      <c r="L262" t="s">
        <v>4289</v>
      </c>
      <c r="M262" t="s">
        <v>250</v>
      </c>
      <c r="N262">
        <v>90010</v>
      </c>
      <c r="O262" t="s">
        <v>1014</v>
      </c>
      <c r="P262" t="s">
        <v>16597</v>
      </c>
      <c r="Q262" t="s">
        <v>2147</v>
      </c>
      <c r="S262" t="s">
        <v>3288</v>
      </c>
      <c r="U262" t="s">
        <v>16597</v>
      </c>
      <c r="X262" t="s">
        <v>31686</v>
      </c>
      <c r="Y262" t="s">
        <v>31686</v>
      </c>
      <c r="Z262" t="s">
        <v>31686</v>
      </c>
      <c r="AA262" t="s">
        <v>31686</v>
      </c>
      <c r="AB262" t="s">
        <v>31686</v>
      </c>
    </row>
    <row r="263" spans="1:29" x14ac:dyDescent="0.25">
      <c r="A263" t="s">
        <v>865</v>
      </c>
      <c r="B263" t="s">
        <v>106</v>
      </c>
      <c r="C263" t="s">
        <v>3300</v>
      </c>
      <c r="D263" t="s">
        <v>3301</v>
      </c>
      <c r="E263" t="s">
        <v>18373</v>
      </c>
      <c r="F263">
        <v>4.6109999999999998</v>
      </c>
      <c r="G263">
        <v>4976</v>
      </c>
      <c r="H263">
        <v>4611</v>
      </c>
      <c r="I263" t="s">
        <v>456</v>
      </c>
      <c r="K263" t="s">
        <v>457</v>
      </c>
      <c r="M263" t="s">
        <v>250</v>
      </c>
      <c r="N263">
        <v>94111</v>
      </c>
      <c r="O263" t="s">
        <v>1014</v>
      </c>
      <c r="P263" t="s">
        <v>18374</v>
      </c>
      <c r="Q263" t="s">
        <v>1100</v>
      </c>
      <c r="S263" t="s">
        <v>3301</v>
      </c>
      <c r="U263" t="s">
        <v>18374</v>
      </c>
      <c r="X263" t="s">
        <v>31742</v>
      </c>
      <c r="Y263" t="s">
        <v>31742</v>
      </c>
      <c r="Z263" t="s">
        <v>31742</v>
      </c>
      <c r="AA263" t="s">
        <v>31742</v>
      </c>
      <c r="AB263" t="s">
        <v>31742</v>
      </c>
    </row>
    <row r="264" spans="1:29" x14ac:dyDescent="0.25">
      <c r="A264" t="s">
        <v>1301</v>
      </c>
      <c r="B264" t="s">
        <v>1434</v>
      </c>
      <c r="C264" t="s">
        <v>3355</v>
      </c>
      <c r="D264" t="s">
        <v>3356</v>
      </c>
      <c r="E264" t="s">
        <v>1434</v>
      </c>
      <c r="F264">
        <v>4.6109999999999998</v>
      </c>
      <c r="G264">
        <v>4648</v>
      </c>
      <c r="H264">
        <v>4611</v>
      </c>
      <c r="I264" t="s">
        <v>1659</v>
      </c>
      <c r="J264" t="s">
        <v>1840</v>
      </c>
      <c r="K264" t="s">
        <v>1963</v>
      </c>
      <c r="M264" t="s">
        <v>250</v>
      </c>
      <c r="N264">
        <v>91364</v>
      </c>
      <c r="O264" t="s">
        <v>18399</v>
      </c>
      <c r="P264" t="s">
        <v>18400</v>
      </c>
      <c r="Q264" t="s">
        <v>2154</v>
      </c>
      <c r="S264" t="s">
        <v>3356</v>
      </c>
      <c r="U264" t="s">
        <v>18400</v>
      </c>
      <c r="X264" t="s">
        <v>31650</v>
      </c>
      <c r="Y264" t="s">
        <v>31650</v>
      </c>
      <c r="Z264" t="s">
        <v>31650</v>
      </c>
      <c r="AA264" t="s">
        <v>31650</v>
      </c>
      <c r="AB264" t="s">
        <v>31683</v>
      </c>
      <c r="AC264" t="s">
        <v>31642</v>
      </c>
    </row>
    <row r="265" spans="1:29" x14ac:dyDescent="0.25">
      <c r="A265" t="s">
        <v>874</v>
      </c>
      <c r="B265" t="s">
        <v>115</v>
      </c>
      <c r="C265" t="s">
        <v>3363</v>
      </c>
      <c r="D265" t="s">
        <v>3363</v>
      </c>
      <c r="E265" t="s">
        <v>18538</v>
      </c>
      <c r="F265">
        <v>4.5590000000000002</v>
      </c>
      <c r="G265">
        <v>3203</v>
      </c>
      <c r="H265">
        <v>4602</v>
      </c>
      <c r="I265" t="s">
        <v>477</v>
      </c>
      <c r="J265" t="s">
        <v>478</v>
      </c>
      <c r="K265" t="s">
        <v>479</v>
      </c>
      <c r="M265" t="s">
        <v>480</v>
      </c>
      <c r="N265">
        <v>55431</v>
      </c>
      <c r="O265" t="s">
        <v>1014</v>
      </c>
      <c r="P265" t="s">
        <v>4279</v>
      </c>
      <c r="Q265" t="s">
        <v>1109</v>
      </c>
      <c r="S265" t="s">
        <v>3363</v>
      </c>
      <c r="U265" t="s">
        <v>4279</v>
      </c>
      <c r="X265" t="s">
        <v>31641</v>
      </c>
      <c r="Y265" t="s">
        <v>31641</v>
      </c>
      <c r="Z265" t="s">
        <v>31641</v>
      </c>
      <c r="AA265" t="s">
        <v>31641</v>
      </c>
      <c r="AB265" t="s">
        <v>31641</v>
      </c>
    </row>
    <row r="266" spans="1:29" x14ac:dyDescent="0.25">
      <c r="A266" t="s">
        <v>866</v>
      </c>
      <c r="B266" t="s">
        <v>107</v>
      </c>
      <c r="C266" t="s">
        <v>3308</v>
      </c>
      <c r="D266" t="s">
        <v>3309</v>
      </c>
      <c r="E266" t="s">
        <v>107</v>
      </c>
      <c r="F266">
        <v>4.6109999999999998</v>
      </c>
      <c r="G266">
        <v>2694</v>
      </c>
      <c r="H266">
        <v>4611</v>
      </c>
      <c r="I266" t="s">
        <v>458</v>
      </c>
      <c r="K266" t="s">
        <v>459</v>
      </c>
      <c r="M266" t="s">
        <v>250</v>
      </c>
      <c r="N266">
        <v>92805</v>
      </c>
      <c r="O266" t="s">
        <v>1014</v>
      </c>
      <c r="P266" t="s">
        <v>4279</v>
      </c>
      <c r="Q266" t="s">
        <v>1101</v>
      </c>
      <c r="S266" t="s">
        <v>3309</v>
      </c>
      <c r="U266" t="s">
        <v>4279</v>
      </c>
      <c r="X266" t="s">
        <v>31641</v>
      </c>
      <c r="Y266" t="s">
        <v>31641</v>
      </c>
      <c r="Z266" t="s">
        <v>31641</v>
      </c>
      <c r="AA266" t="s">
        <v>31641</v>
      </c>
      <c r="AB266" t="s">
        <v>31641</v>
      </c>
    </row>
    <row r="267" spans="1:29" x14ac:dyDescent="0.25">
      <c r="A267" t="s">
        <v>867</v>
      </c>
      <c r="B267" t="s">
        <v>108</v>
      </c>
      <c r="C267" t="s">
        <v>3312</v>
      </c>
      <c r="D267" t="s">
        <v>3313</v>
      </c>
      <c r="E267" t="s">
        <v>108</v>
      </c>
      <c r="F267">
        <v>4.6109999999999998</v>
      </c>
      <c r="G267">
        <v>5388</v>
      </c>
      <c r="H267">
        <v>0</v>
      </c>
      <c r="I267" t="s">
        <v>460</v>
      </c>
      <c r="K267" t="s">
        <v>461</v>
      </c>
      <c r="M267" t="s">
        <v>250</v>
      </c>
      <c r="N267">
        <v>90250</v>
      </c>
      <c r="O267" t="s">
        <v>1014</v>
      </c>
      <c r="P267" t="s">
        <v>18539</v>
      </c>
      <c r="Q267" t="s">
        <v>1102</v>
      </c>
      <c r="S267" t="s">
        <v>3313</v>
      </c>
      <c r="U267" t="s">
        <v>18539</v>
      </c>
      <c r="X267" t="s">
        <v>31743</v>
      </c>
      <c r="Y267" t="s">
        <v>31743</v>
      </c>
      <c r="Z267" t="s">
        <v>31743</v>
      </c>
      <c r="AA267" t="s">
        <v>31743</v>
      </c>
      <c r="AB267" t="s">
        <v>31743</v>
      </c>
    </row>
    <row r="268" spans="1:29" x14ac:dyDescent="0.25">
      <c r="A268" t="s">
        <v>1299</v>
      </c>
      <c r="B268" t="s">
        <v>1432</v>
      </c>
      <c r="C268" t="s">
        <v>3314</v>
      </c>
      <c r="D268" t="s">
        <v>3315</v>
      </c>
      <c r="E268" t="s">
        <v>1432</v>
      </c>
      <c r="F268">
        <v>4.6109999999999998</v>
      </c>
      <c r="G268">
        <v>834</v>
      </c>
      <c r="H268">
        <v>4611</v>
      </c>
      <c r="I268" t="s">
        <v>1655</v>
      </c>
      <c r="K268" t="s">
        <v>1961</v>
      </c>
      <c r="L268" t="s">
        <v>4289</v>
      </c>
      <c r="M268" t="s">
        <v>250</v>
      </c>
      <c r="N268">
        <v>95340</v>
      </c>
      <c r="O268" t="s">
        <v>1014</v>
      </c>
      <c r="P268" t="s">
        <v>18540</v>
      </c>
      <c r="Q268" t="s">
        <v>2150</v>
      </c>
      <c r="S268" t="s">
        <v>3315</v>
      </c>
      <c r="U268" t="s">
        <v>18540</v>
      </c>
      <c r="X268" t="s">
        <v>31744</v>
      </c>
      <c r="Y268" t="s">
        <v>31744</v>
      </c>
      <c r="Z268" t="s">
        <v>31744</v>
      </c>
      <c r="AA268" t="s">
        <v>31744</v>
      </c>
      <c r="AB268" t="s">
        <v>31744</v>
      </c>
    </row>
    <row r="269" spans="1:29" x14ac:dyDescent="0.25">
      <c r="A269" t="s">
        <v>868</v>
      </c>
      <c r="B269" t="s">
        <v>109</v>
      </c>
      <c r="C269" t="s">
        <v>3318</v>
      </c>
      <c r="D269" t="s">
        <v>3319</v>
      </c>
      <c r="E269" t="s">
        <v>109</v>
      </c>
      <c r="F269">
        <v>4.6109999999999998</v>
      </c>
      <c r="G269">
        <v>5738</v>
      </c>
      <c r="H269">
        <v>0</v>
      </c>
      <c r="I269" t="s">
        <v>462</v>
      </c>
      <c r="J269" t="s">
        <v>463</v>
      </c>
      <c r="K269" t="s">
        <v>464</v>
      </c>
      <c r="M269" t="s">
        <v>247</v>
      </c>
      <c r="N269">
        <v>33323</v>
      </c>
      <c r="O269" t="s">
        <v>1014</v>
      </c>
      <c r="P269" t="s">
        <v>18548</v>
      </c>
      <c r="Q269" t="s">
        <v>1103</v>
      </c>
      <c r="S269" t="s">
        <v>3319</v>
      </c>
      <c r="U269" t="s">
        <v>18548</v>
      </c>
      <c r="Y269" t="s">
        <v>31745</v>
      </c>
      <c r="Z269" t="s">
        <v>31745</v>
      </c>
      <c r="AA269" t="s">
        <v>31745</v>
      </c>
      <c r="AB269" t="s">
        <v>31745</v>
      </c>
    </row>
    <row r="270" spans="1:29" x14ac:dyDescent="0.25">
      <c r="A270" t="s">
        <v>1300</v>
      </c>
      <c r="B270" t="s">
        <v>1433</v>
      </c>
      <c r="C270" t="s">
        <v>3327</v>
      </c>
      <c r="D270" t="s">
        <v>3328</v>
      </c>
      <c r="E270" t="s">
        <v>1433</v>
      </c>
      <c r="F270">
        <v>4.6109999999999998</v>
      </c>
      <c r="G270">
        <v>4689</v>
      </c>
      <c r="H270">
        <v>4611</v>
      </c>
      <c r="I270" t="s">
        <v>1657</v>
      </c>
      <c r="K270" t="s">
        <v>1962</v>
      </c>
      <c r="M270" t="s">
        <v>250</v>
      </c>
      <c r="N270">
        <v>95461</v>
      </c>
      <c r="O270" t="s">
        <v>1014</v>
      </c>
      <c r="P270" t="s">
        <v>4279</v>
      </c>
      <c r="Q270" t="s">
        <v>2152</v>
      </c>
      <c r="S270" t="s">
        <v>3328</v>
      </c>
      <c r="U270" t="s">
        <v>4279</v>
      </c>
      <c r="X270" t="s">
        <v>31641</v>
      </c>
      <c r="Y270" t="s">
        <v>31641</v>
      </c>
      <c r="Z270" t="s">
        <v>31641</v>
      </c>
      <c r="AA270" t="s">
        <v>31641</v>
      </c>
      <c r="AB270" t="s">
        <v>31641</v>
      </c>
    </row>
    <row r="271" spans="1:29" x14ac:dyDescent="0.25">
      <c r="A271" t="s">
        <v>1302</v>
      </c>
      <c r="B271" t="s">
        <v>1435</v>
      </c>
      <c r="C271" t="s">
        <v>3366</v>
      </c>
      <c r="D271" t="s">
        <v>3367</v>
      </c>
      <c r="E271" t="s">
        <v>18576</v>
      </c>
      <c r="F271">
        <v>4.6109999999999998</v>
      </c>
      <c r="G271">
        <v>3025</v>
      </c>
      <c r="H271">
        <v>0</v>
      </c>
      <c r="I271" t="s">
        <v>1660</v>
      </c>
      <c r="K271" t="s">
        <v>266</v>
      </c>
      <c r="L271" t="s">
        <v>4289</v>
      </c>
      <c r="M271" t="s">
        <v>267</v>
      </c>
      <c r="N271">
        <v>89130</v>
      </c>
      <c r="O271" t="s">
        <v>1014</v>
      </c>
      <c r="P271" t="s">
        <v>15386</v>
      </c>
      <c r="Q271" t="s">
        <v>2155</v>
      </c>
      <c r="S271" t="s">
        <v>3367</v>
      </c>
      <c r="U271" t="s">
        <v>15386</v>
      </c>
      <c r="X271" t="s">
        <v>31664</v>
      </c>
      <c r="Y271" t="s">
        <v>31664</v>
      </c>
      <c r="Z271" t="s">
        <v>31664</v>
      </c>
      <c r="AA271" t="s">
        <v>31664</v>
      </c>
      <c r="AB271" t="s">
        <v>31664</v>
      </c>
      <c r="AC271" t="s">
        <v>31668</v>
      </c>
    </row>
    <row r="272" spans="1:29" x14ac:dyDescent="0.25">
      <c r="A272" t="s">
        <v>871</v>
      </c>
      <c r="B272" t="s">
        <v>112</v>
      </c>
      <c r="C272" t="s">
        <v>3339</v>
      </c>
      <c r="D272" t="s">
        <v>3339</v>
      </c>
      <c r="E272" t="s">
        <v>18591</v>
      </c>
      <c r="F272">
        <v>4.6109999999999998</v>
      </c>
      <c r="G272">
        <v>1878</v>
      </c>
      <c r="H272">
        <v>4611</v>
      </c>
      <c r="I272" t="s">
        <v>470</v>
      </c>
      <c r="K272" t="s">
        <v>471</v>
      </c>
      <c r="L272" t="s">
        <v>4289</v>
      </c>
      <c r="M272" t="s">
        <v>472</v>
      </c>
      <c r="N272">
        <v>19806</v>
      </c>
      <c r="O272" t="s">
        <v>1014</v>
      </c>
      <c r="P272" t="s">
        <v>18592</v>
      </c>
      <c r="Q272" t="s">
        <v>1106</v>
      </c>
      <c r="S272" t="s">
        <v>3339</v>
      </c>
      <c r="U272" t="s">
        <v>18592</v>
      </c>
      <c r="X272" t="s">
        <v>31641</v>
      </c>
      <c r="Y272" t="s">
        <v>31641</v>
      </c>
      <c r="Z272" t="s">
        <v>31641</v>
      </c>
      <c r="AA272" t="s">
        <v>31641</v>
      </c>
      <c r="AB272" t="s">
        <v>31641</v>
      </c>
      <c r="AC272" t="s">
        <v>31642</v>
      </c>
    </row>
    <row r="273" spans="1:29" x14ac:dyDescent="0.25">
      <c r="A273" t="s">
        <v>2322</v>
      </c>
      <c r="B273" t="s">
        <v>3381</v>
      </c>
      <c r="C273" t="s">
        <v>3382</v>
      </c>
      <c r="D273" t="s">
        <v>3383</v>
      </c>
      <c r="E273" t="s">
        <v>3383</v>
      </c>
      <c r="F273">
        <v>4.6109999999999998</v>
      </c>
      <c r="G273">
        <v>2756</v>
      </c>
      <c r="H273">
        <v>4615</v>
      </c>
      <c r="I273" t="s">
        <v>1664</v>
      </c>
      <c r="K273" t="s">
        <v>646</v>
      </c>
      <c r="M273" t="s">
        <v>250</v>
      </c>
      <c r="N273">
        <v>94806</v>
      </c>
      <c r="O273" t="s">
        <v>1014</v>
      </c>
      <c r="P273" t="s">
        <v>4279</v>
      </c>
      <c r="Q273" t="s">
        <v>2158</v>
      </c>
      <c r="S273" t="s">
        <v>3383</v>
      </c>
      <c r="U273" t="s">
        <v>4279</v>
      </c>
      <c r="X273" t="s">
        <v>31641</v>
      </c>
      <c r="Y273" t="s">
        <v>31641</v>
      </c>
      <c r="Z273" t="s">
        <v>31641</v>
      </c>
      <c r="AA273" t="s">
        <v>31641</v>
      </c>
      <c r="AB273" t="s">
        <v>31641</v>
      </c>
    </row>
    <row r="274" spans="1:29" x14ac:dyDescent="0.25">
      <c r="A274" t="s">
        <v>872</v>
      </c>
      <c r="B274" t="s">
        <v>113</v>
      </c>
      <c r="C274" t="s">
        <v>3342</v>
      </c>
      <c r="D274" t="s">
        <v>3343</v>
      </c>
      <c r="E274" t="s">
        <v>18611</v>
      </c>
      <c r="F274">
        <v>4.6150000000000002</v>
      </c>
      <c r="G274">
        <v>5336</v>
      </c>
      <c r="H274">
        <v>4615</v>
      </c>
      <c r="I274" t="s">
        <v>473</v>
      </c>
      <c r="K274" t="s">
        <v>474</v>
      </c>
      <c r="M274" t="s">
        <v>250</v>
      </c>
      <c r="N274">
        <v>95367</v>
      </c>
      <c r="O274" t="s">
        <v>1014</v>
      </c>
      <c r="P274" t="s">
        <v>18612</v>
      </c>
      <c r="Q274" t="s">
        <v>1107</v>
      </c>
      <c r="S274" t="s">
        <v>3343</v>
      </c>
      <c r="U274" t="s">
        <v>18612</v>
      </c>
      <c r="X274" t="s">
        <v>31746</v>
      </c>
      <c r="Y274" t="s">
        <v>31746</v>
      </c>
      <c r="Z274" t="s">
        <v>31746</v>
      </c>
      <c r="AA274" t="s">
        <v>31746</v>
      </c>
      <c r="AB274" t="s">
        <v>31746</v>
      </c>
      <c r="AC274" t="s">
        <v>31808</v>
      </c>
    </row>
    <row r="275" spans="1:29" x14ac:dyDescent="0.25">
      <c r="A275" t="s">
        <v>876</v>
      </c>
      <c r="B275" t="s">
        <v>117</v>
      </c>
      <c r="C275" t="s">
        <v>3401</v>
      </c>
      <c r="D275">
        <v>1904</v>
      </c>
      <c r="E275" t="s">
        <v>117</v>
      </c>
      <c r="F275">
        <v>4.6109999999999998</v>
      </c>
      <c r="G275">
        <v>4578</v>
      </c>
      <c r="H275">
        <v>4611</v>
      </c>
      <c r="I275" t="s">
        <v>484</v>
      </c>
      <c r="K275" t="s">
        <v>361</v>
      </c>
      <c r="M275" t="s">
        <v>247</v>
      </c>
      <c r="N275">
        <v>33179</v>
      </c>
      <c r="O275" t="s">
        <v>1014</v>
      </c>
      <c r="P275" t="s">
        <v>18621</v>
      </c>
      <c r="Q275" t="s">
        <v>1111</v>
      </c>
      <c r="S275">
        <v>1904</v>
      </c>
      <c r="U275" t="s">
        <v>18621</v>
      </c>
      <c r="W275" t="s">
        <v>31642</v>
      </c>
      <c r="X275" t="s">
        <v>31640</v>
      </c>
      <c r="Y275" t="s">
        <v>31640</v>
      </c>
      <c r="Z275" t="s">
        <v>31640</v>
      </c>
      <c r="AA275" t="s">
        <v>31640</v>
      </c>
      <c r="AB275" t="s">
        <v>31640</v>
      </c>
      <c r="AC275" t="s">
        <v>31668</v>
      </c>
    </row>
    <row r="276" spans="1:29" x14ac:dyDescent="0.25">
      <c r="A276" t="s">
        <v>2320</v>
      </c>
      <c r="B276" t="s">
        <v>3346</v>
      </c>
      <c r="C276" t="s">
        <v>3347</v>
      </c>
      <c r="D276" t="s">
        <v>3348</v>
      </c>
      <c r="E276" t="s">
        <v>18622</v>
      </c>
      <c r="F276">
        <v>4.6109999999999998</v>
      </c>
      <c r="G276">
        <v>3398</v>
      </c>
      <c r="H276">
        <v>4611</v>
      </c>
      <c r="I276" t="s">
        <v>1658</v>
      </c>
      <c r="J276" t="s">
        <v>1838</v>
      </c>
      <c r="K276" t="s">
        <v>547</v>
      </c>
      <c r="M276" t="s">
        <v>250</v>
      </c>
      <c r="N276">
        <v>95350</v>
      </c>
      <c r="O276" t="s">
        <v>1014</v>
      </c>
      <c r="P276" t="s">
        <v>18623</v>
      </c>
      <c r="Q276" t="s">
        <v>2153</v>
      </c>
      <c r="S276" t="s">
        <v>3348</v>
      </c>
      <c r="U276" t="s">
        <v>18623</v>
      </c>
      <c r="X276" t="s">
        <v>31648</v>
      </c>
      <c r="Y276" t="s">
        <v>31648</v>
      </c>
      <c r="Z276" t="s">
        <v>31648</v>
      </c>
      <c r="AA276" t="s">
        <v>31648</v>
      </c>
      <c r="AB276" t="s">
        <v>31648</v>
      </c>
    </row>
    <row r="277" spans="1:29" x14ac:dyDescent="0.25">
      <c r="A277" t="s">
        <v>2320</v>
      </c>
      <c r="B277" t="s">
        <v>3346</v>
      </c>
      <c r="C277" t="s">
        <v>3351</v>
      </c>
      <c r="D277" t="s">
        <v>3352</v>
      </c>
      <c r="E277" t="s">
        <v>18624</v>
      </c>
      <c r="F277">
        <v>4.6109999999999998</v>
      </c>
      <c r="G277">
        <v>840</v>
      </c>
      <c r="H277">
        <v>4611</v>
      </c>
      <c r="I277" t="s">
        <v>1658</v>
      </c>
      <c r="J277" t="s">
        <v>1839</v>
      </c>
      <c r="K277" t="s">
        <v>547</v>
      </c>
      <c r="L277" t="s">
        <v>16165</v>
      </c>
      <c r="M277" t="s">
        <v>250</v>
      </c>
      <c r="N277">
        <v>95350</v>
      </c>
      <c r="O277" t="s">
        <v>1014</v>
      </c>
      <c r="P277" t="s">
        <v>18623</v>
      </c>
      <c r="Q277" t="s">
        <v>2153</v>
      </c>
      <c r="S277" t="s">
        <v>3352</v>
      </c>
      <c r="U277" t="s">
        <v>18623</v>
      </c>
      <c r="X277" t="s">
        <v>31648</v>
      </c>
      <c r="Y277" t="s">
        <v>31648</v>
      </c>
      <c r="Z277" t="s">
        <v>31648</v>
      </c>
      <c r="AA277" t="s">
        <v>31648</v>
      </c>
      <c r="AB277" t="s">
        <v>31648</v>
      </c>
    </row>
    <row r="278" spans="1:29" x14ac:dyDescent="0.25">
      <c r="A278" t="s">
        <v>2320</v>
      </c>
      <c r="B278" t="s">
        <v>3346</v>
      </c>
      <c r="C278" t="s">
        <v>3353</v>
      </c>
      <c r="D278" t="s">
        <v>3354</v>
      </c>
      <c r="E278" t="s">
        <v>18624</v>
      </c>
      <c r="F278">
        <v>4.6109999999999998</v>
      </c>
      <c r="G278">
        <v>841</v>
      </c>
      <c r="H278">
        <v>4611</v>
      </c>
      <c r="I278" t="s">
        <v>1658</v>
      </c>
      <c r="J278" t="s">
        <v>1839</v>
      </c>
      <c r="K278" t="s">
        <v>547</v>
      </c>
      <c r="L278" t="s">
        <v>16165</v>
      </c>
      <c r="M278" t="s">
        <v>250</v>
      </c>
      <c r="N278">
        <v>95350</v>
      </c>
      <c r="O278" t="s">
        <v>1014</v>
      </c>
      <c r="P278" t="s">
        <v>18623</v>
      </c>
      <c r="Q278" t="s">
        <v>2153</v>
      </c>
      <c r="S278" t="s">
        <v>3354</v>
      </c>
      <c r="U278" t="s">
        <v>18623</v>
      </c>
      <c r="X278" t="s">
        <v>31648</v>
      </c>
      <c r="Y278" t="s">
        <v>31648</v>
      </c>
      <c r="Z278" t="s">
        <v>31648</v>
      </c>
      <c r="AA278" t="s">
        <v>31648</v>
      </c>
      <c r="AB278" t="s">
        <v>31648</v>
      </c>
    </row>
    <row r="279" spans="1:29" x14ac:dyDescent="0.25">
      <c r="A279" t="s">
        <v>1305</v>
      </c>
      <c r="B279" t="s">
        <v>1438</v>
      </c>
      <c r="C279" t="s">
        <v>3393</v>
      </c>
      <c r="D279" t="s">
        <v>3394</v>
      </c>
      <c r="E279" t="s">
        <v>18636</v>
      </c>
      <c r="F279">
        <v>4.6109999999999998</v>
      </c>
      <c r="G279">
        <v>4355</v>
      </c>
      <c r="H279">
        <v>4611</v>
      </c>
      <c r="I279" t="s">
        <v>18637</v>
      </c>
      <c r="J279" t="s">
        <v>1009</v>
      </c>
      <c r="K279" t="s">
        <v>350</v>
      </c>
      <c r="L279" t="s">
        <v>4289</v>
      </c>
      <c r="M279" t="s">
        <v>250</v>
      </c>
      <c r="N279">
        <v>90240</v>
      </c>
      <c r="O279" t="s">
        <v>1014</v>
      </c>
      <c r="P279" t="s">
        <v>4279</v>
      </c>
      <c r="Q279" t="s">
        <v>2160</v>
      </c>
      <c r="S279" t="s">
        <v>3394</v>
      </c>
      <c r="U279" t="s">
        <v>4279</v>
      </c>
      <c r="X279" t="s">
        <v>31641</v>
      </c>
      <c r="Y279" t="s">
        <v>31641</v>
      </c>
      <c r="Z279" t="s">
        <v>31641</v>
      </c>
      <c r="AA279" t="s">
        <v>31641</v>
      </c>
      <c r="AB279" t="s">
        <v>31641</v>
      </c>
    </row>
    <row r="280" spans="1:29" x14ac:dyDescent="0.25">
      <c r="A280" t="s">
        <v>1304</v>
      </c>
      <c r="B280" t="s">
        <v>1437</v>
      </c>
      <c r="C280" t="s">
        <v>3389</v>
      </c>
      <c r="D280" t="s">
        <v>3390</v>
      </c>
      <c r="E280" t="s">
        <v>18644</v>
      </c>
      <c r="F280">
        <v>4.6109999999999998</v>
      </c>
      <c r="G280">
        <v>4432</v>
      </c>
      <c r="H280">
        <v>4611</v>
      </c>
      <c r="I280" t="s">
        <v>1665</v>
      </c>
      <c r="J280" t="s">
        <v>1843</v>
      </c>
      <c r="K280" t="s">
        <v>1935</v>
      </c>
      <c r="M280" t="s">
        <v>250</v>
      </c>
      <c r="N280">
        <v>94509</v>
      </c>
      <c r="O280" t="s">
        <v>1014</v>
      </c>
      <c r="P280" t="s">
        <v>4279</v>
      </c>
      <c r="Q280" t="s">
        <v>2159</v>
      </c>
      <c r="S280" t="s">
        <v>3390</v>
      </c>
      <c r="U280" t="s">
        <v>4279</v>
      </c>
      <c r="X280" t="s">
        <v>31641</v>
      </c>
      <c r="Y280" t="s">
        <v>31641</v>
      </c>
      <c r="Z280" t="s">
        <v>31641</v>
      </c>
      <c r="AA280" t="s">
        <v>31641</v>
      </c>
      <c r="AB280" t="s">
        <v>31641</v>
      </c>
    </row>
    <row r="281" spans="1:29" x14ac:dyDescent="0.25">
      <c r="A281" t="s">
        <v>873</v>
      </c>
      <c r="B281" t="s">
        <v>114</v>
      </c>
      <c r="C281" t="s">
        <v>3359</v>
      </c>
      <c r="D281" t="s">
        <v>3360</v>
      </c>
      <c r="E281" t="s">
        <v>18645</v>
      </c>
      <c r="F281">
        <v>4.6109999999999998</v>
      </c>
      <c r="G281">
        <v>847</v>
      </c>
      <c r="H281">
        <v>4611</v>
      </c>
      <c r="I281" t="s">
        <v>475</v>
      </c>
      <c r="J281" t="s">
        <v>476</v>
      </c>
      <c r="K281" t="s">
        <v>361</v>
      </c>
      <c r="L281" t="s">
        <v>14001</v>
      </c>
      <c r="M281" t="s">
        <v>247</v>
      </c>
      <c r="N281">
        <v>33186</v>
      </c>
      <c r="O281" t="s">
        <v>1014</v>
      </c>
      <c r="P281" t="s">
        <v>18646</v>
      </c>
      <c r="Q281" t="s">
        <v>1108</v>
      </c>
      <c r="S281" t="s">
        <v>3360</v>
      </c>
      <c r="U281" t="s">
        <v>18646</v>
      </c>
      <c r="X281" t="s">
        <v>31683</v>
      </c>
      <c r="Y281" t="s">
        <v>31683</v>
      </c>
      <c r="Z281" t="s">
        <v>31683</v>
      </c>
      <c r="AA281" t="s">
        <v>31683</v>
      </c>
      <c r="AB281" t="s">
        <v>31683</v>
      </c>
      <c r="AC281" t="s">
        <v>31703</v>
      </c>
    </row>
    <row r="282" spans="1:29" x14ac:dyDescent="0.25">
      <c r="A282" t="s">
        <v>2321</v>
      </c>
      <c r="B282" t="s">
        <v>3370</v>
      </c>
      <c r="C282" t="s">
        <v>3371</v>
      </c>
      <c r="D282" t="s">
        <v>3372</v>
      </c>
      <c r="E282" t="s">
        <v>3370</v>
      </c>
      <c r="F282">
        <v>4.6109999999999998</v>
      </c>
      <c r="G282">
        <v>4430</v>
      </c>
      <c r="H282">
        <v>4611</v>
      </c>
      <c r="I282" t="s">
        <v>1661</v>
      </c>
      <c r="K282" t="s">
        <v>297</v>
      </c>
      <c r="M282" t="s">
        <v>247</v>
      </c>
      <c r="N282">
        <v>33351</v>
      </c>
      <c r="O282" t="s">
        <v>1014</v>
      </c>
      <c r="P282" t="s">
        <v>18713</v>
      </c>
      <c r="Q282" t="s">
        <v>2156</v>
      </c>
      <c r="S282" t="s">
        <v>3372</v>
      </c>
      <c r="U282" t="s">
        <v>18713</v>
      </c>
      <c r="X282" t="s">
        <v>31662</v>
      </c>
      <c r="Y282" t="s">
        <v>31662</v>
      </c>
      <c r="Z282" t="s">
        <v>31662</v>
      </c>
      <c r="AA282" t="s">
        <v>31662</v>
      </c>
      <c r="AB282" t="s">
        <v>31662</v>
      </c>
      <c r="AC282" t="s">
        <v>31662</v>
      </c>
    </row>
    <row r="283" spans="1:29" x14ac:dyDescent="0.25">
      <c r="A283" t="s">
        <v>1303</v>
      </c>
      <c r="B283" t="s">
        <v>1436</v>
      </c>
      <c r="C283" t="s">
        <v>3375</v>
      </c>
      <c r="D283" t="s">
        <v>3376</v>
      </c>
      <c r="E283" t="s">
        <v>1436</v>
      </c>
      <c r="F283">
        <v>4.6109999999999998</v>
      </c>
      <c r="G283">
        <v>4663</v>
      </c>
      <c r="H283">
        <v>4611</v>
      </c>
      <c r="I283" t="s">
        <v>1662</v>
      </c>
      <c r="J283" t="s">
        <v>1841</v>
      </c>
      <c r="K283" t="s">
        <v>1902</v>
      </c>
      <c r="M283" t="s">
        <v>250</v>
      </c>
      <c r="N283">
        <v>90014</v>
      </c>
      <c r="O283" t="s">
        <v>1014</v>
      </c>
      <c r="P283" t="s">
        <v>13328</v>
      </c>
      <c r="Q283" t="s">
        <v>2157</v>
      </c>
      <c r="S283" t="s">
        <v>3376</v>
      </c>
      <c r="U283" t="s">
        <v>13328</v>
      </c>
      <c r="X283" t="s">
        <v>31672</v>
      </c>
      <c r="Y283" t="s">
        <v>31672</v>
      </c>
      <c r="Z283" t="s">
        <v>31672</v>
      </c>
      <c r="AA283" t="s">
        <v>31672</v>
      </c>
      <c r="AB283" t="s">
        <v>31672</v>
      </c>
    </row>
    <row r="284" spans="1:29" x14ac:dyDescent="0.25">
      <c r="A284" t="s">
        <v>1303</v>
      </c>
      <c r="B284" t="s">
        <v>1436</v>
      </c>
      <c r="C284" t="s">
        <v>3379</v>
      </c>
      <c r="D284" t="s">
        <v>3380</v>
      </c>
      <c r="E284" t="s">
        <v>18714</v>
      </c>
      <c r="F284">
        <v>4.6109999999999998</v>
      </c>
      <c r="G284">
        <v>859</v>
      </c>
      <c r="H284">
        <v>4611</v>
      </c>
      <c r="I284" t="s">
        <v>1663</v>
      </c>
      <c r="J284" t="s">
        <v>1842</v>
      </c>
      <c r="K284" t="s">
        <v>286</v>
      </c>
      <c r="L284" t="s">
        <v>4289</v>
      </c>
      <c r="M284" t="s">
        <v>250</v>
      </c>
      <c r="N284">
        <v>90014</v>
      </c>
      <c r="O284" t="s">
        <v>1014</v>
      </c>
      <c r="P284" t="s">
        <v>7208</v>
      </c>
      <c r="Q284" t="s">
        <v>2157</v>
      </c>
      <c r="S284" t="s">
        <v>3380</v>
      </c>
      <c r="U284" t="s">
        <v>7208</v>
      </c>
      <c r="X284" t="s">
        <v>31672</v>
      </c>
      <c r="Y284" t="s">
        <v>31672</v>
      </c>
      <c r="Z284" t="s">
        <v>31672</v>
      </c>
      <c r="AA284" t="s">
        <v>31672</v>
      </c>
      <c r="AB284" t="s">
        <v>31672</v>
      </c>
    </row>
    <row r="285" spans="1:29" x14ac:dyDescent="0.25">
      <c r="A285" t="s">
        <v>875</v>
      </c>
      <c r="B285" t="s">
        <v>116</v>
      </c>
      <c r="C285" t="s">
        <v>3386</v>
      </c>
      <c r="D285" t="s">
        <v>3386</v>
      </c>
      <c r="E285" t="s">
        <v>18728</v>
      </c>
      <c r="F285">
        <v>4.6109999999999998</v>
      </c>
      <c r="G285">
        <v>861</v>
      </c>
      <c r="H285">
        <v>4611</v>
      </c>
      <c r="I285" t="s">
        <v>481</v>
      </c>
      <c r="K285" t="s">
        <v>482</v>
      </c>
      <c r="L285" t="s">
        <v>4289</v>
      </c>
      <c r="M285" t="s">
        <v>483</v>
      </c>
      <c r="N285">
        <v>75062</v>
      </c>
      <c r="O285" t="s">
        <v>1014</v>
      </c>
      <c r="P285" t="s">
        <v>18713</v>
      </c>
      <c r="Q285" t="s">
        <v>1110</v>
      </c>
      <c r="S285" t="s">
        <v>3386</v>
      </c>
      <c r="U285" t="s">
        <v>18713</v>
      </c>
      <c r="X285" t="s">
        <v>31662</v>
      </c>
      <c r="Y285" t="s">
        <v>31662</v>
      </c>
      <c r="Z285" t="s">
        <v>31662</v>
      </c>
      <c r="AA285" t="s">
        <v>31662</v>
      </c>
      <c r="AB285" t="s">
        <v>31662</v>
      </c>
      <c r="AC285" t="s">
        <v>31662</v>
      </c>
    </row>
    <row r="286" spans="1:29" x14ac:dyDescent="0.25">
      <c r="A286" t="s">
        <v>1306</v>
      </c>
      <c r="B286" t="s">
        <v>1439</v>
      </c>
      <c r="C286" t="s">
        <v>3397</v>
      </c>
      <c r="D286" t="s">
        <v>3398</v>
      </c>
      <c r="E286" t="s">
        <v>1439</v>
      </c>
      <c r="F286">
        <v>4.6109999999999998</v>
      </c>
      <c r="G286">
        <v>4682</v>
      </c>
      <c r="H286">
        <v>4611</v>
      </c>
      <c r="I286" t="s">
        <v>1667</v>
      </c>
      <c r="J286" t="s">
        <v>1844</v>
      </c>
      <c r="K286" t="s">
        <v>575</v>
      </c>
      <c r="M286" t="s">
        <v>250</v>
      </c>
      <c r="N286">
        <v>91203</v>
      </c>
      <c r="O286" t="s">
        <v>1014</v>
      </c>
      <c r="P286" t="s">
        <v>4279</v>
      </c>
      <c r="Q286" t="s">
        <v>2161</v>
      </c>
      <c r="S286" t="s">
        <v>3398</v>
      </c>
      <c r="U286" t="s">
        <v>4279</v>
      </c>
      <c r="X286" t="s">
        <v>31641</v>
      </c>
      <c r="Y286" t="s">
        <v>31641</v>
      </c>
      <c r="Z286" t="s">
        <v>31641</v>
      </c>
      <c r="AA286" t="s">
        <v>31641</v>
      </c>
      <c r="AB286" t="s">
        <v>31641</v>
      </c>
    </row>
    <row r="287" spans="1:29" x14ac:dyDescent="0.25">
      <c r="A287" t="s">
        <v>1308</v>
      </c>
      <c r="B287" t="s">
        <v>1441</v>
      </c>
      <c r="C287" t="s">
        <v>3419</v>
      </c>
      <c r="D287" t="s">
        <v>3420</v>
      </c>
      <c r="E287" t="s">
        <v>1441</v>
      </c>
      <c r="F287">
        <v>4.6109999999999998</v>
      </c>
      <c r="G287">
        <v>883</v>
      </c>
      <c r="H287">
        <v>4611</v>
      </c>
      <c r="I287" t="s">
        <v>1670</v>
      </c>
      <c r="K287" t="s">
        <v>570</v>
      </c>
      <c r="L287" t="s">
        <v>4289</v>
      </c>
      <c r="M287" t="s">
        <v>250</v>
      </c>
      <c r="N287">
        <v>94538</v>
      </c>
      <c r="O287" t="s">
        <v>1014</v>
      </c>
      <c r="P287" t="s">
        <v>18857</v>
      </c>
      <c r="Q287" t="s">
        <v>2164</v>
      </c>
      <c r="S287" t="s">
        <v>3420</v>
      </c>
      <c r="U287" t="s">
        <v>18857</v>
      </c>
      <c r="X287" t="s">
        <v>31747</v>
      </c>
      <c r="Y287" t="s">
        <v>31747</v>
      </c>
      <c r="Z287" t="s">
        <v>31747</v>
      </c>
      <c r="AA287" t="s">
        <v>31747</v>
      </c>
      <c r="AB287" t="s">
        <v>31747</v>
      </c>
      <c r="AC287" t="s">
        <v>31747</v>
      </c>
    </row>
    <row r="288" spans="1:29" x14ac:dyDescent="0.25">
      <c r="A288" t="s">
        <v>2323</v>
      </c>
      <c r="B288" t="s">
        <v>3404</v>
      </c>
      <c r="C288" t="s">
        <v>3405</v>
      </c>
      <c r="D288">
        <v>1847</v>
      </c>
      <c r="E288" t="s">
        <v>3404</v>
      </c>
      <c r="F288">
        <v>4.6150000000000002</v>
      </c>
      <c r="G288">
        <v>4461</v>
      </c>
      <c r="H288">
        <v>4615</v>
      </c>
      <c r="I288" t="s">
        <v>1668</v>
      </c>
      <c r="K288" t="s">
        <v>361</v>
      </c>
      <c r="M288" t="s">
        <v>247</v>
      </c>
      <c r="N288">
        <v>33169</v>
      </c>
      <c r="O288" t="s">
        <v>1014</v>
      </c>
      <c r="P288" t="s">
        <v>4400</v>
      </c>
      <c r="Q288" t="s">
        <v>2162</v>
      </c>
      <c r="S288">
        <v>1847</v>
      </c>
      <c r="U288" t="s">
        <v>4400</v>
      </c>
      <c r="X288" t="s">
        <v>31692</v>
      </c>
      <c r="Y288" t="s">
        <v>31692</v>
      </c>
      <c r="Z288" t="s">
        <v>31692</v>
      </c>
      <c r="AA288" t="s">
        <v>31692</v>
      </c>
      <c r="AB288" t="s">
        <v>31692</v>
      </c>
    </row>
    <row r="289" spans="1:29" x14ac:dyDescent="0.25">
      <c r="A289" t="s">
        <v>879</v>
      </c>
      <c r="B289" t="s">
        <v>120</v>
      </c>
      <c r="C289" t="s">
        <v>3427</v>
      </c>
      <c r="D289" t="s">
        <v>3428</v>
      </c>
      <c r="E289" t="s">
        <v>120</v>
      </c>
      <c r="F289">
        <v>4.6109999999999998</v>
      </c>
      <c r="G289">
        <v>5509</v>
      </c>
      <c r="H289">
        <v>0</v>
      </c>
      <c r="I289" t="s">
        <v>490</v>
      </c>
      <c r="K289" t="s">
        <v>491</v>
      </c>
      <c r="M289" t="s">
        <v>250</v>
      </c>
      <c r="N289">
        <v>91351</v>
      </c>
      <c r="O289" t="s">
        <v>1014</v>
      </c>
      <c r="P289" t="s">
        <v>4279</v>
      </c>
      <c r="Q289" t="s">
        <v>1114</v>
      </c>
      <c r="S289" t="s">
        <v>3428</v>
      </c>
      <c r="U289" t="s">
        <v>4279</v>
      </c>
      <c r="X289" t="s">
        <v>31641</v>
      </c>
      <c r="Y289" t="s">
        <v>31641</v>
      </c>
      <c r="Z289" t="s">
        <v>31641</v>
      </c>
      <c r="AA289" t="s">
        <v>31641</v>
      </c>
      <c r="AB289" t="s">
        <v>31641</v>
      </c>
    </row>
    <row r="290" spans="1:29" x14ac:dyDescent="0.25">
      <c r="A290" t="s">
        <v>1309</v>
      </c>
      <c r="B290" t="s">
        <v>1442</v>
      </c>
      <c r="C290" t="s">
        <v>3423</v>
      </c>
      <c r="D290" t="s">
        <v>3424</v>
      </c>
      <c r="E290" t="s">
        <v>18986</v>
      </c>
      <c r="F290">
        <v>4.6109999999999998</v>
      </c>
      <c r="G290">
        <v>896</v>
      </c>
      <c r="H290">
        <v>4611</v>
      </c>
      <c r="I290" t="s">
        <v>1671</v>
      </c>
      <c r="J290" t="s">
        <v>1839</v>
      </c>
      <c r="K290" t="s">
        <v>1957</v>
      </c>
      <c r="L290" t="s">
        <v>286</v>
      </c>
      <c r="M290" t="s">
        <v>250</v>
      </c>
      <c r="N290">
        <v>91731</v>
      </c>
      <c r="P290" t="s">
        <v>5551</v>
      </c>
      <c r="Q290" t="s">
        <v>2165</v>
      </c>
      <c r="S290" t="s">
        <v>3424</v>
      </c>
      <c r="U290" t="s">
        <v>5551</v>
      </c>
      <c r="X290" t="s">
        <v>31733</v>
      </c>
      <c r="Y290" t="s">
        <v>31733</v>
      </c>
      <c r="Z290" t="s">
        <v>31733</v>
      </c>
      <c r="AA290" t="s">
        <v>31733</v>
      </c>
      <c r="AB290" t="s">
        <v>31733</v>
      </c>
    </row>
    <row r="291" spans="1:29" x14ac:dyDescent="0.25">
      <c r="A291" t="s">
        <v>880</v>
      </c>
      <c r="B291" t="s">
        <v>121</v>
      </c>
      <c r="C291" t="s">
        <v>3429</v>
      </c>
      <c r="D291" t="s">
        <v>3430</v>
      </c>
      <c r="E291" t="s">
        <v>121</v>
      </c>
      <c r="F291">
        <v>4.6150000000000002</v>
      </c>
      <c r="G291">
        <v>5070</v>
      </c>
      <c r="H291">
        <v>4615</v>
      </c>
      <c r="I291" t="s">
        <v>492</v>
      </c>
      <c r="J291" t="s">
        <v>493</v>
      </c>
      <c r="K291" t="s">
        <v>494</v>
      </c>
      <c r="M291" t="s">
        <v>250</v>
      </c>
      <c r="N291">
        <v>95660</v>
      </c>
      <c r="O291" t="s">
        <v>1014</v>
      </c>
      <c r="P291" t="s">
        <v>13317</v>
      </c>
      <c r="Q291" t="s">
        <v>1115</v>
      </c>
      <c r="S291" t="s">
        <v>3430</v>
      </c>
      <c r="U291" t="s">
        <v>13317</v>
      </c>
      <c r="X291" t="s">
        <v>31658</v>
      </c>
      <c r="Y291" t="s">
        <v>31658</v>
      </c>
      <c r="Z291" t="s">
        <v>31658</v>
      </c>
      <c r="AA291" t="s">
        <v>31658</v>
      </c>
      <c r="AB291" t="s">
        <v>31658</v>
      </c>
    </row>
    <row r="292" spans="1:29" x14ac:dyDescent="0.25">
      <c r="A292" t="s">
        <v>877</v>
      </c>
      <c r="B292" t="s">
        <v>118</v>
      </c>
      <c r="C292" t="s">
        <v>3408</v>
      </c>
      <c r="D292" t="s">
        <v>3408</v>
      </c>
      <c r="E292" t="s">
        <v>19058</v>
      </c>
      <c r="F292">
        <v>4.6109999999999998</v>
      </c>
      <c r="G292">
        <v>1936</v>
      </c>
      <c r="H292">
        <v>4611</v>
      </c>
      <c r="I292" t="s">
        <v>485</v>
      </c>
      <c r="K292" t="s">
        <v>486</v>
      </c>
      <c r="L292" t="s">
        <v>19059</v>
      </c>
      <c r="M292" t="s">
        <v>329</v>
      </c>
      <c r="N292">
        <v>7013</v>
      </c>
      <c r="O292" t="s">
        <v>1014</v>
      </c>
      <c r="P292" t="s">
        <v>19060</v>
      </c>
      <c r="Q292" t="s">
        <v>1112</v>
      </c>
      <c r="S292" t="s">
        <v>3408</v>
      </c>
      <c r="U292" t="s">
        <v>19060</v>
      </c>
      <c r="X292" t="s">
        <v>31638</v>
      </c>
      <c r="Y292" t="s">
        <v>31638</v>
      </c>
      <c r="Z292" t="s">
        <v>31638</v>
      </c>
      <c r="AA292" t="s">
        <v>31638</v>
      </c>
      <c r="AB292" t="s">
        <v>31638</v>
      </c>
    </row>
    <row r="293" spans="1:29" x14ac:dyDescent="0.25">
      <c r="A293" t="s">
        <v>1307</v>
      </c>
      <c r="B293" t="s">
        <v>1440</v>
      </c>
      <c r="C293" t="s">
        <v>3411</v>
      </c>
      <c r="D293" t="s">
        <v>3412</v>
      </c>
      <c r="E293" t="s">
        <v>1440</v>
      </c>
      <c r="F293">
        <v>4.6109999999999998</v>
      </c>
      <c r="G293">
        <v>4632</v>
      </c>
      <c r="H293">
        <v>4611</v>
      </c>
      <c r="I293" t="s">
        <v>1669</v>
      </c>
      <c r="J293" t="s">
        <v>1845</v>
      </c>
      <c r="K293" t="s">
        <v>1951</v>
      </c>
      <c r="M293" t="s">
        <v>250</v>
      </c>
      <c r="N293">
        <v>91754</v>
      </c>
      <c r="O293" t="s">
        <v>1014</v>
      </c>
      <c r="P293" t="s">
        <v>13317</v>
      </c>
      <c r="Q293" t="s">
        <v>2163</v>
      </c>
      <c r="S293" t="s">
        <v>3412</v>
      </c>
      <c r="U293" t="s">
        <v>13317</v>
      </c>
      <c r="X293" t="s">
        <v>31658</v>
      </c>
      <c r="Y293" t="s">
        <v>31658</v>
      </c>
      <c r="Z293" t="s">
        <v>31658</v>
      </c>
      <c r="AA293" t="s">
        <v>31658</v>
      </c>
      <c r="AB293" t="s">
        <v>31658</v>
      </c>
    </row>
    <row r="294" spans="1:29" x14ac:dyDescent="0.25">
      <c r="A294" t="s">
        <v>878</v>
      </c>
      <c r="B294" t="s">
        <v>119</v>
      </c>
      <c r="C294" t="s">
        <v>3415</v>
      </c>
      <c r="D294" t="s">
        <v>3416</v>
      </c>
      <c r="E294" t="s">
        <v>19061</v>
      </c>
      <c r="F294">
        <v>4.6109999999999998</v>
      </c>
      <c r="G294">
        <v>5592</v>
      </c>
      <c r="H294">
        <v>0</v>
      </c>
      <c r="I294" t="s">
        <v>487</v>
      </c>
      <c r="J294" t="s">
        <v>488</v>
      </c>
      <c r="K294" t="s">
        <v>489</v>
      </c>
      <c r="M294" t="s">
        <v>250</v>
      </c>
      <c r="N294">
        <v>92691</v>
      </c>
      <c r="O294" t="s">
        <v>1014</v>
      </c>
      <c r="P294" t="s">
        <v>4279</v>
      </c>
      <c r="Q294" t="s">
        <v>1113</v>
      </c>
      <c r="S294" t="s">
        <v>3416</v>
      </c>
      <c r="U294" t="s">
        <v>4279</v>
      </c>
      <c r="X294" t="s">
        <v>31641</v>
      </c>
      <c r="Y294" t="s">
        <v>31641</v>
      </c>
      <c r="Z294" t="s">
        <v>31641</v>
      </c>
      <c r="AA294" t="s">
        <v>31641</v>
      </c>
      <c r="AB294" t="s">
        <v>31641</v>
      </c>
    </row>
    <row r="295" spans="1:29" x14ac:dyDescent="0.25">
      <c r="A295" t="s">
        <v>2324</v>
      </c>
      <c r="B295" t="s">
        <v>3433</v>
      </c>
      <c r="C295" t="s">
        <v>3434</v>
      </c>
      <c r="D295" t="s">
        <v>3435</v>
      </c>
      <c r="E295" t="s">
        <v>3433</v>
      </c>
      <c r="F295">
        <v>4.6150000000000002</v>
      </c>
      <c r="G295">
        <v>919</v>
      </c>
      <c r="H295">
        <v>4615</v>
      </c>
      <c r="I295" t="s">
        <v>1539</v>
      </c>
      <c r="J295" t="s">
        <v>376</v>
      </c>
      <c r="K295" t="s">
        <v>1903</v>
      </c>
      <c r="L295" t="s">
        <v>299</v>
      </c>
      <c r="M295" t="s">
        <v>250</v>
      </c>
      <c r="N295">
        <v>92660</v>
      </c>
      <c r="P295" t="s">
        <v>4689</v>
      </c>
      <c r="Q295" t="s">
        <v>2166</v>
      </c>
      <c r="S295" t="s">
        <v>3435</v>
      </c>
      <c r="U295" t="s">
        <v>4689</v>
      </c>
      <c r="X295" t="s">
        <v>31714</v>
      </c>
      <c r="Y295" t="s">
        <v>31714</v>
      </c>
      <c r="Z295" t="s">
        <v>31714</v>
      </c>
      <c r="AA295" t="s">
        <v>31714</v>
      </c>
      <c r="AB295" t="s">
        <v>31714</v>
      </c>
    </row>
    <row r="296" spans="1:29" x14ac:dyDescent="0.25">
      <c r="A296" t="s">
        <v>2324</v>
      </c>
      <c r="B296" t="s">
        <v>3433</v>
      </c>
      <c r="C296" t="s">
        <v>3438</v>
      </c>
      <c r="D296" t="s">
        <v>3439</v>
      </c>
      <c r="E296" t="s">
        <v>19105</v>
      </c>
      <c r="F296">
        <v>4.6109999999999998</v>
      </c>
      <c r="G296">
        <v>3214</v>
      </c>
      <c r="H296">
        <v>4611</v>
      </c>
      <c r="I296" t="s">
        <v>1539</v>
      </c>
      <c r="J296" t="s">
        <v>1007</v>
      </c>
      <c r="K296" t="s">
        <v>1903</v>
      </c>
      <c r="L296" t="s">
        <v>299</v>
      </c>
      <c r="M296" t="s">
        <v>250</v>
      </c>
      <c r="N296">
        <v>92660</v>
      </c>
      <c r="O296" t="s">
        <v>1014</v>
      </c>
      <c r="P296" t="s">
        <v>4689</v>
      </c>
      <c r="Q296" t="s">
        <v>2166</v>
      </c>
      <c r="S296" t="s">
        <v>3439</v>
      </c>
      <c r="U296" t="s">
        <v>4689</v>
      </c>
      <c r="X296" t="s">
        <v>31714</v>
      </c>
      <c r="Y296" t="s">
        <v>31714</v>
      </c>
      <c r="Z296" t="s">
        <v>31714</v>
      </c>
      <c r="AA296" t="s">
        <v>31714</v>
      </c>
      <c r="AB296" t="s">
        <v>31714</v>
      </c>
    </row>
    <row r="297" spans="1:29" x14ac:dyDescent="0.25">
      <c r="A297" t="s">
        <v>881</v>
      </c>
      <c r="B297" t="s">
        <v>122</v>
      </c>
      <c r="C297" t="s">
        <v>3440</v>
      </c>
      <c r="D297" t="s">
        <v>3441</v>
      </c>
      <c r="E297" t="s">
        <v>122</v>
      </c>
      <c r="F297">
        <v>4.6109999999999998</v>
      </c>
      <c r="G297">
        <v>2814</v>
      </c>
      <c r="H297">
        <v>4611</v>
      </c>
      <c r="I297" t="s">
        <v>495</v>
      </c>
      <c r="J297" t="s">
        <v>496</v>
      </c>
      <c r="K297" t="s">
        <v>497</v>
      </c>
      <c r="L297" t="s">
        <v>16144</v>
      </c>
      <c r="M297" t="s">
        <v>247</v>
      </c>
      <c r="N297">
        <v>33763</v>
      </c>
      <c r="O297" t="s">
        <v>1014</v>
      </c>
      <c r="P297" t="s">
        <v>20674</v>
      </c>
      <c r="Q297" t="s">
        <v>1116</v>
      </c>
      <c r="S297" t="s">
        <v>3441</v>
      </c>
      <c r="U297" t="s">
        <v>20674</v>
      </c>
      <c r="X297" t="s">
        <v>31709</v>
      </c>
      <c r="Y297" t="s">
        <v>31709</v>
      </c>
      <c r="Z297" t="s">
        <v>31709</v>
      </c>
      <c r="AA297" t="s">
        <v>31709</v>
      </c>
      <c r="AB297" t="s">
        <v>31709</v>
      </c>
    </row>
    <row r="298" spans="1:29" x14ac:dyDescent="0.25">
      <c r="A298" t="s">
        <v>1310</v>
      </c>
      <c r="B298" t="s">
        <v>1443</v>
      </c>
      <c r="C298" t="s">
        <v>3444</v>
      </c>
      <c r="D298" t="s">
        <v>3445</v>
      </c>
      <c r="E298" t="s">
        <v>20719</v>
      </c>
      <c r="F298">
        <v>4.6109999999999998</v>
      </c>
      <c r="G298">
        <v>3109</v>
      </c>
      <c r="H298">
        <v>4611</v>
      </c>
      <c r="I298" t="s">
        <v>1672</v>
      </c>
      <c r="K298" t="s">
        <v>1964</v>
      </c>
      <c r="L298" t="s">
        <v>4289</v>
      </c>
      <c r="M298" t="s">
        <v>250</v>
      </c>
      <c r="N298">
        <v>91770</v>
      </c>
      <c r="O298" t="s">
        <v>1014</v>
      </c>
      <c r="P298" t="s">
        <v>13317</v>
      </c>
      <c r="Q298" t="s">
        <v>2167</v>
      </c>
      <c r="S298" t="s">
        <v>3445</v>
      </c>
      <c r="U298" t="s">
        <v>13317</v>
      </c>
      <c r="X298" t="s">
        <v>31658</v>
      </c>
      <c r="Y298" t="s">
        <v>31658</v>
      </c>
      <c r="Z298" t="s">
        <v>31658</v>
      </c>
      <c r="AA298" t="s">
        <v>31658</v>
      </c>
      <c r="AB298" t="s">
        <v>31658</v>
      </c>
    </row>
    <row r="299" spans="1:29" x14ac:dyDescent="0.25">
      <c r="A299" t="s">
        <v>888</v>
      </c>
      <c r="B299" t="s">
        <v>129</v>
      </c>
      <c r="C299" t="s">
        <v>3505</v>
      </c>
      <c r="D299" t="s">
        <v>3506</v>
      </c>
      <c r="E299" t="s">
        <v>129</v>
      </c>
      <c r="F299">
        <v>4.6109999999999998</v>
      </c>
      <c r="G299">
        <v>944</v>
      </c>
      <c r="H299">
        <v>4611</v>
      </c>
      <c r="I299" t="s">
        <v>513</v>
      </c>
      <c r="J299" t="s">
        <v>514</v>
      </c>
      <c r="K299" t="s">
        <v>515</v>
      </c>
      <c r="L299" t="s">
        <v>299</v>
      </c>
      <c r="M299" t="s">
        <v>250</v>
      </c>
      <c r="N299">
        <v>92705</v>
      </c>
      <c r="O299" t="s">
        <v>1014</v>
      </c>
      <c r="P299" t="s">
        <v>4279</v>
      </c>
      <c r="Q299" t="s">
        <v>1123</v>
      </c>
      <c r="S299" t="s">
        <v>3506</v>
      </c>
      <c r="U299" t="s">
        <v>4279</v>
      </c>
      <c r="X299" t="s">
        <v>31641</v>
      </c>
      <c r="Y299" t="s">
        <v>31641</v>
      </c>
      <c r="Z299" t="s">
        <v>31641</v>
      </c>
      <c r="AA299" t="s">
        <v>31641</v>
      </c>
      <c r="AB299" t="s">
        <v>31641</v>
      </c>
    </row>
    <row r="300" spans="1:29" x14ac:dyDescent="0.25">
      <c r="A300" t="s">
        <v>1311</v>
      </c>
      <c r="B300" t="s">
        <v>1444</v>
      </c>
      <c r="C300" t="s">
        <v>3448</v>
      </c>
      <c r="D300" t="s">
        <v>3449</v>
      </c>
      <c r="E300" t="s">
        <v>1444</v>
      </c>
      <c r="F300">
        <v>4.6150000000000002</v>
      </c>
      <c r="G300">
        <v>5121</v>
      </c>
      <c r="H300">
        <v>4615</v>
      </c>
      <c r="I300" t="s">
        <v>1673</v>
      </c>
      <c r="K300" t="s">
        <v>323</v>
      </c>
      <c r="M300" t="s">
        <v>250</v>
      </c>
      <c r="N300">
        <v>94513</v>
      </c>
      <c r="O300" t="s">
        <v>1014</v>
      </c>
      <c r="P300" t="s">
        <v>4279</v>
      </c>
      <c r="Q300" t="s">
        <v>2168</v>
      </c>
      <c r="S300" t="s">
        <v>3449</v>
      </c>
      <c r="U300" t="s">
        <v>4279</v>
      </c>
      <c r="X300" t="s">
        <v>31641</v>
      </c>
      <c r="Y300" t="s">
        <v>31641</v>
      </c>
      <c r="Z300" t="s">
        <v>31641</v>
      </c>
      <c r="AA300" t="s">
        <v>31641</v>
      </c>
      <c r="AB300" t="s">
        <v>31641</v>
      </c>
    </row>
    <row r="301" spans="1:29" x14ac:dyDescent="0.25">
      <c r="A301" t="s">
        <v>1317</v>
      </c>
      <c r="B301" t="s">
        <v>1450</v>
      </c>
      <c r="C301" t="s">
        <v>3521</v>
      </c>
      <c r="D301" t="s">
        <v>3522</v>
      </c>
      <c r="E301" t="s">
        <v>1450</v>
      </c>
      <c r="F301">
        <v>4.6150000000000002</v>
      </c>
      <c r="G301">
        <v>947</v>
      </c>
      <c r="H301">
        <v>4615</v>
      </c>
      <c r="I301" t="s">
        <v>1684</v>
      </c>
      <c r="J301" t="s">
        <v>327</v>
      </c>
      <c r="K301" t="s">
        <v>1968</v>
      </c>
      <c r="M301" t="s">
        <v>250</v>
      </c>
      <c r="N301">
        <v>92553</v>
      </c>
      <c r="O301" t="s">
        <v>1014</v>
      </c>
      <c r="P301" t="s">
        <v>13000</v>
      </c>
      <c r="Q301" t="s">
        <v>2178</v>
      </c>
      <c r="S301" t="s">
        <v>3522</v>
      </c>
      <c r="U301" t="s">
        <v>31594</v>
      </c>
      <c r="X301" t="s">
        <v>31662</v>
      </c>
      <c r="Y301" t="s">
        <v>31662</v>
      </c>
      <c r="Z301" t="s">
        <v>31662</v>
      </c>
      <c r="AA301" t="s">
        <v>31662</v>
      </c>
      <c r="AB301" t="s">
        <v>31662</v>
      </c>
      <c r="AC301" t="s">
        <v>31668</v>
      </c>
    </row>
    <row r="302" spans="1:29" x14ac:dyDescent="0.25">
      <c r="A302" t="s">
        <v>1312</v>
      </c>
      <c r="B302" t="s">
        <v>1445</v>
      </c>
      <c r="C302" t="s">
        <v>3452</v>
      </c>
      <c r="D302" t="s">
        <v>3453</v>
      </c>
      <c r="E302" t="s">
        <v>20809</v>
      </c>
      <c r="F302">
        <v>4.6150000000000002</v>
      </c>
      <c r="G302">
        <v>3230</v>
      </c>
      <c r="H302">
        <v>4615</v>
      </c>
      <c r="I302" t="s">
        <v>1674</v>
      </c>
      <c r="K302" t="s">
        <v>311</v>
      </c>
      <c r="L302" t="s">
        <v>4289</v>
      </c>
      <c r="M302" t="s">
        <v>250</v>
      </c>
      <c r="N302">
        <v>92101</v>
      </c>
      <c r="O302" t="s">
        <v>1014</v>
      </c>
      <c r="P302" t="s">
        <v>20810</v>
      </c>
      <c r="Q302" t="s">
        <v>2169</v>
      </c>
      <c r="S302" t="s">
        <v>3453</v>
      </c>
      <c r="U302" t="s">
        <v>31606</v>
      </c>
      <c r="X302" t="s">
        <v>31696</v>
      </c>
      <c r="Y302" t="s">
        <v>31696</v>
      </c>
      <c r="Z302" t="s">
        <v>31696</v>
      </c>
      <c r="AA302" t="s">
        <v>31696</v>
      </c>
      <c r="AB302" t="s">
        <v>31696</v>
      </c>
      <c r="AC302" t="s">
        <v>31668</v>
      </c>
    </row>
    <row r="303" spans="1:29" x14ac:dyDescent="0.25">
      <c r="A303" t="s">
        <v>2325</v>
      </c>
      <c r="B303" t="s">
        <v>3456</v>
      </c>
      <c r="C303" t="s">
        <v>3457</v>
      </c>
      <c r="D303" t="s">
        <v>3458</v>
      </c>
      <c r="E303" t="s">
        <v>20811</v>
      </c>
      <c r="F303">
        <v>4.6109999999999998</v>
      </c>
      <c r="G303">
        <v>948</v>
      </c>
      <c r="H303">
        <v>4611</v>
      </c>
      <c r="I303" t="s">
        <v>1675</v>
      </c>
      <c r="J303" t="s">
        <v>1832</v>
      </c>
      <c r="K303" t="s">
        <v>1891</v>
      </c>
      <c r="L303" t="s">
        <v>449</v>
      </c>
      <c r="M303" t="s">
        <v>250</v>
      </c>
      <c r="N303">
        <v>93611</v>
      </c>
      <c r="O303" t="s">
        <v>1014</v>
      </c>
      <c r="P303" t="s">
        <v>20812</v>
      </c>
      <c r="Q303" t="s">
        <v>2170</v>
      </c>
      <c r="S303" t="s">
        <v>3458</v>
      </c>
      <c r="U303" t="s">
        <v>31607</v>
      </c>
      <c r="X303" t="s">
        <v>31709</v>
      </c>
      <c r="Y303" t="s">
        <v>31709</v>
      </c>
      <c r="Z303" t="s">
        <v>31709</v>
      </c>
      <c r="AA303" t="s">
        <v>31709</v>
      </c>
      <c r="AB303" t="s">
        <v>31709</v>
      </c>
      <c r="AC303" t="s">
        <v>31633</v>
      </c>
    </row>
    <row r="304" spans="1:29" x14ac:dyDescent="0.25">
      <c r="A304" t="s">
        <v>882</v>
      </c>
      <c r="B304" t="s">
        <v>123</v>
      </c>
      <c r="C304" t="s">
        <v>3461</v>
      </c>
      <c r="D304" t="s">
        <v>3462</v>
      </c>
      <c r="E304" t="s">
        <v>123</v>
      </c>
      <c r="F304">
        <v>4.6109999999999998</v>
      </c>
      <c r="G304">
        <v>2183</v>
      </c>
      <c r="H304">
        <v>4611</v>
      </c>
      <c r="I304" t="s">
        <v>498</v>
      </c>
      <c r="J304" t="s">
        <v>499</v>
      </c>
      <c r="K304" t="s">
        <v>500</v>
      </c>
      <c r="L304" t="s">
        <v>299</v>
      </c>
      <c r="M304" t="s">
        <v>250</v>
      </c>
      <c r="N304">
        <v>92604</v>
      </c>
      <c r="O304" t="s">
        <v>1014</v>
      </c>
      <c r="P304" t="s">
        <v>13168</v>
      </c>
      <c r="Q304" t="s">
        <v>1117</v>
      </c>
      <c r="S304" t="s">
        <v>3462</v>
      </c>
      <c r="U304" t="s">
        <v>31597</v>
      </c>
      <c r="X304" t="s">
        <v>31658</v>
      </c>
      <c r="Y304" t="s">
        <v>31658</v>
      </c>
      <c r="Z304" t="s">
        <v>31658</v>
      </c>
      <c r="AA304" t="s">
        <v>31658</v>
      </c>
      <c r="AB304" t="s">
        <v>31658</v>
      </c>
      <c r="AC304" t="s">
        <v>31633</v>
      </c>
    </row>
    <row r="305" spans="1:29" x14ac:dyDescent="0.25">
      <c r="A305" t="s">
        <v>883</v>
      </c>
      <c r="B305" t="s">
        <v>124</v>
      </c>
      <c r="C305" t="s">
        <v>3465</v>
      </c>
      <c r="D305" t="s">
        <v>3466</v>
      </c>
      <c r="E305" t="s">
        <v>124</v>
      </c>
      <c r="F305">
        <v>4.6109999999999998</v>
      </c>
      <c r="G305">
        <v>5382</v>
      </c>
      <c r="H305">
        <v>0</v>
      </c>
      <c r="I305" t="s">
        <v>501</v>
      </c>
      <c r="K305" t="s">
        <v>311</v>
      </c>
      <c r="M305" t="s">
        <v>250</v>
      </c>
      <c r="N305">
        <v>92101</v>
      </c>
      <c r="O305" t="s">
        <v>1014</v>
      </c>
      <c r="P305" t="s">
        <v>4279</v>
      </c>
      <c r="Q305" t="s">
        <v>1118</v>
      </c>
      <c r="S305" t="s">
        <v>3466</v>
      </c>
      <c r="U305" t="s">
        <v>4279</v>
      </c>
      <c r="X305" t="s">
        <v>31641</v>
      </c>
      <c r="Y305" t="s">
        <v>31641</v>
      </c>
      <c r="Z305" t="s">
        <v>31641</v>
      </c>
      <c r="AA305" t="s">
        <v>31641</v>
      </c>
      <c r="AB305" t="s">
        <v>31641</v>
      </c>
    </row>
    <row r="306" spans="1:29" x14ac:dyDescent="0.25">
      <c r="A306" t="s">
        <v>890</v>
      </c>
      <c r="B306" t="s">
        <v>131</v>
      </c>
      <c r="C306" t="s">
        <v>3529</v>
      </c>
      <c r="D306" t="s">
        <v>3530</v>
      </c>
      <c r="E306" t="s">
        <v>131</v>
      </c>
      <c r="F306">
        <v>4.6150000000000002</v>
      </c>
      <c r="G306">
        <v>5436</v>
      </c>
      <c r="H306">
        <v>4615</v>
      </c>
      <c r="I306" t="s">
        <v>519</v>
      </c>
      <c r="K306" t="s">
        <v>469</v>
      </c>
      <c r="M306" t="s">
        <v>250</v>
      </c>
      <c r="N306">
        <v>92545</v>
      </c>
      <c r="O306" t="s">
        <v>1014</v>
      </c>
      <c r="P306" t="s">
        <v>20836</v>
      </c>
      <c r="Q306" t="s">
        <v>1125</v>
      </c>
      <c r="S306" t="s">
        <v>3530</v>
      </c>
      <c r="U306" t="s">
        <v>20836</v>
      </c>
      <c r="X306" t="s">
        <v>31641</v>
      </c>
      <c r="Y306" t="s">
        <v>31641</v>
      </c>
      <c r="Z306" t="s">
        <v>31641</v>
      </c>
      <c r="AA306" t="s">
        <v>31641</v>
      </c>
      <c r="AB306" t="s">
        <v>31641</v>
      </c>
      <c r="AC306" t="s">
        <v>31653</v>
      </c>
    </row>
    <row r="307" spans="1:29" x14ac:dyDescent="0.25">
      <c r="A307" t="s">
        <v>891</v>
      </c>
      <c r="B307" t="s">
        <v>132</v>
      </c>
      <c r="C307" t="s">
        <v>3533</v>
      </c>
      <c r="D307" t="s">
        <v>3533</v>
      </c>
      <c r="E307" t="s">
        <v>20837</v>
      </c>
      <c r="F307">
        <v>4.5590000000000002</v>
      </c>
      <c r="G307">
        <v>2548</v>
      </c>
      <c r="H307">
        <v>4602</v>
      </c>
      <c r="I307" t="s">
        <v>520</v>
      </c>
      <c r="J307" t="s">
        <v>356</v>
      </c>
      <c r="K307" t="s">
        <v>521</v>
      </c>
      <c r="L307" t="s">
        <v>4289</v>
      </c>
      <c r="M307" t="s">
        <v>522</v>
      </c>
      <c r="N307">
        <v>98503</v>
      </c>
      <c r="O307" t="s">
        <v>1014</v>
      </c>
      <c r="P307" t="s">
        <v>18713</v>
      </c>
      <c r="Q307" t="s">
        <v>1126</v>
      </c>
      <c r="S307" t="s">
        <v>3533</v>
      </c>
      <c r="U307" t="s">
        <v>18713</v>
      </c>
      <c r="X307" t="s">
        <v>31662</v>
      </c>
      <c r="Y307" t="s">
        <v>31662</v>
      </c>
      <c r="Z307" t="s">
        <v>31662</v>
      </c>
      <c r="AA307" t="s">
        <v>31662</v>
      </c>
      <c r="AB307" t="s">
        <v>31662</v>
      </c>
      <c r="AC307" t="s">
        <v>31662</v>
      </c>
    </row>
    <row r="308" spans="1:29" x14ac:dyDescent="0.25">
      <c r="A308" t="s">
        <v>2330</v>
      </c>
      <c r="B308" t="s">
        <v>3536</v>
      </c>
      <c r="C308" t="s">
        <v>3537</v>
      </c>
      <c r="D308" t="s">
        <v>3538</v>
      </c>
      <c r="E308" t="s">
        <v>3536</v>
      </c>
      <c r="F308">
        <v>4.6109999999999998</v>
      </c>
      <c r="G308">
        <v>953</v>
      </c>
      <c r="H308">
        <v>4611</v>
      </c>
      <c r="I308" t="s">
        <v>1686</v>
      </c>
      <c r="J308" t="s">
        <v>743</v>
      </c>
      <c r="K308" t="s">
        <v>656</v>
      </c>
      <c r="L308" t="s">
        <v>661</v>
      </c>
      <c r="M308" t="s">
        <v>250</v>
      </c>
      <c r="N308">
        <v>92571</v>
      </c>
      <c r="O308" t="s">
        <v>1014</v>
      </c>
      <c r="P308" t="s">
        <v>13445</v>
      </c>
      <c r="Q308" t="s">
        <v>2180</v>
      </c>
      <c r="S308" t="s">
        <v>3538</v>
      </c>
      <c r="U308" t="s">
        <v>31600</v>
      </c>
      <c r="X308" t="s">
        <v>31682</v>
      </c>
      <c r="Y308" t="s">
        <v>31682</v>
      </c>
      <c r="Z308" t="s">
        <v>31682</v>
      </c>
      <c r="AA308" t="s">
        <v>31682</v>
      </c>
      <c r="AB308" t="s">
        <v>31682</v>
      </c>
      <c r="AC308" t="s">
        <v>31668</v>
      </c>
    </row>
    <row r="309" spans="1:29" x14ac:dyDescent="0.25">
      <c r="A309" t="s">
        <v>2332</v>
      </c>
      <c r="B309" t="s">
        <v>3582</v>
      </c>
      <c r="C309" t="s">
        <v>3583</v>
      </c>
      <c r="D309" t="s">
        <v>3584</v>
      </c>
      <c r="E309" t="s">
        <v>3582</v>
      </c>
      <c r="F309">
        <v>4.6109999999999998</v>
      </c>
      <c r="G309">
        <v>956</v>
      </c>
      <c r="H309">
        <v>4611</v>
      </c>
      <c r="I309" t="s">
        <v>1690</v>
      </c>
      <c r="J309" t="s">
        <v>1848</v>
      </c>
      <c r="K309" t="s">
        <v>449</v>
      </c>
      <c r="L309" t="s">
        <v>449</v>
      </c>
      <c r="M309" t="s">
        <v>250</v>
      </c>
      <c r="N309">
        <v>93722</v>
      </c>
      <c r="O309" t="s">
        <v>1014</v>
      </c>
      <c r="P309" t="s">
        <v>5551</v>
      </c>
      <c r="Q309" t="s">
        <v>2184</v>
      </c>
      <c r="S309" t="s">
        <v>3584</v>
      </c>
      <c r="U309" t="s">
        <v>5551</v>
      </c>
      <c r="X309" t="s">
        <v>31733</v>
      </c>
      <c r="Y309" t="s">
        <v>31733</v>
      </c>
      <c r="Z309" t="s">
        <v>31733</v>
      </c>
      <c r="AA309" t="s">
        <v>31733</v>
      </c>
      <c r="AB309" t="s">
        <v>31733</v>
      </c>
    </row>
    <row r="310" spans="1:29" x14ac:dyDescent="0.25">
      <c r="A310" t="s">
        <v>900</v>
      </c>
      <c r="B310" t="s">
        <v>141</v>
      </c>
      <c r="C310" t="s">
        <v>3587</v>
      </c>
      <c r="D310" t="s">
        <v>3587</v>
      </c>
      <c r="E310" t="s">
        <v>20870</v>
      </c>
      <c r="F310">
        <v>4.5789999999999997</v>
      </c>
      <c r="G310">
        <v>2955</v>
      </c>
      <c r="H310">
        <v>4602</v>
      </c>
      <c r="I310" t="s">
        <v>539</v>
      </c>
      <c r="J310" t="s">
        <v>540</v>
      </c>
      <c r="K310" t="s">
        <v>518</v>
      </c>
      <c r="L310" t="s">
        <v>518</v>
      </c>
      <c r="M310" t="s">
        <v>483</v>
      </c>
      <c r="N310">
        <v>79928</v>
      </c>
      <c r="O310" t="s">
        <v>1014</v>
      </c>
      <c r="P310" t="s">
        <v>20871</v>
      </c>
      <c r="Q310" t="s">
        <v>1135</v>
      </c>
      <c r="S310" t="s">
        <v>3587</v>
      </c>
      <c r="U310" t="s">
        <v>20871</v>
      </c>
      <c r="W310" t="s">
        <v>31632</v>
      </c>
      <c r="X310" t="s">
        <v>31748</v>
      </c>
      <c r="Y310" t="s">
        <v>31748</v>
      </c>
      <c r="Z310" t="s">
        <v>31748</v>
      </c>
      <c r="AA310" t="s">
        <v>31748</v>
      </c>
      <c r="AB310" t="s">
        <v>31748</v>
      </c>
      <c r="AC310" t="s">
        <v>31664</v>
      </c>
    </row>
    <row r="311" spans="1:29" x14ac:dyDescent="0.25">
      <c r="A311" t="s">
        <v>905</v>
      </c>
      <c r="B311" t="s">
        <v>146</v>
      </c>
      <c r="C311" t="s">
        <v>3613</v>
      </c>
      <c r="D311" t="s">
        <v>3614</v>
      </c>
      <c r="E311" t="s">
        <v>20872</v>
      </c>
      <c r="F311">
        <v>4.6109999999999998</v>
      </c>
      <c r="G311">
        <v>4306</v>
      </c>
      <c r="H311">
        <v>4611</v>
      </c>
      <c r="I311" t="s">
        <v>549</v>
      </c>
      <c r="K311" t="s">
        <v>550</v>
      </c>
      <c r="M311" t="s">
        <v>250</v>
      </c>
      <c r="N311">
        <v>92020</v>
      </c>
      <c r="O311" t="s">
        <v>1014</v>
      </c>
      <c r="P311" t="s">
        <v>4327</v>
      </c>
      <c r="Q311" t="s">
        <v>1140</v>
      </c>
      <c r="S311" t="s">
        <v>3614</v>
      </c>
      <c r="U311" t="s">
        <v>4327</v>
      </c>
      <c r="X311" t="s">
        <v>31683</v>
      </c>
      <c r="Y311" t="s">
        <v>31683</v>
      </c>
      <c r="Z311" t="s">
        <v>31683</v>
      </c>
      <c r="AA311" t="s">
        <v>31683</v>
      </c>
      <c r="AB311" t="s">
        <v>31683</v>
      </c>
    </row>
    <row r="312" spans="1:29" x14ac:dyDescent="0.25">
      <c r="A312" t="s">
        <v>885</v>
      </c>
      <c r="B312" t="s">
        <v>126</v>
      </c>
      <c r="C312" t="s">
        <v>3470</v>
      </c>
      <c r="D312" t="s">
        <v>3471</v>
      </c>
      <c r="E312" t="s">
        <v>126</v>
      </c>
      <c r="F312">
        <v>4.5940000000000003</v>
      </c>
      <c r="G312">
        <v>2189</v>
      </c>
      <c r="H312">
        <v>4594</v>
      </c>
      <c r="I312" t="s">
        <v>505</v>
      </c>
      <c r="J312" t="s">
        <v>506</v>
      </c>
      <c r="K312" t="s">
        <v>507</v>
      </c>
      <c r="L312" t="s">
        <v>4289</v>
      </c>
      <c r="M312" t="s">
        <v>250</v>
      </c>
      <c r="N312">
        <v>92154</v>
      </c>
      <c r="O312" t="s">
        <v>1014</v>
      </c>
      <c r="P312" t="s">
        <v>20810</v>
      </c>
      <c r="Q312" t="s">
        <v>1120</v>
      </c>
      <c r="S312" t="s">
        <v>3471</v>
      </c>
      <c r="U312" t="s">
        <v>31606</v>
      </c>
      <c r="X312" t="s">
        <v>31696</v>
      </c>
      <c r="Y312" t="s">
        <v>31696</v>
      </c>
      <c r="Z312" t="s">
        <v>31696</v>
      </c>
      <c r="AA312" t="s">
        <v>31696</v>
      </c>
      <c r="AB312" t="s">
        <v>31696</v>
      </c>
      <c r="AC312" t="s">
        <v>31668</v>
      </c>
    </row>
    <row r="313" spans="1:29" x14ac:dyDescent="0.25">
      <c r="A313" t="s">
        <v>2326</v>
      </c>
      <c r="B313" t="s">
        <v>3474</v>
      </c>
      <c r="C313" t="s">
        <v>3475</v>
      </c>
      <c r="D313" t="s">
        <v>3476</v>
      </c>
      <c r="E313" t="s">
        <v>3474</v>
      </c>
      <c r="F313">
        <v>4.5940000000000003</v>
      </c>
      <c r="G313">
        <v>964</v>
      </c>
      <c r="H313">
        <v>4594</v>
      </c>
      <c r="I313" t="s">
        <v>1676</v>
      </c>
      <c r="K313" t="s">
        <v>1965</v>
      </c>
      <c r="L313" t="s">
        <v>4289</v>
      </c>
      <c r="M313" t="s">
        <v>250</v>
      </c>
      <c r="N313">
        <v>92027</v>
      </c>
      <c r="O313" t="s">
        <v>1014</v>
      </c>
      <c r="P313" t="s">
        <v>20895</v>
      </c>
      <c r="Q313" t="s">
        <v>1120</v>
      </c>
      <c r="S313" t="s">
        <v>3476</v>
      </c>
      <c r="U313" t="s">
        <v>31608</v>
      </c>
      <c r="W313" t="s">
        <v>31643</v>
      </c>
      <c r="X313" t="s">
        <v>31682</v>
      </c>
      <c r="Y313" t="s">
        <v>31682</v>
      </c>
      <c r="Z313" t="s">
        <v>31682</v>
      </c>
      <c r="AA313" t="s">
        <v>31682</v>
      </c>
      <c r="AB313" t="s">
        <v>31682</v>
      </c>
      <c r="AC313" t="s">
        <v>31662</v>
      </c>
    </row>
    <row r="314" spans="1:29" x14ac:dyDescent="0.25">
      <c r="A314" t="s">
        <v>1313</v>
      </c>
      <c r="B314" t="s">
        <v>1446</v>
      </c>
      <c r="C314" t="s">
        <v>3477</v>
      </c>
      <c r="D314" t="s">
        <v>3478</v>
      </c>
      <c r="E314" t="s">
        <v>1446</v>
      </c>
      <c r="F314">
        <v>4.6109999999999998</v>
      </c>
      <c r="G314">
        <v>965</v>
      </c>
      <c r="H314">
        <v>4611</v>
      </c>
      <c r="I314" t="s">
        <v>1677</v>
      </c>
      <c r="J314" t="s">
        <v>1795</v>
      </c>
      <c r="K314" t="s">
        <v>311</v>
      </c>
      <c r="L314" t="s">
        <v>4289</v>
      </c>
      <c r="M314" t="s">
        <v>250</v>
      </c>
      <c r="N314">
        <v>92110</v>
      </c>
      <c r="O314" t="s">
        <v>1014</v>
      </c>
      <c r="P314" t="s">
        <v>20896</v>
      </c>
      <c r="Q314" t="s">
        <v>2171</v>
      </c>
      <c r="S314" t="s">
        <v>3478</v>
      </c>
      <c r="U314" t="s">
        <v>20896</v>
      </c>
      <c r="X314" t="s">
        <v>31662</v>
      </c>
      <c r="Y314" t="s">
        <v>31662</v>
      </c>
      <c r="Z314" t="s">
        <v>31662</v>
      </c>
      <c r="AA314" t="s">
        <v>31662</v>
      </c>
      <c r="AB314" t="s">
        <v>31662</v>
      </c>
      <c r="AC314" t="s">
        <v>31668</v>
      </c>
    </row>
    <row r="315" spans="1:29" x14ac:dyDescent="0.25">
      <c r="A315" t="s">
        <v>886</v>
      </c>
      <c r="B315" t="s">
        <v>127</v>
      </c>
      <c r="C315" t="s">
        <v>3480</v>
      </c>
      <c r="D315" t="s">
        <v>3481</v>
      </c>
      <c r="E315" t="s">
        <v>127</v>
      </c>
      <c r="F315">
        <v>4.6109999999999998</v>
      </c>
      <c r="G315">
        <v>2191</v>
      </c>
      <c r="H315">
        <v>4611</v>
      </c>
      <c r="I315" t="s">
        <v>508</v>
      </c>
      <c r="J315" t="s">
        <v>509</v>
      </c>
      <c r="K315" t="s">
        <v>510</v>
      </c>
      <c r="L315" t="s">
        <v>311</v>
      </c>
      <c r="M315" t="s">
        <v>250</v>
      </c>
      <c r="N315">
        <v>92057</v>
      </c>
      <c r="O315" t="s">
        <v>1014</v>
      </c>
      <c r="P315" t="s">
        <v>20897</v>
      </c>
      <c r="Q315" t="s">
        <v>1121</v>
      </c>
      <c r="S315" t="s">
        <v>3481</v>
      </c>
      <c r="U315" t="s">
        <v>31609</v>
      </c>
      <c r="W315" t="s">
        <v>31644</v>
      </c>
      <c r="X315" t="s">
        <v>31664</v>
      </c>
      <c r="Y315" t="s">
        <v>31664</v>
      </c>
      <c r="Z315" t="s">
        <v>31664</v>
      </c>
      <c r="AA315" t="s">
        <v>31664</v>
      </c>
      <c r="AB315" t="s">
        <v>31664</v>
      </c>
      <c r="AC315" t="s">
        <v>31664</v>
      </c>
    </row>
    <row r="316" spans="1:29" x14ac:dyDescent="0.25">
      <c r="A316" t="s">
        <v>2327</v>
      </c>
      <c r="B316" t="s">
        <v>3484</v>
      </c>
      <c r="C316" t="s">
        <v>3485</v>
      </c>
      <c r="D316" t="s">
        <v>3486</v>
      </c>
      <c r="E316" t="s">
        <v>3484</v>
      </c>
      <c r="F316">
        <v>4.6109999999999998</v>
      </c>
      <c r="G316">
        <v>966</v>
      </c>
      <c r="H316">
        <v>4611</v>
      </c>
      <c r="I316" t="s">
        <v>1678</v>
      </c>
      <c r="K316" t="s">
        <v>1966</v>
      </c>
      <c r="L316" t="s">
        <v>1969</v>
      </c>
      <c r="M316" t="s">
        <v>250</v>
      </c>
      <c r="N316">
        <v>95037</v>
      </c>
      <c r="O316" t="s">
        <v>1014</v>
      </c>
      <c r="P316" t="s">
        <v>20898</v>
      </c>
      <c r="Q316" t="s">
        <v>2172</v>
      </c>
      <c r="S316" t="s">
        <v>3486</v>
      </c>
      <c r="U316" t="s">
        <v>20898</v>
      </c>
      <c r="X316" t="s">
        <v>31693</v>
      </c>
      <c r="Y316" t="s">
        <v>31693</v>
      </c>
      <c r="Z316" t="s">
        <v>31693</v>
      </c>
      <c r="AA316" t="s">
        <v>31693</v>
      </c>
      <c r="AB316" t="s">
        <v>31693</v>
      </c>
      <c r="AC316" t="s">
        <v>31704</v>
      </c>
    </row>
    <row r="317" spans="1:29" x14ac:dyDescent="0.25">
      <c r="A317" t="s">
        <v>887</v>
      </c>
      <c r="B317" t="s">
        <v>128</v>
      </c>
      <c r="C317" t="s">
        <v>3489</v>
      </c>
      <c r="D317" t="s">
        <v>3489</v>
      </c>
      <c r="E317" t="s">
        <v>20905</v>
      </c>
      <c r="F317">
        <v>4.5279999999999996</v>
      </c>
      <c r="G317">
        <v>2193</v>
      </c>
      <c r="H317">
        <v>4602</v>
      </c>
      <c r="I317" t="s">
        <v>511</v>
      </c>
      <c r="K317" t="s">
        <v>512</v>
      </c>
      <c r="M317" t="s">
        <v>267</v>
      </c>
      <c r="N317">
        <v>89103</v>
      </c>
      <c r="O317" t="s">
        <v>1014</v>
      </c>
      <c r="P317" t="s">
        <v>4279</v>
      </c>
      <c r="Q317" t="s">
        <v>1122</v>
      </c>
      <c r="S317" t="s">
        <v>3489</v>
      </c>
      <c r="U317" t="s">
        <v>4279</v>
      </c>
      <c r="X317" t="s">
        <v>31641</v>
      </c>
      <c r="Y317" t="s">
        <v>31641</v>
      </c>
      <c r="Z317" t="s">
        <v>31641</v>
      </c>
      <c r="AA317" t="s">
        <v>31641</v>
      </c>
      <c r="AB317" t="s">
        <v>31641</v>
      </c>
    </row>
    <row r="318" spans="1:29" x14ac:dyDescent="0.25">
      <c r="A318" t="s">
        <v>1314</v>
      </c>
      <c r="B318" t="s">
        <v>1447</v>
      </c>
      <c r="C318" t="s">
        <v>3492</v>
      </c>
      <c r="D318" t="s">
        <v>3493</v>
      </c>
      <c r="E318" t="s">
        <v>1447</v>
      </c>
      <c r="F318">
        <v>4.6109999999999998</v>
      </c>
      <c r="G318">
        <v>967</v>
      </c>
      <c r="H318">
        <v>4611</v>
      </c>
      <c r="I318" t="s">
        <v>1679</v>
      </c>
      <c r="J318" t="s">
        <v>1846</v>
      </c>
      <c r="K318" t="s">
        <v>1967</v>
      </c>
      <c r="L318" t="s">
        <v>299</v>
      </c>
      <c r="M318" t="s">
        <v>250</v>
      </c>
      <c r="N318">
        <v>92782</v>
      </c>
      <c r="O318" t="s">
        <v>1014</v>
      </c>
      <c r="P318" t="s">
        <v>20906</v>
      </c>
      <c r="Q318" t="s">
        <v>2173</v>
      </c>
      <c r="S318" t="s">
        <v>3493</v>
      </c>
      <c r="U318" t="s">
        <v>31610</v>
      </c>
      <c r="X318" t="s">
        <v>31662</v>
      </c>
      <c r="Y318" t="s">
        <v>31662</v>
      </c>
      <c r="Z318" t="s">
        <v>31662</v>
      </c>
      <c r="AA318" t="s">
        <v>31662</v>
      </c>
      <c r="AB318" t="s">
        <v>31662</v>
      </c>
      <c r="AC318" t="s">
        <v>31729</v>
      </c>
    </row>
    <row r="319" spans="1:29" x14ac:dyDescent="0.25">
      <c r="A319" t="s">
        <v>1315</v>
      </c>
      <c r="B319" t="s">
        <v>1448</v>
      </c>
      <c r="C319" t="s">
        <v>3496</v>
      </c>
      <c r="D319" t="s">
        <v>3497</v>
      </c>
      <c r="E319" t="s">
        <v>1448</v>
      </c>
      <c r="F319">
        <v>4.6109999999999998</v>
      </c>
      <c r="G319">
        <v>968</v>
      </c>
      <c r="H319">
        <v>4611</v>
      </c>
      <c r="I319" t="s">
        <v>1680</v>
      </c>
      <c r="K319" t="s">
        <v>404</v>
      </c>
      <c r="L319" t="s">
        <v>661</v>
      </c>
      <c r="M319" t="s">
        <v>250</v>
      </c>
      <c r="N319">
        <v>92584</v>
      </c>
      <c r="O319" t="s">
        <v>1014</v>
      </c>
      <c r="P319" t="s">
        <v>20907</v>
      </c>
      <c r="Q319" t="s">
        <v>2174</v>
      </c>
      <c r="S319" t="s">
        <v>3497</v>
      </c>
      <c r="U319" t="s">
        <v>20907</v>
      </c>
      <c r="W319" t="s">
        <v>31641</v>
      </c>
      <c r="X319" t="s">
        <v>31668</v>
      </c>
      <c r="Y319" t="s">
        <v>31664</v>
      </c>
      <c r="Z319" t="s">
        <v>31664</v>
      </c>
      <c r="AA319" t="s">
        <v>31664</v>
      </c>
      <c r="AB319" t="s">
        <v>31664</v>
      </c>
      <c r="AC319" t="s">
        <v>31668</v>
      </c>
    </row>
    <row r="320" spans="1:29" x14ac:dyDescent="0.25">
      <c r="A320" t="s">
        <v>1318</v>
      </c>
      <c r="B320" t="s">
        <v>1451</v>
      </c>
      <c r="C320" t="s">
        <v>3525</v>
      </c>
      <c r="D320" t="s">
        <v>3526</v>
      </c>
      <c r="E320" t="s">
        <v>1451</v>
      </c>
      <c r="F320">
        <v>4.6109999999999998</v>
      </c>
      <c r="G320">
        <v>2194</v>
      </c>
      <c r="H320">
        <v>4611</v>
      </c>
      <c r="I320" t="s">
        <v>1685</v>
      </c>
      <c r="K320" t="s">
        <v>1969</v>
      </c>
      <c r="L320" t="s">
        <v>4289</v>
      </c>
      <c r="M320" t="s">
        <v>250</v>
      </c>
      <c r="N320">
        <v>95050</v>
      </c>
      <c r="O320" t="s">
        <v>1014</v>
      </c>
      <c r="P320" t="s">
        <v>20915</v>
      </c>
      <c r="Q320" t="s">
        <v>2179</v>
      </c>
      <c r="S320" t="s">
        <v>3526</v>
      </c>
      <c r="U320" t="s">
        <v>31611</v>
      </c>
      <c r="W320" t="s">
        <v>31632</v>
      </c>
      <c r="X320" t="s">
        <v>31664</v>
      </c>
      <c r="Y320" t="s">
        <v>31664</v>
      </c>
      <c r="Z320" t="s">
        <v>31664</v>
      </c>
      <c r="AA320" t="s">
        <v>31664</v>
      </c>
      <c r="AB320" t="s">
        <v>31664</v>
      </c>
      <c r="AC320" t="s">
        <v>31658</v>
      </c>
    </row>
    <row r="321" spans="1:29" x14ac:dyDescent="0.25">
      <c r="A321" t="s">
        <v>1320</v>
      </c>
      <c r="B321" t="s">
        <v>1402</v>
      </c>
      <c r="C321" t="s">
        <v>3567</v>
      </c>
      <c r="D321" t="s">
        <v>3568</v>
      </c>
      <c r="E321" t="s">
        <v>20931</v>
      </c>
      <c r="F321">
        <v>4.6109999999999998</v>
      </c>
      <c r="G321">
        <v>5677</v>
      </c>
      <c r="H321">
        <v>0</v>
      </c>
      <c r="I321" t="s">
        <v>1689</v>
      </c>
      <c r="J321" t="s">
        <v>356</v>
      </c>
      <c r="K321" t="s">
        <v>1972</v>
      </c>
      <c r="M321" t="s">
        <v>250</v>
      </c>
      <c r="N321">
        <v>91423</v>
      </c>
      <c r="O321" t="s">
        <v>1014</v>
      </c>
      <c r="P321" t="s">
        <v>20932</v>
      </c>
      <c r="Q321" t="s">
        <v>2183</v>
      </c>
      <c r="S321" t="s">
        <v>3568</v>
      </c>
      <c r="U321" t="s">
        <v>20932</v>
      </c>
      <c r="X321" t="s">
        <v>31683</v>
      </c>
      <c r="Y321" t="s">
        <v>31683</v>
      </c>
      <c r="Z321" t="s">
        <v>31683</v>
      </c>
      <c r="AA321" t="s">
        <v>31683</v>
      </c>
      <c r="AB321" t="s">
        <v>31683</v>
      </c>
      <c r="AC321" t="s">
        <v>31658</v>
      </c>
    </row>
    <row r="322" spans="1:29" x14ac:dyDescent="0.25">
      <c r="A322" t="s">
        <v>2334</v>
      </c>
      <c r="B322" t="s">
        <v>3617</v>
      </c>
      <c r="C322" t="s">
        <v>3618</v>
      </c>
      <c r="D322" t="s">
        <v>3619</v>
      </c>
      <c r="E322" t="s">
        <v>3617</v>
      </c>
      <c r="F322">
        <v>4.6109999999999998</v>
      </c>
      <c r="G322">
        <v>2562</v>
      </c>
      <c r="H322">
        <v>4611</v>
      </c>
      <c r="I322" t="s">
        <v>1693</v>
      </c>
      <c r="J322" t="s">
        <v>466</v>
      </c>
      <c r="K322" t="s">
        <v>281</v>
      </c>
      <c r="L322" t="s">
        <v>6702</v>
      </c>
      <c r="M322" t="s">
        <v>250</v>
      </c>
      <c r="N322">
        <v>92395</v>
      </c>
      <c r="P322" t="s">
        <v>20952</v>
      </c>
      <c r="Q322" t="s">
        <v>2187</v>
      </c>
      <c r="S322" t="s">
        <v>3619</v>
      </c>
      <c r="U322" t="s">
        <v>20952</v>
      </c>
      <c r="X322" t="s">
        <v>31644</v>
      </c>
      <c r="Y322" t="s">
        <v>31644</v>
      </c>
      <c r="Z322" t="s">
        <v>31644</v>
      </c>
      <c r="AA322" t="s">
        <v>31644</v>
      </c>
      <c r="AB322" t="s">
        <v>31644</v>
      </c>
      <c r="AC322" t="s">
        <v>31722</v>
      </c>
    </row>
    <row r="323" spans="1:29" x14ac:dyDescent="0.25">
      <c r="A323" t="s">
        <v>1322</v>
      </c>
      <c r="B323" t="s">
        <v>1454</v>
      </c>
      <c r="C323" t="s">
        <v>3622</v>
      </c>
      <c r="D323" t="s">
        <v>3623</v>
      </c>
      <c r="E323" t="s">
        <v>1454</v>
      </c>
      <c r="F323">
        <v>4.6109999999999998</v>
      </c>
      <c r="G323">
        <v>975</v>
      </c>
      <c r="H323">
        <v>4611</v>
      </c>
      <c r="I323" t="s">
        <v>1694</v>
      </c>
      <c r="J323" t="s">
        <v>316</v>
      </c>
      <c r="K323" t="s">
        <v>260</v>
      </c>
      <c r="L323" t="s">
        <v>311</v>
      </c>
      <c r="M323" t="s">
        <v>250</v>
      </c>
      <c r="N323">
        <v>91915</v>
      </c>
      <c r="O323" t="s">
        <v>1014</v>
      </c>
      <c r="P323" t="s">
        <v>20953</v>
      </c>
      <c r="Q323" t="s">
        <v>2188</v>
      </c>
      <c r="S323" t="s">
        <v>3623</v>
      </c>
      <c r="U323" t="s">
        <v>31612</v>
      </c>
      <c r="X323" t="s">
        <v>31662</v>
      </c>
      <c r="Y323" t="s">
        <v>31662</v>
      </c>
      <c r="Z323" t="s">
        <v>31662</v>
      </c>
      <c r="AA323" t="s">
        <v>31662</v>
      </c>
      <c r="AB323" t="s">
        <v>31662</v>
      </c>
      <c r="AC323" t="s">
        <v>31686</v>
      </c>
    </row>
    <row r="324" spans="1:29" x14ac:dyDescent="0.25">
      <c r="A324" t="s">
        <v>906</v>
      </c>
      <c r="B324" t="s">
        <v>147</v>
      </c>
      <c r="C324" t="s">
        <v>3626</v>
      </c>
      <c r="D324" t="s">
        <v>3626</v>
      </c>
      <c r="E324" t="s">
        <v>20954</v>
      </c>
      <c r="F324">
        <v>4.6109999999999998</v>
      </c>
      <c r="G324">
        <v>4308</v>
      </c>
      <c r="H324">
        <v>4611</v>
      </c>
      <c r="I324" t="s">
        <v>551</v>
      </c>
      <c r="J324" t="s">
        <v>552</v>
      </c>
      <c r="K324" t="s">
        <v>553</v>
      </c>
      <c r="L324" t="s">
        <v>4289</v>
      </c>
      <c r="M324" t="s">
        <v>483</v>
      </c>
      <c r="N324">
        <v>78738</v>
      </c>
      <c r="O324" t="s">
        <v>1014</v>
      </c>
      <c r="P324" t="s">
        <v>20955</v>
      </c>
      <c r="Q324" t="s">
        <v>1141</v>
      </c>
      <c r="S324" t="s">
        <v>3626</v>
      </c>
      <c r="U324" t="s">
        <v>20955</v>
      </c>
      <c r="X324" t="s">
        <v>31710</v>
      </c>
      <c r="Y324" t="s">
        <v>31710</v>
      </c>
      <c r="Z324" t="s">
        <v>31710</v>
      </c>
      <c r="AA324" t="s">
        <v>31710</v>
      </c>
      <c r="AB324" t="s">
        <v>31710</v>
      </c>
      <c r="AC324" t="s">
        <v>31809</v>
      </c>
    </row>
    <row r="325" spans="1:29" x14ac:dyDescent="0.25">
      <c r="A325" t="s">
        <v>912</v>
      </c>
      <c r="B325" t="s">
        <v>153</v>
      </c>
      <c r="C325" t="s">
        <v>3661</v>
      </c>
      <c r="D325" t="s">
        <v>3662</v>
      </c>
      <c r="E325" t="s">
        <v>153</v>
      </c>
      <c r="F325">
        <v>4.6150000000000002</v>
      </c>
      <c r="G325">
        <v>4452</v>
      </c>
      <c r="H325">
        <v>4615</v>
      </c>
      <c r="I325" t="s">
        <v>566</v>
      </c>
      <c r="K325" t="s">
        <v>567</v>
      </c>
      <c r="M325" t="s">
        <v>250</v>
      </c>
      <c r="N325">
        <v>91978</v>
      </c>
      <c r="O325" t="s">
        <v>1014</v>
      </c>
      <c r="P325" t="s">
        <v>4279</v>
      </c>
      <c r="Q325" t="s">
        <v>1147</v>
      </c>
      <c r="S325" t="s">
        <v>3662</v>
      </c>
      <c r="U325" t="s">
        <v>4279</v>
      </c>
      <c r="X325" t="s">
        <v>31641</v>
      </c>
      <c r="Y325" t="s">
        <v>31641</v>
      </c>
      <c r="Z325" t="s">
        <v>31641</v>
      </c>
      <c r="AA325" t="s">
        <v>31641</v>
      </c>
      <c r="AB325" t="s">
        <v>31641</v>
      </c>
    </row>
    <row r="326" spans="1:29" x14ac:dyDescent="0.25">
      <c r="A326" t="s">
        <v>884</v>
      </c>
      <c r="B326" t="s">
        <v>125</v>
      </c>
      <c r="C326" t="s">
        <v>3467</v>
      </c>
      <c r="D326" t="s">
        <v>3467</v>
      </c>
      <c r="E326" t="s">
        <v>20968</v>
      </c>
      <c r="F326">
        <v>4.6109999999999998</v>
      </c>
      <c r="G326">
        <v>2199</v>
      </c>
      <c r="H326">
        <v>4611</v>
      </c>
      <c r="I326" t="s">
        <v>502</v>
      </c>
      <c r="K326" t="s">
        <v>503</v>
      </c>
      <c r="L326" t="s">
        <v>4289</v>
      </c>
      <c r="M326" t="s">
        <v>504</v>
      </c>
      <c r="N326">
        <v>83642</v>
      </c>
      <c r="O326" t="s">
        <v>1014</v>
      </c>
      <c r="P326" t="s">
        <v>13317</v>
      </c>
      <c r="Q326" t="s">
        <v>1119</v>
      </c>
      <c r="S326" t="s">
        <v>3467</v>
      </c>
      <c r="U326" t="s">
        <v>13317</v>
      </c>
      <c r="X326" t="s">
        <v>31658</v>
      </c>
      <c r="Y326" t="s">
        <v>31658</v>
      </c>
      <c r="Z326" t="s">
        <v>31658</v>
      </c>
      <c r="AA326" t="s">
        <v>31658</v>
      </c>
      <c r="AB326" t="s">
        <v>31658</v>
      </c>
    </row>
    <row r="327" spans="1:29" x14ac:dyDescent="0.25">
      <c r="A327" t="s">
        <v>2329</v>
      </c>
      <c r="B327" t="s">
        <v>3513</v>
      </c>
      <c r="C327" t="s">
        <v>3514</v>
      </c>
      <c r="D327" t="s">
        <v>3515</v>
      </c>
      <c r="E327" t="s">
        <v>3513</v>
      </c>
      <c r="F327">
        <v>4.6109999999999998</v>
      </c>
      <c r="G327">
        <v>2959</v>
      </c>
      <c r="H327">
        <v>4611</v>
      </c>
      <c r="I327" t="s">
        <v>1683</v>
      </c>
      <c r="J327" t="s">
        <v>316</v>
      </c>
      <c r="K327" t="s">
        <v>550</v>
      </c>
      <c r="M327" t="s">
        <v>250</v>
      </c>
      <c r="N327">
        <v>92019</v>
      </c>
      <c r="O327" t="s">
        <v>1014</v>
      </c>
      <c r="P327" t="s">
        <v>13000</v>
      </c>
      <c r="Q327" t="s">
        <v>2177</v>
      </c>
      <c r="S327" t="s">
        <v>3515</v>
      </c>
      <c r="U327" t="s">
        <v>31594</v>
      </c>
      <c r="X327" t="s">
        <v>31662</v>
      </c>
      <c r="Y327" t="s">
        <v>31662</v>
      </c>
      <c r="Z327" t="s">
        <v>31662</v>
      </c>
      <c r="AA327" t="s">
        <v>31662</v>
      </c>
      <c r="AB327" t="s">
        <v>31662</v>
      </c>
      <c r="AC327" t="s">
        <v>31668</v>
      </c>
    </row>
    <row r="328" spans="1:29" x14ac:dyDescent="0.25">
      <c r="A328" t="s">
        <v>889</v>
      </c>
      <c r="B328" t="s">
        <v>130</v>
      </c>
      <c r="C328" t="s">
        <v>3518</v>
      </c>
      <c r="D328" t="s">
        <v>889</v>
      </c>
      <c r="E328" t="s">
        <v>20991</v>
      </c>
      <c r="F328">
        <v>4.6150000000000002</v>
      </c>
      <c r="G328">
        <v>977</v>
      </c>
      <c r="H328">
        <v>4615</v>
      </c>
      <c r="I328" t="s">
        <v>516</v>
      </c>
      <c r="J328" t="s">
        <v>517</v>
      </c>
      <c r="K328" t="s">
        <v>518</v>
      </c>
      <c r="L328" t="s">
        <v>4289</v>
      </c>
      <c r="M328" t="s">
        <v>483</v>
      </c>
      <c r="N328">
        <v>79912</v>
      </c>
      <c r="O328" t="s">
        <v>1014</v>
      </c>
      <c r="P328" t="s">
        <v>20992</v>
      </c>
      <c r="Q328" t="s">
        <v>1124</v>
      </c>
      <c r="S328" t="s">
        <v>889</v>
      </c>
      <c r="U328" t="s">
        <v>20992</v>
      </c>
      <c r="X328" t="s">
        <v>31749</v>
      </c>
      <c r="Y328" t="s">
        <v>31749</v>
      </c>
      <c r="Z328" t="s">
        <v>31749</v>
      </c>
      <c r="AA328" t="s">
        <v>31749</v>
      </c>
      <c r="AB328" t="s">
        <v>31749</v>
      </c>
      <c r="AC328" t="s">
        <v>31668</v>
      </c>
    </row>
    <row r="329" spans="1:29" x14ac:dyDescent="0.25">
      <c r="A329" t="s">
        <v>1319</v>
      </c>
      <c r="B329" t="s">
        <v>1452</v>
      </c>
      <c r="C329" t="s">
        <v>3549</v>
      </c>
      <c r="D329" t="s">
        <v>3550</v>
      </c>
      <c r="E329" t="s">
        <v>20993</v>
      </c>
      <c r="F329">
        <v>4.6109999999999998</v>
      </c>
      <c r="G329">
        <v>2678</v>
      </c>
      <c r="H329">
        <v>4611</v>
      </c>
      <c r="I329" t="s">
        <v>1688</v>
      </c>
      <c r="J329" t="s">
        <v>1847</v>
      </c>
      <c r="K329" t="s">
        <v>1971</v>
      </c>
      <c r="M329" t="s">
        <v>250</v>
      </c>
      <c r="N329">
        <v>92596</v>
      </c>
      <c r="O329" t="s">
        <v>1014</v>
      </c>
      <c r="P329" t="s">
        <v>20994</v>
      </c>
      <c r="Q329" t="s">
        <v>2182</v>
      </c>
      <c r="S329" t="s">
        <v>3550</v>
      </c>
      <c r="U329" t="s">
        <v>20994</v>
      </c>
      <c r="X329" t="s">
        <v>31666</v>
      </c>
      <c r="Y329" t="s">
        <v>31666</v>
      </c>
      <c r="Z329" t="s">
        <v>31666</v>
      </c>
      <c r="AA329" t="s">
        <v>31666</v>
      </c>
      <c r="AB329" t="s">
        <v>31666</v>
      </c>
      <c r="AC329" t="s">
        <v>31707</v>
      </c>
    </row>
    <row r="330" spans="1:29" x14ac:dyDescent="0.25">
      <c r="A330" t="s">
        <v>893</v>
      </c>
      <c r="B330" t="s">
        <v>134</v>
      </c>
      <c r="C330" t="s">
        <v>3553</v>
      </c>
      <c r="D330" t="s">
        <v>3554</v>
      </c>
      <c r="E330" t="s">
        <v>134</v>
      </c>
      <c r="F330">
        <v>4.6109999999999998</v>
      </c>
      <c r="G330">
        <v>978</v>
      </c>
      <c r="H330">
        <v>4611</v>
      </c>
      <c r="I330" t="s">
        <v>525</v>
      </c>
      <c r="J330" t="s">
        <v>526</v>
      </c>
      <c r="K330" t="s">
        <v>527</v>
      </c>
      <c r="L330" t="s">
        <v>1969</v>
      </c>
      <c r="M330" t="s">
        <v>250</v>
      </c>
      <c r="N330">
        <v>95119</v>
      </c>
      <c r="O330" t="s">
        <v>1014</v>
      </c>
      <c r="P330" t="s">
        <v>20995</v>
      </c>
      <c r="Q330" t="s">
        <v>1128</v>
      </c>
      <c r="S330" t="s">
        <v>3554</v>
      </c>
      <c r="U330" t="s">
        <v>20995</v>
      </c>
      <c r="X330" t="s">
        <v>31693</v>
      </c>
      <c r="Y330" t="s">
        <v>31693</v>
      </c>
      <c r="Z330" t="s">
        <v>31693</v>
      </c>
      <c r="AA330" t="s">
        <v>31693</v>
      </c>
      <c r="AB330" t="s">
        <v>31693</v>
      </c>
      <c r="AC330" t="s">
        <v>31707</v>
      </c>
    </row>
    <row r="331" spans="1:29" x14ac:dyDescent="0.25">
      <c r="A331" t="s">
        <v>894</v>
      </c>
      <c r="B331" t="s">
        <v>135</v>
      </c>
      <c r="C331" t="s">
        <v>3557</v>
      </c>
      <c r="D331" t="s">
        <v>3557</v>
      </c>
      <c r="E331" t="s">
        <v>20996</v>
      </c>
      <c r="F331">
        <v>4.6020000000000003</v>
      </c>
      <c r="G331">
        <v>3022</v>
      </c>
      <c r="H331">
        <v>4615</v>
      </c>
      <c r="I331" t="s">
        <v>528</v>
      </c>
      <c r="K331" t="s">
        <v>529</v>
      </c>
      <c r="L331" t="s">
        <v>4289</v>
      </c>
      <c r="M331" t="s">
        <v>267</v>
      </c>
      <c r="N331">
        <v>89436</v>
      </c>
      <c r="O331" t="s">
        <v>1014</v>
      </c>
      <c r="P331" t="s">
        <v>4298</v>
      </c>
      <c r="Q331" t="s">
        <v>1129</v>
      </c>
      <c r="S331" t="s">
        <v>3557</v>
      </c>
      <c r="U331" t="s">
        <v>4298</v>
      </c>
      <c r="X331" t="s">
        <v>31662</v>
      </c>
      <c r="Y331" t="s">
        <v>31662</v>
      </c>
      <c r="Z331" t="s">
        <v>31662</v>
      </c>
      <c r="AA331" t="s">
        <v>31662</v>
      </c>
      <c r="AB331" t="s">
        <v>31662</v>
      </c>
    </row>
    <row r="332" spans="1:29" x14ac:dyDescent="0.25">
      <c r="A332" t="s">
        <v>895</v>
      </c>
      <c r="B332" t="s">
        <v>136</v>
      </c>
      <c r="C332" t="s">
        <v>3560</v>
      </c>
      <c r="D332" t="s">
        <v>3561</v>
      </c>
      <c r="E332" t="s">
        <v>136</v>
      </c>
      <c r="F332">
        <v>4.5819999999999999</v>
      </c>
      <c r="G332">
        <v>980</v>
      </c>
      <c r="H332">
        <v>4606</v>
      </c>
      <c r="I332" t="s">
        <v>530</v>
      </c>
      <c r="K332" t="s">
        <v>449</v>
      </c>
      <c r="L332" t="s">
        <v>449</v>
      </c>
      <c r="M332" t="s">
        <v>250</v>
      </c>
      <c r="N332">
        <v>93730</v>
      </c>
      <c r="O332" t="s">
        <v>1014</v>
      </c>
      <c r="P332" t="s">
        <v>20997</v>
      </c>
      <c r="Q332" t="s">
        <v>1130</v>
      </c>
      <c r="S332" t="s">
        <v>3561</v>
      </c>
      <c r="U332" t="s">
        <v>31613</v>
      </c>
      <c r="X332" t="s">
        <v>31692</v>
      </c>
      <c r="Y332" t="s">
        <v>31692</v>
      </c>
      <c r="Z332" t="s">
        <v>31692</v>
      </c>
      <c r="AA332" t="s">
        <v>31692</v>
      </c>
      <c r="AB332" t="s">
        <v>31692</v>
      </c>
      <c r="AC332" t="s">
        <v>31660</v>
      </c>
    </row>
    <row r="333" spans="1:29" x14ac:dyDescent="0.25">
      <c r="A333" t="s">
        <v>897</v>
      </c>
      <c r="B333" t="s">
        <v>138</v>
      </c>
      <c r="C333" t="s">
        <v>3571</v>
      </c>
      <c r="D333" t="s">
        <v>3571</v>
      </c>
      <c r="E333" t="s">
        <v>21004</v>
      </c>
      <c r="F333">
        <v>4.6109999999999998</v>
      </c>
      <c r="G333">
        <v>2204</v>
      </c>
      <c r="H333">
        <v>4611</v>
      </c>
      <c r="I333" t="s">
        <v>533</v>
      </c>
      <c r="K333" t="s">
        <v>534</v>
      </c>
      <c r="L333" t="s">
        <v>17190</v>
      </c>
      <c r="M333" t="s">
        <v>483</v>
      </c>
      <c r="N333">
        <v>77062</v>
      </c>
      <c r="P333" t="s">
        <v>4297</v>
      </c>
      <c r="Q333" t="s">
        <v>1132</v>
      </c>
      <c r="S333" t="s">
        <v>3571</v>
      </c>
      <c r="U333" t="s">
        <v>4297</v>
      </c>
      <c r="X333" t="s">
        <v>31664</v>
      </c>
      <c r="Y333" t="s">
        <v>31664</v>
      </c>
      <c r="Z333" t="s">
        <v>31664</v>
      </c>
      <c r="AA333" t="s">
        <v>31664</v>
      </c>
      <c r="AB333" t="s">
        <v>31664</v>
      </c>
    </row>
    <row r="334" spans="1:29" x14ac:dyDescent="0.25">
      <c r="A334" t="s">
        <v>2333</v>
      </c>
      <c r="B334" t="s">
        <v>3597</v>
      </c>
      <c r="C334" t="s">
        <v>3598</v>
      </c>
      <c r="D334" t="s">
        <v>3599</v>
      </c>
      <c r="E334" t="s">
        <v>3597</v>
      </c>
      <c r="F334">
        <v>4.6109999999999998</v>
      </c>
      <c r="G334">
        <v>3211</v>
      </c>
      <c r="H334">
        <v>4611</v>
      </c>
      <c r="I334" t="s">
        <v>1691</v>
      </c>
      <c r="J334" t="s">
        <v>1831</v>
      </c>
      <c r="K334" t="s">
        <v>311</v>
      </c>
      <c r="L334" t="s">
        <v>4289</v>
      </c>
      <c r="M334" t="s">
        <v>250</v>
      </c>
      <c r="N334">
        <v>92106</v>
      </c>
      <c r="O334" t="s">
        <v>1014</v>
      </c>
      <c r="P334" t="s">
        <v>21012</v>
      </c>
      <c r="Q334" t="s">
        <v>2185</v>
      </c>
      <c r="S334" t="s">
        <v>3599</v>
      </c>
      <c r="U334" t="s">
        <v>31614</v>
      </c>
      <c r="W334" t="s">
        <v>31644</v>
      </c>
      <c r="X334" t="s">
        <v>31696</v>
      </c>
      <c r="Y334" t="s">
        <v>31696</v>
      </c>
      <c r="Z334" t="s">
        <v>31696</v>
      </c>
      <c r="AA334" t="s">
        <v>31696</v>
      </c>
      <c r="AB334" t="s">
        <v>31696</v>
      </c>
      <c r="AC334" t="s">
        <v>31668</v>
      </c>
    </row>
    <row r="335" spans="1:29" x14ac:dyDescent="0.25">
      <c r="A335" t="s">
        <v>892</v>
      </c>
      <c r="B335" t="s">
        <v>133</v>
      </c>
      <c r="C335" t="s">
        <v>3541</v>
      </c>
      <c r="D335" t="s">
        <v>3541</v>
      </c>
      <c r="E335" t="s">
        <v>21021</v>
      </c>
      <c r="F335">
        <v>4.6109999999999998</v>
      </c>
      <c r="G335">
        <v>2865</v>
      </c>
      <c r="H335">
        <v>4611</v>
      </c>
      <c r="I335" t="s">
        <v>523</v>
      </c>
      <c r="K335" t="s">
        <v>524</v>
      </c>
      <c r="L335" t="s">
        <v>21022</v>
      </c>
      <c r="M335" t="s">
        <v>483</v>
      </c>
      <c r="N335">
        <v>76022</v>
      </c>
      <c r="P335" t="s">
        <v>13346</v>
      </c>
      <c r="Q335" t="s">
        <v>1127</v>
      </c>
      <c r="S335" t="s">
        <v>3541</v>
      </c>
      <c r="U335" t="s">
        <v>13346</v>
      </c>
      <c r="X335" t="s">
        <v>31680</v>
      </c>
      <c r="Y335" t="s">
        <v>31680</v>
      </c>
      <c r="Z335" t="s">
        <v>31680</v>
      </c>
      <c r="AA335" t="s">
        <v>31680</v>
      </c>
      <c r="AB335" t="s">
        <v>31680</v>
      </c>
      <c r="AC335" t="s">
        <v>31662</v>
      </c>
    </row>
    <row r="336" spans="1:29" x14ac:dyDescent="0.25">
      <c r="A336" t="s">
        <v>1321</v>
      </c>
      <c r="B336" t="s">
        <v>1453</v>
      </c>
      <c r="C336" t="s">
        <v>3601</v>
      </c>
      <c r="D336" t="s">
        <v>3602</v>
      </c>
      <c r="E336" t="s">
        <v>21030</v>
      </c>
      <c r="F336">
        <v>4.6109999999999998</v>
      </c>
      <c r="G336">
        <v>4645</v>
      </c>
      <c r="H336">
        <v>4611</v>
      </c>
      <c r="I336" t="s">
        <v>1692</v>
      </c>
      <c r="J336" t="s">
        <v>1789</v>
      </c>
      <c r="K336" t="s">
        <v>759</v>
      </c>
      <c r="M336" t="s">
        <v>250</v>
      </c>
      <c r="N336">
        <v>94303</v>
      </c>
      <c r="O336" t="s">
        <v>1014</v>
      </c>
      <c r="P336" t="s">
        <v>21031</v>
      </c>
      <c r="Q336" t="s">
        <v>2186</v>
      </c>
      <c r="S336" t="s">
        <v>3602</v>
      </c>
      <c r="U336" t="s">
        <v>21031</v>
      </c>
      <c r="X336" t="s">
        <v>31662</v>
      </c>
      <c r="Y336" t="s">
        <v>31662</v>
      </c>
      <c r="Z336" t="s">
        <v>31662</v>
      </c>
      <c r="AA336" t="s">
        <v>31662</v>
      </c>
      <c r="AB336" t="s">
        <v>31662</v>
      </c>
      <c r="AC336" t="s">
        <v>31638</v>
      </c>
    </row>
    <row r="337" spans="1:29" x14ac:dyDescent="0.25">
      <c r="A337" t="s">
        <v>2328</v>
      </c>
      <c r="B337" t="s">
        <v>3500</v>
      </c>
      <c r="C337" t="s">
        <v>3501</v>
      </c>
      <c r="D337" t="s">
        <v>3502</v>
      </c>
      <c r="E337" t="s">
        <v>3500</v>
      </c>
      <c r="F337">
        <v>4.6109999999999998</v>
      </c>
      <c r="G337">
        <v>3030</v>
      </c>
      <c r="H337">
        <v>4611</v>
      </c>
      <c r="I337" t="s">
        <v>1681</v>
      </c>
      <c r="K337" t="s">
        <v>570</v>
      </c>
      <c r="M337" t="s">
        <v>250</v>
      </c>
      <c r="N337">
        <v>94538</v>
      </c>
      <c r="O337" t="s">
        <v>1014</v>
      </c>
      <c r="P337" t="s">
        <v>4279</v>
      </c>
      <c r="Q337" t="s">
        <v>2175</v>
      </c>
      <c r="S337" t="s">
        <v>3502</v>
      </c>
      <c r="U337" t="s">
        <v>4279</v>
      </c>
      <c r="X337" t="s">
        <v>31641</v>
      </c>
      <c r="Y337" t="s">
        <v>31641</v>
      </c>
      <c r="Z337" t="s">
        <v>31641</v>
      </c>
      <c r="AA337" t="s">
        <v>31641</v>
      </c>
      <c r="AB337" t="s">
        <v>31641</v>
      </c>
    </row>
    <row r="338" spans="1:29" x14ac:dyDescent="0.25">
      <c r="A338" t="s">
        <v>901</v>
      </c>
      <c r="B338" t="s">
        <v>142</v>
      </c>
      <c r="C338" t="s">
        <v>3590</v>
      </c>
      <c r="D338" t="s">
        <v>3591</v>
      </c>
      <c r="E338" t="s">
        <v>142</v>
      </c>
      <c r="F338">
        <v>4.6109999999999998</v>
      </c>
      <c r="G338">
        <v>987</v>
      </c>
      <c r="H338">
        <v>4611</v>
      </c>
      <c r="I338" t="s">
        <v>541</v>
      </c>
      <c r="K338" t="s">
        <v>542</v>
      </c>
      <c r="L338" t="s">
        <v>6702</v>
      </c>
      <c r="M338" t="s">
        <v>250</v>
      </c>
      <c r="N338">
        <v>91709</v>
      </c>
      <c r="O338" t="s">
        <v>1014</v>
      </c>
      <c r="P338" t="s">
        <v>11488</v>
      </c>
      <c r="Q338" t="s">
        <v>1136</v>
      </c>
      <c r="S338" t="s">
        <v>3591</v>
      </c>
      <c r="U338" t="s">
        <v>11488</v>
      </c>
      <c r="X338" t="s">
        <v>31709</v>
      </c>
      <c r="Y338" t="s">
        <v>31709</v>
      </c>
      <c r="Z338" t="s">
        <v>31709</v>
      </c>
      <c r="AA338" t="s">
        <v>31709</v>
      </c>
      <c r="AB338" t="s">
        <v>31709</v>
      </c>
    </row>
    <row r="339" spans="1:29" x14ac:dyDescent="0.25">
      <c r="A339" t="s">
        <v>902</v>
      </c>
      <c r="B339" t="s">
        <v>143</v>
      </c>
      <c r="C339" t="s">
        <v>3594</v>
      </c>
      <c r="D339" t="s">
        <v>3594</v>
      </c>
      <c r="E339" t="s">
        <v>21032</v>
      </c>
      <c r="F339">
        <v>4.5590000000000002</v>
      </c>
      <c r="G339">
        <v>2571</v>
      </c>
      <c r="H339">
        <v>4602</v>
      </c>
      <c r="I339" t="s">
        <v>543</v>
      </c>
      <c r="K339" t="s">
        <v>544</v>
      </c>
      <c r="L339" t="s">
        <v>4289</v>
      </c>
      <c r="M339" t="s">
        <v>483</v>
      </c>
      <c r="N339">
        <v>77450</v>
      </c>
      <c r="O339" t="s">
        <v>1014</v>
      </c>
      <c r="P339" t="s">
        <v>4298</v>
      </c>
      <c r="Q339" t="s">
        <v>1137</v>
      </c>
      <c r="S339" t="s">
        <v>3594</v>
      </c>
      <c r="U339" t="s">
        <v>4298</v>
      </c>
      <c r="X339" t="s">
        <v>31662</v>
      </c>
      <c r="Y339" t="s">
        <v>31662</v>
      </c>
      <c r="Z339" t="s">
        <v>31662</v>
      </c>
      <c r="AA339" t="s">
        <v>31662</v>
      </c>
      <c r="AB339" t="s">
        <v>31662</v>
      </c>
    </row>
    <row r="340" spans="1:29" x14ac:dyDescent="0.25">
      <c r="A340" t="s">
        <v>1316</v>
      </c>
      <c r="B340" t="s">
        <v>1449</v>
      </c>
      <c r="C340" t="s">
        <v>3509</v>
      </c>
      <c r="D340" t="s">
        <v>3510</v>
      </c>
      <c r="E340" t="s">
        <v>21033</v>
      </c>
      <c r="F340">
        <v>4.6109999999999998</v>
      </c>
      <c r="G340">
        <v>988</v>
      </c>
      <c r="H340">
        <v>4611</v>
      </c>
      <c r="I340" t="s">
        <v>1682</v>
      </c>
      <c r="K340" t="s">
        <v>1899</v>
      </c>
      <c r="L340" t="s">
        <v>286</v>
      </c>
      <c r="M340" t="s">
        <v>250</v>
      </c>
      <c r="N340">
        <v>91504</v>
      </c>
      <c r="O340" t="s">
        <v>1014</v>
      </c>
      <c r="P340" t="s">
        <v>13190</v>
      </c>
      <c r="Q340" t="s">
        <v>2176</v>
      </c>
      <c r="S340" t="s">
        <v>3510</v>
      </c>
      <c r="U340" t="s">
        <v>13190</v>
      </c>
      <c r="X340" t="s">
        <v>31662</v>
      </c>
      <c r="Y340" t="s">
        <v>31662</v>
      </c>
      <c r="Z340" t="s">
        <v>31662</v>
      </c>
      <c r="AA340" t="s">
        <v>31662</v>
      </c>
      <c r="AB340" t="s">
        <v>31662</v>
      </c>
      <c r="AC340" t="s">
        <v>31643</v>
      </c>
    </row>
    <row r="341" spans="1:29" x14ac:dyDescent="0.25">
      <c r="A341" t="s">
        <v>896</v>
      </c>
      <c r="B341" t="s">
        <v>137</v>
      </c>
      <c r="C341" t="s">
        <v>3564</v>
      </c>
      <c r="D341" t="s">
        <v>3564</v>
      </c>
      <c r="E341" t="s">
        <v>21040</v>
      </c>
      <c r="F341">
        <v>4.6109999999999998</v>
      </c>
      <c r="G341">
        <v>2942</v>
      </c>
      <c r="H341">
        <v>4611</v>
      </c>
      <c r="I341" t="s">
        <v>531</v>
      </c>
      <c r="K341" t="s">
        <v>532</v>
      </c>
      <c r="L341" t="s">
        <v>4289</v>
      </c>
      <c r="M341" t="s">
        <v>522</v>
      </c>
      <c r="N341">
        <v>99205</v>
      </c>
      <c r="O341" t="s">
        <v>1014</v>
      </c>
      <c r="P341" t="s">
        <v>21041</v>
      </c>
      <c r="Q341" t="s">
        <v>1131</v>
      </c>
      <c r="S341" t="s">
        <v>3564</v>
      </c>
      <c r="U341" t="s">
        <v>21041</v>
      </c>
      <c r="X341" t="s">
        <v>31658</v>
      </c>
      <c r="Y341" t="s">
        <v>31658</v>
      </c>
      <c r="Z341" t="s">
        <v>31658</v>
      </c>
      <c r="AA341" t="s">
        <v>31658</v>
      </c>
      <c r="AB341" t="s">
        <v>31658</v>
      </c>
      <c r="AC341" t="s">
        <v>31647</v>
      </c>
    </row>
    <row r="342" spans="1:29" x14ac:dyDescent="0.25">
      <c r="A342" t="s">
        <v>904</v>
      </c>
      <c r="B342" t="s">
        <v>145</v>
      </c>
      <c r="C342" t="s">
        <v>3609</v>
      </c>
      <c r="D342" t="s">
        <v>3610</v>
      </c>
      <c r="E342" t="s">
        <v>21057</v>
      </c>
      <c r="F342">
        <v>4.6109999999999998</v>
      </c>
      <c r="G342">
        <v>3388</v>
      </c>
      <c r="H342">
        <v>4611</v>
      </c>
      <c r="I342" t="s">
        <v>548</v>
      </c>
      <c r="K342" t="s">
        <v>457</v>
      </c>
      <c r="L342" t="s">
        <v>4289</v>
      </c>
      <c r="M342" t="s">
        <v>250</v>
      </c>
      <c r="N342">
        <v>94123</v>
      </c>
      <c r="O342" t="s">
        <v>1014</v>
      </c>
      <c r="P342" t="s">
        <v>21058</v>
      </c>
      <c r="Q342" t="s">
        <v>1139</v>
      </c>
      <c r="S342" t="s">
        <v>3610</v>
      </c>
      <c r="U342" t="s">
        <v>21058</v>
      </c>
      <c r="W342" t="s">
        <v>31643</v>
      </c>
      <c r="X342" t="s">
        <v>31683</v>
      </c>
      <c r="Y342" t="s">
        <v>31683</v>
      </c>
      <c r="Z342" t="s">
        <v>31683</v>
      </c>
      <c r="AA342" t="s">
        <v>31683</v>
      </c>
      <c r="AB342" t="s">
        <v>31683</v>
      </c>
      <c r="AC342" t="s">
        <v>31641</v>
      </c>
    </row>
    <row r="343" spans="1:29" x14ac:dyDescent="0.25">
      <c r="A343" t="s">
        <v>903</v>
      </c>
      <c r="B343" t="s">
        <v>144</v>
      </c>
      <c r="C343" t="s">
        <v>3605</v>
      </c>
      <c r="D343" t="s">
        <v>3606</v>
      </c>
      <c r="E343" t="s">
        <v>144</v>
      </c>
      <c r="F343">
        <v>4.6109999999999998</v>
      </c>
      <c r="G343">
        <v>5748</v>
      </c>
      <c r="H343">
        <v>0</v>
      </c>
      <c r="I343" t="s">
        <v>545</v>
      </c>
      <c r="J343" t="s">
        <v>546</v>
      </c>
      <c r="K343" t="s">
        <v>547</v>
      </c>
      <c r="M343" t="s">
        <v>250</v>
      </c>
      <c r="N343">
        <v>95356</v>
      </c>
      <c r="O343" t="s">
        <v>1014</v>
      </c>
      <c r="P343" t="s">
        <v>4279</v>
      </c>
      <c r="Q343" t="s">
        <v>1138</v>
      </c>
      <c r="S343" t="s">
        <v>3606</v>
      </c>
      <c r="U343" t="s">
        <v>4279</v>
      </c>
      <c r="X343" t="s">
        <v>31641</v>
      </c>
      <c r="Y343" t="s">
        <v>31641</v>
      </c>
      <c r="Z343" t="s">
        <v>31641</v>
      </c>
      <c r="AA343" t="s">
        <v>31641</v>
      </c>
      <c r="AB343" t="s">
        <v>31641</v>
      </c>
    </row>
    <row r="344" spans="1:29" x14ac:dyDescent="0.25">
      <c r="A344" t="s">
        <v>909</v>
      </c>
      <c r="B344" t="s">
        <v>150</v>
      </c>
      <c r="C344" t="s">
        <v>3648</v>
      </c>
      <c r="D344" t="s">
        <v>3649</v>
      </c>
      <c r="E344" t="s">
        <v>150</v>
      </c>
      <c r="F344">
        <v>4.6109999999999998</v>
      </c>
      <c r="G344">
        <v>5591</v>
      </c>
      <c r="H344">
        <v>0</v>
      </c>
      <c r="I344" t="s">
        <v>558</v>
      </c>
      <c r="K344" t="s">
        <v>559</v>
      </c>
      <c r="M344" t="s">
        <v>250</v>
      </c>
      <c r="N344">
        <v>91710</v>
      </c>
      <c r="O344" t="s">
        <v>1014</v>
      </c>
      <c r="P344" t="s">
        <v>21089</v>
      </c>
      <c r="Q344" t="s">
        <v>1144</v>
      </c>
      <c r="S344" t="s">
        <v>3649</v>
      </c>
      <c r="U344" t="s">
        <v>21089</v>
      </c>
      <c r="X344" t="s">
        <v>31750</v>
      </c>
      <c r="Y344" t="s">
        <v>31750</v>
      </c>
      <c r="Z344" t="s">
        <v>31750</v>
      </c>
      <c r="AA344" t="s">
        <v>31750</v>
      </c>
      <c r="AB344" t="s">
        <v>31750</v>
      </c>
      <c r="AC344" t="s">
        <v>31686</v>
      </c>
    </row>
    <row r="345" spans="1:29" x14ac:dyDescent="0.25">
      <c r="A345" t="s">
        <v>910</v>
      </c>
      <c r="B345" t="s">
        <v>151</v>
      </c>
      <c r="C345" t="s">
        <v>3652</v>
      </c>
      <c r="D345" t="s">
        <v>3652</v>
      </c>
      <c r="E345" t="s">
        <v>21090</v>
      </c>
      <c r="F345">
        <v>4.6109999999999998</v>
      </c>
      <c r="G345">
        <v>2211</v>
      </c>
      <c r="H345">
        <v>4611</v>
      </c>
      <c r="I345" t="s">
        <v>560</v>
      </c>
      <c r="J345" t="s">
        <v>561</v>
      </c>
      <c r="K345" t="s">
        <v>562</v>
      </c>
      <c r="L345" t="s">
        <v>4289</v>
      </c>
      <c r="M345" t="s">
        <v>563</v>
      </c>
      <c r="N345">
        <v>85295</v>
      </c>
      <c r="O345" t="s">
        <v>1014</v>
      </c>
      <c r="P345" t="s">
        <v>8818</v>
      </c>
      <c r="Q345" t="s">
        <v>1145</v>
      </c>
      <c r="S345" t="s">
        <v>3652</v>
      </c>
      <c r="U345" t="s">
        <v>8818</v>
      </c>
      <c r="X345" t="s">
        <v>31633</v>
      </c>
      <c r="Y345" t="s">
        <v>31633</v>
      </c>
      <c r="Z345" t="s">
        <v>31633</v>
      </c>
      <c r="AA345" t="s">
        <v>31633</v>
      </c>
      <c r="AB345" t="s">
        <v>31633</v>
      </c>
    </row>
    <row r="346" spans="1:29" x14ac:dyDescent="0.25">
      <c r="A346" t="s">
        <v>2331</v>
      </c>
      <c r="B346" t="s">
        <v>3544</v>
      </c>
      <c r="C346" t="s">
        <v>3545</v>
      </c>
      <c r="D346" t="s">
        <v>3546</v>
      </c>
      <c r="E346" t="s">
        <v>3544</v>
      </c>
      <c r="F346">
        <v>4.6150000000000002</v>
      </c>
      <c r="G346">
        <v>999</v>
      </c>
      <c r="H346">
        <v>4615</v>
      </c>
      <c r="I346" t="s">
        <v>1687</v>
      </c>
      <c r="K346" t="s">
        <v>1970</v>
      </c>
      <c r="L346" t="s">
        <v>4289</v>
      </c>
      <c r="M346" t="s">
        <v>250</v>
      </c>
      <c r="N346">
        <v>93422</v>
      </c>
      <c r="O346" t="s">
        <v>1014</v>
      </c>
      <c r="P346" t="s">
        <v>21110</v>
      </c>
      <c r="Q346" t="s">
        <v>2181</v>
      </c>
      <c r="S346" t="s">
        <v>3546</v>
      </c>
      <c r="U346" t="s">
        <v>21110</v>
      </c>
      <c r="X346" t="s">
        <v>31658</v>
      </c>
      <c r="Y346" t="s">
        <v>31658</v>
      </c>
      <c r="Z346" t="s">
        <v>31658</v>
      </c>
      <c r="AA346" t="s">
        <v>31658</v>
      </c>
      <c r="AB346" t="s">
        <v>31658</v>
      </c>
      <c r="AC346" t="s">
        <v>31722</v>
      </c>
    </row>
    <row r="347" spans="1:29" x14ac:dyDescent="0.25">
      <c r="A347" t="s">
        <v>898</v>
      </c>
      <c r="B347" t="s">
        <v>139</v>
      </c>
      <c r="C347" t="s">
        <v>3574</v>
      </c>
      <c r="D347" t="s">
        <v>3575</v>
      </c>
      <c r="E347" t="s">
        <v>139</v>
      </c>
      <c r="F347">
        <v>4.6109999999999998</v>
      </c>
      <c r="G347">
        <v>2217</v>
      </c>
      <c r="H347">
        <v>4611</v>
      </c>
      <c r="I347" t="s">
        <v>535</v>
      </c>
      <c r="J347" t="s">
        <v>496</v>
      </c>
      <c r="K347" t="s">
        <v>536</v>
      </c>
      <c r="L347" t="s">
        <v>21142</v>
      </c>
      <c r="M347" t="s">
        <v>250</v>
      </c>
      <c r="N347">
        <v>95521</v>
      </c>
      <c r="O347" t="s">
        <v>1014</v>
      </c>
      <c r="P347" t="s">
        <v>4279</v>
      </c>
      <c r="Q347" t="s">
        <v>1133</v>
      </c>
      <c r="S347" t="s">
        <v>3575</v>
      </c>
      <c r="U347" t="s">
        <v>4279</v>
      </c>
      <c r="X347" t="s">
        <v>31641</v>
      </c>
      <c r="Y347" t="s">
        <v>31641</v>
      </c>
      <c r="Z347" t="s">
        <v>31641</v>
      </c>
      <c r="AA347" t="s">
        <v>31641</v>
      </c>
      <c r="AB347" t="s">
        <v>31641</v>
      </c>
    </row>
    <row r="348" spans="1:29" x14ac:dyDescent="0.25">
      <c r="A348" t="s">
        <v>899</v>
      </c>
      <c r="B348" t="s">
        <v>140</v>
      </c>
      <c r="C348" t="s">
        <v>3578</v>
      </c>
      <c r="D348" t="s">
        <v>3579</v>
      </c>
      <c r="E348" t="s">
        <v>140</v>
      </c>
      <c r="F348">
        <v>4.6109999999999998</v>
      </c>
      <c r="G348">
        <v>1003</v>
      </c>
      <c r="H348">
        <v>4611</v>
      </c>
      <c r="I348" t="s">
        <v>537</v>
      </c>
      <c r="K348" t="s">
        <v>538</v>
      </c>
      <c r="L348" t="s">
        <v>4289</v>
      </c>
      <c r="M348" t="s">
        <v>250</v>
      </c>
      <c r="N348">
        <v>94558</v>
      </c>
      <c r="O348" t="s">
        <v>1014</v>
      </c>
      <c r="P348" t="s">
        <v>21143</v>
      </c>
      <c r="Q348" t="s">
        <v>1134</v>
      </c>
      <c r="S348" t="s">
        <v>3579</v>
      </c>
      <c r="U348" t="s">
        <v>21143</v>
      </c>
      <c r="X348" t="s">
        <v>31666</v>
      </c>
      <c r="Y348" t="s">
        <v>31666</v>
      </c>
      <c r="Z348" t="s">
        <v>31666</v>
      </c>
      <c r="AA348" t="s">
        <v>31666</v>
      </c>
      <c r="AB348" t="s">
        <v>31666</v>
      </c>
      <c r="AC348" t="s">
        <v>31658</v>
      </c>
    </row>
    <row r="349" spans="1:29" x14ac:dyDescent="0.25">
      <c r="A349" t="s">
        <v>2335</v>
      </c>
      <c r="B349" t="s">
        <v>3655</v>
      </c>
      <c r="C349" t="s">
        <v>3656</v>
      </c>
      <c r="D349" t="s">
        <v>3657</v>
      </c>
      <c r="E349" t="s">
        <v>3655</v>
      </c>
      <c r="F349">
        <v>4.6109999999999998</v>
      </c>
      <c r="G349">
        <v>1007</v>
      </c>
      <c r="H349">
        <v>4611</v>
      </c>
      <c r="I349" t="s">
        <v>1700</v>
      </c>
      <c r="J349" t="s">
        <v>408</v>
      </c>
      <c r="K349" t="s">
        <v>1976</v>
      </c>
      <c r="L349" t="s">
        <v>6702</v>
      </c>
      <c r="M349" t="s">
        <v>250</v>
      </c>
      <c r="N349">
        <v>91784</v>
      </c>
      <c r="P349" t="s">
        <v>17780</v>
      </c>
      <c r="Q349" t="s">
        <v>2194</v>
      </c>
      <c r="S349" t="s">
        <v>3657</v>
      </c>
      <c r="U349" t="s">
        <v>17780</v>
      </c>
      <c r="X349" t="s">
        <v>31668</v>
      </c>
      <c r="Y349" t="s">
        <v>31668</v>
      </c>
      <c r="Z349" t="s">
        <v>31668</v>
      </c>
      <c r="AA349" t="s">
        <v>31668</v>
      </c>
    </row>
    <row r="350" spans="1:29" x14ac:dyDescent="0.25">
      <c r="A350" t="s">
        <v>911</v>
      </c>
      <c r="B350" t="s">
        <v>152</v>
      </c>
      <c r="C350" t="s">
        <v>3660</v>
      </c>
      <c r="D350" t="s">
        <v>3660</v>
      </c>
      <c r="E350" t="s">
        <v>21199</v>
      </c>
      <c r="F350">
        <v>4.6109999999999998</v>
      </c>
      <c r="G350">
        <v>3003</v>
      </c>
      <c r="H350">
        <v>4611</v>
      </c>
      <c r="I350" t="s">
        <v>564</v>
      </c>
      <c r="K350" t="s">
        <v>565</v>
      </c>
      <c r="L350" t="s">
        <v>14865</v>
      </c>
      <c r="M350" t="s">
        <v>341</v>
      </c>
      <c r="N350">
        <v>11803</v>
      </c>
      <c r="P350" t="s">
        <v>4327</v>
      </c>
      <c r="Q350" t="s">
        <v>1146</v>
      </c>
      <c r="S350" t="s">
        <v>3660</v>
      </c>
      <c r="U350" t="s">
        <v>4327</v>
      </c>
      <c r="X350" t="s">
        <v>31683</v>
      </c>
      <c r="Y350" t="s">
        <v>31683</v>
      </c>
      <c r="Z350" t="s">
        <v>31683</v>
      </c>
      <c r="AA350" t="s">
        <v>31683</v>
      </c>
      <c r="AB350" t="s">
        <v>31683</v>
      </c>
    </row>
    <row r="351" spans="1:29" x14ac:dyDescent="0.25">
      <c r="A351" t="s">
        <v>2336</v>
      </c>
      <c r="B351" t="s">
        <v>3665</v>
      </c>
      <c r="C351" t="s">
        <v>3666</v>
      </c>
      <c r="D351" t="s">
        <v>3667</v>
      </c>
      <c r="E351" t="s">
        <v>3665</v>
      </c>
      <c r="F351">
        <v>4.6109999999999998</v>
      </c>
      <c r="G351">
        <v>1010</v>
      </c>
      <c r="H351">
        <v>4611</v>
      </c>
      <c r="I351" t="s">
        <v>1701</v>
      </c>
      <c r="K351" t="s">
        <v>459</v>
      </c>
      <c r="L351" t="s">
        <v>299</v>
      </c>
      <c r="M351" t="s">
        <v>250</v>
      </c>
      <c r="N351">
        <v>92806</v>
      </c>
      <c r="O351" t="s">
        <v>1014</v>
      </c>
      <c r="P351" t="s">
        <v>21221</v>
      </c>
      <c r="Q351" t="s">
        <v>2195</v>
      </c>
      <c r="S351" t="s">
        <v>3667</v>
      </c>
      <c r="U351" t="s">
        <v>21221</v>
      </c>
      <c r="X351" t="s">
        <v>31692</v>
      </c>
      <c r="Y351" t="s">
        <v>31692</v>
      </c>
      <c r="Z351" t="s">
        <v>31692</v>
      </c>
      <c r="AA351" t="s">
        <v>31692</v>
      </c>
      <c r="AB351" t="s">
        <v>31692</v>
      </c>
      <c r="AC351" t="s">
        <v>31804</v>
      </c>
    </row>
    <row r="352" spans="1:29" x14ac:dyDescent="0.25">
      <c r="A352" t="s">
        <v>1325</v>
      </c>
      <c r="B352" t="s">
        <v>1457</v>
      </c>
      <c r="C352" t="s">
        <v>3675</v>
      </c>
      <c r="D352" t="s">
        <v>3676</v>
      </c>
      <c r="E352" t="s">
        <v>1457</v>
      </c>
      <c r="F352">
        <v>4.6150000000000002</v>
      </c>
      <c r="G352">
        <v>5322</v>
      </c>
      <c r="H352">
        <v>4615</v>
      </c>
      <c r="I352" t="s">
        <v>1703</v>
      </c>
      <c r="J352" t="s">
        <v>1850</v>
      </c>
      <c r="K352" t="s">
        <v>720</v>
      </c>
      <c r="M352" t="s">
        <v>250</v>
      </c>
      <c r="N352">
        <v>93314</v>
      </c>
      <c r="O352" t="s">
        <v>1014</v>
      </c>
      <c r="P352" t="s">
        <v>15406</v>
      </c>
      <c r="Q352" t="s">
        <v>2197</v>
      </c>
      <c r="S352" t="s">
        <v>3676</v>
      </c>
      <c r="U352" t="s">
        <v>15406</v>
      </c>
      <c r="X352" t="s">
        <v>31709</v>
      </c>
      <c r="Y352" t="s">
        <v>31709</v>
      </c>
      <c r="Z352" t="s">
        <v>31709</v>
      </c>
      <c r="AA352" t="s">
        <v>31709</v>
      </c>
      <c r="AB352" t="s">
        <v>31709</v>
      </c>
      <c r="AC352" t="s">
        <v>31677</v>
      </c>
    </row>
    <row r="353" spans="1:29" x14ac:dyDescent="0.25">
      <c r="A353" t="s">
        <v>915</v>
      </c>
      <c r="B353" t="s">
        <v>156</v>
      </c>
      <c r="C353" t="s">
        <v>3702</v>
      </c>
      <c r="D353" t="s">
        <v>3703</v>
      </c>
      <c r="E353" t="s">
        <v>156</v>
      </c>
      <c r="F353">
        <v>4.6109999999999998</v>
      </c>
      <c r="G353">
        <v>5404</v>
      </c>
      <c r="H353">
        <v>0</v>
      </c>
      <c r="I353" t="s">
        <v>573</v>
      </c>
      <c r="J353" t="s">
        <v>574</v>
      </c>
      <c r="K353" t="s">
        <v>575</v>
      </c>
      <c r="M353" t="s">
        <v>250</v>
      </c>
      <c r="N353">
        <v>91203</v>
      </c>
      <c r="O353" t="s">
        <v>1014</v>
      </c>
      <c r="P353" t="s">
        <v>4279</v>
      </c>
      <c r="Q353" t="s">
        <v>1150</v>
      </c>
      <c r="S353" t="s">
        <v>3703</v>
      </c>
      <c r="U353" t="s">
        <v>4279</v>
      </c>
      <c r="X353" t="s">
        <v>31641</v>
      </c>
      <c r="Y353" t="s">
        <v>31641</v>
      </c>
      <c r="Z353" t="s">
        <v>31641</v>
      </c>
      <c r="AA353" t="s">
        <v>31641</v>
      </c>
      <c r="AB353" t="s">
        <v>31641</v>
      </c>
    </row>
    <row r="354" spans="1:29" x14ac:dyDescent="0.25">
      <c r="A354" t="s">
        <v>1323</v>
      </c>
      <c r="B354" t="s">
        <v>1455</v>
      </c>
      <c r="C354" t="s">
        <v>3629</v>
      </c>
      <c r="D354" t="s">
        <v>3630</v>
      </c>
      <c r="E354" t="s">
        <v>1455</v>
      </c>
      <c r="F354">
        <v>4.6109999999999998</v>
      </c>
      <c r="G354">
        <v>1027</v>
      </c>
      <c r="H354">
        <v>4611</v>
      </c>
      <c r="I354" t="s">
        <v>1695</v>
      </c>
      <c r="K354" t="s">
        <v>717</v>
      </c>
      <c r="L354" t="s">
        <v>4289</v>
      </c>
      <c r="M354" t="s">
        <v>250</v>
      </c>
      <c r="N354">
        <v>91942</v>
      </c>
      <c r="O354" t="s">
        <v>1014</v>
      </c>
      <c r="P354" t="s">
        <v>11545</v>
      </c>
      <c r="Q354" t="s">
        <v>2189</v>
      </c>
      <c r="S354" t="s">
        <v>3630</v>
      </c>
      <c r="U354" t="s">
        <v>11545</v>
      </c>
      <c r="X354" t="s">
        <v>31694</v>
      </c>
      <c r="Y354" t="s">
        <v>31694</v>
      </c>
      <c r="Z354" t="s">
        <v>31694</v>
      </c>
      <c r="AA354" t="s">
        <v>31694</v>
      </c>
      <c r="AB354" t="s">
        <v>31694</v>
      </c>
    </row>
    <row r="355" spans="1:29" x14ac:dyDescent="0.25">
      <c r="A355" t="s">
        <v>1323</v>
      </c>
      <c r="B355" t="s">
        <v>1455</v>
      </c>
      <c r="C355" t="s">
        <v>3633</v>
      </c>
      <c r="D355" t="s">
        <v>3634</v>
      </c>
      <c r="E355" t="s">
        <v>21330</v>
      </c>
      <c r="F355">
        <v>4.6109999999999998</v>
      </c>
      <c r="G355">
        <v>1028</v>
      </c>
      <c r="H355">
        <v>4611</v>
      </c>
      <c r="I355" t="s">
        <v>1696</v>
      </c>
      <c r="J355" t="s">
        <v>1812</v>
      </c>
      <c r="K355" t="s">
        <v>1973</v>
      </c>
      <c r="L355" t="s">
        <v>4289</v>
      </c>
      <c r="M355" t="s">
        <v>250</v>
      </c>
      <c r="N355">
        <v>91950</v>
      </c>
      <c r="O355" t="s">
        <v>1014</v>
      </c>
      <c r="P355" t="s">
        <v>11545</v>
      </c>
      <c r="Q355" t="s">
        <v>2190</v>
      </c>
      <c r="S355" t="s">
        <v>3634</v>
      </c>
      <c r="U355" t="s">
        <v>11545</v>
      </c>
      <c r="X355" t="s">
        <v>31694</v>
      </c>
      <c r="Y355" t="s">
        <v>31694</v>
      </c>
      <c r="Z355" t="s">
        <v>31694</v>
      </c>
      <c r="AA355" t="s">
        <v>31694</v>
      </c>
      <c r="AB355" t="s">
        <v>31694</v>
      </c>
    </row>
    <row r="356" spans="1:29" x14ac:dyDescent="0.25">
      <c r="A356" t="s">
        <v>1323</v>
      </c>
      <c r="B356" t="s">
        <v>1455</v>
      </c>
      <c r="C356" t="s">
        <v>3635</v>
      </c>
      <c r="D356" t="s">
        <v>3636</v>
      </c>
      <c r="E356" t="s">
        <v>1455</v>
      </c>
      <c r="F356">
        <v>4.6109999999999998</v>
      </c>
      <c r="G356">
        <v>2223</v>
      </c>
      <c r="H356">
        <v>4611</v>
      </c>
      <c r="I356" t="s">
        <v>1697</v>
      </c>
      <c r="K356" t="s">
        <v>311</v>
      </c>
      <c r="L356" t="s">
        <v>4289</v>
      </c>
      <c r="M356" t="s">
        <v>250</v>
      </c>
      <c r="N356">
        <v>92123</v>
      </c>
      <c r="O356" t="s">
        <v>1014</v>
      </c>
      <c r="P356" t="s">
        <v>11545</v>
      </c>
      <c r="Q356" t="s">
        <v>2191</v>
      </c>
      <c r="S356" t="s">
        <v>3636</v>
      </c>
      <c r="U356" t="s">
        <v>11545</v>
      </c>
      <c r="X356" t="s">
        <v>31694</v>
      </c>
      <c r="Y356" t="s">
        <v>31694</v>
      </c>
      <c r="Z356" t="s">
        <v>31694</v>
      </c>
      <c r="AA356" t="s">
        <v>31694</v>
      </c>
      <c r="AB356" t="s">
        <v>31694</v>
      </c>
    </row>
    <row r="357" spans="1:29" x14ac:dyDescent="0.25">
      <c r="A357" t="s">
        <v>1323</v>
      </c>
      <c r="B357" t="s">
        <v>1455</v>
      </c>
      <c r="C357" t="s">
        <v>3637</v>
      </c>
      <c r="D357" t="s">
        <v>3638</v>
      </c>
      <c r="E357" t="s">
        <v>21330</v>
      </c>
      <c r="F357">
        <v>4.6150000000000002</v>
      </c>
      <c r="G357">
        <v>1029</v>
      </c>
      <c r="H357">
        <v>4615</v>
      </c>
      <c r="I357" t="s">
        <v>1698</v>
      </c>
      <c r="J357" t="s">
        <v>1849</v>
      </c>
      <c r="K357" t="s">
        <v>1974</v>
      </c>
      <c r="L357" t="s">
        <v>4289</v>
      </c>
      <c r="M357" t="s">
        <v>250</v>
      </c>
      <c r="N357">
        <v>92064</v>
      </c>
      <c r="O357" t="s">
        <v>1014</v>
      </c>
      <c r="P357" t="s">
        <v>11545</v>
      </c>
      <c r="Q357" t="s">
        <v>2192</v>
      </c>
      <c r="S357" t="s">
        <v>3638</v>
      </c>
      <c r="U357" t="s">
        <v>11545</v>
      </c>
      <c r="X357" t="s">
        <v>31694</v>
      </c>
      <c r="Y357" t="s">
        <v>31694</v>
      </c>
      <c r="Z357" t="s">
        <v>31694</v>
      </c>
      <c r="AA357" t="s">
        <v>31694</v>
      </c>
      <c r="AB357" t="s">
        <v>31694</v>
      </c>
    </row>
    <row r="358" spans="1:29" x14ac:dyDescent="0.25">
      <c r="A358" t="s">
        <v>907</v>
      </c>
      <c r="B358" t="s">
        <v>148</v>
      </c>
      <c r="C358" t="s">
        <v>3639</v>
      </c>
      <c r="D358" t="s">
        <v>3639</v>
      </c>
      <c r="E358" t="s">
        <v>21331</v>
      </c>
      <c r="F358">
        <v>4.5789999999999997</v>
      </c>
      <c r="G358">
        <v>2224</v>
      </c>
      <c r="H358">
        <v>4602</v>
      </c>
      <c r="I358" t="s">
        <v>554</v>
      </c>
      <c r="K358" t="s">
        <v>555</v>
      </c>
      <c r="L358" t="s">
        <v>4289</v>
      </c>
      <c r="M358" t="s">
        <v>556</v>
      </c>
      <c r="N358">
        <v>22101</v>
      </c>
      <c r="O358" t="s">
        <v>1014</v>
      </c>
      <c r="P358" t="s">
        <v>21332</v>
      </c>
      <c r="Q358" t="s">
        <v>1142</v>
      </c>
      <c r="S358" t="s">
        <v>3639</v>
      </c>
      <c r="U358" t="s">
        <v>21332</v>
      </c>
      <c r="W358" t="s">
        <v>31645</v>
      </c>
      <c r="X358" t="s">
        <v>31683</v>
      </c>
      <c r="Y358" t="s">
        <v>31683</v>
      </c>
      <c r="Z358" t="s">
        <v>31683</v>
      </c>
      <c r="AA358" t="s">
        <v>31683</v>
      </c>
      <c r="AB358" t="s">
        <v>31683</v>
      </c>
      <c r="AC358" t="s">
        <v>31662</v>
      </c>
    </row>
    <row r="359" spans="1:29" x14ac:dyDescent="0.25">
      <c r="A359" t="s">
        <v>1326</v>
      </c>
      <c r="B359" t="s">
        <v>1458</v>
      </c>
      <c r="C359" t="s">
        <v>3679</v>
      </c>
      <c r="D359" t="s">
        <v>3680</v>
      </c>
      <c r="E359" t="s">
        <v>21347</v>
      </c>
      <c r="F359">
        <v>4.6109999999999998</v>
      </c>
      <c r="G359">
        <v>1032</v>
      </c>
      <c r="H359">
        <v>4611</v>
      </c>
      <c r="I359" t="s">
        <v>1704</v>
      </c>
      <c r="K359" t="s">
        <v>1947</v>
      </c>
      <c r="L359" t="s">
        <v>1969</v>
      </c>
      <c r="M359" t="s">
        <v>250</v>
      </c>
      <c r="N359">
        <v>95035</v>
      </c>
      <c r="P359" t="s">
        <v>21348</v>
      </c>
      <c r="Q359" t="s">
        <v>2198</v>
      </c>
      <c r="S359" t="s">
        <v>3680</v>
      </c>
      <c r="U359" t="s">
        <v>21348</v>
      </c>
      <c r="X359" t="s">
        <v>31683</v>
      </c>
      <c r="Y359" t="s">
        <v>31683</v>
      </c>
      <c r="Z359" t="s">
        <v>31683</v>
      </c>
      <c r="AA359" t="s">
        <v>31683</v>
      </c>
      <c r="AB359" t="s">
        <v>31683</v>
      </c>
      <c r="AC359" t="s">
        <v>31643</v>
      </c>
    </row>
    <row r="360" spans="1:29" x14ac:dyDescent="0.25">
      <c r="A360" t="s">
        <v>1324</v>
      </c>
      <c r="B360" t="s">
        <v>1456</v>
      </c>
      <c r="C360" t="s">
        <v>3642</v>
      </c>
      <c r="D360" t="s">
        <v>3643</v>
      </c>
      <c r="E360" t="s">
        <v>21355</v>
      </c>
      <c r="F360">
        <v>4.6109999999999998</v>
      </c>
      <c r="G360">
        <v>48</v>
      </c>
      <c r="H360">
        <v>4611</v>
      </c>
      <c r="I360" t="s">
        <v>1699</v>
      </c>
      <c r="K360" t="s">
        <v>1975</v>
      </c>
      <c r="L360" t="s">
        <v>12939</v>
      </c>
      <c r="M360" t="s">
        <v>247</v>
      </c>
      <c r="N360">
        <v>33062</v>
      </c>
      <c r="O360" t="s">
        <v>1014</v>
      </c>
      <c r="P360" t="s">
        <v>4298</v>
      </c>
      <c r="Q360" t="s">
        <v>2193</v>
      </c>
      <c r="S360" t="s">
        <v>3643</v>
      </c>
      <c r="U360" t="s">
        <v>4298</v>
      </c>
      <c r="X360" t="s">
        <v>31662</v>
      </c>
      <c r="Y360" t="s">
        <v>31662</v>
      </c>
      <c r="Z360" t="s">
        <v>31662</v>
      </c>
      <c r="AA360" t="s">
        <v>31662</v>
      </c>
      <c r="AB360" t="s">
        <v>31662</v>
      </c>
    </row>
    <row r="361" spans="1:29" x14ac:dyDescent="0.25">
      <c r="A361" t="s">
        <v>908</v>
      </c>
      <c r="B361" t="s">
        <v>149</v>
      </c>
      <c r="C361" t="s">
        <v>3646</v>
      </c>
      <c r="D361" t="s">
        <v>3647</v>
      </c>
      <c r="E361" t="s">
        <v>149</v>
      </c>
      <c r="F361">
        <v>4.6109999999999998</v>
      </c>
      <c r="G361">
        <v>5508</v>
      </c>
      <c r="H361">
        <v>0</v>
      </c>
      <c r="I361" t="s">
        <v>557</v>
      </c>
      <c r="K361" t="s">
        <v>286</v>
      </c>
      <c r="M361" t="s">
        <v>250</v>
      </c>
      <c r="N361">
        <v>90029</v>
      </c>
      <c r="O361" t="s">
        <v>1014</v>
      </c>
      <c r="P361" t="s">
        <v>4279</v>
      </c>
      <c r="Q361" t="s">
        <v>1143</v>
      </c>
      <c r="S361" t="s">
        <v>3647</v>
      </c>
      <c r="U361" t="s">
        <v>4279</v>
      </c>
      <c r="X361" t="s">
        <v>31641</v>
      </c>
      <c r="Y361" t="s">
        <v>31641</v>
      </c>
      <c r="Z361" t="s">
        <v>31641</v>
      </c>
      <c r="AA361" t="s">
        <v>31641</v>
      </c>
      <c r="AB361" t="s">
        <v>31641</v>
      </c>
    </row>
    <row r="362" spans="1:29" x14ac:dyDescent="0.25">
      <c r="A362" t="s">
        <v>2338</v>
      </c>
      <c r="B362" t="s">
        <v>3683</v>
      </c>
      <c r="C362" t="s">
        <v>3684</v>
      </c>
      <c r="D362" t="s">
        <v>3685</v>
      </c>
      <c r="E362" t="s">
        <v>3683</v>
      </c>
      <c r="F362">
        <v>4.6109999999999998</v>
      </c>
      <c r="G362">
        <v>2800</v>
      </c>
      <c r="H362">
        <v>4611</v>
      </c>
      <c r="I362" t="s">
        <v>1705</v>
      </c>
      <c r="J362" t="s">
        <v>1851</v>
      </c>
      <c r="K362" t="s">
        <v>260</v>
      </c>
      <c r="L362" t="s">
        <v>311</v>
      </c>
      <c r="M362" t="s">
        <v>250</v>
      </c>
      <c r="N362">
        <v>91910</v>
      </c>
      <c r="O362" t="s">
        <v>1014</v>
      </c>
      <c r="P362" t="s">
        <v>4298</v>
      </c>
      <c r="Q362" t="s">
        <v>2199</v>
      </c>
      <c r="S362" t="s">
        <v>3685</v>
      </c>
      <c r="U362" t="s">
        <v>4298</v>
      </c>
      <c r="X362" t="s">
        <v>31662</v>
      </c>
      <c r="Y362" t="s">
        <v>31662</v>
      </c>
      <c r="Z362" t="s">
        <v>31662</v>
      </c>
      <c r="AA362" t="s">
        <v>31662</v>
      </c>
      <c r="AB362" t="s">
        <v>31662</v>
      </c>
    </row>
    <row r="363" spans="1:29" x14ac:dyDescent="0.25">
      <c r="A363" t="s">
        <v>914</v>
      </c>
      <c r="B363" t="s">
        <v>155</v>
      </c>
      <c r="C363" t="s">
        <v>3692</v>
      </c>
      <c r="D363" t="s">
        <v>3692</v>
      </c>
      <c r="E363" t="s">
        <v>21416</v>
      </c>
      <c r="F363">
        <v>4.6109999999999998</v>
      </c>
      <c r="G363">
        <v>2998</v>
      </c>
      <c r="H363">
        <v>4611</v>
      </c>
      <c r="I363" t="s">
        <v>571</v>
      </c>
      <c r="K363" t="s">
        <v>572</v>
      </c>
      <c r="L363" t="s">
        <v>14865</v>
      </c>
      <c r="M363" t="s">
        <v>341</v>
      </c>
      <c r="N363">
        <v>11050</v>
      </c>
      <c r="O363" t="s">
        <v>1014</v>
      </c>
      <c r="P363" t="s">
        <v>15374</v>
      </c>
      <c r="Q363" t="s">
        <v>1149</v>
      </c>
      <c r="S363" t="s">
        <v>3692</v>
      </c>
      <c r="U363" t="s">
        <v>15374</v>
      </c>
      <c r="X363" t="s">
        <v>31664</v>
      </c>
      <c r="Y363" t="s">
        <v>31664</v>
      </c>
      <c r="Z363" t="s">
        <v>31664</v>
      </c>
      <c r="AA363" t="s">
        <v>31664</v>
      </c>
      <c r="AB363" t="s">
        <v>31664</v>
      </c>
      <c r="AC363" t="s">
        <v>31633</v>
      </c>
    </row>
    <row r="364" spans="1:29" x14ac:dyDescent="0.25">
      <c r="A364" t="s">
        <v>1330</v>
      </c>
      <c r="B364" t="s">
        <v>1462</v>
      </c>
      <c r="C364" t="s">
        <v>3723</v>
      </c>
      <c r="D364" t="s">
        <v>3724</v>
      </c>
      <c r="E364" t="s">
        <v>1462</v>
      </c>
      <c r="F364">
        <v>4.6109999999999998</v>
      </c>
      <c r="G364">
        <v>5161</v>
      </c>
      <c r="H364">
        <v>0</v>
      </c>
      <c r="I364" t="s">
        <v>1712</v>
      </c>
      <c r="K364" t="s">
        <v>1979</v>
      </c>
      <c r="M364" t="s">
        <v>250</v>
      </c>
      <c r="N364">
        <v>95482</v>
      </c>
      <c r="O364" t="s">
        <v>1014</v>
      </c>
      <c r="P364" t="s">
        <v>4279</v>
      </c>
      <c r="Q364" t="s">
        <v>2206</v>
      </c>
      <c r="S364" t="s">
        <v>3724</v>
      </c>
      <c r="U364" t="s">
        <v>4279</v>
      </c>
      <c r="X364" t="s">
        <v>31641</v>
      </c>
      <c r="Y364" t="s">
        <v>31641</v>
      </c>
      <c r="Z364" t="s">
        <v>31641</v>
      </c>
      <c r="AA364" t="s">
        <v>31641</v>
      </c>
      <c r="AB364" t="s">
        <v>31641</v>
      </c>
    </row>
    <row r="365" spans="1:29" x14ac:dyDescent="0.25">
      <c r="A365" t="s">
        <v>2337</v>
      </c>
      <c r="B365" t="s">
        <v>3670</v>
      </c>
      <c r="C365" t="s">
        <v>3671</v>
      </c>
      <c r="D365" t="s">
        <v>3672</v>
      </c>
      <c r="E365" t="s">
        <v>3670</v>
      </c>
      <c r="F365">
        <v>4.6109999999999998</v>
      </c>
      <c r="G365">
        <v>4810</v>
      </c>
      <c r="H365">
        <v>4611</v>
      </c>
      <c r="I365" t="s">
        <v>1702</v>
      </c>
      <c r="K365" t="s">
        <v>1977</v>
      </c>
      <c r="M365" t="s">
        <v>250</v>
      </c>
      <c r="N365">
        <v>92886</v>
      </c>
      <c r="O365" t="s">
        <v>1014</v>
      </c>
      <c r="P365" t="s">
        <v>13328</v>
      </c>
      <c r="Q365" t="s">
        <v>2196</v>
      </c>
      <c r="S365" t="s">
        <v>3672</v>
      </c>
      <c r="U365" t="s">
        <v>13328</v>
      </c>
      <c r="X365" t="s">
        <v>31672</v>
      </c>
      <c r="Y365" t="s">
        <v>31672</v>
      </c>
      <c r="Z365" t="s">
        <v>31672</v>
      </c>
      <c r="AA365" t="s">
        <v>31672</v>
      </c>
      <c r="AB365" t="s">
        <v>31672</v>
      </c>
    </row>
    <row r="366" spans="1:29" x14ac:dyDescent="0.25">
      <c r="A366" t="s">
        <v>21417</v>
      </c>
      <c r="B366" t="s">
        <v>21418</v>
      </c>
      <c r="C366" t="s">
        <v>21431</v>
      </c>
      <c r="D366" t="s">
        <v>3831</v>
      </c>
      <c r="E366" t="s">
        <v>3831</v>
      </c>
      <c r="G366">
        <v>1060</v>
      </c>
      <c r="H366">
        <v>0</v>
      </c>
      <c r="I366" t="s">
        <v>4323</v>
      </c>
      <c r="K366" t="s">
        <v>500</v>
      </c>
      <c r="M366" t="s">
        <v>250</v>
      </c>
      <c r="N366">
        <v>92602</v>
      </c>
      <c r="P366" t="s">
        <v>4618</v>
      </c>
      <c r="Q366" t="s">
        <v>1240</v>
      </c>
      <c r="S366" t="s">
        <v>3831</v>
      </c>
      <c r="U366" t="s">
        <v>31630</v>
      </c>
      <c r="X366" t="s">
        <v>31733</v>
      </c>
      <c r="Y366" t="s">
        <v>31733</v>
      </c>
      <c r="Z366" t="s">
        <v>31733</v>
      </c>
      <c r="AA366" t="s">
        <v>31733</v>
      </c>
      <c r="AB366" t="s">
        <v>31733</v>
      </c>
    </row>
    <row r="367" spans="1:29" x14ac:dyDescent="0.25">
      <c r="A367" t="s">
        <v>913</v>
      </c>
      <c r="B367" t="s">
        <v>154</v>
      </c>
      <c r="C367" t="s">
        <v>3688</v>
      </c>
      <c r="D367" t="s">
        <v>3689</v>
      </c>
      <c r="E367" t="s">
        <v>154</v>
      </c>
      <c r="F367">
        <v>4.6109999999999998</v>
      </c>
      <c r="G367">
        <v>3227</v>
      </c>
      <c r="H367">
        <v>4611</v>
      </c>
      <c r="I367" t="s">
        <v>568</v>
      </c>
      <c r="J367" t="s">
        <v>569</v>
      </c>
      <c r="K367" t="s">
        <v>570</v>
      </c>
      <c r="M367" t="s">
        <v>250</v>
      </c>
      <c r="N367">
        <v>94539</v>
      </c>
      <c r="O367" t="s">
        <v>1014</v>
      </c>
      <c r="P367" t="s">
        <v>21447</v>
      </c>
      <c r="Q367" t="s">
        <v>1148</v>
      </c>
      <c r="S367" t="s">
        <v>3689</v>
      </c>
      <c r="U367" t="s">
        <v>21447</v>
      </c>
      <c r="Y367" t="s">
        <v>31720</v>
      </c>
      <c r="Z367" t="s">
        <v>31720</v>
      </c>
      <c r="AA367" t="s">
        <v>31720</v>
      </c>
    </row>
    <row r="368" spans="1:29" x14ac:dyDescent="0.25">
      <c r="A368" t="s">
        <v>1327</v>
      </c>
      <c r="B368" t="s">
        <v>1459</v>
      </c>
      <c r="C368" t="s">
        <v>3698</v>
      </c>
      <c r="D368" t="s">
        <v>3699</v>
      </c>
      <c r="E368" t="s">
        <v>1459</v>
      </c>
      <c r="F368">
        <v>4.6109999999999998</v>
      </c>
      <c r="G368">
        <v>2237</v>
      </c>
      <c r="H368">
        <v>4611</v>
      </c>
      <c r="I368" t="s">
        <v>1707</v>
      </c>
      <c r="K368" t="s">
        <v>447</v>
      </c>
      <c r="L368" t="s">
        <v>4289</v>
      </c>
      <c r="M368" t="s">
        <v>250</v>
      </c>
      <c r="N368">
        <v>90247</v>
      </c>
      <c r="O368" t="s">
        <v>1014</v>
      </c>
      <c r="P368" t="s">
        <v>4298</v>
      </c>
      <c r="Q368" t="s">
        <v>2201</v>
      </c>
      <c r="S368" t="s">
        <v>3699</v>
      </c>
      <c r="U368" t="s">
        <v>4298</v>
      </c>
      <c r="X368" t="s">
        <v>31662</v>
      </c>
      <c r="Y368" t="s">
        <v>31662</v>
      </c>
      <c r="Z368" t="s">
        <v>31662</v>
      </c>
      <c r="AA368" t="s">
        <v>31662</v>
      </c>
      <c r="AB368" t="s">
        <v>31662</v>
      </c>
    </row>
    <row r="369" spans="1:29" x14ac:dyDescent="0.25">
      <c r="A369" t="s">
        <v>2339</v>
      </c>
      <c r="B369" t="s">
        <v>3693</v>
      </c>
      <c r="C369" t="s">
        <v>3694</v>
      </c>
      <c r="D369" t="s">
        <v>3695</v>
      </c>
      <c r="E369" t="s">
        <v>3693</v>
      </c>
      <c r="F369">
        <v>4.6109999999999998</v>
      </c>
      <c r="G369">
        <v>2241</v>
      </c>
      <c r="H369">
        <v>4611</v>
      </c>
      <c r="I369" t="s">
        <v>1706</v>
      </c>
      <c r="J369" t="s">
        <v>1852</v>
      </c>
      <c r="K369" t="s">
        <v>1978</v>
      </c>
      <c r="L369" t="s">
        <v>4289</v>
      </c>
      <c r="M369" t="s">
        <v>250</v>
      </c>
      <c r="N369">
        <v>93013</v>
      </c>
      <c r="O369" t="s">
        <v>1014</v>
      </c>
      <c r="P369" t="s">
        <v>21579</v>
      </c>
      <c r="Q369" t="s">
        <v>2200</v>
      </c>
      <c r="S369" t="s">
        <v>3695</v>
      </c>
      <c r="U369" t="s">
        <v>21579</v>
      </c>
      <c r="X369" t="s">
        <v>31751</v>
      </c>
      <c r="Y369" t="s">
        <v>31751</v>
      </c>
      <c r="Z369" t="s">
        <v>31751</v>
      </c>
      <c r="AA369" t="s">
        <v>31751</v>
      </c>
      <c r="AB369" t="s">
        <v>31751</v>
      </c>
    </row>
    <row r="370" spans="1:29" x14ac:dyDescent="0.25">
      <c r="A370" t="s">
        <v>2340</v>
      </c>
      <c r="B370" t="s">
        <v>3706</v>
      </c>
      <c r="C370" t="s">
        <v>3707</v>
      </c>
      <c r="D370" t="s">
        <v>3708</v>
      </c>
      <c r="E370" t="s">
        <v>3706</v>
      </c>
      <c r="F370">
        <v>4.6109999999999998</v>
      </c>
      <c r="G370">
        <v>1088</v>
      </c>
      <c r="H370">
        <v>4611</v>
      </c>
      <c r="I370" t="s">
        <v>1708</v>
      </c>
      <c r="J370" t="s">
        <v>1853</v>
      </c>
      <c r="K370" t="s">
        <v>1905</v>
      </c>
      <c r="L370" t="s">
        <v>418</v>
      </c>
      <c r="M370" t="s">
        <v>250</v>
      </c>
      <c r="N370">
        <v>94612</v>
      </c>
      <c r="O370" t="s">
        <v>1014</v>
      </c>
      <c r="P370" t="s">
        <v>4670</v>
      </c>
      <c r="Q370" t="s">
        <v>2202</v>
      </c>
      <c r="S370" t="s">
        <v>3708</v>
      </c>
      <c r="U370" t="s">
        <v>4670</v>
      </c>
      <c r="X370" t="s">
        <v>31658</v>
      </c>
      <c r="Y370" t="s">
        <v>31658</v>
      </c>
      <c r="Z370" t="s">
        <v>31658</v>
      </c>
      <c r="AA370" t="s">
        <v>31658</v>
      </c>
      <c r="AB370" t="s">
        <v>31658</v>
      </c>
    </row>
    <row r="371" spans="1:29" x14ac:dyDescent="0.25">
      <c r="A371" t="s">
        <v>2340</v>
      </c>
      <c r="B371" t="s">
        <v>3706</v>
      </c>
      <c r="C371" t="s">
        <v>3711</v>
      </c>
      <c r="D371" t="s">
        <v>3712</v>
      </c>
      <c r="E371" t="s">
        <v>3706</v>
      </c>
      <c r="F371">
        <v>4.6109999999999998</v>
      </c>
      <c r="G371">
        <v>3088</v>
      </c>
      <c r="H371">
        <v>4611</v>
      </c>
      <c r="I371" t="s">
        <v>1709</v>
      </c>
      <c r="J371" t="s">
        <v>1854</v>
      </c>
      <c r="K371" t="s">
        <v>1905</v>
      </c>
      <c r="M371" t="s">
        <v>250</v>
      </c>
      <c r="N371">
        <v>94612</v>
      </c>
      <c r="O371" t="s">
        <v>1014</v>
      </c>
      <c r="P371" t="s">
        <v>4670</v>
      </c>
      <c r="Q371" t="s">
        <v>2203</v>
      </c>
      <c r="S371" t="s">
        <v>3712</v>
      </c>
      <c r="U371" t="s">
        <v>4670</v>
      </c>
      <c r="X371" t="s">
        <v>31658</v>
      </c>
      <c r="Y371" t="s">
        <v>31658</v>
      </c>
      <c r="Z371" t="s">
        <v>31658</v>
      </c>
      <c r="AA371" t="s">
        <v>31658</v>
      </c>
      <c r="AB371" t="s">
        <v>31658</v>
      </c>
    </row>
    <row r="372" spans="1:29" x14ac:dyDescent="0.25">
      <c r="A372" t="s">
        <v>2340</v>
      </c>
      <c r="B372" t="s">
        <v>3706</v>
      </c>
      <c r="C372" t="s">
        <v>3713</v>
      </c>
      <c r="D372" t="s">
        <v>3714</v>
      </c>
      <c r="E372" t="s">
        <v>3706</v>
      </c>
      <c r="F372">
        <v>4.6109999999999998</v>
      </c>
      <c r="G372">
        <v>1089</v>
      </c>
      <c r="H372">
        <v>4611</v>
      </c>
      <c r="I372" t="s">
        <v>1708</v>
      </c>
      <c r="J372" t="s">
        <v>1853</v>
      </c>
      <c r="K372" t="s">
        <v>1905</v>
      </c>
      <c r="L372" t="s">
        <v>418</v>
      </c>
      <c r="M372" t="s">
        <v>250</v>
      </c>
      <c r="N372">
        <v>94612</v>
      </c>
      <c r="O372" t="s">
        <v>1014</v>
      </c>
      <c r="P372" t="s">
        <v>4670</v>
      </c>
      <c r="Q372" t="s">
        <v>2202</v>
      </c>
      <c r="S372" t="s">
        <v>3714</v>
      </c>
      <c r="U372" t="s">
        <v>4670</v>
      </c>
      <c r="X372" t="s">
        <v>31658</v>
      </c>
      <c r="Y372" t="s">
        <v>31658</v>
      </c>
      <c r="Z372" t="s">
        <v>31658</v>
      </c>
      <c r="AA372" t="s">
        <v>31658</v>
      </c>
      <c r="AB372" t="s">
        <v>31658</v>
      </c>
    </row>
    <row r="373" spans="1:29" x14ac:dyDescent="0.25">
      <c r="A373" t="s">
        <v>1328</v>
      </c>
      <c r="B373" t="s">
        <v>1460</v>
      </c>
      <c r="C373" t="s">
        <v>3715</v>
      </c>
      <c r="D373" t="s">
        <v>3716</v>
      </c>
      <c r="E373" t="s">
        <v>1460</v>
      </c>
      <c r="F373">
        <v>4.6109999999999998</v>
      </c>
      <c r="G373">
        <v>4343</v>
      </c>
      <c r="H373">
        <v>4611</v>
      </c>
      <c r="I373" t="s">
        <v>1710</v>
      </c>
      <c r="J373" t="s">
        <v>1855</v>
      </c>
      <c r="K373" t="s">
        <v>765</v>
      </c>
      <c r="M373" t="s">
        <v>250</v>
      </c>
      <c r="N373">
        <v>94583</v>
      </c>
      <c r="O373" t="s">
        <v>1014</v>
      </c>
      <c r="P373" t="s">
        <v>21622</v>
      </c>
      <c r="Q373" t="s">
        <v>2204</v>
      </c>
      <c r="S373" t="s">
        <v>3716</v>
      </c>
      <c r="U373" t="s">
        <v>21622</v>
      </c>
      <c r="X373" t="s">
        <v>31749</v>
      </c>
      <c r="Y373" t="s">
        <v>31749</v>
      </c>
      <c r="Z373" t="s">
        <v>31749</v>
      </c>
      <c r="AA373" t="s">
        <v>31749</v>
      </c>
      <c r="AB373" t="s">
        <v>31749</v>
      </c>
      <c r="AC373" t="s">
        <v>31658</v>
      </c>
    </row>
    <row r="374" spans="1:29" x14ac:dyDescent="0.25">
      <c r="A374" t="s">
        <v>1329</v>
      </c>
      <c r="B374" t="s">
        <v>1461</v>
      </c>
      <c r="C374" t="s">
        <v>3719</v>
      </c>
      <c r="D374" t="s">
        <v>3720</v>
      </c>
      <c r="E374" t="s">
        <v>1461</v>
      </c>
      <c r="F374">
        <v>4.6109999999999998</v>
      </c>
      <c r="G374">
        <v>4212</v>
      </c>
      <c r="H374">
        <v>4611</v>
      </c>
      <c r="I374" t="s">
        <v>1711</v>
      </c>
      <c r="J374" t="s">
        <v>1856</v>
      </c>
      <c r="K374" t="s">
        <v>765</v>
      </c>
      <c r="M374" t="s">
        <v>250</v>
      </c>
      <c r="N374">
        <v>94583</v>
      </c>
      <c r="O374" t="s">
        <v>1014</v>
      </c>
      <c r="P374" t="s">
        <v>21622</v>
      </c>
      <c r="Q374" t="s">
        <v>2205</v>
      </c>
      <c r="S374" t="s">
        <v>3720</v>
      </c>
      <c r="U374" t="s">
        <v>21622</v>
      </c>
      <c r="X374" t="s">
        <v>31749</v>
      </c>
      <c r="Y374" t="s">
        <v>31749</v>
      </c>
      <c r="Z374" t="s">
        <v>31749</v>
      </c>
      <c r="AA374" t="s">
        <v>31749</v>
      </c>
      <c r="AB374" t="s">
        <v>31749</v>
      </c>
      <c r="AC374" t="s">
        <v>31658</v>
      </c>
    </row>
    <row r="375" spans="1:29" x14ac:dyDescent="0.25">
      <c r="A375" t="s">
        <v>1331</v>
      </c>
      <c r="B375" t="s">
        <v>1463</v>
      </c>
      <c r="C375" t="s">
        <v>3725</v>
      </c>
      <c r="D375" t="s">
        <v>3726</v>
      </c>
      <c r="E375" t="s">
        <v>1463</v>
      </c>
      <c r="F375">
        <v>4.6109999999999998</v>
      </c>
      <c r="G375">
        <v>5328</v>
      </c>
      <c r="H375">
        <v>4611</v>
      </c>
      <c r="I375" t="s">
        <v>1713</v>
      </c>
      <c r="J375" t="s">
        <v>775</v>
      </c>
      <c r="K375" t="s">
        <v>338</v>
      </c>
      <c r="M375" t="s">
        <v>250</v>
      </c>
      <c r="N375">
        <v>90505</v>
      </c>
      <c r="O375" t="s">
        <v>1014</v>
      </c>
      <c r="P375" t="s">
        <v>4279</v>
      </c>
      <c r="Q375" t="s">
        <v>2207</v>
      </c>
      <c r="S375" t="s">
        <v>3726</v>
      </c>
      <c r="U375" t="s">
        <v>4279</v>
      </c>
      <c r="X375" t="s">
        <v>31641</v>
      </c>
      <c r="Y375" t="s">
        <v>31641</v>
      </c>
      <c r="Z375" t="s">
        <v>31641</v>
      </c>
      <c r="AA375" t="s">
        <v>31641</v>
      </c>
      <c r="AB375" t="s">
        <v>31641</v>
      </c>
    </row>
    <row r="376" spans="1:29" x14ac:dyDescent="0.25">
      <c r="A376" t="s">
        <v>1331</v>
      </c>
      <c r="B376" t="s">
        <v>1463</v>
      </c>
      <c r="C376" t="s">
        <v>3729</v>
      </c>
      <c r="D376" t="s">
        <v>3730</v>
      </c>
      <c r="E376" t="s">
        <v>1463</v>
      </c>
      <c r="F376">
        <v>4.6150000000000002</v>
      </c>
      <c r="G376">
        <v>5321</v>
      </c>
      <c r="H376">
        <v>4615</v>
      </c>
      <c r="I376" t="s">
        <v>1713</v>
      </c>
      <c r="J376" t="s">
        <v>775</v>
      </c>
      <c r="K376" t="s">
        <v>338</v>
      </c>
      <c r="M376" t="s">
        <v>250</v>
      </c>
      <c r="N376">
        <v>90505</v>
      </c>
      <c r="O376" t="s">
        <v>1014</v>
      </c>
      <c r="P376" t="s">
        <v>4279</v>
      </c>
      <c r="Q376" t="s">
        <v>2208</v>
      </c>
      <c r="S376" t="s">
        <v>3730</v>
      </c>
      <c r="U376" t="s">
        <v>4279</v>
      </c>
      <c r="X376" t="s">
        <v>31641</v>
      </c>
      <c r="Y376" t="s">
        <v>31641</v>
      </c>
      <c r="Z376" t="s">
        <v>31641</v>
      </c>
      <c r="AA376" t="s">
        <v>31641</v>
      </c>
      <c r="AB376" t="s">
        <v>31641</v>
      </c>
    </row>
    <row r="377" spans="1:29" x14ac:dyDescent="0.25">
      <c r="A377" t="s">
        <v>1332</v>
      </c>
      <c r="B377" t="s">
        <v>1464</v>
      </c>
      <c r="C377" t="s">
        <v>3731</v>
      </c>
      <c r="D377" t="s">
        <v>3732</v>
      </c>
      <c r="E377" t="s">
        <v>1464</v>
      </c>
      <c r="F377">
        <v>4.6109999999999998</v>
      </c>
      <c r="G377">
        <v>4334</v>
      </c>
      <c r="H377">
        <v>4611</v>
      </c>
      <c r="I377" t="s">
        <v>1714</v>
      </c>
      <c r="J377" t="s">
        <v>1857</v>
      </c>
      <c r="K377" t="s">
        <v>1980</v>
      </c>
      <c r="L377" t="s">
        <v>4289</v>
      </c>
      <c r="M377" t="s">
        <v>250</v>
      </c>
      <c r="N377">
        <v>93063</v>
      </c>
      <c r="O377" t="s">
        <v>1014</v>
      </c>
      <c r="P377" t="s">
        <v>4279</v>
      </c>
      <c r="Q377" t="s">
        <v>2209</v>
      </c>
      <c r="S377" t="s">
        <v>3732</v>
      </c>
      <c r="U377" t="s">
        <v>4279</v>
      </c>
      <c r="X377" t="s">
        <v>31641</v>
      </c>
      <c r="Y377" t="s">
        <v>31641</v>
      </c>
      <c r="Z377" t="s">
        <v>31641</v>
      </c>
      <c r="AA377" t="s">
        <v>31641</v>
      </c>
      <c r="AB377" t="s">
        <v>31641</v>
      </c>
    </row>
    <row r="378" spans="1:29" x14ac:dyDescent="0.25">
      <c r="A378" t="s">
        <v>923</v>
      </c>
      <c r="B378" t="s">
        <v>164</v>
      </c>
      <c r="C378" t="s">
        <v>923</v>
      </c>
      <c r="D378" t="s">
        <v>923</v>
      </c>
      <c r="E378" t="s">
        <v>164</v>
      </c>
      <c r="F378">
        <v>4.6109999999999998</v>
      </c>
      <c r="G378">
        <v>4436</v>
      </c>
      <c r="H378">
        <v>4611</v>
      </c>
      <c r="I378" t="s">
        <v>598</v>
      </c>
      <c r="J378" t="s">
        <v>599</v>
      </c>
      <c r="K378" t="s">
        <v>600</v>
      </c>
      <c r="L378" t="s">
        <v>4289</v>
      </c>
      <c r="M378" t="s">
        <v>601</v>
      </c>
      <c r="N378">
        <v>1824</v>
      </c>
      <c r="O378" t="s">
        <v>1014</v>
      </c>
      <c r="P378" t="s">
        <v>4279</v>
      </c>
      <c r="Q378" t="s">
        <v>1158</v>
      </c>
      <c r="S378" t="s">
        <v>923</v>
      </c>
      <c r="U378" t="s">
        <v>4279</v>
      </c>
      <c r="X378" t="s">
        <v>31641</v>
      </c>
      <c r="Y378" t="s">
        <v>31641</v>
      </c>
      <c r="Z378" t="s">
        <v>31641</v>
      </c>
      <c r="AA378" t="s">
        <v>31641</v>
      </c>
      <c r="AB378" t="s">
        <v>31641</v>
      </c>
    </row>
    <row r="379" spans="1:29" x14ac:dyDescent="0.25">
      <c r="A379" t="s">
        <v>921</v>
      </c>
      <c r="B379" t="s">
        <v>162</v>
      </c>
      <c r="C379" t="s">
        <v>921</v>
      </c>
      <c r="D379" t="s">
        <v>921</v>
      </c>
      <c r="E379" t="s">
        <v>162</v>
      </c>
      <c r="F379">
        <v>4.6109999999999998</v>
      </c>
      <c r="G379">
        <v>4507</v>
      </c>
      <c r="H379">
        <v>4611</v>
      </c>
      <c r="I379" t="s">
        <v>593</v>
      </c>
      <c r="K379" t="s">
        <v>594</v>
      </c>
      <c r="M379" t="s">
        <v>341</v>
      </c>
      <c r="N379">
        <v>11518</v>
      </c>
      <c r="O379" t="s">
        <v>1014</v>
      </c>
      <c r="P379" t="s">
        <v>21671</v>
      </c>
      <c r="Q379" t="s">
        <v>1156</v>
      </c>
      <c r="S379" t="s">
        <v>921</v>
      </c>
      <c r="U379" t="s">
        <v>21671</v>
      </c>
      <c r="W379" t="s">
        <v>31641</v>
      </c>
      <c r="X379" t="s">
        <v>31664</v>
      </c>
      <c r="Y379" t="s">
        <v>31664</v>
      </c>
      <c r="Z379" t="s">
        <v>31664</v>
      </c>
      <c r="AA379" t="s">
        <v>31664</v>
      </c>
      <c r="AB379" t="s">
        <v>31662</v>
      </c>
    </row>
    <row r="380" spans="1:29" x14ac:dyDescent="0.25">
      <c r="A380" t="s">
        <v>922</v>
      </c>
      <c r="B380" t="s">
        <v>163</v>
      </c>
      <c r="C380" t="s">
        <v>922</v>
      </c>
      <c r="D380" t="s">
        <v>922</v>
      </c>
      <c r="E380" t="s">
        <v>21672</v>
      </c>
      <c r="F380">
        <v>4.6109999999999998</v>
      </c>
      <c r="G380">
        <v>4520</v>
      </c>
      <c r="H380">
        <v>4611</v>
      </c>
      <c r="I380" t="s">
        <v>21673</v>
      </c>
      <c r="K380" t="s">
        <v>643</v>
      </c>
      <c r="M380" t="s">
        <v>522</v>
      </c>
      <c r="N380">
        <v>98032</v>
      </c>
      <c r="O380" t="s">
        <v>1014</v>
      </c>
      <c r="P380" t="s">
        <v>21674</v>
      </c>
      <c r="Q380" t="s">
        <v>1175</v>
      </c>
      <c r="S380" t="s">
        <v>922</v>
      </c>
      <c r="U380" t="s">
        <v>21674</v>
      </c>
      <c r="W380" t="s">
        <v>31646</v>
      </c>
      <c r="X380" t="s">
        <v>31752</v>
      </c>
      <c r="Y380" t="s">
        <v>31752</v>
      </c>
      <c r="Z380" t="s">
        <v>31752</v>
      </c>
      <c r="AA380" t="s">
        <v>31752</v>
      </c>
      <c r="AB380" t="s">
        <v>31752</v>
      </c>
      <c r="AC380" t="s">
        <v>31646</v>
      </c>
    </row>
    <row r="381" spans="1:29" x14ac:dyDescent="0.25">
      <c r="A381" t="s">
        <v>927</v>
      </c>
      <c r="B381" t="s">
        <v>168</v>
      </c>
      <c r="C381" t="s">
        <v>3761</v>
      </c>
      <c r="D381" t="s">
        <v>3761</v>
      </c>
      <c r="E381" t="s">
        <v>168</v>
      </c>
      <c r="F381">
        <v>4.6109999999999998</v>
      </c>
      <c r="G381">
        <v>4435</v>
      </c>
      <c r="H381">
        <v>4611</v>
      </c>
      <c r="I381" t="s">
        <v>609</v>
      </c>
      <c r="J381" t="s">
        <v>610</v>
      </c>
      <c r="K381" t="s">
        <v>611</v>
      </c>
      <c r="M381" t="s">
        <v>597</v>
      </c>
      <c r="N381">
        <v>30043</v>
      </c>
      <c r="O381" t="s">
        <v>1014</v>
      </c>
      <c r="P381" t="s">
        <v>21681</v>
      </c>
      <c r="Q381" t="s">
        <v>1162</v>
      </c>
      <c r="S381" t="s">
        <v>3761</v>
      </c>
      <c r="U381" t="s">
        <v>21681</v>
      </c>
      <c r="X381" t="s">
        <v>31753</v>
      </c>
      <c r="Y381" t="s">
        <v>31753</v>
      </c>
      <c r="Z381" t="s">
        <v>31753</v>
      </c>
      <c r="AA381" t="s">
        <v>31753</v>
      </c>
      <c r="AB381" t="s">
        <v>31753</v>
      </c>
    </row>
    <row r="382" spans="1:29" x14ac:dyDescent="0.25">
      <c r="A382" t="s">
        <v>929</v>
      </c>
      <c r="B382" t="s">
        <v>170</v>
      </c>
      <c r="C382" t="s">
        <v>929</v>
      </c>
      <c r="D382" t="s">
        <v>929</v>
      </c>
      <c r="E382" t="s">
        <v>21682</v>
      </c>
      <c r="F382">
        <v>4.6109999999999998</v>
      </c>
      <c r="G382">
        <v>4631</v>
      </c>
      <c r="H382">
        <v>4611</v>
      </c>
      <c r="I382" t="s">
        <v>615</v>
      </c>
      <c r="K382" t="s">
        <v>616</v>
      </c>
      <c r="M382" t="s">
        <v>617</v>
      </c>
      <c r="N382">
        <v>20012</v>
      </c>
      <c r="O382" t="s">
        <v>1014</v>
      </c>
      <c r="P382" t="s">
        <v>4279</v>
      </c>
      <c r="Q382" t="s">
        <v>1164</v>
      </c>
      <c r="S382" t="s">
        <v>929</v>
      </c>
      <c r="U382" t="s">
        <v>4279</v>
      </c>
      <c r="X382" t="s">
        <v>31641</v>
      </c>
      <c r="Y382" t="s">
        <v>31641</v>
      </c>
      <c r="Z382" t="s">
        <v>31641</v>
      </c>
      <c r="AA382" t="s">
        <v>31641</v>
      </c>
      <c r="AB382" t="s">
        <v>31641</v>
      </c>
    </row>
    <row r="383" spans="1:29" x14ac:dyDescent="0.25">
      <c r="A383" t="s">
        <v>935</v>
      </c>
      <c r="B383" t="s">
        <v>176</v>
      </c>
      <c r="C383" t="s">
        <v>935</v>
      </c>
      <c r="D383" t="s">
        <v>935</v>
      </c>
      <c r="E383" t="s">
        <v>21717</v>
      </c>
      <c r="F383">
        <v>4.6109999999999998</v>
      </c>
      <c r="G383">
        <v>4989</v>
      </c>
      <c r="H383">
        <v>4611</v>
      </c>
      <c r="I383" t="s">
        <v>630</v>
      </c>
      <c r="K383" t="s">
        <v>631</v>
      </c>
      <c r="M383" t="s">
        <v>629</v>
      </c>
      <c r="N383">
        <v>80918</v>
      </c>
      <c r="O383" t="s">
        <v>1014</v>
      </c>
      <c r="P383" t="s">
        <v>13317</v>
      </c>
      <c r="Q383" t="s">
        <v>1170</v>
      </c>
      <c r="S383" t="s">
        <v>935</v>
      </c>
      <c r="U383" t="s">
        <v>13317</v>
      </c>
      <c r="X383" t="s">
        <v>31658</v>
      </c>
      <c r="Y383" t="s">
        <v>31658</v>
      </c>
      <c r="Z383" t="s">
        <v>31658</v>
      </c>
      <c r="AA383" t="s">
        <v>31658</v>
      </c>
      <c r="AB383" t="s">
        <v>31658</v>
      </c>
    </row>
    <row r="384" spans="1:29" x14ac:dyDescent="0.25">
      <c r="A384" t="s">
        <v>936</v>
      </c>
      <c r="B384" t="s">
        <v>177</v>
      </c>
      <c r="C384" t="s">
        <v>936</v>
      </c>
      <c r="D384" t="s">
        <v>936</v>
      </c>
      <c r="E384" t="s">
        <v>21718</v>
      </c>
      <c r="F384">
        <v>4.6109999999999998</v>
      </c>
      <c r="G384">
        <v>4995</v>
      </c>
      <c r="H384">
        <v>4611</v>
      </c>
      <c r="I384" t="s">
        <v>632</v>
      </c>
      <c r="K384" t="s">
        <v>633</v>
      </c>
      <c r="M384" t="s">
        <v>483</v>
      </c>
      <c r="N384">
        <v>78539</v>
      </c>
      <c r="O384" t="s">
        <v>1014</v>
      </c>
      <c r="P384" t="s">
        <v>21719</v>
      </c>
      <c r="Q384" t="s">
        <v>1171</v>
      </c>
      <c r="S384" t="s">
        <v>936</v>
      </c>
      <c r="U384" t="s">
        <v>21719</v>
      </c>
      <c r="W384" t="s">
        <v>31644</v>
      </c>
      <c r="X384" t="s">
        <v>31641</v>
      </c>
      <c r="Y384" t="s">
        <v>31641</v>
      </c>
      <c r="Z384" t="s">
        <v>31641</v>
      </c>
      <c r="AA384" t="s">
        <v>31641</v>
      </c>
      <c r="AB384" t="s">
        <v>31788</v>
      </c>
      <c r="AC384" t="s">
        <v>31658</v>
      </c>
    </row>
    <row r="385" spans="1:29" x14ac:dyDescent="0.25">
      <c r="A385" t="s">
        <v>938</v>
      </c>
      <c r="B385" t="s">
        <v>179</v>
      </c>
      <c r="C385" t="s">
        <v>938</v>
      </c>
      <c r="D385" t="s">
        <v>938</v>
      </c>
      <c r="E385" t="s">
        <v>21720</v>
      </c>
      <c r="F385">
        <v>4.6109999999999998</v>
      </c>
      <c r="G385">
        <v>5059</v>
      </c>
      <c r="H385">
        <v>4611</v>
      </c>
      <c r="I385" t="s">
        <v>637</v>
      </c>
      <c r="J385" t="s">
        <v>638</v>
      </c>
      <c r="K385" t="s">
        <v>639</v>
      </c>
      <c r="M385" t="s">
        <v>483</v>
      </c>
      <c r="N385">
        <v>76244</v>
      </c>
      <c r="O385" t="s">
        <v>1014</v>
      </c>
      <c r="P385" t="s">
        <v>4279</v>
      </c>
      <c r="Q385" t="s">
        <v>1173</v>
      </c>
      <c r="S385" t="s">
        <v>938</v>
      </c>
      <c r="U385" t="s">
        <v>4279</v>
      </c>
      <c r="X385" t="s">
        <v>31641</v>
      </c>
      <c r="Y385" t="s">
        <v>31641</v>
      </c>
      <c r="Z385" t="s">
        <v>31641</v>
      </c>
      <c r="AA385" t="s">
        <v>31641</v>
      </c>
      <c r="AB385" t="s">
        <v>31641</v>
      </c>
    </row>
    <row r="386" spans="1:29" x14ac:dyDescent="0.25">
      <c r="A386" t="s">
        <v>916</v>
      </c>
      <c r="B386" t="s">
        <v>157</v>
      </c>
      <c r="C386" t="s">
        <v>916</v>
      </c>
      <c r="D386" t="s">
        <v>916</v>
      </c>
      <c r="E386" t="s">
        <v>21721</v>
      </c>
      <c r="F386">
        <v>4.6109999999999998</v>
      </c>
      <c r="G386">
        <v>5155</v>
      </c>
      <c r="H386">
        <v>4611</v>
      </c>
      <c r="I386" t="s">
        <v>576</v>
      </c>
      <c r="J386" t="s">
        <v>577</v>
      </c>
      <c r="K386" t="s">
        <v>578</v>
      </c>
      <c r="M386" t="s">
        <v>314</v>
      </c>
      <c r="N386">
        <v>60626</v>
      </c>
      <c r="O386" t="s">
        <v>1014</v>
      </c>
      <c r="P386" t="s">
        <v>4279</v>
      </c>
      <c r="Q386" t="s">
        <v>1151</v>
      </c>
      <c r="S386" t="s">
        <v>916</v>
      </c>
      <c r="U386" t="s">
        <v>4279</v>
      </c>
      <c r="X386" t="s">
        <v>31641</v>
      </c>
      <c r="Y386" t="s">
        <v>31641</v>
      </c>
      <c r="Z386" t="s">
        <v>31641</v>
      </c>
      <c r="AA386" t="s">
        <v>31641</v>
      </c>
      <c r="AB386" t="s">
        <v>31641</v>
      </c>
    </row>
    <row r="387" spans="1:29" x14ac:dyDescent="0.25">
      <c r="A387" t="s">
        <v>917</v>
      </c>
      <c r="B387" t="s">
        <v>158</v>
      </c>
      <c r="C387" t="s">
        <v>917</v>
      </c>
      <c r="D387" t="s">
        <v>917</v>
      </c>
      <c r="E387" t="s">
        <v>158</v>
      </c>
      <c r="F387">
        <v>4.6109999999999998</v>
      </c>
      <c r="G387">
        <v>5204</v>
      </c>
      <c r="H387">
        <v>4611</v>
      </c>
      <c r="I387" t="s">
        <v>579</v>
      </c>
      <c r="J387" t="s">
        <v>580</v>
      </c>
      <c r="K387" t="s">
        <v>581</v>
      </c>
      <c r="M387" t="s">
        <v>556</v>
      </c>
      <c r="N387">
        <v>20170</v>
      </c>
      <c r="O387" t="s">
        <v>1014</v>
      </c>
      <c r="P387" t="s">
        <v>21722</v>
      </c>
      <c r="Q387" t="s">
        <v>1152</v>
      </c>
      <c r="S387" t="s">
        <v>917</v>
      </c>
      <c r="U387" t="s">
        <v>21722</v>
      </c>
      <c r="X387" t="s">
        <v>31662</v>
      </c>
      <c r="Y387" t="s">
        <v>31662</v>
      </c>
      <c r="Z387" t="s">
        <v>31662</v>
      </c>
      <c r="AA387" t="s">
        <v>31662</v>
      </c>
      <c r="AB387" t="s">
        <v>31789</v>
      </c>
      <c r="AC387" t="s">
        <v>31643</v>
      </c>
    </row>
    <row r="388" spans="1:29" x14ac:dyDescent="0.25">
      <c r="A388" t="s">
        <v>924</v>
      </c>
      <c r="B388" t="s">
        <v>165</v>
      </c>
      <c r="C388" t="s">
        <v>924</v>
      </c>
      <c r="D388" t="s">
        <v>924</v>
      </c>
      <c r="E388" t="s">
        <v>165</v>
      </c>
      <c r="F388">
        <v>4.6109999999999998</v>
      </c>
      <c r="G388">
        <v>5192</v>
      </c>
      <c r="H388">
        <v>4611</v>
      </c>
      <c r="I388" t="s">
        <v>602</v>
      </c>
      <c r="J388" t="s">
        <v>603</v>
      </c>
      <c r="K388" t="s">
        <v>604</v>
      </c>
      <c r="M388" t="s">
        <v>522</v>
      </c>
      <c r="N388">
        <v>98502</v>
      </c>
      <c r="O388" t="s">
        <v>1014</v>
      </c>
      <c r="P388" t="s">
        <v>4279</v>
      </c>
      <c r="Q388" t="s">
        <v>1159</v>
      </c>
      <c r="S388" t="s">
        <v>924</v>
      </c>
      <c r="U388" t="s">
        <v>4279</v>
      </c>
      <c r="X388" t="s">
        <v>31641</v>
      </c>
      <c r="Y388" t="s">
        <v>31641</v>
      </c>
      <c r="Z388" t="s">
        <v>31641</v>
      </c>
      <c r="AA388" t="s">
        <v>31641</v>
      </c>
      <c r="AB388" t="s">
        <v>31641</v>
      </c>
    </row>
    <row r="389" spans="1:29" x14ac:dyDescent="0.25">
      <c r="A389" t="s">
        <v>925</v>
      </c>
      <c r="B389" t="s">
        <v>166</v>
      </c>
      <c r="C389" t="s">
        <v>925</v>
      </c>
      <c r="D389" t="s">
        <v>925</v>
      </c>
      <c r="E389" t="s">
        <v>166</v>
      </c>
      <c r="F389">
        <v>4.6109999999999998</v>
      </c>
      <c r="G389">
        <v>5232</v>
      </c>
      <c r="H389">
        <v>4611</v>
      </c>
      <c r="I389" t="s">
        <v>605</v>
      </c>
      <c r="J389" t="s">
        <v>606</v>
      </c>
      <c r="K389" t="s">
        <v>534</v>
      </c>
      <c r="M389" t="s">
        <v>483</v>
      </c>
      <c r="N389">
        <v>77095</v>
      </c>
      <c r="O389" t="s">
        <v>1014</v>
      </c>
      <c r="P389" t="s">
        <v>13092</v>
      </c>
      <c r="Q389" t="s">
        <v>1160</v>
      </c>
      <c r="S389" t="s">
        <v>925</v>
      </c>
      <c r="U389" t="s">
        <v>13092</v>
      </c>
      <c r="X389" t="s">
        <v>31683</v>
      </c>
      <c r="Y389" t="s">
        <v>31683</v>
      </c>
      <c r="Z389" t="s">
        <v>31683</v>
      </c>
      <c r="AA389" t="s">
        <v>31683</v>
      </c>
    </row>
    <row r="390" spans="1:29" x14ac:dyDescent="0.25">
      <c r="A390" t="s">
        <v>930</v>
      </c>
      <c r="B390" t="s">
        <v>171</v>
      </c>
      <c r="C390" t="s">
        <v>930</v>
      </c>
      <c r="D390" t="s">
        <v>930</v>
      </c>
      <c r="E390" t="s">
        <v>21723</v>
      </c>
      <c r="F390">
        <v>4.6109999999999998</v>
      </c>
      <c r="G390">
        <v>5206</v>
      </c>
      <c r="H390">
        <v>4611</v>
      </c>
      <c r="I390" t="s">
        <v>618</v>
      </c>
      <c r="K390" t="s">
        <v>619</v>
      </c>
      <c r="M390" t="s">
        <v>341</v>
      </c>
      <c r="N390">
        <v>10460</v>
      </c>
      <c r="O390" t="s">
        <v>1014</v>
      </c>
      <c r="P390" t="s">
        <v>4279</v>
      </c>
      <c r="Q390" t="s">
        <v>1165</v>
      </c>
      <c r="S390" t="s">
        <v>930</v>
      </c>
      <c r="U390" t="s">
        <v>4279</v>
      </c>
      <c r="X390" t="s">
        <v>31641</v>
      </c>
      <c r="Y390" t="s">
        <v>31641</v>
      </c>
      <c r="Z390" t="s">
        <v>31641</v>
      </c>
      <c r="AA390" t="s">
        <v>31641</v>
      </c>
      <c r="AB390" t="s">
        <v>31641</v>
      </c>
    </row>
    <row r="391" spans="1:29" x14ac:dyDescent="0.25">
      <c r="A391" t="s">
        <v>931</v>
      </c>
      <c r="B391" t="s">
        <v>172</v>
      </c>
      <c r="C391" t="s">
        <v>931</v>
      </c>
      <c r="D391" t="s">
        <v>931</v>
      </c>
      <c r="E391" t="s">
        <v>172</v>
      </c>
      <c r="F391">
        <v>4.6109999999999998</v>
      </c>
      <c r="G391">
        <v>5203</v>
      </c>
      <c r="H391">
        <v>4611</v>
      </c>
      <c r="I391" t="s">
        <v>620</v>
      </c>
      <c r="K391" t="s">
        <v>621</v>
      </c>
      <c r="M391" t="s">
        <v>341</v>
      </c>
      <c r="N391">
        <v>11704</v>
      </c>
      <c r="O391" t="s">
        <v>1014</v>
      </c>
      <c r="P391" t="s">
        <v>4279</v>
      </c>
      <c r="Q391" t="s">
        <v>1166</v>
      </c>
      <c r="S391" t="s">
        <v>931</v>
      </c>
      <c r="U391" t="s">
        <v>4279</v>
      </c>
      <c r="X391" t="s">
        <v>31641</v>
      </c>
      <c r="Y391" t="s">
        <v>31641</v>
      </c>
      <c r="Z391" t="s">
        <v>31641</v>
      </c>
      <c r="AA391" t="s">
        <v>31641</v>
      </c>
      <c r="AB391" t="s">
        <v>31641</v>
      </c>
    </row>
    <row r="392" spans="1:29" x14ac:dyDescent="0.25">
      <c r="A392" t="s">
        <v>940</v>
      </c>
      <c r="B392" t="s">
        <v>181</v>
      </c>
      <c r="C392" t="s">
        <v>3809</v>
      </c>
      <c r="D392" t="s">
        <v>940</v>
      </c>
      <c r="E392" t="s">
        <v>181</v>
      </c>
      <c r="F392">
        <v>4.6109999999999998</v>
      </c>
      <c r="G392">
        <v>5378</v>
      </c>
      <c r="H392">
        <v>4611</v>
      </c>
      <c r="I392" t="s">
        <v>642</v>
      </c>
      <c r="K392" t="s">
        <v>643</v>
      </c>
      <c r="M392" t="s">
        <v>522</v>
      </c>
      <c r="N392">
        <v>98032</v>
      </c>
      <c r="O392" t="s">
        <v>1014</v>
      </c>
      <c r="P392" t="s">
        <v>4279</v>
      </c>
      <c r="Q392" t="s">
        <v>1175</v>
      </c>
      <c r="S392" t="s">
        <v>940</v>
      </c>
      <c r="U392" t="s">
        <v>4279</v>
      </c>
      <c r="X392" t="s">
        <v>31641</v>
      </c>
      <c r="Y392" t="s">
        <v>31641</v>
      </c>
      <c r="Z392" t="s">
        <v>31641</v>
      </c>
      <c r="AA392" t="s">
        <v>31641</v>
      </c>
      <c r="AB392" t="s">
        <v>31641</v>
      </c>
    </row>
    <row r="393" spans="1:29" x14ac:dyDescent="0.25">
      <c r="A393" t="s">
        <v>942</v>
      </c>
      <c r="B393" t="s">
        <v>61</v>
      </c>
      <c r="C393" t="s">
        <v>942</v>
      </c>
      <c r="D393" t="s">
        <v>942</v>
      </c>
      <c r="E393" t="s">
        <v>15503</v>
      </c>
      <c r="F393">
        <v>4.6059999999999999</v>
      </c>
      <c r="G393">
        <v>5345</v>
      </c>
      <c r="H393">
        <v>0</v>
      </c>
      <c r="I393" t="s">
        <v>339</v>
      </c>
      <c r="K393" t="s">
        <v>340</v>
      </c>
      <c r="M393" t="s">
        <v>341</v>
      </c>
      <c r="N393">
        <v>11021</v>
      </c>
      <c r="O393" t="s">
        <v>1014</v>
      </c>
      <c r="Q393" t="s">
        <v>1052</v>
      </c>
      <c r="S393" t="s">
        <v>942</v>
      </c>
      <c r="U393" t="s">
        <v>31593</v>
      </c>
    </row>
    <row r="394" spans="1:29" x14ac:dyDescent="0.25">
      <c r="A394" t="s">
        <v>943</v>
      </c>
      <c r="B394" t="s">
        <v>61</v>
      </c>
      <c r="C394" t="s">
        <v>943</v>
      </c>
      <c r="D394" t="s">
        <v>943</v>
      </c>
      <c r="E394" t="s">
        <v>15503</v>
      </c>
      <c r="F394">
        <v>4.6059999999999999</v>
      </c>
      <c r="G394">
        <v>5349</v>
      </c>
      <c r="H394">
        <v>0</v>
      </c>
      <c r="I394" t="s">
        <v>339</v>
      </c>
      <c r="K394" t="s">
        <v>340</v>
      </c>
      <c r="M394" t="s">
        <v>341</v>
      </c>
      <c r="N394">
        <v>11021</v>
      </c>
      <c r="O394" t="s">
        <v>1014</v>
      </c>
      <c r="Q394" t="s">
        <v>1052</v>
      </c>
      <c r="S394" t="s">
        <v>943</v>
      </c>
      <c r="U394" t="s">
        <v>31593</v>
      </c>
    </row>
    <row r="395" spans="1:29" x14ac:dyDescent="0.25">
      <c r="A395" t="s">
        <v>918</v>
      </c>
      <c r="B395" t="s">
        <v>159</v>
      </c>
      <c r="C395" t="s">
        <v>918</v>
      </c>
      <c r="D395" t="s">
        <v>918</v>
      </c>
      <c r="E395" t="s">
        <v>159</v>
      </c>
      <c r="F395">
        <v>4.6109999999999998</v>
      </c>
      <c r="G395">
        <v>5376</v>
      </c>
      <c r="H395">
        <v>4611</v>
      </c>
      <c r="I395" t="s">
        <v>582</v>
      </c>
      <c r="K395" t="s">
        <v>583</v>
      </c>
      <c r="M395" t="s">
        <v>584</v>
      </c>
      <c r="N395" t="s">
        <v>585</v>
      </c>
      <c r="O395" t="s">
        <v>1014</v>
      </c>
      <c r="P395" t="s">
        <v>21741</v>
      </c>
      <c r="Q395" t="s">
        <v>1153</v>
      </c>
      <c r="S395" t="s">
        <v>918</v>
      </c>
      <c r="U395" t="s">
        <v>21741</v>
      </c>
      <c r="X395" t="s">
        <v>31641</v>
      </c>
      <c r="Y395" t="s">
        <v>31641</v>
      </c>
      <c r="Z395" t="s">
        <v>31641</v>
      </c>
      <c r="AA395" t="s">
        <v>31641</v>
      </c>
      <c r="AB395" t="s">
        <v>31641</v>
      </c>
      <c r="AC395" t="s">
        <v>31638</v>
      </c>
    </row>
    <row r="396" spans="1:29" x14ac:dyDescent="0.25">
      <c r="A396" t="s">
        <v>932</v>
      </c>
      <c r="B396" t="s">
        <v>173</v>
      </c>
      <c r="C396" t="s">
        <v>3772</v>
      </c>
      <c r="D396" t="s">
        <v>3773</v>
      </c>
      <c r="E396" t="s">
        <v>21768</v>
      </c>
      <c r="F396">
        <v>4.6109999999999998</v>
      </c>
      <c r="G396">
        <v>4246</v>
      </c>
      <c r="H396">
        <v>4611</v>
      </c>
      <c r="I396" t="s">
        <v>622</v>
      </c>
      <c r="J396" t="s">
        <v>623</v>
      </c>
      <c r="K396" t="s">
        <v>624</v>
      </c>
      <c r="M396" t="s">
        <v>247</v>
      </c>
      <c r="N396">
        <v>33701</v>
      </c>
      <c r="O396" t="s">
        <v>1014</v>
      </c>
      <c r="P396" t="s">
        <v>13158</v>
      </c>
      <c r="Q396" t="s">
        <v>1167</v>
      </c>
      <c r="S396" t="s">
        <v>3773</v>
      </c>
      <c r="U396" t="s">
        <v>13158</v>
      </c>
      <c r="X396" t="s">
        <v>31668</v>
      </c>
      <c r="Y396" t="s">
        <v>31668</v>
      </c>
      <c r="Z396" t="s">
        <v>31668</v>
      </c>
      <c r="AA396" t="s">
        <v>31668</v>
      </c>
      <c r="AB396" t="s">
        <v>31668</v>
      </c>
    </row>
    <row r="397" spans="1:29" x14ac:dyDescent="0.25">
      <c r="A397" t="s">
        <v>933</v>
      </c>
      <c r="B397" t="s">
        <v>174</v>
      </c>
      <c r="C397" t="s">
        <v>3776</v>
      </c>
      <c r="D397" t="s">
        <v>3777</v>
      </c>
      <c r="E397" t="s">
        <v>174</v>
      </c>
      <c r="F397">
        <v>4.6109999999999998</v>
      </c>
      <c r="G397">
        <v>4247</v>
      </c>
      <c r="H397">
        <v>0</v>
      </c>
      <c r="I397" t="s">
        <v>625</v>
      </c>
      <c r="K397" t="s">
        <v>619</v>
      </c>
      <c r="M397" t="s">
        <v>341</v>
      </c>
      <c r="N397">
        <v>10469</v>
      </c>
      <c r="O397" t="s">
        <v>1014</v>
      </c>
      <c r="P397" t="s">
        <v>21769</v>
      </c>
      <c r="Q397" t="s">
        <v>1168</v>
      </c>
      <c r="S397" t="s">
        <v>3777</v>
      </c>
      <c r="U397" t="s">
        <v>21769</v>
      </c>
      <c r="X397" t="s">
        <v>31645</v>
      </c>
      <c r="AA397" t="s">
        <v>31645</v>
      </c>
    </row>
    <row r="398" spans="1:29" x14ac:dyDescent="0.25">
      <c r="A398" t="s">
        <v>934</v>
      </c>
      <c r="B398" t="s">
        <v>175</v>
      </c>
      <c r="C398" t="s">
        <v>3780</v>
      </c>
      <c r="D398" t="s">
        <v>3781</v>
      </c>
      <c r="E398" t="s">
        <v>21773</v>
      </c>
      <c r="F398">
        <v>4.6109999999999998</v>
      </c>
      <c r="G398">
        <v>4249</v>
      </c>
      <c r="H398">
        <v>0</v>
      </c>
      <c r="I398" t="s">
        <v>626</v>
      </c>
      <c r="J398" t="s">
        <v>627</v>
      </c>
      <c r="K398" t="s">
        <v>628</v>
      </c>
      <c r="M398" t="s">
        <v>483</v>
      </c>
      <c r="N398">
        <v>75052</v>
      </c>
      <c r="O398" t="s">
        <v>1014</v>
      </c>
      <c r="P398" t="s">
        <v>4279</v>
      </c>
      <c r="Q398" t="s">
        <v>1169</v>
      </c>
      <c r="S398" t="s">
        <v>3781</v>
      </c>
      <c r="U398" t="s">
        <v>4279</v>
      </c>
      <c r="X398" t="s">
        <v>31641</v>
      </c>
      <c r="Y398" t="s">
        <v>31641</v>
      </c>
      <c r="Z398" t="s">
        <v>31641</v>
      </c>
      <c r="AA398" t="s">
        <v>31641</v>
      </c>
      <c r="AB398" t="s">
        <v>31641</v>
      </c>
    </row>
    <row r="399" spans="1:29" x14ac:dyDescent="0.25">
      <c r="A399" t="s">
        <v>939</v>
      </c>
      <c r="B399" t="s">
        <v>180</v>
      </c>
      <c r="C399" t="s">
        <v>3805</v>
      </c>
      <c r="D399" t="s">
        <v>3806</v>
      </c>
      <c r="E399" t="s">
        <v>21789</v>
      </c>
      <c r="F399">
        <v>4.6150000000000002</v>
      </c>
      <c r="G399">
        <v>4252</v>
      </c>
      <c r="H399">
        <v>0</v>
      </c>
      <c r="I399" t="s">
        <v>640</v>
      </c>
      <c r="K399" t="s">
        <v>641</v>
      </c>
      <c r="M399" t="s">
        <v>522</v>
      </c>
      <c r="N399">
        <v>98632</v>
      </c>
      <c r="O399" t="s">
        <v>1014</v>
      </c>
      <c r="P399" t="s">
        <v>21790</v>
      </c>
      <c r="Q399" t="s">
        <v>1174</v>
      </c>
      <c r="S399" t="s">
        <v>3806</v>
      </c>
      <c r="U399" t="s">
        <v>21790</v>
      </c>
      <c r="W399" t="s">
        <v>31647</v>
      </c>
      <c r="X399" t="s">
        <v>31683</v>
      </c>
      <c r="Y399" t="s">
        <v>31683</v>
      </c>
      <c r="Z399" t="s">
        <v>31683</v>
      </c>
      <c r="AA399" t="s">
        <v>31683</v>
      </c>
      <c r="AB399" t="s">
        <v>31683</v>
      </c>
      <c r="AC399" t="s">
        <v>31705</v>
      </c>
    </row>
    <row r="400" spans="1:29" x14ac:dyDescent="0.25">
      <c r="A400" t="s">
        <v>941</v>
      </c>
      <c r="B400" t="s">
        <v>182</v>
      </c>
      <c r="C400" t="s">
        <v>3812</v>
      </c>
      <c r="D400" t="s">
        <v>3813</v>
      </c>
      <c r="E400" t="s">
        <v>21797</v>
      </c>
      <c r="F400">
        <v>4.6109999999999998</v>
      </c>
      <c r="G400">
        <v>4254</v>
      </c>
      <c r="H400">
        <v>0</v>
      </c>
      <c r="I400" t="s">
        <v>644</v>
      </c>
      <c r="J400" t="s">
        <v>645</v>
      </c>
      <c r="K400" t="s">
        <v>646</v>
      </c>
      <c r="M400" t="s">
        <v>483</v>
      </c>
      <c r="N400">
        <v>77406</v>
      </c>
      <c r="O400" t="s">
        <v>1014</v>
      </c>
      <c r="P400" t="s">
        <v>21798</v>
      </c>
      <c r="Q400" t="s">
        <v>1176</v>
      </c>
      <c r="S400" t="s">
        <v>3813</v>
      </c>
      <c r="U400" t="s">
        <v>21798</v>
      </c>
      <c r="X400" t="s">
        <v>31665</v>
      </c>
      <c r="Y400" t="s">
        <v>31665</v>
      </c>
      <c r="Z400" t="s">
        <v>31665</v>
      </c>
      <c r="AA400" t="s">
        <v>31665</v>
      </c>
      <c r="AB400" t="s">
        <v>31665</v>
      </c>
      <c r="AC400" t="s">
        <v>31641</v>
      </c>
    </row>
    <row r="401" spans="1:29" x14ac:dyDescent="0.25">
      <c r="A401" t="s">
        <v>1333</v>
      </c>
      <c r="B401" t="s">
        <v>1465</v>
      </c>
      <c r="C401" t="s">
        <v>3741</v>
      </c>
      <c r="D401" t="s">
        <v>3742</v>
      </c>
      <c r="E401" t="s">
        <v>1465</v>
      </c>
      <c r="F401">
        <v>4.6150000000000002</v>
      </c>
      <c r="G401">
        <v>5299</v>
      </c>
      <c r="H401">
        <v>4615</v>
      </c>
      <c r="I401" t="s">
        <v>1715</v>
      </c>
      <c r="J401" t="s">
        <v>1858</v>
      </c>
      <c r="K401" t="s">
        <v>281</v>
      </c>
      <c r="M401" t="s">
        <v>250</v>
      </c>
      <c r="N401">
        <v>92395</v>
      </c>
      <c r="O401" t="s">
        <v>1014</v>
      </c>
      <c r="P401" t="s">
        <v>21890</v>
      </c>
      <c r="Q401" t="s">
        <v>2210</v>
      </c>
      <c r="S401" t="s">
        <v>3742</v>
      </c>
      <c r="U401" t="s">
        <v>21890</v>
      </c>
      <c r="W401" t="s">
        <v>31648</v>
      </c>
      <c r="X401" t="s">
        <v>31641</v>
      </c>
      <c r="Y401" t="s">
        <v>31641</v>
      </c>
      <c r="Z401" t="s">
        <v>31641</v>
      </c>
      <c r="AA401" t="s">
        <v>31641</v>
      </c>
      <c r="AB401" t="s">
        <v>31641</v>
      </c>
      <c r="AC401" t="s">
        <v>31648</v>
      </c>
    </row>
    <row r="402" spans="1:29" x14ac:dyDescent="0.25">
      <c r="A402" t="s">
        <v>919</v>
      </c>
      <c r="B402" t="s">
        <v>160</v>
      </c>
      <c r="C402" t="s">
        <v>3743</v>
      </c>
      <c r="D402" t="s">
        <v>3743</v>
      </c>
      <c r="E402" t="s">
        <v>160</v>
      </c>
      <c r="F402">
        <v>4.6109999999999998</v>
      </c>
      <c r="G402">
        <v>4687</v>
      </c>
      <c r="H402">
        <v>4611</v>
      </c>
      <c r="I402" t="s">
        <v>586</v>
      </c>
      <c r="K402" t="s">
        <v>587</v>
      </c>
      <c r="M402" t="s">
        <v>341</v>
      </c>
      <c r="N402">
        <v>10002</v>
      </c>
      <c r="O402" t="s">
        <v>1014</v>
      </c>
      <c r="P402" t="s">
        <v>21893</v>
      </c>
      <c r="Q402" t="s">
        <v>1154</v>
      </c>
      <c r="S402" t="s">
        <v>3743</v>
      </c>
      <c r="U402" t="s">
        <v>21893</v>
      </c>
      <c r="W402" t="s">
        <v>31649</v>
      </c>
      <c r="X402" t="s">
        <v>31649</v>
      </c>
      <c r="Y402" t="s">
        <v>31649</v>
      </c>
      <c r="Z402" t="s">
        <v>31649</v>
      </c>
      <c r="AA402" t="s">
        <v>31649</v>
      </c>
      <c r="AB402" t="s">
        <v>31790</v>
      </c>
      <c r="AC402" t="s">
        <v>31649</v>
      </c>
    </row>
    <row r="403" spans="1:29" x14ac:dyDescent="0.25">
      <c r="A403" t="s">
        <v>926</v>
      </c>
      <c r="B403" t="s">
        <v>167</v>
      </c>
      <c r="C403" t="s">
        <v>3758</v>
      </c>
      <c r="D403" t="s">
        <v>3758</v>
      </c>
      <c r="E403" t="s">
        <v>167</v>
      </c>
      <c r="F403">
        <v>4.6109999999999998</v>
      </c>
      <c r="G403">
        <v>4194</v>
      </c>
      <c r="H403">
        <v>4611</v>
      </c>
      <c r="I403" t="s">
        <v>607</v>
      </c>
      <c r="K403" t="s">
        <v>608</v>
      </c>
      <c r="L403" t="s">
        <v>4289</v>
      </c>
      <c r="M403" t="s">
        <v>556</v>
      </c>
      <c r="N403">
        <v>22307</v>
      </c>
      <c r="O403" t="s">
        <v>1014</v>
      </c>
      <c r="P403" t="s">
        <v>20992</v>
      </c>
      <c r="Q403" t="s">
        <v>1161</v>
      </c>
      <c r="S403" t="s">
        <v>3758</v>
      </c>
      <c r="U403" t="s">
        <v>20992</v>
      </c>
      <c r="X403" t="s">
        <v>31749</v>
      </c>
      <c r="Y403" t="s">
        <v>31749</v>
      </c>
      <c r="Z403" t="s">
        <v>31749</v>
      </c>
      <c r="AA403" t="s">
        <v>31749</v>
      </c>
      <c r="AB403" t="s">
        <v>31749</v>
      </c>
      <c r="AC403" t="s">
        <v>31668</v>
      </c>
    </row>
    <row r="404" spans="1:29" x14ac:dyDescent="0.25">
      <c r="A404" t="s">
        <v>920</v>
      </c>
      <c r="B404" t="s">
        <v>161</v>
      </c>
      <c r="C404" t="s">
        <v>3746</v>
      </c>
      <c r="D404" t="s">
        <v>3746</v>
      </c>
      <c r="E404" t="s">
        <v>161</v>
      </c>
      <c r="F404">
        <v>4.58</v>
      </c>
      <c r="G404">
        <v>4198</v>
      </c>
      <c r="H404">
        <v>4602</v>
      </c>
      <c r="I404" t="s">
        <v>588</v>
      </c>
      <c r="J404" t="s">
        <v>589</v>
      </c>
      <c r="K404" t="s">
        <v>590</v>
      </c>
      <c r="L404" t="s">
        <v>4289</v>
      </c>
      <c r="M404" t="s">
        <v>314</v>
      </c>
      <c r="N404">
        <v>60068</v>
      </c>
      <c r="O404" t="s">
        <v>1014</v>
      </c>
      <c r="P404" t="s">
        <v>18713</v>
      </c>
      <c r="Q404" t="s">
        <v>1155</v>
      </c>
      <c r="S404" t="s">
        <v>3746</v>
      </c>
      <c r="U404" t="s">
        <v>18713</v>
      </c>
      <c r="X404" t="s">
        <v>31662</v>
      </c>
      <c r="Y404" t="s">
        <v>31662</v>
      </c>
      <c r="Z404" t="s">
        <v>31662</v>
      </c>
      <c r="AA404" t="s">
        <v>31662</v>
      </c>
      <c r="AB404" t="s">
        <v>31662</v>
      </c>
      <c r="AC404" t="s">
        <v>31662</v>
      </c>
    </row>
    <row r="405" spans="1:29" x14ac:dyDescent="0.25">
      <c r="A405" t="s">
        <v>920</v>
      </c>
      <c r="B405" t="s">
        <v>161</v>
      </c>
      <c r="C405" t="s">
        <v>3747</v>
      </c>
      <c r="D405" t="s">
        <v>3747</v>
      </c>
      <c r="E405" t="s">
        <v>21894</v>
      </c>
      <c r="F405">
        <v>4.5810000000000004</v>
      </c>
      <c r="G405">
        <v>4203</v>
      </c>
      <c r="H405">
        <v>4602</v>
      </c>
      <c r="I405" t="s">
        <v>591</v>
      </c>
      <c r="K405" t="s">
        <v>592</v>
      </c>
      <c r="L405" t="s">
        <v>4289</v>
      </c>
      <c r="M405" t="s">
        <v>314</v>
      </c>
      <c r="N405">
        <v>60445</v>
      </c>
      <c r="O405" t="s">
        <v>1014</v>
      </c>
      <c r="P405" t="s">
        <v>13317</v>
      </c>
      <c r="Q405" t="s">
        <v>1155</v>
      </c>
      <c r="S405" t="s">
        <v>3747</v>
      </c>
      <c r="U405" t="s">
        <v>13317</v>
      </c>
      <c r="X405" t="s">
        <v>31658</v>
      </c>
      <c r="Y405" t="s">
        <v>31658</v>
      </c>
      <c r="Z405" t="s">
        <v>31658</v>
      </c>
      <c r="AA405" t="s">
        <v>31658</v>
      </c>
      <c r="AB405" t="s">
        <v>31658</v>
      </c>
    </row>
    <row r="406" spans="1:29" x14ac:dyDescent="0.25">
      <c r="A406" t="s">
        <v>937</v>
      </c>
      <c r="B406" t="s">
        <v>178</v>
      </c>
      <c r="C406" t="s">
        <v>3788</v>
      </c>
      <c r="D406" t="s">
        <v>3789</v>
      </c>
      <c r="E406" t="s">
        <v>178</v>
      </c>
      <c r="F406">
        <v>4.6109999999999998</v>
      </c>
      <c r="G406">
        <v>5472</v>
      </c>
      <c r="H406">
        <v>0</v>
      </c>
      <c r="I406" t="s">
        <v>634</v>
      </c>
      <c r="J406" t="s">
        <v>635</v>
      </c>
      <c r="K406" t="s">
        <v>636</v>
      </c>
      <c r="M406" t="s">
        <v>250</v>
      </c>
      <c r="N406">
        <v>92843</v>
      </c>
      <c r="O406" t="s">
        <v>1014</v>
      </c>
      <c r="P406" t="s">
        <v>21973</v>
      </c>
      <c r="Q406" t="s">
        <v>1172</v>
      </c>
      <c r="S406" t="s">
        <v>3789</v>
      </c>
      <c r="U406" t="s">
        <v>21973</v>
      </c>
      <c r="X406" t="s">
        <v>31678</v>
      </c>
      <c r="Y406" t="s">
        <v>31678</v>
      </c>
      <c r="Z406" t="s">
        <v>31678</v>
      </c>
      <c r="AA406" t="s">
        <v>31678</v>
      </c>
      <c r="AB406" t="s">
        <v>31678</v>
      </c>
      <c r="AC406" t="s">
        <v>31662</v>
      </c>
    </row>
    <row r="407" spans="1:29" x14ac:dyDescent="0.25">
      <c r="A407" t="s">
        <v>1334</v>
      </c>
      <c r="B407" t="s">
        <v>1466</v>
      </c>
      <c r="C407" t="s">
        <v>3797</v>
      </c>
      <c r="D407" t="s">
        <v>3798</v>
      </c>
      <c r="E407" t="s">
        <v>22005</v>
      </c>
      <c r="F407">
        <v>4.6109999999999998</v>
      </c>
      <c r="G407">
        <v>2459</v>
      </c>
      <c r="H407">
        <v>4611</v>
      </c>
      <c r="I407" t="s">
        <v>1717</v>
      </c>
      <c r="K407" t="s">
        <v>1981</v>
      </c>
      <c r="M407" t="s">
        <v>250</v>
      </c>
      <c r="N407">
        <v>95060</v>
      </c>
      <c r="O407" t="s">
        <v>1014</v>
      </c>
      <c r="P407" t="s">
        <v>5040</v>
      </c>
      <c r="Q407" t="s">
        <v>2212</v>
      </c>
      <c r="S407" t="s">
        <v>3798</v>
      </c>
      <c r="U407" t="s">
        <v>5040</v>
      </c>
      <c r="X407" t="s">
        <v>31641</v>
      </c>
      <c r="Y407" t="s">
        <v>31641</v>
      </c>
      <c r="Z407" t="s">
        <v>31641</v>
      </c>
      <c r="AA407" t="s">
        <v>31641</v>
      </c>
      <c r="AB407" t="s">
        <v>31641</v>
      </c>
    </row>
    <row r="408" spans="1:29" x14ac:dyDescent="0.25">
      <c r="A408" t="s">
        <v>1334</v>
      </c>
      <c r="B408" t="s">
        <v>1466</v>
      </c>
      <c r="C408" t="s">
        <v>3801</v>
      </c>
      <c r="D408" t="s">
        <v>3802</v>
      </c>
      <c r="E408" t="s">
        <v>1466</v>
      </c>
      <c r="F408">
        <v>4.6109999999999998</v>
      </c>
      <c r="G408">
        <v>1114</v>
      </c>
      <c r="H408">
        <v>4611</v>
      </c>
      <c r="I408" t="s">
        <v>1718</v>
      </c>
      <c r="K408" t="s">
        <v>1981</v>
      </c>
      <c r="L408" t="s">
        <v>4289</v>
      </c>
      <c r="M408" t="s">
        <v>250</v>
      </c>
      <c r="N408">
        <v>95060</v>
      </c>
      <c r="O408" t="s">
        <v>1014</v>
      </c>
      <c r="P408" t="s">
        <v>5040</v>
      </c>
      <c r="Q408" t="s">
        <v>2213</v>
      </c>
      <c r="S408" t="s">
        <v>3802</v>
      </c>
      <c r="U408" t="s">
        <v>5040</v>
      </c>
      <c r="X408" t="s">
        <v>31641</v>
      </c>
      <c r="Y408" t="s">
        <v>31641</v>
      </c>
      <c r="Z408" t="s">
        <v>31641</v>
      </c>
      <c r="AA408" t="s">
        <v>31641</v>
      </c>
      <c r="AB408" t="s">
        <v>31641</v>
      </c>
    </row>
    <row r="409" spans="1:29" x14ac:dyDescent="0.25">
      <c r="A409" t="s">
        <v>945</v>
      </c>
      <c r="B409" t="s">
        <v>184</v>
      </c>
      <c r="C409" t="s">
        <v>3822</v>
      </c>
      <c r="D409" t="s">
        <v>3823</v>
      </c>
      <c r="E409" t="s">
        <v>22013</v>
      </c>
      <c r="F409">
        <v>4.6109999999999998</v>
      </c>
      <c r="G409">
        <v>5365</v>
      </c>
      <c r="H409">
        <v>4611</v>
      </c>
      <c r="I409" t="s">
        <v>649</v>
      </c>
      <c r="J409" t="s">
        <v>650</v>
      </c>
      <c r="K409" t="s">
        <v>338</v>
      </c>
      <c r="M409" t="s">
        <v>250</v>
      </c>
      <c r="N409">
        <v>90501</v>
      </c>
      <c r="O409" t="s">
        <v>1014</v>
      </c>
      <c r="P409" t="s">
        <v>22014</v>
      </c>
      <c r="Q409" t="s">
        <v>1178</v>
      </c>
      <c r="S409" t="s">
        <v>3823</v>
      </c>
      <c r="U409" t="s">
        <v>22014</v>
      </c>
      <c r="X409" t="s">
        <v>31683</v>
      </c>
      <c r="Y409" t="s">
        <v>31683</v>
      </c>
      <c r="Z409" t="s">
        <v>31683</v>
      </c>
      <c r="AA409" t="s">
        <v>31683</v>
      </c>
      <c r="AB409" t="s">
        <v>31683</v>
      </c>
      <c r="AC409" t="s">
        <v>31686</v>
      </c>
    </row>
    <row r="410" spans="1:29" x14ac:dyDescent="0.25">
      <c r="A410" t="s">
        <v>928</v>
      </c>
      <c r="B410" t="s">
        <v>169</v>
      </c>
      <c r="C410" t="s">
        <v>3764</v>
      </c>
      <c r="D410" t="s">
        <v>3765</v>
      </c>
      <c r="E410" t="s">
        <v>169</v>
      </c>
      <c r="F410">
        <v>4.6109999999999998</v>
      </c>
      <c r="G410">
        <v>1119</v>
      </c>
      <c r="H410">
        <v>4611</v>
      </c>
      <c r="I410" t="s">
        <v>612</v>
      </c>
      <c r="J410" t="s">
        <v>613</v>
      </c>
      <c r="K410" t="s">
        <v>614</v>
      </c>
      <c r="L410" t="s">
        <v>4289</v>
      </c>
      <c r="M410" t="s">
        <v>250</v>
      </c>
      <c r="N410">
        <v>91351</v>
      </c>
      <c r="O410" t="s">
        <v>1014</v>
      </c>
      <c r="P410" t="s">
        <v>22050</v>
      </c>
      <c r="Q410" t="s">
        <v>1163</v>
      </c>
      <c r="S410" t="s">
        <v>3765</v>
      </c>
      <c r="U410" t="s">
        <v>22050</v>
      </c>
      <c r="Y410" t="s">
        <v>31708</v>
      </c>
    </row>
    <row r="411" spans="1:29" x14ac:dyDescent="0.25">
      <c r="A411" t="s">
        <v>2341</v>
      </c>
      <c r="B411" t="s">
        <v>3792</v>
      </c>
      <c r="C411" t="s">
        <v>3793</v>
      </c>
      <c r="D411" t="s">
        <v>3794</v>
      </c>
      <c r="E411" t="s">
        <v>3792</v>
      </c>
      <c r="F411">
        <v>4.6150000000000002</v>
      </c>
      <c r="G411">
        <v>2282</v>
      </c>
      <c r="H411">
        <v>4615</v>
      </c>
      <c r="I411" t="s">
        <v>1716</v>
      </c>
      <c r="J411" t="s">
        <v>1859</v>
      </c>
      <c r="K411" t="s">
        <v>323</v>
      </c>
      <c r="M411" t="s">
        <v>250</v>
      </c>
      <c r="N411">
        <v>94513</v>
      </c>
      <c r="O411" t="s">
        <v>1014</v>
      </c>
      <c r="Q411" t="s">
        <v>2211</v>
      </c>
      <c r="S411" t="s">
        <v>3794</v>
      </c>
      <c r="U411" t="s">
        <v>31593</v>
      </c>
    </row>
    <row r="412" spans="1:29" x14ac:dyDescent="0.25">
      <c r="A412" t="s">
        <v>944</v>
      </c>
      <c r="B412" t="s">
        <v>183</v>
      </c>
      <c r="C412" t="s">
        <v>3818</v>
      </c>
      <c r="D412" t="s">
        <v>3819</v>
      </c>
      <c r="E412" t="s">
        <v>183</v>
      </c>
      <c r="F412">
        <v>4.6109999999999998</v>
      </c>
      <c r="G412">
        <v>5446</v>
      </c>
      <c r="H412">
        <v>0</v>
      </c>
      <c r="I412" t="s">
        <v>647</v>
      </c>
      <c r="K412" t="s">
        <v>648</v>
      </c>
      <c r="M412" t="s">
        <v>250</v>
      </c>
      <c r="N412">
        <v>94560</v>
      </c>
      <c r="O412" t="s">
        <v>1014</v>
      </c>
      <c r="P412" t="s">
        <v>4279</v>
      </c>
      <c r="Q412" t="s">
        <v>1177</v>
      </c>
      <c r="S412" t="s">
        <v>3819</v>
      </c>
      <c r="U412" t="s">
        <v>4279</v>
      </c>
      <c r="X412" t="s">
        <v>31641</v>
      </c>
      <c r="Y412" t="s">
        <v>31641</v>
      </c>
      <c r="Z412" t="s">
        <v>31641</v>
      </c>
      <c r="AA412" t="s">
        <v>31641</v>
      </c>
      <c r="AB412" t="s">
        <v>31641</v>
      </c>
    </row>
    <row r="413" spans="1:29" x14ac:dyDescent="0.25">
      <c r="A413" t="s">
        <v>946</v>
      </c>
      <c r="B413" t="s">
        <v>185</v>
      </c>
      <c r="C413" t="s">
        <v>3828</v>
      </c>
      <c r="D413" t="s">
        <v>3829</v>
      </c>
      <c r="E413" t="s">
        <v>185</v>
      </c>
      <c r="F413">
        <v>4.6150000000000002</v>
      </c>
      <c r="G413">
        <v>5341</v>
      </c>
      <c r="H413">
        <v>4615</v>
      </c>
      <c r="I413" t="s">
        <v>651</v>
      </c>
      <c r="K413" t="s">
        <v>652</v>
      </c>
      <c r="M413" t="s">
        <v>250</v>
      </c>
      <c r="N413">
        <v>92307</v>
      </c>
      <c r="O413" t="s">
        <v>1014</v>
      </c>
      <c r="P413" t="s">
        <v>22183</v>
      </c>
      <c r="Q413" t="s">
        <v>1179</v>
      </c>
      <c r="S413" t="s">
        <v>3829</v>
      </c>
      <c r="U413" t="s">
        <v>22183</v>
      </c>
      <c r="W413" t="s">
        <v>31650</v>
      </c>
      <c r="X413" t="s">
        <v>31680</v>
      </c>
      <c r="Y413" t="s">
        <v>31680</v>
      </c>
      <c r="Z413" t="s">
        <v>31680</v>
      </c>
      <c r="AA413" t="s">
        <v>31680</v>
      </c>
      <c r="AB413" t="s">
        <v>31667</v>
      </c>
      <c r="AC413" t="s">
        <v>31680</v>
      </c>
    </row>
    <row r="414" spans="1:29" x14ac:dyDescent="0.25">
      <c r="A414" t="s">
        <v>2342</v>
      </c>
      <c r="B414" t="s">
        <v>3853</v>
      </c>
      <c r="C414" t="s">
        <v>3854</v>
      </c>
      <c r="D414" t="s">
        <v>3855</v>
      </c>
      <c r="E414" t="s">
        <v>28802</v>
      </c>
      <c r="F414">
        <v>4.6059999999999999</v>
      </c>
      <c r="G414">
        <v>5159</v>
      </c>
      <c r="H414">
        <v>4615</v>
      </c>
      <c r="I414" t="s">
        <v>1722</v>
      </c>
      <c r="J414" t="s">
        <v>1861</v>
      </c>
      <c r="K414" t="s">
        <v>1983</v>
      </c>
      <c r="M414" t="s">
        <v>247</v>
      </c>
      <c r="N414">
        <v>33647</v>
      </c>
      <c r="O414" t="s">
        <v>1014</v>
      </c>
      <c r="P414" t="s">
        <v>28803</v>
      </c>
      <c r="Q414" t="s">
        <v>2216</v>
      </c>
      <c r="S414" t="s">
        <v>3855</v>
      </c>
      <c r="U414" t="s">
        <v>28803</v>
      </c>
      <c r="AB414" t="s">
        <v>31708</v>
      </c>
      <c r="AC414" t="s">
        <v>31775</v>
      </c>
    </row>
    <row r="415" spans="1:29" x14ac:dyDescent="0.25">
      <c r="A415" t="s">
        <v>948</v>
      </c>
      <c r="B415" t="s">
        <v>188</v>
      </c>
      <c r="C415" t="s">
        <v>3847</v>
      </c>
      <c r="D415" t="s">
        <v>3848</v>
      </c>
      <c r="E415" t="s">
        <v>188</v>
      </c>
      <c r="F415">
        <v>4.6109999999999998</v>
      </c>
      <c r="G415">
        <v>3114</v>
      </c>
      <c r="H415">
        <v>4611</v>
      </c>
      <c r="I415" t="s">
        <v>657</v>
      </c>
      <c r="J415" t="s">
        <v>658</v>
      </c>
      <c r="K415" t="s">
        <v>659</v>
      </c>
      <c r="L415" t="s">
        <v>4289</v>
      </c>
      <c r="M415" t="s">
        <v>250</v>
      </c>
      <c r="N415">
        <v>93420</v>
      </c>
      <c r="O415" t="s">
        <v>1014</v>
      </c>
      <c r="P415" t="s">
        <v>15419</v>
      </c>
      <c r="Q415" t="s">
        <v>1182</v>
      </c>
      <c r="S415" t="s">
        <v>3848</v>
      </c>
      <c r="U415" t="s">
        <v>15419</v>
      </c>
      <c r="X415" t="s">
        <v>31644</v>
      </c>
      <c r="Y415" t="s">
        <v>31644</v>
      </c>
      <c r="Z415" t="s">
        <v>31644</v>
      </c>
      <c r="AA415" t="s">
        <v>31644</v>
      </c>
      <c r="AB415" t="s">
        <v>31644</v>
      </c>
    </row>
    <row r="416" spans="1:29" x14ac:dyDescent="0.25">
      <c r="A416" t="s">
        <v>1335</v>
      </c>
      <c r="B416" t="s">
        <v>1467</v>
      </c>
      <c r="C416" t="s">
        <v>3826</v>
      </c>
      <c r="D416" t="s">
        <v>3827</v>
      </c>
      <c r="E416" t="s">
        <v>1467</v>
      </c>
      <c r="F416">
        <v>4.6109999999999998</v>
      </c>
      <c r="G416">
        <v>5198</v>
      </c>
      <c r="H416">
        <v>0</v>
      </c>
      <c r="I416" t="s">
        <v>1719</v>
      </c>
      <c r="J416" t="s">
        <v>1860</v>
      </c>
      <c r="K416" t="s">
        <v>1982</v>
      </c>
      <c r="M416" t="s">
        <v>250</v>
      </c>
      <c r="N416">
        <v>90254</v>
      </c>
      <c r="O416" t="s">
        <v>1014</v>
      </c>
      <c r="P416" t="s">
        <v>4340</v>
      </c>
      <c r="Q416" t="s">
        <v>2214</v>
      </c>
      <c r="S416" t="s">
        <v>3827</v>
      </c>
      <c r="U416" t="s">
        <v>4340</v>
      </c>
      <c r="AA416" t="s">
        <v>31641</v>
      </c>
      <c r="AB416" t="s">
        <v>31641</v>
      </c>
    </row>
    <row r="417" spans="1:29" x14ac:dyDescent="0.25">
      <c r="A417" t="s">
        <v>947</v>
      </c>
      <c r="B417" t="s">
        <v>187</v>
      </c>
      <c r="C417" t="s">
        <v>3843</v>
      </c>
      <c r="D417" t="s">
        <v>3844</v>
      </c>
      <c r="E417" t="s">
        <v>187</v>
      </c>
      <c r="F417">
        <v>4.6109999999999998</v>
      </c>
      <c r="G417">
        <v>5670</v>
      </c>
      <c r="H417">
        <v>0</v>
      </c>
      <c r="I417" t="s">
        <v>654</v>
      </c>
      <c r="J417" t="s">
        <v>655</v>
      </c>
      <c r="K417" t="s">
        <v>656</v>
      </c>
      <c r="M417" t="s">
        <v>250</v>
      </c>
      <c r="N417">
        <v>92570</v>
      </c>
      <c r="O417" t="s">
        <v>1014</v>
      </c>
      <c r="P417" t="s">
        <v>4279</v>
      </c>
      <c r="Q417" t="s">
        <v>1181</v>
      </c>
      <c r="S417" t="s">
        <v>3844</v>
      </c>
      <c r="U417" t="s">
        <v>4279</v>
      </c>
      <c r="X417" t="s">
        <v>31641</v>
      </c>
      <c r="Y417" t="s">
        <v>31641</v>
      </c>
      <c r="Z417" t="s">
        <v>31641</v>
      </c>
      <c r="AA417" t="s">
        <v>31641</v>
      </c>
      <c r="AB417" t="s">
        <v>31641</v>
      </c>
    </row>
    <row r="418" spans="1:29" x14ac:dyDescent="0.25">
      <c r="A418" t="s">
        <v>962</v>
      </c>
      <c r="B418" t="s">
        <v>202</v>
      </c>
      <c r="C418" t="s">
        <v>3934</v>
      </c>
      <c r="D418" t="s">
        <v>3935</v>
      </c>
      <c r="E418" t="s">
        <v>29159</v>
      </c>
      <c r="F418">
        <v>4.6109999999999998</v>
      </c>
      <c r="G418">
        <v>5415</v>
      </c>
      <c r="H418">
        <v>0</v>
      </c>
      <c r="I418" t="s">
        <v>688</v>
      </c>
      <c r="J418" t="s">
        <v>689</v>
      </c>
      <c r="K418" t="s">
        <v>690</v>
      </c>
      <c r="M418" t="s">
        <v>250</v>
      </c>
      <c r="N418">
        <v>92344</v>
      </c>
      <c r="O418" t="s">
        <v>1014</v>
      </c>
      <c r="P418" t="s">
        <v>29160</v>
      </c>
      <c r="Q418" t="s">
        <v>1196</v>
      </c>
      <c r="S418" t="s">
        <v>3935</v>
      </c>
      <c r="U418" t="s">
        <v>29160</v>
      </c>
    </row>
    <row r="419" spans="1:29" x14ac:dyDescent="0.25">
      <c r="A419" t="s">
        <v>1336</v>
      </c>
      <c r="B419" t="s">
        <v>1468</v>
      </c>
      <c r="C419" t="s">
        <v>3833</v>
      </c>
      <c r="D419" t="s">
        <v>3834</v>
      </c>
      <c r="E419" t="s">
        <v>29218</v>
      </c>
      <c r="F419">
        <v>4.6109999999999998</v>
      </c>
      <c r="G419">
        <v>2939</v>
      </c>
      <c r="H419">
        <v>4611</v>
      </c>
      <c r="I419" t="s">
        <v>1720</v>
      </c>
      <c r="K419" t="s">
        <v>683</v>
      </c>
      <c r="L419" t="s">
        <v>4289</v>
      </c>
      <c r="M419" t="s">
        <v>250</v>
      </c>
      <c r="N419">
        <v>94544</v>
      </c>
      <c r="O419" t="s">
        <v>1014</v>
      </c>
      <c r="P419" t="s">
        <v>13190</v>
      </c>
      <c r="Q419" t="s">
        <v>2215</v>
      </c>
      <c r="S419" t="s">
        <v>3834</v>
      </c>
      <c r="U419" t="s">
        <v>13190</v>
      </c>
      <c r="X419" t="s">
        <v>31662</v>
      </c>
      <c r="Y419" t="s">
        <v>31662</v>
      </c>
      <c r="Z419" t="s">
        <v>31662</v>
      </c>
      <c r="AA419" t="s">
        <v>31662</v>
      </c>
      <c r="AB419" t="s">
        <v>31662</v>
      </c>
      <c r="AC419" t="s">
        <v>31643</v>
      </c>
    </row>
    <row r="420" spans="1:29" x14ac:dyDescent="0.25">
      <c r="A420" t="s">
        <v>1336</v>
      </c>
      <c r="B420" t="s">
        <v>1468</v>
      </c>
      <c r="C420" t="s">
        <v>3837</v>
      </c>
      <c r="D420" t="s">
        <v>3838</v>
      </c>
      <c r="E420" t="s">
        <v>29218</v>
      </c>
      <c r="F420">
        <v>4.6109999999999998</v>
      </c>
      <c r="G420">
        <v>1180</v>
      </c>
      <c r="H420">
        <v>4611</v>
      </c>
      <c r="I420" t="s">
        <v>1720</v>
      </c>
      <c r="K420" t="s">
        <v>683</v>
      </c>
      <c r="L420" t="s">
        <v>4289</v>
      </c>
      <c r="M420" t="s">
        <v>250</v>
      </c>
      <c r="N420">
        <v>94544</v>
      </c>
      <c r="O420" t="s">
        <v>1014</v>
      </c>
      <c r="P420" t="s">
        <v>13190</v>
      </c>
      <c r="Q420" t="s">
        <v>2215</v>
      </c>
      <c r="S420" t="s">
        <v>3838</v>
      </c>
      <c r="U420" t="s">
        <v>13190</v>
      </c>
      <c r="X420" t="s">
        <v>31662</v>
      </c>
      <c r="Y420" t="s">
        <v>31662</v>
      </c>
      <c r="Z420" t="s">
        <v>31662</v>
      </c>
      <c r="AA420" t="s">
        <v>31662</v>
      </c>
      <c r="AB420" t="s">
        <v>31662</v>
      </c>
      <c r="AC420" t="s">
        <v>31643</v>
      </c>
    </row>
    <row r="421" spans="1:29" x14ac:dyDescent="0.25">
      <c r="A421" t="s">
        <v>949</v>
      </c>
      <c r="B421" t="s">
        <v>189</v>
      </c>
      <c r="C421" t="s">
        <v>3851</v>
      </c>
      <c r="D421" t="s">
        <v>3852</v>
      </c>
      <c r="E421" t="s">
        <v>189</v>
      </c>
      <c r="F421">
        <v>4.6150000000000002</v>
      </c>
      <c r="G421">
        <v>4982</v>
      </c>
      <c r="H421">
        <v>4615</v>
      </c>
      <c r="I421" t="s">
        <v>660</v>
      </c>
      <c r="K421" t="s">
        <v>661</v>
      </c>
      <c r="M421" t="s">
        <v>250</v>
      </c>
      <c r="N421">
        <v>92507</v>
      </c>
      <c r="O421" t="s">
        <v>1014</v>
      </c>
      <c r="P421" t="s">
        <v>4279</v>
      </c>
      <c r="Q421" t="s">
        <v>1183</v>
      </c>
      <c r="S421" t="s">
        <v>3852</v>
      </c>
      <c r="U421" t="s">
        <v>4279</v>
      </c>
      <c r="X421" t="s">
        <v>31641</v>
      </c>
      <c r="Y421" t="s">
        <v>31641</v>
      </c>
      <c r="Z421" t="s">
        <v>31641</v>
      </c>
      <c r="AA421" t="s">
        <v>31641</v>
      </c>
      <c r="AB421" t="s">
        <v>31641</v>
      </c>
    </row>
    <row r="422" spans="1:29" x14ac:dyDescent="0.25">
      <c r="A422" t="s">
        <v>186</v>
      </c>
      <c r="B422" t="s">
        <v>186</v>
      </c>
      <c r="C422" t="s">
        <v>3830</v>
      </c>
      <c r="D422" t="s">
        <v>3831</v>
      </c>
      <c r="E422" t="s">
        <v>29330</v>
      </c>
      <c r="F422">
        <v>4.6109999999999998</v>
      </c>
      <c r="G422">
        <v>5631</v>
      </c>
      <c r="H422">
        <v>0</v>
      </c>
      <c r="I422" t="s">
        <v>653</v>
      </c>
      <c r="K422" t="s">
        <v>406</v>
      </c>
      <c r="M422" t="s">
        <v>250</v>
      </c>
      <c r="N422">
        <v>95747</v>
      </c>
      <c r="O422" t="s">
        <v>1014</v>
      </c>
      <c r="P422" t="s">
        <v>4279</v>
      </c>
      <c r="Q422" t="s">
        <v>1180</v>
      </c>
      <c r="S422" t="s">
        <v>3831</v>
      </c>
      <c r="U422" t="s">
        <v>4279</v>
      </c>
      <c r="X422" t="s">
        <v>31641</v>
      </c>
      <c r="Y422" t="s">
        <v>31641</v>
      </c>
      <c r="Z422" t="s">
        <v>31641</v>
      </c>
      <c r="AA422" t="s">
        <v>31641</v>
      </c>
      <c r="AB422" t="s">
        <v>31641</v>
      </c>
    </row>
    <row r="423" spans="1:29" x14ac:dyDescent="0.25">
      <c r="A423" t="s">
        <v>955</v>
      </c>
      <c r="B423" t="s">
        <v>195</v>
      </c>
      <c r="C423" t="s">
        <v>3900</v>
      </c>
      <c r="D423" t="s">
        <v>3901</v>
      </c>
      <c r="E423" t="s">
        <v>195</v>
      </c>
      <c r="F423">
        <v>4.5940000000000003</v>
      </c>
      <c r="G423">
        <v>1184</v>
      </c>
      <c r="H423">
        <v>4611</v>
      </c>
      <c r="I423" t="s">
        <v>674</v>
      </c>
      <c r="K423" t="s">
        <v>675</v>
      </c>
      <c r="L423" t="s">
        <v>11522</v>
      </c>
      <c r="M423" t="s">
        <v>250</v>
      </c>
      <c r="N423">
        <v>95404</v>
      </c>
      <c r="O423" t="s">
        <v>1014</v>
      </c>
      <c r="Q423" t="s">
        <v>1189</v>
      </c>
      <c r="S423" t="s">
        <v>3901</v>
      </c>
      <c r="U423" t="s">
        <v>31593</v>
      </c>
    </row>
    <row r="424" spans="1:29" x14ac:dyDescent="0.25">
      <c r="A424" t="s">
        <v>955</v>
      </c>
      <c r="B424" t="s">
        <v>195</v>
      </c>
      <c r="C424" t="s">
        <v>3904</v>
      </c>
      <c r="D424" t="s">
        <v>3905</v>
      </c>
      <c r="E424" t="s">
        <v>195</v>
      </c>
      <c r="F424">
        <v>4.6109999999999998</v>
      </c>
      <c r="G424">
        <v>1186</v>
      </c>
      <c r="H424">
        <v>4611</v>
      </c>
      <c r="I424" t="s">
        <v>674</v>
      </c>
      <c r="K424" t="s">
        <v>675</v>
      </c>
      <c r="L424" t="s">
        <v>11522</v>
      </c>
      <c r="M424" t="s">
        <v>250</v>
      </c>
      <c r="N424">
        <v>95404</v>
      </c>
      <c r="O424" t="s">
        <v>1014</v>
      </c>
      <c r="P424" t="s">
        <v>29339</v>
      </c>
      <c r="Q424" t="s">
        <v>1189</v>
      </c>
      <c r="S424" t="s">
        <v>3905</v>
      </c>
      <c r="U424" t="s">
        <v>29339</v>
      </c>
      <c r="X424" t="s">
        <v>31643</v>
      </c>
      <c r="Y424" t="s">
        <v>31754</v>
      </c>
      <c r="Z424" t="s">
        <v>31643</v>
      </c>
      <c r="AA424" t="s">
        <v>31643</v>
      </c>
      <c r="AB424" t="s">
        <v>31684</v>
      </c>
    </row>
    <row r="425" spans="1:29" x14ac:dyDescent="0.25">
      <c r="A425" t="s">
        <v>1337</v>
      </c>
      <c r="B425" t="s">
        <v>1469</v>
      </c>
      <c r="C425" t="s">
        <v>3839</v>
      </c>
      <c r="D425" t="s">
        <v>3840</v>
      </c>
      <c r="E425" t="s">
        <v>1469</v>
      </c>
      <c r="F425">
        <v>4.6109999999999998</v>
      </c>
      <c r="G425">
        <v>2648</v>
      </c>
      <c r="H425">
        <v>4611</v>
      </c>
      <c r="I425" t="s">
        <v>1721</v>
      </c>
      <c r="J425" t="s">
        <v>327</v>
      </c>
      <c r="K425" t="s">
        <v>1917</v>
      </c>
      <c r="M425" t="s">
        <v>250</v>
      </c>
      <c r="N425">
        <v>92345</v>
      </c>
      <c r="O425" t="s">
        <v>1014</v>
      </c>
      <c r="P425" t="s">
        <v>4577</v>
      </c>
      <c r="Q425">
        <v>7609983333</v>
      </c>
      <c r="S425" t="s">
        <v>3840</v>
      </c>
      <c r="U425" t="s">
        <v>4577</v>
      </c>
      <c r="X425" t="s">
        <v>31755</v>
      </c>
      <c r="Y425" t="s">
        <v>31755</v>
      </c>
      <c r="Z425" t="s">
        <v>31755</v>
      </c>
      <c r="AA425" t="s">
        <v>31755</v>
      </c>
      <c r="AB425" t="s">
        <v>31755</v>
      </c>
    </row>
    <row r="426" spans="1:29" x14ac:dyDescent="0.25">
      <c r="A426" t="s">
        <v>950</v>
      </c>
      <c r="B426" t="s">
        <v>190</v>
      </c>
      <c r="C426" t="s">
        <v>3863</v>
      </c>
      <c r="D426" t="s">
        <v>3864</v>
      </c>
      <c r="E426" t="s">
        <v>29362</v>
      </c>
      <c r="F426">
        <v>4.6109999999999998</v>
      </c>
      <c r="G426">
        <v>2759</v>
      </c>
      <c r="H426">
        <v>4611</v>
      </c>
      <c r="I426" t="s">
        <v>662</v>
      </c>
      <c r="J426" t="s">
        <v>663</v>
      </c>
      <c r="K426" t="s">
        <v>664</v>
      </c>
      <c r="M426" t="s">
        <v>250</v>
      </c>
      <c r="N426">
        <v>95376</v>
      </c>
      <c r="O426" t="s">
        <v>1014</v>
      </c>
      <c r="P426" t="s">
        <v>4279</v>
      </c>
      <c r="Q426" t="s">
        <v>1184</v>
      </c>
      <c r="S426" t="s">
        <v>3864</v>
      </c>
      <c r="U426" t="s">
        <v>4279</v>
      </c>
      <c r="X426" t="s">
        <v>31641</v>
      </c>
      <c r="Y426" t="s">
        <v>31641</v>
      </c>
      <c r="Z426" t="s">
        <v>31641</v>
      </c>
      <c r="AA426" t="s">
        <v>31641</v>
      </c>
      <c r="AB426" t="s">
        <v>31641</v>
      </c>
    </row>
    <row r="427" spans="1:29" x14ac:dyDescent="0.25">
      <c r="A427" t="s">
        <v>951</v>
      </c>
      <c r="B427" t="s">
        <v>191</v>
      </c>
      <c r="C427" t="s">
        <v>3867</v>
      </c>
      <c r="D427" t="s">
        <v>3868</v>
      </c>
      <c r="E427" t="s">
        <v>191</v>
      </c>
      <c r="F427">
        <v>4.6150000000000002</v>
      </c>
      <c r="G427">
        <v>5332</v>
      </c>
      <c r="H427">
        <v>4615</v>
      </c>
      <c r="I427" t="s">
        <v>665</v>
      </c>
      <c r="J427" t="s">
        <v>666</v>
      </c>
      <c r="K427" t="s">
        <v>667</v>
      </c>
      <c r="M427" t="s">
        <v>250</v>
      </c>
      <c r="N427">
        <v>91301</v>
      </c>
      <c r="O427" t="s">
        <v>1014</v>
      </c>
      <c r="P427" t="s">
        <v>26607</v>
      </c>
      <c r="Q427" t="s">
        <v>1185</v>
      </c>
      <c r="S427" t="s">
        <v>3868</v>
      </c>
      <c r="U427" t="s">
        <v>26607</v>
      </c>
      <c r="X427" t="s">
        <v>31658</v>
      </c>
      <c r="Y427" t="s">
        <v>31658</v>
      </c>
      <c r="Z427" t="s">
        <v>31658</v>
      </c>
      <c r="AA427" t="s">
        <v>31658</v>
      </c>
      <c r="AB427" t="s">
        <v>31658</v>
      </c>
      <c r="AC427" t="s">
        <v>31643</v>
      </c>
    </row>
    <row r="428" spans="1:29" x14ac:dyDescent="0.25">
      <c r="A428" t="s">
        <v>953</v>
      </c>
      <c r="B428" t="s">
        <v>193</v>
      </c>
      <c r="C428" t="s">
        <v>3883</v>
      </c>
      <c r="D428" t="s">
        <v>3883</v>
      </c>
      <c r="E428" t="s">
        <v>21717</v>
      </c>
      <c r="F428">
        <v>4.5590000000000002</v>
      </c>
      <c r="G428">
        <v>2321</v>
      </c>
      <c r="H428">
        <v>4602</v>
      </c>
      <c r="I428" t="s">
        <v>669</v>
      </c>
      <c r="K428" t="s">
        <v>670</v>
      </c>
      <c r="L428" t="s">
        <v>29375</v>
      </c>
      <c r="M428" t="s">
        <v>671</v>
      </c>
      <c r="N428">
        <v>38104</v>
      </c>
      <c r="O428" t="s">
        <v>1014</v>
      </c>
      <c r="P428" t="s">
        <v>4298</v>
      </c>
      <c r="Q428" t="s">
        <v>1187</v>
      </c>
      <c r="S428" t="s">
        <v>3883</v>
      </c>
      <c r="U428" t="s">
        <v>4298</v>
      </c>
      <c r="X428" t="s">
        <v>31662</v>
      </c>
      <c r="Y428" t="s">
        <v>31662</v>
      </c>
      <c r="Z428" t="s">
        <v>31662</v>
      </c>
      <c r="AA428" t="s">
        <v>31662</v>
      </c>
      <c r="AB428" t="s">
        <v>31662</v>
      </c>
    </row>
    <row r="429" spans="1:29" x14ac:dyDescent="0.25">
      <c r="A429" t="s">
        <v>956</v>
      </c>
      <c r="B429" t="s">
        <v>196</v>
      </c>
      <c r="C429" t="s">
        <v>3906</v>
      </c>
      <c r="D429" t="s">
        <v>3906</v>
      </c>
      <c r="E429" t="s">
        <v>29390</v>
      </c>
      <c r="F429">
        <v>4.6109999999999998</v>
      </c>
      <c r="G429">
        <v>2323</v>
      </c>
      <c r="H429">
        <v>4611</v>
      </c>
      <c r="I429" t="s">
        <v>676</v>
      </c>
      <c r="K429" t="s">
        <v>677</v>
      </c>
      <c r="L429" t="s">
        <v>4289</v>
      </c>
      <c r="M429" t="s">
        <v>678</v>
      </c>
      <c r="N429">
        <v>48104</v>
      </c>
      <c r="O429" t="s">
        <v>1014</v>
      </c>
      <c r="P429" t="s">
        <v>29391</v>
      </c>
      <c r="Q429" t="s">
        <v>1190</v>
      </c>
      <c r="S429" t="s">
        <v>3906</v>
      </c>
      <c r="U429" t="s">
        <v>29391</v>
      </c>
      <c r="X429" t="s">
        <v>31756</v>
      </c>
      <c r="Y429" t="s">
        <v>31756</v>
      </c>
      <c r="Z429" t="s">
        <v>31756</v>
      </c>
      <c r="AA429" t="s">
        <v>31756</v>
      </c>
      <c r="AB429" t="s">
        <v>31756</v>
      </c>
    </row>
    <row r="430" spans="1:29" x14ac:dyDescent="0.25">
      <c r="A430" t="s">
        <v>957</v>
      </c>
      <c r="B430" t="s">
        <v>197</v>
      </c>
      <c r="C430" t="s">
        <v>3909</v>
      </c>
      <c r="D430" t="s">
        <v>3910</v>
      </c>
      <c r="E430" t="s">
        <v>29392</v>
      </c>
      <c r="F430">
        <v>4.6109999999999998</v>
      </c>
      <c r="G430">
        <v>5479</v>
      </c>
      <c r="H430">
        <v>0</v>
      </c>
      <c r="I430" t="s">
        <v>679</v>
      </c>
      <c r="K430" t="s">
        <v>286</v>
      </c>
      <c r="M430" t="s">
        <v>250</v>
      </c>
      <c r="N430">
        <v>90035</v>
      </c>
      <c r="O430" t="s">
        <v>1014</v>
      </c>
      <c r="P430" t="s">
        <v>29393</v>
      </c>
      <c r="Q430" t="s">
        <v>1191</v>
      </c>
      <c r="S430" t="s">
        <v>3910</v>
      </c>
      <c r="U430" t="s">
        <v>29393</v>
      </c>
      <c r="X430" t="s">
        <v>31745</v>
      </c>
      <c r="Y430" t="s">
        <v>31745</v>
      </c>
      <c r="Z430" t="s">
        <v>31745</v>
      </c>
      <c r="AA430" t="s">
        <v>31745</v>
      </c>
      <c r="AB430" t="s">
        <v>31791</v>
      </c>
    </row>
    <row r="431" spans="1:29" x14ac:dyDescent="0.25">
      <c r="A431" t="s">
        <v>2343</v>
      </c>
      <c r="B431" t="s">
        <v>3858</v>
      </c>
      <c r="C431" t="s">
        <v>3859</v>
      </c>
      <c r="D431" t="s">
        <v>3860</v>
      </c>
      <c r="E431" t="s">
        <v>29448</v>
      </c>
      <c r="F431">
        <v>4.6109999999999998</v>
      </c>
      <c r="G431">
        <v>1194</v>
      </c>
      <c r="H431">
        <v>4611</v>
      </c>
      <c r="I431" t="s">
        <v>1723</v>
      </c>
      <c r="J431" t="s">
        <v>1862</v>
      </c>
      <c r="K431" t="s">
        <v>331</v>
      </c>
      <c r="L431" t="s">
        <v>331</v>
      </c>
      <c r="M431" t="s">
        <v>250</v>
      </c>
      <c r="N431">
        <v>95823</v>
      </c>
      <c r="O431" t="s">
        <v>1014</v>
      </c>
      <c r="P431" t="s">
        <v>29449</v>
      </c>
      <c r="Q431" t="s">
        <v>2217</v>
      </c>
      <c r="S431" t="s">
        <v>3860</v>
      </c>
      <c r="U431" t="s">
        <v>31615</v>
      </c>
      <c r="X431" t="s">
        <v>31662</v>
      </c>
      <c r="Y431" t="s">
        <v>31662</v>
      </c>
      <c r="Z431" t="s">
        <v>31662</v>
      </c>
      <c r="AA431" t="s">
        <v>31662</v>
      </c>
      <c r="AB431" t="s">
        <v>31662</v>
      </c>
      <c r="AC431" t="s">
        <v>31803</v>
      </c>
    </row>
    <row r="432" spans="1:29" x14ac:dyDescent="0.25">
      <c r="A432" t="s">
        <v>1346</v>
      </c>
      <c r="B432" t="s">
        <v>1478</v>
      </c>
      <c r="C432" t="s">
        <v>3975</v>
      </c>
      <c r="D432" t="s">
        <v>3976</v>
      </c>
      <c r="E432" t="s">
        <v>29606</v>
      </c>
      <c r="F432">
        <v>4.6020000000000003</v>
      </c>
      <c r="G432">
        <v>2852</v>
      </c>
      <c r="H432">
        <v>4615</v>
      </c>
      <c r="I432" t="s">
        <v>1737</v>
      </c>
      <c r="K432" t="s">
        <v>527</v>
      </c>
      <c r="M432" t="s">
        <v>250</v>
      </c>
      <c r="N432">
        <v>95118</v>
      </c>
      <c r="O432" t="s">
        <v>1014</v>
      </c>
      <c r="P432" t="s">
        <v>29607</v>
      </c>
      <c r="Q432" t="s">
        <v>2231</v>
      </c>
      <c r="S432" t="s">
        <v>3976</v>
      </c>
      <c r="U432" t="s">
        <v>29607</v>
      </c>
      <c r="W432" t="s">
        <v>31651</v>
      </c>
      <c r="X432" t="s">
        <v>31757</v>
      </c>
      <c r="Y432" t="s">
        <v>31757</v>
      </c>
      <c r="Z432" t="s">
        <v>31757</v>
      </c>
      <c r="AA432" t="s">
        <v>31757</v>
      </c>
      <c r="AB432" t="s">
        <v>31757</v>
      </c>
      <c r="AC432" t="s">
        <v>31810</v>
      </c>
    </row>
    <row r="433" spans="1:29" x14ac:dyDescent="0.25">
      <c r="A433" t="s">
        <v>966</v>
      </c>
      <c r="B433" t="s">
        <v>206</v>
      </c>
      <c r="C433" t="s">
        <v>3997</v>
      </c>
      <c r="D433" t="s">
        <v>3998</v>
      </c>
      <c r="E433" t="s">
        <v>206</v>
      </c>
      <c r="F433">
        <v>4.6109999999999998</v>
      </c>
      <c r="G433">
        <v>5434</v>
      </c>
      <c r="H433">
        <v>0</v>
      </c>
      <c r="I433" t="s">
        <v>697</v>
      </c>
      <c r="K433" t="s">
        <v>698</v>
      </c>
      <c r="M433" t="s">
        <v>250</v>
      </c>
      <c r="N433">
        <v>94553</v>
      </c>
      <c r="O433" t="s">
        <v>1014</v>
      </c>
      <c r="P433" t="s">
        <v>4279</v>
      </c>
      <c r="Q433" t="s">
        <v>1200</v>
      </c>
      <c r="S433" t="s">
        <v>3998</v>
      </c>
      <c r="U433" t="s">
        <v>4279</v>
      </c>
      <c r="X433" t="s">
        <v>31641</v>
      </c>
      <c r="Y433" t="s">
        <v>31641</v>
      </c>
      <c r="Z433" t="s">
        <v>31641</v>
      </c>
      <c r="AA433" t="s">
        <v>31641</v>
      </c>
      <c r="AB433" t="s">
        <v>31641</v>
      </c>
    </row>
    <row r="434" spans="1:29" x14ac:dyDescent="0.25">
      <c r="A434" t="s">
        <v>1350</v>
      </c>
      <c r="B434" t="s">
        <v>1482</v>
      </c>
      <c r="C434" t="s">
        <v>4032</v>
      </c>
      <c r="D434" t="s">
        <v>4033</v>
      </c>
      <c r="E434" t="s">
        <v>29625</v>
      </c>
      <c r="F434">
        <v>4.6109999999999998</v>
      </c>
      <c r="G434">
        <v>4354</v>
      </c>
      <c r="H434">
        <v>4611</v>
      </c>
      <c r="I434" t="s">
        <v>1747</v>
      </c>
      <c r="K434" t="s">
        <v>1994</v>
      </c>
      <c r="L434" t="s">
        <v>4289</v>
      </c>
      <c r="M434" t="s">
        <v>250</v>
      </c>
      <c r="N434">
        <v>94526</v>
      </c>
      <c r="O434" t="s">
        <v>1014</v>
      </c>
      <c r="P434" t="s">
        <v>22266</v>
      </c>
      <c r="Q434" t="s">
        <v>2240</v>
      </c>
      <c r="S434" t="s">
        <v>4033</v>
      </c>
      <c r="U434" t="s">
        <v>22266</v>
      </c>
      <c r="W434" t="s">
        <v>31644</v>
      </c>
      <c r="X434" t="s">
        <v>31682</v>
      </c>
      <c r="Y434" t="s">
        <v>31682</v>
      </c>
      <c r="Z434" t="s">
        <v>31682</v>
      </c>
      <c r="AA434" t="s">
        <v>31682</v>
      </c>
      <c r="AB434" t="s">
        <v>31682</v>
      </c>
      <c r="AC434" t="s">
        <v>31662</v>
      </c>
    </row>
    <row r="435" spans="1:29" x14ac:dyDescent="0.25">
      <c r="A435" t="s">
        <v>1355</v>
      </c>
      <c r="B435" t="s">
        <v>1487</v>
      </c>
      <c r="C435" t="s">
        <v>4059</v>
      </c>
      <c r="D435" t="s">
        <v>4060</v>
      </c>
      <c r="E435" t="s">
        <v>1487</v>
      </c>
      <c r="F435">
        <v>4.6150000000000002</v>
      </c>
      <c r="G435">
        <v>1229</v>
      </c>
      <c r="H435">
        <v>4615</v>
      </c>
      <c r="I435" t="s">
        <v>1753</v>
      </c>
      <c r="K435" t="s">
        <v>1999</v>
      </c>
      <c r="M435" t="s">
        <v>250</v>
      </c>
      <c r="N435">
        <v>94002</v>
      </c>
      <c r="O435" t="s">
        <v>1014</v>
      </c>
      <c r="P435" t="s">
        <v>5040</v>
      </c>
      <c r="Q435" t="s">
        <v>2246</v>
      </c>
      <c r="S435" t="s">
        <v>4060</v>
      </c>
      <c r="U435" t="s">
        <v>5040</v>
      </c>
      <c r="X435" t="s">
        <v>31641</v>
      </c>
      <c r="Y435" t="s">
        <v>31641</v>
      </c>
      <c r="Z435" t="s">
        <v>31641</v>
      </c>
      <c r="AA435" t="s">
        <v>31641</v>
      </c>
      <c r="AB435" t="s">
        <v>31641</v>
      </c>
    </row>
    <row r="436" spans="1:29" x14ac:dyDescent="0.25">
      <c r="A436" t="s">
        <v>971</v>
      </c>
      <c r="B436" t="s">
        <v>211</v>
      </c>
      <c r="C436" t="s">
        <v>4063</v>
      </c>
      <c r="D436" t="s">
        <v>4064</v>
      </c>
      <c r="E436" t="s">
        <v>22558</v>
      </c>
      <c r="F436">
        <v>4.6109999999999998</v>
      </c>
      <c r="G436">
        <v>1230</v>
      </c>
      <c r="H436">
        <v>4611</v>
      </c>
      <c r="I436" t="s">
        <v>710</v>
      </c>
      <c r="J436" t="s">
        <v>613</v>
      </c>
      <c r="K436" t="s">
        <v>418</v>
      </c>
      <c r="L436" t="s">
        <v>418</v>
      </c>
      <c r="M436" t="s">
        <v>250</v>
      </c>
      <c r="N436">
        <v>94502</v>
      </c>
      <c r="O436" t="s">
        <v>1014</v>
      </c>
      <c r="P436" t="s">
        <v>16330</v>
      </c>
      <c r="Q436" t="s">
        <v>1205</v>
      </c>
      <c r="S436" t="s">
        <v>4064</v>
      </c>
      <c r="U436" t="s">
        <v>31616</v>
      </c>
      <c r="X436" t="s">
        <v>31658</v>
      </c>
      <c r="Y436" t="s">
        <v>31658</v>
      </c>
      <c r="Z436" t="s">
        <v>31658</v>
      </c>
      <c r="AA436" t="s">
        <v>31658</v>
      </c>
      <c r="AB436" t="s">
        <v>31658</v>
      </c>
      <c r="AC436" t="s">
        <v>31641</v>
      </c>
    </row>
    <row r="437" spans="1:29" x14ac:dyDescent="0.25">
      <c r="A437" t="s">
        <v>972</v>
      </c>
      <c r="B437" t="s">
        <v>212</v>
      </c>
      <c r="C437" t="s">
        <v>4067</v>
      </c>
      <c r="D437" t="s">
        <v>4068</v>
      </c>
      <c r="E437" t="s">
        <v>212</v>
      </c>
      <c r="F437">
        <v>4.6109999999999998</v>
      </c>
      <c r="G437">
        <v>4567</v>
      </c>
      <c r="H437">
        <v>4611</v>
      </c>
      <c r="I437" t="s">
        <v>711</v>
      </c>
      <c r="J437" t="s">
        <v>712</v>
      </c>
      <c r="K437" t="s">
        <v>713</v>
      </c>
      <c r="M437" t="s">
        <v>250</v>
      </c>
      <c r="N437">
        <v>92373</v>
      </c>
      <c r="O437" t="s">
        <v>1014</v>
      </c>
      <c r="P437" t="s">
        <v>4298</v>
      </c>
      <c r="Q437" t="s">
        <v>1206</v>
      </c>
      <c r="S437" t="s">
        <v>4068</v>
      </c>
      <c r="U437" t="s">
        <v>4298</v>
      </c>
      <c r="X437" t="s">
        <v>31662</v>
      </c>
      <c r="Y437" t="s">
        <v>31662</v>
      </c>
      <c r="Z437" t="s">
        <v>31662</v>
      </c>
      <c r="AA437" t="s">
        <v>31662</v>
      </c>
      <c r="AB437" t="s">
        <v>31662</v>
      </c>
    </row>
    <row r="438" spans="1:29" x14ac:dyDescent="0.25">
      <c r="A438" t="s">
        <v>973</v>
      </c>
      <c r="B438" t="s">
        <v>213</v>
      </c>
      <c r="C438" t="s">
        <v>4071</v>
      </c>
      <c r="D438" t="s">
        <v>4071</v>
      </c>
      <c r="E438" t="s">
        <v>23338</v>
      </c>
      <c r="F438">
        <v>4.6109999999999998</v>
      </c>
      <c r="G438">
        <v>2341</v>
      </c>
      <c r="H438">
        <v>4611</v>
      </c>
      <c r="I438" t="s">
        <v>714</v>
      </c>
      <c r="K438" t="s">
        <v>616</v>
      </c>
      <c r="L438" t="s">
        <v>29656</v>
      </c>
      <c r="M438" t="s">
        <v>617</v>
      </c>
      <c r="N438">
        <v>20008</v>
      </c>
      <c r="P438" t="s">
        <v>29657</v>
      </c>
      <c r="Q438" t="s">
        <v>1207</v>
      </c>
      <c r="S438" t="s">
        <v>4071</v>
      </c>
      <c r="U438" t="s">
        <v>29657</v>
      </c>
      <c r="X438" t="s">
        <v>31675</v>
      </c>
      <c r="Y438" t="s">
        <v>31675</v>
      </c>
      <c r="Z438" t="s">
        <v>31675</v>
      </c>
      <c r="AA438" t="s">
        <v>31675</v>
      </c>
      <c r="AB438" t="s">
        <v>31675</v>
      </c>
      <c r="AC438" t="s">
        <v>31641</v>
      </c>
    </row>
    <row r="439" spans="1:29" x14ac:dyDescent="0.25">
      <c r="A439" t="s">
        <v>2347</v>
      </c>
      <c r="B439" t="s">
        <v>3940</v>
      </c>
      <c r="C439" t="s">
        <v>3941</v>
      </c>
      <c r="D439" t="s">
        <v>3942</v>
      </c>
      <c r="E439" t="s">
        <v>3940</v>
      </c>
      <c r="F439">
        <v>4.6109999999999998</v>
      </c>
      <c r="G439">
        <v>1240</v>
      </c>
      <c r="H439">
        <v>4611</v>
      </c>
      <c r="I439" t="s">
        <v>1731</v>
      </c>
      <c r="K439" t="s">
        <v>1988</v>
      </c>
      <c r="L439" t="s">
        <v>418</v>
      </c>
      <c r="M439" t="s">
        <v>250</v>
      </c>
      <c r="N439">
        <v>94568</v>
      </c>
      <c r="O439" t="s">
        <v>1014</v>
      </c>
      <c r="P439" t="s">
        <v>11192</v>
      </c>
      <c r="Q439" t="s">
        <v>2225</v>
      </c>
      <c r="S439" t="s">
        <v>3942</v>
      </c>
      <c r="U439" t="s">
        <v>31617</v>
      </c>
      <c r="X439" t="s">
        <v>31683</v>
      </c>
      <c r="Y439" t="s">
        <v>31683</v>
      </c>
      <c r="Z439" t="s">
        <v>31683</v>
      </c>
      <c r="AA439" t="s">
        <v>31683</v>
      </c>
      <c r="AB439" t="s">
        <v>31683</v>
      </c>
      <c r="AC439" t="s">
        <v>31641</v>
      </c>
    </row>
    <row r="440" spans="1:29" x14ac:dyDescent="0.25">
      <c r="A440" t="s">
        <v>963</v>
      </c>
      <c r="B440" t="s">
        <v>203</v>
      </c>
      <c r="C440" t="s">
        <v>3945</v>
      </c>
      <c r="D440" t="s">
        <v>3946</v>
      </c>
      <c r="E440" t="s">
        <v>203</v>
      </c>
      <c r="F440">
        <v>4.6150000000000002</v>
      </c>
      <c r="G440">
        <v>1242</v>
      </c>
      <c r="H440">
        <v>4615</v>
      </c>
      <c r="I440" t="s">
        <v>691</v>
      </c>
      <c r="J440" t="s">
        <v>692</v>
      </c>
      <c r="K440" t="s">
        <v>331</v>
      </c>
      <c r="L440" t="s">
        <v>331</v>
      </c>
      <c r="M440" t="s">
        <v>250</v>
      </c>
      <c r="N440">
        <v>95833</v>
      </c>
      <c r="O440" t="s">
        <v>1014</v>
      </c>
      <c r="P440" t="s">
        <v>29719</v>
      </c>
      <c r="Q440" t="s">
        <v>1197</v>
      </c>
      <c r="S440" t="s">
        <v>3946</v>
      </c>
      <c r="U440" t="s">
        <v>29719</v>
      </c>
      <c r="X440" t="s">
        <v>31664</v>
      </c>
      <c r="Y440" t="s">
        <v>31664</v>
      </c>
      <c r="Z440" t="s">
        <v>31664</v>
      </c>
      <c r="AA440" t="s">
        <v>31664</v>
      </c>
      <c r="AB440" t="s">
        <v>31664</v>
      </c>
      <c r="AC440" t="s">
        <v>31662</v>
      </c>
    </row>
    <row r="441" spans="1:29" x14ac:dyDescent="0.25">
      <c r="A441" t="s">
        <v>1342</v>
      </c>
      <c r="B441" t="s">
        <v>1474</v>
      </c>
      <c r="C441" t="s">
        <v>3949</v>
      </c>
      <c r="D441" t="s">
        <v>3950</v>
      </c>
      <c r="E441" t="s">
        <v>1474</v>
      </c>
      <c r="F441">
        <v>4.6109999999999998</v>
      </c>
      <c r="G441">
        <v>2343</v>
      </c>
      <c r="H441">
        <v>4611</v>
      </c>
      <c r="I441" t="s">
        <v>1732</v>
      </c>
      <c r="K441" t="s">
        <v>331</v>
      </c>
      <c r="M441" t="s">
        <v>250</v>
      </c>
      <c r="N441">
        <v>95821</v>
      </c>
      <c r="O441" t="s">
        <v>1014</v>
      </c>
      <c r="P441" t="s">
        <v>4279</v>
      </c>
      <c r="Q441" t="s">
        <v>2226</v>
      </c>
      <c r="S441" t="s">
        <v>3950</v>
      </c>
      <c r="U441" t="s">
        <v>4279</v>
      </c>
      <c r="X441" t="s">
        <v>31641</v>
      </c>
      <c r="Y441" t="s">
        <v>31641</v>
      </c>
      <c r="Z441" t="s">
        <v>31641</v>
      </c>
      <c r="AA441" t="s">
        <v>31641</v>
      </c>
      <c r="AB441" t="s">
        <v>31641</v>
      </c>
    </row>
    <row r="442" spans="1:29" x14ac:dyDescent="0.25">
      <c r="A442" t="s">
        <v>2348</v>
      </c>
      <c r="B442" t="s">
        <v>3953</v>
      </c>
      <c r="C442" t="s">
        <v>3954</v>
      </c>
      <c r="D442" t="s">
        <v>3955</v>
      </c>
      <c r="E442" t="s">
        <v>3953</v>
      </c>
      <c r="F442">
        <v>4.6109999999999998</v>
      </c>
      <c r="G442">
        <v>1243</v>
      </c>
      <c r="H442">
        <v>4611</v>
      </c>
      <c r="I442" t="s">
        <v>1733</v>
      </c>
      <c r="J442" t="s">
        <v>1866</v>
      </c>
      <c r="K442" t="s">
        <v>1887</v>
      </c>
      <c r="L442" t="s">
        <v>331</v>
      </c>
      <c r="M442" t="s">
        <v>250</v>
      </c>
      <c r="N442">
        <v>95624</v>
      </c>
      <c r="P442" t="s">
        <v>29720</v>
      </c>
      <c r="Q442" t="s">
        <v>2227</v>
      </c>
      <c r="S442" t="s">
        <v>3955</v>
      </c>
      <c r="U442" t="s">
        <v>31618</v>
      </c>
      <c r="W442" t="s">
        <v>31641</v>
      </c>
      <c r="X442" t="s">
        <v>31637</v>
      </c>
      <c r="Y442" t="s">
        <v>31637</v>
      </c>
      <c r="Z442" t="s">
        <v>31637</v>
      </c>
      <c r="AA442" t="s">
        <v>31637</v>
      </c>
      <c r="AB442" t="s">
        <v>31637</v>
      </c>
      <c r="AC442" t="s">
        <v>31662</v>
      </c>
    </row>
    <row r="443" spans="1:29" x14ac:dyDescent="0.25">
      <c r="A443" t="s">
        <v>1343</v>
      </c>
      <c r="B443" t="s">
        <v>1475</v>
      </c>
      <c r="C443" t="s">
        <v>3958</v>
      </c>
      <c r="D443" t="s">
        <v>3959</v>
      </c>
      <c r="E443" t="s">
        <v>1475</v>
      </c>
      <c r="F443">
        <v>4.6109999999999998</v>
      </c>
      <c r="G443">
        <v>5101</v>
      </c>
      <c r="H443">
        <v>4611</v>
      </c>
      <c r="I443" t="s">
        <v>1734</v>
      </c>
      <c r="K443" t="s">
        <v>331</v>
      </c>
      <c r="M443" t="s">
        <v>250</v>
      </c>
      <c r="N443">
        <v>95828</v>
      </c>
      <c r="O443" t="s">
        <v>1014</v>
      </c>
      <c r="P443" t="s">
        <v>29729</v>
      </c>
      <c r="Q443" t="s">
        <v>2228</v>
      </c>
      <c r="S443" t="s">
        <v>3959</v>
      </c>
      <c r="U443" t="s">
        <v>29729</v>
      </c>
      <c r="W443" t="s">
        <v>31633</v>
      </c>
      <c r="X443" t="s">
        <v>31635</v>
      </c>
      <c r="Y443" t="s">
        <v>31635</v>
      </c>
      <c r="Z443" t="s">
        <v>31635</v>
      </c>
      <c r="AA443" t="s">
        <v>31635</v>
      </c>
      <c r="AB443" t="s">
        <v>31635</v>
      </c>
      <c r="AC443" t="s">
        <v>31658</v>
      </c>
    </row>
    <row r="444" spans="1:29" x14ac:dyDescent="0.25">
      <c r="A444" t="s">
        <v>1347</v>
      </c>
      <c r="B444" t="s">
        <v>1479</v>
      </c>
      <c r="C444" t="s">
        <v>3982</v>
      </c>
      <c r="D444" t="s">
        <v>3983</v>
      </c>
      <c r="E444" t="s">
        <v>29756</v>
      </c>
      <c r="F444">
        <v>4.6109999999999998</v>
      </c>
      <c r="G444">
        <v>1250</v>
      </c>
      <c r="H444">
        <v>4611</v>
      </c>
      <c r="I444" t="s">
        <v>1739</v>
      </c>
      <c r="K444" t="s">
        <v>1991</v>
      </c>
      <c r="M444" t="s">
        <v>250</v>
      </c>
      <c r="N444">
        <v>91701</v>
      </c>
      <c r="O444" t="s">
        <v>1014</v>
      </c>
      <c r="P444" t="s">
        <v>29757</v>
      </c>
      <c r="Q444" t="s">
        <v>2233</v>
      </c>
      <c r="S444" t="s">
        <v>3983</v>
      </c>
      <c r="U444" t="s">
        <v>29757</v>
      </c>
      <c r="X444" t="s">
        <v>31695</v>
      </c>
      <c r="Y444" t="s">
        <v>31695</v>
      </c>
      <c r="Z444" t="s">
        <v>31695</v>
      </c>
      <c r="AA444" t="s">
        <v>31695</v>
      </c>
      <c r="AB444" t="s">
        <v>31695</v>
      </c>
    </row>
    <row r="445" spans="1:29" x14ac:dyDescent="0.25">
      <c r="A445" t="s">
        <v>1347</v>
      </c>
      <c r="B445" t="s">
        <v>1479</v>
      </c>
      <c r="C445" t="s">
        <v>3986</v>
      </c>
      <c r="D445" t="s">
        <v>3987</v>
      </c>
      <c r="E445" t="s">
        <v>29758</v>
      </c>
      <c r="F445">
        <v>4.6109999999999998</v>
      </c>
      <c r="G445">
        <v>1251</v>
      </c>
      <c r="H445">
        <v>4611</v>
      </c>
      <c r="I445" t="s">
        <v>1740</v>
      </c>
      <c r="J445" t="s">
        <v>743</v>
      </c>
      <c r="K445" t="s">
        <v>1992</v>
      </c>
      <c r="L445" t="s">
        <v>6702</v>
      </c>
      <c r="M445" t="s">
        <v>250</v>
      </c>
      <c r="N445">
        <v>92399</v>
      </c>
      <c r="O445" t="s">
        <v>1014</v>
      </c>
      <c r="P445" t="s">
        <v>29757</v>
      </c>
      <c r="Q445" t="s">
        <v>2234</v>
      </c>
      <c r="S445" t="s">
        <v>3987</v>
      </c>
      <c r="U445" t="s">
        <v>29757</v>
      </c>
      <c r="X445" t="s">
        <v>31695</v>
      </c>
      <c r="Y445" t="s">
        <v>31695</v>
      </c>
      <c r="Z445" t="s">
        <v>31695</v>
      </c>
      <c r="AA445" t="s">
        <v>31695</v>
      </c>
      <c r="AB445" t="s">
        <v>31695</v>
      </c>
    </row>
    <row r="446" spans="1:29" x14ac:dyDescent="0.25">
      <c r="A446" t="s">
        <v>2351</v>
      </c>
      <c r="B446" t="s">
        <v>3988</v>
      </c>
      <c r="C446" t="s">
        <v>3989</v>
      </c>
      <c r="D446" t="s">
        <v>3990</v>
      </c>
      <c r="E446" t="s">
        <v>3988</v>
      </c>
      <c r="F446">
        <v>4.6109999999999998</v>
      </c>
      <c r="G446">
        <v>4448</v>
      </c>
      <c r="H446">
        <v>4611</v>
      </c>
      <c r="I446" t="s">
        <v>1741</v>
      </c>
      <c r="J446" t="s">
        <v>1868</v>
      </c>
      <c r="K446" t="s">
        <v>547</v>
      </c>
      <c r="M446" t="s">
        <v>250</v>
      </c>
      <c r="N446">
        <v>95355</v>
      </c>
      <c r="O446" t="s">
        <v>1014</v>
      </c>
      <c r="P446" t="s">
        <v>20674</v>
      </c>
      <c r="Q446" t="s">
        <v>2235</v>
      </c>
      <c r="S446" t="s">
        <v>3990</v>
      </c>
      <c r="U446" t="s">
        <v>20674</v>
      </c>
      <c r="X446" t="s">
        <v>31709</v>
      </c>
      <c r="Y446" t="s">
        <v>31709</v>
      </c>
      <c r="Z446" t="s">
        <v>31709</v>
      </c>
      <c r="AA446" t="s">
        <v>31709</v>
      </c>
      <c r="AB446" t="s">
        <v>31709</v>
      </c>
    </row>
    <row r="447" spans="1:29" x14ac:dyDescent="0.25">
      <c r="A447" t="s">
        <v>965</v>
      </c>
      <c r="B447" t="s">
        <v>205</v>
      </c>
      <c r="C447" t="s">
        <v>3993</v>
      </c>
      <c r="D447" t="s">
        <v>3993</v>
      </c>
      <c r="E447" t="s">
        <v>29759</v>
      </c>
      <c r="G447">
        <v>2344</v>
      </c>
      <c r="H447">
        <v>4606</v>
      </c>
      <c r="I447" t="s">
        <v>694</v>
      </c>
      <c r="J447" t="s">
        <v>695</v>
      </c>
      <c r="K447" t="s">
        <v>385</v>
      </c>
      <c r="M447" t="s">
        <v>386</v>
      </c>
      <c r="N447" t="s">
        <v>696</v>
      </c>
      <c r="O447" t="s">
        <v>1014</v>
      </c>
      <c r="P447" t="s">
        <v>4279</v>
      </c>
      <c r="Q447" t="s">
        <v>1199</v>
      </c>
      <c r="S447" t="s">
        <v>3993</v>
      </c>
      <c r="U447" t="s">
        <v>4279</v>
      </c>
      <c r="X447" t="s">
        <v>31641</v>
      </c>
      <c r="Y447" t="s">
        <v>31641</v>
      </c>
      <c r="Z447" t="s">
        <v>31641</v>
      </c>
      <c r="AA447" t="s">
        <v>31641</v>
      </c>
      <c r="AB447" t="s">
        <v>31641</v>
      </c>
    </row>
    <row r="448" spans="1:29" x14ac:dyDescent="0.25">
      <c r="A448" t="s">
        <v>968</v>
      </c>
      <c r="B448" t="s">
        <v>208</v>
      </c>
      <c r="C448" t="s">
        <v>4016</v>
      </c>
      <c r="D448" t="s">
        <v>4017</v>
      </c>
      <c r="E448" t="s">
        <v>208</v>
      </c>
      <c r="F448">
        <v>4.6109999999999998</v>
      </c>
      <c r="G448">
        <v>5047</v>
      </c>
      <c r="H448">
        <v>4611</v>
      </c>
      <c r="I448" t="s">
        <v>702</v>
      </c>
      <c r="J448" t="s">
        <v>703</v>
      </c>
      <c r="K448" t="s">
        <v>704</v>
      </c>
      <c r="M448" t="s">
        <v>250</v>
      </c>
      <c r="N448">
        <v>94588</v>
      </c>
      <c r="O448" t="s">
        <v>1014</v>
      </c>
      <c r="P448" t="s">
        <v>4279</v>
      </c>
      <c r="Q448" t="s">
        <v>1202</v>
      </c>
      <c r="S448" t="s">
        <v>4017</v>
      </c>
      <c r="U448" t="s">
        <v>4279</v>
      </c>
      <c r="X448" t="s">
        <v>31641</v>
      </c>
      <c r="Y448" t="s">
        <v>31641</v>
      </c>
      <c r="Z448" t="s">
        <v>31641</v>
      </c>
      <c r="AA448" t="s">
        <v>31641</v>
      </c>
      <c r="AB448" t="s">
        <v>31641</v>
      </c>
    </row>
    <row r="449" spans="1:29" x14ac:dyDescent="0.25">
      <c r="A449" t="s">
        <v>969</v>
      </c>
      <c r="B449" t="s">
        <v>209</v>
      </c>
      <c r="C449" t="s">
        <v>4020</v>
      </c>
      <c r="D449" t="s">
        <v>969</v>
      </c>
      <c r="E449" t="s">
        <v>29809</v>
      </c>
      <c r="F449">
        <v>4.3209999999999997</v>
      </c>
      <c r="G449">
        <v>2346</v>
      </c>
      <c r="H449">
        <v>4321</v>
      </c>
      <c r="I449" t="s">
        <v>705</v>
      </c>
      <c r="J449" t="s">
        <v>706</v>
      </c>
      <c r="K449" t="s">
        <v>707</v>
      </c>
      <c r="M449" t="s">
        <v>708</v>
      </c>
      <c r="N449">
        <v>50266</v>
      </c>
      <c r="O449" t="s">
        <v>1014</v>
      </c>
      <c r="P449" t="s">
        <v>4279</v>
      </c>
      <c r="Q449" t="s">
        <v>1203</v>
      </c>
      <c r="S449" t="s">
        <v>969</v>
      </c>
      <c r="U449" t="s">
        <v>4279</v>
      </c>
      <c r="X449" t="s">
        <v>31641</v>
      </c>
      <c r="Y449" t="s">
        <v>31641</v>
      </c>
      <c r="Z449" t="s">
        <v>31641</v>
      </c>
      <c r="AA449" t="s">
        <v>31641</v>
      </c>
      <c r="AB449" t="s">
        <v>31641</v>
      </c>
    </row>
    <row r="450" spans="1:29" x14ac:dyDescent="0.25">
      <c r="A450" t="s">
        <v>2353</v>
      </c>
      <c r="B450" t="s">
        <v>4023</v>
      </c>
      <c r="C450" t="s">
        <v>4024</v>
      </c>
      <c r="D450" t="s">
        <v>4025</v>
      </c>
      <c r="E450" t="s">
        <v>4023</v>
      </c>
      <c r="F450">
        <v>4.6109999999999998</v>
      </c>
      <c r="G450">
        <v>1261</v>
      </c>
      <c r="H450">
        <v>4611</v>
      </c>
      <c r="I450" t="s">
        <v>1745</v>
      </c>
      <c r="K450" t="s">
        <v>469</v>
      </c>
      <c r="L450" t="s">
        <v>661</v>
      </c>
      <c r="M450" t="s">
        <v>250</v>
      </c>
      <c r="N450">
        <v>92543</v>
      </c>
      <c r="O450" t="s">
        <v>1014</v>
      </c>
      <c r="P450" t="s">
        <v>5551</v>
      </c>
      <c r="Q450" t="s">
        <v>2238</v>
      </c>
      <c r="S450" t="s">
        <v>4025</v>
      </c>
      <c r="U450" t="s">
        <v>5551</v>
      </c>
      <c r="X450" t="s">
        <v>31733</v>
      </c>
      <c r="Y450" t="s">
        <v>31733</v>
      </c>
      <c r="Z450" t="s">
        <v>31733</v>
      </c>
      <c r="AA450" t="s">
        <v>31733</v>
      </c>
      <c r="AB450" t="s">
        <v>31733</v>
      </c>
    </row>
    <row r="451" spans="1:29" x14ac:dyDescent="0.25">
      <c r="A451" t="s">
        <v>970</v>
      </c>
      <c r="B451" t="s">
        <v>210</v>
      </c>
      <c r="C451" t="s">
        <v>4036</v>
      </c>
      <c r="D451" t="s">
        <v>4037</v>
      </c>
      <c r="E451" t="s">
        <v>210</v>
      </c>
      <c r="F451">
        <v>4.6109999999999998</v>
      </c>
      <c r="G451">
        <v>5405</v>
      </c>
      <c r="H451">
        <v>0</v>
      </c>
      <c r="I451" t="s">
        <v>709</v>
      </c>
      <c r="K451" t="s">
        <v>675</v>
      </c>
      <c r="M451" t="s">
        <v>250</v>
      </c>
      <c r="N451">
        <v>95405</v>
      </c>
      <c r="O451" t="s">
        <v>1014</v>
      </c>
      <c r="Q451" t="s">
        <v>1204</v>
      </c>
      <c r="S451" t="s">
        <v>4037</v>
      </c>
      <c r="U451" t="s">
        <v>31593</v>
      </c>
    </row>
    <row r="452" spans="1:29" x14ac:dyDescent="0.25">
      <c r="A452" t="s">
        <v>1353</v>
      </c>
      <c r="B452" t="s">
        <v>1485</v>
      </c>
      <c r="C452" t="s">
        <v>4046</v>
      </c>
      <c r="D452" t="s">
        <v>4047</v>
      </c>
      <c r="E452" t="s">
        <v>29817</v>
      </c>
      <c r="F452">
        <v>4.6109999999999998</v>
      </c>
      <c r="G452">
        <v>1264</v>
      </c>
      <c r="H452">
        <v>4611</v>
      </c>
      <c r="I452" t="s">
        <v>1750</v>
      </c>
      <c r="K452" t="s">
        <v>687</v>
      </c>
      <c r="L452" t="s">
        <v>1969</v>
      </c>
      <c r="M452" t="s">
        <v>250</v>
      </c>
      <c r="N452">
        <v>95008</v>
      </c>
      <c r="O452" t="s">
        <v>1014</v>
      </c>
      <c r="P452" t="s">
        <v>29818</v>
      </c>
      <c r="Q452" t="s">
        <v>2243</v>
      </c>
      <c r="S452" t="s">
        <v>4047</v>
      </c>
      <c r="U452" t="s">
        <v>29818</v>
      </c>
      <c r="X452" t="s">
        <v>31658</v>
      </c>
      <c r="Y452" t="s">
        <v>31658</v>
      </c>
      <c r="Z452" t="s">
        <v>31658</v>
      </c>
      <c r="AA452" t="s">
        <v>31658</v>
      </c>
      <c r="AB452" t="s">
        <v>31658</v>
      </c>
      <c r="AC452" t="s">
        <v>31786</v>
      </c>
    </row>
    <row r="453" spans="1:29" x14ac:dyDescent="0.25">
      <c r="A453" t="s">
        <v>1354</v>
      </c>
      <c r="B453" t="s">
        <v>1486</v>
      </c>
      <c r="C453" t="s">
        <v>4050</v>
      </c>
      <c r="D453" t="s">
        <v>4051</v>
      </c>
      <c r="E453" t="s">
        <v>1486</v>
      </c>
      <c r="F453">
        <v>4.6109999999999998</v>
      </c>
      <c r="G453">
        <v>4754</v>
      </c>
      <c r="H453">
        <v>4611</v>
      </c>
      <c r="I453" t="s">
        <v>1751</v>
      </c>
      <c r="K453" t="s">
        <v>1997</v>
      </c>
      <c r="M453" t="s">
        <v>250</v>
      </c>
      <c r="N453">
        <v>94941</v>
      </c>
      <c r="O453" t="s">
        <v>1014</v>
      </c>
      <c r="P453" t="s">
        <v>4279</v>
      </c>
      <c r="Q453" t="s">
        <v>2244</v>
      </c>
      <c r="S453" t="s">
        <v>4051</v>
      </c>
      <c r="U453" t="s">
        <v>4279</v>
      </c>
      <c r="X453" t="s">
        <v>31641</v>
      </c>
      <c r="Y453" t="s">
        <v>31641</v>
      </c>
      <c r="Z453" t="s">
        <v>31641</v>
      </c>
      <c r="AA453" t="s">
        <v>31641</v>
      </c>
      <c r="AB453" t="s">
        <v>31641</v>
      </c>
    </row>
    <row r="454" spans="1:29" x14ac:dyDescent="0.25">
      <c r="A454" t="s">
        <v>974</v>
      </c>
      <c r="B454" t="s">
        <v>214</v>
      </c>
      <c r="C454" t="s">
        <v>4074</v>
      </c>
      <c r="D454" t="s">
        <v>4075</v>
      </c>
      <c r="E454" t="s">
        <v>214</v>
      </c>
      <c r="F454">
        <v>4.6150000000000002</v>
      </c>
      <c r="G454">
        <v>5362</v>
      </c>
      <c r="H454">
        <v>4615</v>
      </c>
      <c r="I454" t="s">
        <v>715</v>
      </c>
      <c r="J454" t="s">
        <v>716</v>
      </c>
      <c r="K454" t="s">
        <v>717</v>
      </c>
      <c r="M454" t="s">
        <v>250</v>
      </c>
      <c r="N454">
        <v>91942</v>
      </c>
      <c r="O454" t="s">
        <v>1014</v>
      </c>
      <c r="P454" t="s">
        <v>29826</v>
      </c>
      <c r="Q454" t="s">
        <v>1208</v>
      </c>
      <c r="S454" t="s">
        <v>4075</v>
      </c>
      <c r="U454" t="s">
        <v>29826</v>
      </c>
      <c r="Z454" t="s">
        <v>31758</v>
      </c>
      <c r="AA454" t="s">
        <v>31758</v>
      </c>
      <c r="AC454" t="s">
        <v>31641</v>
      </c>
    </row>
    <row r="455" spans="1:29" x14ac:dyDescent="0.25">
      <c r="A455" t="s">
        <v>975</v>
      </c>
      <c r="B455" t="s">
        <v>215</v>
      </c>
      <c r="C455" t="s">
        <v>4078</v>
      </c>
      <c r="D455" t="s">
        <v>4079</v>
      </c>
      <c r="E455" t="s">
        <v>215</v>
      </c>
      <c r="F455">
        <v>4.6150000000000002</v>
      </c>
      <c r="G455">
        <v>5358</v>
      </c>
      <c r="H455">
        <v>4615</v>
      </c>
      <c r="I455" t="s">
        <v>718</v>
      </c>
      <c r="J455" t="s">
        <v>719</v>
      </c>
      <c r="K455" t="s">
        <v>720</v>
      </c>
      <c r="M455" t="s">
        <v>250</v>
      </c>
      <c r="N455">
        <v>93301</v>
      </c>
      <c r="O455" t="s">
        <v>1014</v>
      </c>
      <c r="P455" t="s">
        <v>29827</v>
      </c>
      <c r="Q455" t="s">
        <v>1209</v>
      </c>
      <c r="S455" t="s">
        <v>4079</v>
      </c>
      <c r="U455" t="s">
        <v>29827</v>
      </c>
      <c r="W455" t="s">
        <v>31652</v>
      </c>
      <c r="X455" t="s">
        <v>31759</v>
      </c>
      <c r="Y455" t="s">
        <v>31759</v>
      </c>
      <c r="Z455" t="s">
        <v>31759</v>
      </c>
      <c r="AA455" t="s">
        <v>31759</v>
      </c>
      <c r="AB455" t="s">
        <v>31759</v>
      </c>
      <c r="AC455" t="s">
        <v>31707</v>
      </c>
    </row>
    <row r="456" spans="1:29" x14ac:dyDescent="0.25">
      <c r="A456" t="s">
        <v>2355</v>
      </c>
      <c r="B456" t="s">
        <v>4082</v>
      </c>
      <c r="C456" t="s">
        <v>4083</v>
      </c>
      <c r="D456" t="s">
        <v>4084</v>
      </c>
      <c r="E456" t="s">
        <v>29835</v>
      </c>
      <c r="F456">
        <v>4.6109999999999998</v>
      </c>
      <c r="G456">
        <v>4625</v>
      </c>
      <c r="H456">
        <v>4611</v>
      </c>
      <c r="I456" t="s">
        <v>1754</v>
      </c>
      <c r="J456" t="s">
        <v>1871</v>
      </c>
      <c r="K456" t="s">
        <v>720</v>
      </c>
      <c r="M456" t="s">
        <v>250</v>
      </c>
      <c r="N456">
        <v>93311</v>
      </c>
      <c r="O456" t="s">
        <v>1014</v>
      </c>
      <c r="P456" t="s">
        <v>4279</v>
      </c>
      <c r="Q456" t="s">
        <v>2247</v>
      </c>
      <c r="S456" t="s">
        <v>4084</v>
      </c>
      <c r="U456" t="s">
        <v>4279</v>
      </c>
      <c r="X456" t="s">
        <v>31641</v>
      </c>
      <c r="Y456" t="s">
        <v>31641</v>
      </c>
      <c r="Z456" t="s">
        <v>31641</v>
      </c>
      <c r="AA456" t="s">
        <v>31641</v>
      </c>
      <c r="AB456" t="s">
        <v>31641</v>
      </c>
    </row>
    <row r="457" spans="1:29" x14ac:dyDescent="0.25">
      <c r="A457" t="s">
        <v>976</v>
      </c>
      <c r="B457" t="s">
        <v>216</v>
      </c>
      <c r="C457" t="s">
        <v>4086</v>
      </c>
      <c r="D457" t="s">
        <v>4086</v>
      </c>
      <c r="E457" t="s">
        <v>29836</v>
      </c>
      <c r="F457">
        <v>4.6109999999999998</v>
      </c>
      <c r="G457">
        <v>3000</v>
      </c>
      <c r="H457">
        <v>4611</v>
      </c>
      <c r="I457" t="s">
        <v>721</v>
      </c>
      <c r="J457" t="s">
        <v>722</v>
      </c>
      <c r="K457" t="s">
        <v>723</v>
      </c>
      <c r="L457" t="s">
        <v>723</v>
      </c>
      <c r="M457" t="s">
        <v>724</v>
      </c>
      <c r="N457">
        <v>96816</v>
      </c>
      <c r="O457" t="s">
        <v>1014</v>
      </c>
      <c r="P457" t="s">
        <v>11675</v>
      </c>
      <c r="Q457" t="s">
        <v>1210</v>
      </c>
      <c r="S457" t="s">
        <v>4086</v>
      </c>
      <c r="U457" t="s">
        <v>11675</v>
      </c>
      <c r="X457" t="s">
        <v>31759</v>
      </c>
      <c r="Y457" t="s">
        <v>31759</v>
      </c>
      <c r="Z457" t="s">
        <v>31759</v>
      </c>
      <c r="AA457" t="s">
        <v>31759</v>
      </c>
      <c r="AB457" t="s">
        <v>31759</v>
      </c>
      <c r="AC457" t="s">
        <v>31662</v>
      </c>
    </row>
    <row r="458" spans="1:29" x14ac:dyDescent="0.25">
      <c r="A458" t="s">
        <v>1357</v>
      </c>
      <c r="B458" t="s">
        <v>1489</v>
      </c>
      <c r="C458" t="s">
        <v>4095</v>
      </c>
      <c r="D458" t="s">
        <v>4096</v>
      </c>
      <c r="E458" t="s">
        <v>1489</v>
      </c>
      <c r="F458">
        <v>4.6109999999999998</v>
      </c>
      <c r="G458">
        <v>3314</v>
      </c>
      <c r="H458">
        <v>4611</v>
      </c>
      <c r="I458" t="s">
        <v>1756</v>
      </c>
      <c r="K458" t="s">
        <v>2000</v>
      </c>
      <c r="L458" t="s">
        <v>4289</v>
      </c>
      <c r="M458" t="s">
        <v>250</v>
      </c>
      <c r="N458">
        <v>94598</v>
      </c>
      <c r="O458" t="s">
        <v>1014</v>
      </c>
      <c r="P458" t="s">
        <v>22487</v>
      </c>
      <c r="Q458" t="s">
        <v>2249</v>
      </c>
      <c r="S458" t="s">
        <v>4096</v>
      </c>
      <c r="U458" t="s">
        <v>22487</v>
      </c>
      <c r="W458" t="s">
        <v>31633</v>
      </c>
      <c r="X458" t="s">
        <v>31682</v>
      </c>
      <c r="Y458" t="s">
        <v>31682</v>
      </c>
      <c r="Z458" t="s">
        <v>31682</v>
      </c>
      <c r="AA458" t="s">
        <v>31682</v>
      </c>
      <c r="AB458" t="s">
        <v>31682</v>
      </c>
      <c r="AC458" t="s">
        <v>31662</v>
      </c>
    </row>
    <row r="459" spans="1:29" x14ac:dyDescent="0.25">
      <c r="A459" t="s">
        <v>1358</v>
      </c>
      <c r="B459" t="s">
        <v>1490</v>
      </c>
      <c r="C459" t="s">
        <v>4099</v>
      </c>
      <c r="D459" t="s">
        <v>4100</v>
      </c>
      <c r="E459" t="s">
        <v>1490</v>
      </c>
      <c r="F459">
        <v>4.6150000000000002</v>
      </c>
      <c r="G459">
        <v>1270</v>
      </c>
      <c r="H459">
        <v>4615</v>
      </c>
      <c r="I459" t="s">
        <v>1757</v>
      </c>
      <c r="K459" t="s">
        <v>739</v>
      </c>
      <c r="L459" t="s">
        <v>661</v>
      </c>
      <c r="M459" t="s">
        <v>250</v>
      </c>
      <c r="N459">
        <v>92562</v>
      </c>
      <c r="P459" t="s">
        <v>29863</v>
      </c>
      <c r="Q459" t="s">
        <v>2250</v>
      </c>
      <c r="S459" t="s">
        <v>4100</v>
      </c>
      <c r="U459" t="s">
        <v>31619</v>
      </c>
      <c r="W459" t="s">
        <v>31653</v>
      </c>
      <c r="X459" t="s">
        <v>31760</v>
      </c>
      <c r="Y459" t="s">
        <v>31760</v>
      </c>
      <c r="Z459" t="s">
        <v>31760</v>
      </c>
      <c r="AA459" t="s">
        <v>31760</v>
      </c>
      <c r="AB459" t="s">
        <v>31760</v>
      </c>
      <c r="AC459" t="s">
        <v>31633</v>
      </c>
    </row>
    <row r="460" spans="1:29" x14ac:dyDescent="0.25">
      <c r="A460" t="s">
        <v>1358</v>
      </c>
      <c r="B460" t="s">
        <v>1490</v>
      </c>
      <c r="C460" t="s">
        <v>4103</v>
      </c>
      <c r="D460" t="s">
        <v>4104</v>
      </c>
      <c r="E460" t="s">
        <v>1490</v>
      </c>
      <c r="F460">
        <v>4.6150000000000002</v>
      </c>
      <c r="G460">
        <v>1271</v>
      </c>
      <c r="H460">
        <v>4615</v>
      </c>
      <c r="I460" t="s">
        <v>1758</v>
      </c>
      <c r="J460" t="s">
        <v>496</v>
      </c>
      <c r="K460" t="s">
        <v>2001</v>
      </c>
      <c r="L460" t="s">
        <v>661</v>
      </c>
      <c r="M460" t="s">
        <v>250</v>
      </c>
      <c r="N460">
        <v>92532</v>
      </c>
      <c r="O460" t="s">
        <v>1014</v>
      </c>
      <c r="P460" t="s">
        <v>29864</v>
      </c>
      <c r="Q460" t="s">
        <v>2251</v>
      </c>
      <c r="S460" t="s">
        <v>4104</v>
      </c>
      <c r="U460" t="s">
        <v>29864</v>
      </c>
      <c r="X460" t="s">
        <v>31760</v>
      </c>
      <c r="Y460" t="s">
        <v>31760</v>
      </c>
      <c r="Z460" t="s">
        <v>31760</v>
      </c>
      <c r="AA460" t="s">
        <v>31760</v>
      </c>
      <c r="AB460" t="s">
        <v>31760</v>
      </c>
      <c r="AC460" t="s">
        <v>31633</v>
      </c>
    </row>
    <row r="461" spans="1:29" x14ac:dyDescent="0.25">
      <c r="A461" t="s">
        <v>1359</v>
      </c>
      <c r="B461" t="s">
        <v>1491</v>
      </c>
      <c r="C461" t="s">
        <v>4105</v>
      </c>
      <c r="D461" t="s">
        <v>4106</v>
      </c>
      <c r="E461" t="s">
        <v>1491</v>
      </c>
      <c r="F461">
        <v>4.6150000000000002</v>
      </c>
      <c r="G461">
        <v>4374</v>
      </c>
      <c r="H461">
        <v>4615</v>
      </c>
      <c r="I461" t="s">
        <v>1759</v>
      </c>
      <c r="K461" t="s">
        <v>1911</v>
      </c>
      <c r="L461" t="s">
        <v>4289</v>
      </c>
      <c r="M461" t="s">
        <v>250</v>
      </c>
      <c r="N461">
        <v>92592</v>
      </c>
      <c r="O461" t="s">
        <v>1014</v>
      </c>
      <c r="P461" t="s">
        <v>4279</v>
      </c>
      <c r="Q461" t="s">
        <v>2252</v>
      </c>
      <c r="S461" t="s">
        <v>4106</v>
      </c>
      <c r="U461" t="s">
        <v>4279</v>
      </c>
      <c r="X461" t="s">
        <v>31641</v>
      </c>
      <c r="Y461" t="s">
        <v>31641</v>
      </c>
      <c r="Z461" t="s">
        <v>31641</v>
      </c>
      <c r="AA461" t="s">
        <v>31641</v>
      </c>
      <c r="AB461" t="s">
        <v>31641</v>
      </c>
    </row>
    <row r="462" spans="1:29" x14ac:dyDescent="0.25">
      <c r="A462" t="s">
        <v>977</v>
      </c>
      <c r="B462" t="s">
        <v>217</v>
      </c>
      <c r="C462" t="s">
        <v>4117</v>
      </c>
      <c r="D462" t="s">
        <v>977</v>
      </c>
      <c r="E462" t="s">
        <v>27164</v>
      </c>
      <c r="F462">
        <v>4.5590000000000002</v>
      </c>
      <c r="G462">
        <v>2349</v>
      </c>
      <c r="H462">
        <v>4579</v>
      </c>
      <c r="I462" t="s">
        <v>725</v>
      </c>
      <c r="K462" t="s">
        <v>317</v>
      </c>
      <c r="L462" t="s">
        <v>4289</v>
      </c>
      <c r="M462" t="s">
        <v>318</v>
      </c>
      <c r="N462">
        <v>18103</v>
      </c>
      <c r="O462" t="s">
        <v>1014</v>
      </c>
      <c r="P462" t="s">
        <v>4345</v>
      </c>
      <c r="Q462" t="s">
        <v>1211</v>
      </c>
      <c r="S462" t="s">
        <v>977</v>
      </c>
      <c r="U462" t="s">
        <v>4345</v>
      </c>
      <c r="X462" t="s">
        <v>31682</v>
      </c>
      <c r="Y462" t="s">
        <v>31682</v>
      </c>
      <c r="Z462" t="s">
        <v>31682</v>
      </c>
      <c r="AA462" t="s">
        <v>31682</v>
      </c>
      <c r="AB462" t="s">
        <v>31682</v>
      </c>
    </row>
    <row r="463" spans="1:29" x14ac:dyDescent="0.25">
      <c r="A463" t="s">
        <v>978</v>
      </c>
      <c r="B463" t="s">
        <v>218</v>
      </c>
      <c r="C463" t="s">
        <v>4120</v>
      </c>
      <c r="D463" t="s">
        <v>4120</v>
      </c>
      <c r="E463" t="s">
        <v>29886</v>
      </c>
      <c r="F463">
        <v>4.5279999999999996</v>
      </c>
      <c r="G463">
        <v>1277</v>
      </c>
      <c r="H463">
        <v>4579</v>
      </c>
      <c r="I463" t="s">
        <v>726</v>
      </c>
      <c r="J463" t="s">
        <v>727</v>
      </c>
      <c r="K463" t="s">
        <v>728</v>
      </c>
      <c r="L463" t="s">
        <v>29887</v>
      </c>
      <c r="M463" t="s">
        <v>329</v>
      </c>
      <c r="N463">
        <v>7024</v>
      </c>
      <c r="O463" t="s">
        <v>1014</v>
      </c>
      <c r="P463" t="s">
        <v>5551</v>
      </c>
      <c r="Q463" t="s">
        <v>1212</v>
      </c>
      <c r="S463" t="s">
        <v>4120</v>
      </c>
      <c r="U463" t="s">
        <v>5551</v>
      </c>
      <c r="X463" t="s">
        <v>31733</v>
      </c>
      <c r="Y463" t="s">
        <v>31733</v>
      </c>
      <c r="Z463" t="s">
        <v>31733</v>
      </c>
      <c r="AA463" t="s">
        <v>31733</v>
      </c>
      <c r="AB463" t="s">
        <v>31733</v>
      </c>
    </row>
    <row r="464" spans="1:29" x14ac:dyDescent="0.25">
      <c r="A464" t="s">
        <v>979</v>
      </c>
      <c r="B464" t="s">
        <v>219</v>
      </c>
      <c r="C464" t="s">
        <v>4123</v>
      </c>
      <c r="D464" t="s">
        <v>979</v>
      </c>
      <c r="E464" t="s">
        <v>29895</v>
      </c>
      <c r="F464">
        <v>4.5789999999999997</v>
      </c>
      <c r="G464">
        <v>1278</v>
      </c>
      <c r="H464">
        <v>4579</v>
      </c>
      <c r="I464" t="s">
        <v>729</v>
      </c>
      <c r="K464" t="s">
        <v>730</v>
      </c>
      <c r="L464" t="s">
        <v>29896</v>
      </c>
      <c r="M464" t="s">
        <v>597</v>
      </c>
      <c r="N464">
        <v>30319</v>
      </c>
      <c r="O464" t="s">
        <v>1014</v>
      </c>
      <c r="P464" t="s">
        <v>5551</v>
      </c>
      <c r="Q464" t="s">
        <v>1213</v>
      </c>
      <c r="S464" t="s">
        <v>979</v>
      </c>
      <c r="U464" t="s">
        <v>5551</v>
      </c>
      <c r="X464" t="s">
        <v>31733</v>
      </c>
      <c r="Y464" t="s">
        <v>31733</v>
      </c>
      <c r="Z464" t="s">
        <v>31733</v>
      </c>
      <c r="AA464" t="s">
        <v>31733</v>
      </c>
      <c r="AB464" t="s">
        <v>31733</v>
      </c>
    </row>
    <row r="465" spans="1:29" x14ac:dyDescent="0.25">
      <c r="A465" t="s">
        <v>1361</v>
      </c>
      <c r="B465" t="s">
        <v>1493</v>
      </c>
      <c r="C465" t="s">
        <v>4126</v>
      </c>
      <c r="D465" t="s">
        <v>4127</v>
      </c>
      <c r="E465" t="s">
        <v>4126</v>
      </c>
      <c r="F465">
        <v>4.6059999999999999</v>
      </c>
      <c r="G465">
        <v>4362</v>
      </c>
      <c r="H465">
        <v>4606</v>
      </c>
      <c r="I465" t="s">
        <v>1762</v>
      </c>
      <c r="J465" t="s">
        <v>1875</v>
      </c>
      <c r="K465" t="s">
        <v>736</v>
      </c>
      <c r="L465" t="s">
        <v>4289</v>
      </c>
      <c r="M465" t="s">
        <v>250</v>
      </c>
      <c r="N465">
        <v>95630</v>
      </c>
      <c r="O465" t="s">
        <v>1014</v>
      </c>
      <c r="P465" t="s">
        <v>4279</v>
      </c>
      <c r="Q465" t="s">
        <v>2255</v>
      </c>
      <c r="S465" t="s">
        <v>4127</v>
      </c>
      <c r="U465" t="s">
        <v>4279</v>
      </c>
      <c r="X465" t="s">
        <v>31641</v>
      </c>
      <c r="Y465" t="s">
        <v>31641</v>
      </c>
      <c r="Z465" t="s">
        <v>31641</v>
      </c>
      <c r="AA465" t="s">
        <v>31641</v>
      </c>
      <c r="AB465" t="s">
        <v>31641</v>
      </c>
    </row>
    <row r="466" spans="1:29" x14ac:dyDescent="0.25">
      <c r="A466" t="s">
        <v>980</v>
      </c>
      <c r="B466" t="s">
        <v>220</v>
      </c>
      <c r="C466" t="s">
        <v>4130</v>
      </c>
      <c r="D466" t="s">
        <v>4131</v>
      </c>
      <c r="E466" t="s">
        <v>220</v>
      </c>
      <c r="F466">
        <v>4.5789999999999997</v>
      </c>
      <c r="G466">
        <v>3392</v>
      </c>
      <c r="H466">
        <v>4585</v>
      </c>
      <c r="I466" t="s">
        <v>731</v>
      </c>
      <c r="K466" t="s">
        <v>732</v>
      </c>
      <c r="L466" t="s">
        <v>4289</v>
      </c>
      <c r="M466" t="s">
        <v>250</v>
      </c>
      <c r="N466">
        <v>94558</v>
      </c>
      <c r="O466" t="s">
        <v>1014</v>
      </c>
      <c r="P466" t="s">
        <v>11675</v>
      </c>
      <c r="Q466" t="s">
        <v>1214</v>
      </c>
      <c r="S466" t="s">
        <v>4131</v>
      </c>
      <c r="U466" t="s">
        <v>11675</v>
      </c>
      <c r="X466" t="s">
        <v>31759</v>
      </c>
      <c r="Y466" t="s">
        <v>31759</v>
      </c>
      <c r="Z466" t="s">
        <v>31759</v>
      </c>
      <c r="AA466" t="s">
        <v>31759</v>
      </c>
      <c r="AB466" t="s">
        <v>31759</v>
      </c>
      <c r="AC466" t="s">
        <v>31662</v>
      </c>
    </row>
    <row r="467" spans="1:29" x14ac:dyDescent="0.25">
      <c r="A467" t="s">
        <v>1362</v>
      </c>
      <c r="B467" t="s">
        <v>1494</v>
      </c>
      <c r="C467" t="s">
        <v>4134</v>
      </c>
      <c r="D467" t="s">
        <v>4135</v>
      </c>
      <c r="E467" t="s">
        <v>29934</v>
      </c>
      <c r="F467">
        <v>4.6109999999999998</v>
      </c>
      <c r="G467">
        <v>3424</v>
      </c>
      <c r="H467">
        <v>4611</v>
      </c>
      <c r="I467" t="s">
        <v>1763</v>
      </c>
      <c r="K467" t="s">
        <v>739</v>
      </c>
      <c r="M467" t="s">
        <v>250</v>
      </c>
      <c r="N467">
        <v>92563</v>
      </c>
      <c r="O467" t="s">
        <v>1014</v>
      </c>
      <c r="P467" t="s">
        <v>4279</v>
      </c>
      <c r="Q467" t="s">
        <v>2256</v>
      </c>
      <c r="S467" t="s">
        <v>4135</v>
      </c>
      <c r="U467" t="s">
        <v>4279</v>
      </c>
      <c r="X467" t="s">
        <v>31641</v>
      </c>
      <c r="Y467" t="s">
        <v>31641</v>
      </c>
      <c r="Z467" t="s">
        <v>31641</v>
      </c>
      <c r="AA467" t="s">
        <v>31641</v>
      </c>
      <c r="AB467" t="s">
        <v>31641</v>
      </c>
    </row>
    <row r="468" spans="1:29" x14ac:dyDescent="0.25">
      <c r="A468" t="s">
        <v>981</v>
      </c>
      <c r="B468" t="s">
        <v>221</v>
      </c>
      <c r="C468" t="s">
        <v>4138</v>
      </c>
      <c r="D468" t="s">
        <v>4139</v>
      </c>
      <c r="E468" t="s">
        <v>221</v>
      </c>
      <c r="F468">
        <v>4.6109999999999998</v>
      </c>
      <c r="G468">
        <v>3368</v>
      </c>
      <c r="H468">
        <v>4611</v>
      </c>
      <c r="I468" t="s">
        <v>733</v>
      </c>
      <c r="K468" t="s">
        <v>734</v>
      </c>
      <c r="M468" t="s">
        <v>250</v>
      </c>
      <c r="N468">
        <v>92014</v>
      </c>
      <c r="O468" t="s">
        <v>1014</v>
      </c>
      <c r="P468" t="s">
        <v>4279</v>
      </c>
      <c r="Q468" t="s">
        <v>1215</v>
      </c>
      <c r="S468" t="s">
        <v>4139</v>
      </c>
      <c r="U468" t="s">
        <v>4279</v>
      </c>
      <c r="X468" t="s">
        <v>31641</v>
      </c>
      <c r="Y468" t="s">
        <v>31641</v>
      </c>
      <c r="Z468" t="s">
        <v>31641</v>
      </c>
      <c r="AA468" t="s">
        <v>31641</v>
      </c>
      <c r="AB468" t="s">
        <v>31641</v>
      </c>
    </row>
    <row r="469" spans="1:29" x14ac:dyDescent="0.25">
      <c r="A469" t="s">
        <v>981</v>
      </c>
      <c r="B469" t="s">
        <v>221</v>
      </c>
      <c r="C469" t="s">
        <v>4141</v>
      </c>
      <c r="D469" t="s">
        <v>4142</v>
      </c>
      <c r="E469" t="s">
        <v>29948</v>
      </c>
      <c r="F469">
        <v>4.6109999999999998</v>
      </c>
      <c r="G469">
        <v>1293</v>
      </c>
      <c r="H469">
        <v>4611</v>
      </c>
      <c r="I469" t="s">
        <v>735</v>
      </c>
      <c r="J469" t="s">
        <v>722</v>
      </c>
      <c r="K469" t="s">
        <v>736</v>
      </c>
      <c r="L469" t="s">
        <v>331</v>
      </c>
      <c r="M469" t="s">
        <v>250</v>
      </c>
      <c r="N469">
        <v>95630</v>
      </c>
      <c r="O469" t="s">
        <v>1014</v>
      </c>
      <c r="P469" t="s">
        <v>20929</v>
      </c>
      <c r="Q469" t="s">
        <v>1216</v>
      </c>
      <c r="S469" t="s">
        <v>4142</v>
      </c>
      <c r="U469" t="s">
        <v>20929</v>
      </c>
      <c r="X469" t="s">
        <v>31682</v>
      </c>
      <c r="Y469" t="s">
        <v>31682</v>
      </c>
      <c r="Z469" t="s">
        <v>31682</v>
      </c>
      <c r="AA469" t="s">
        <v>31682</v>
      </c>
      <c r="AB469" t="s">
        <v>31682</v>
      </c>
      <c r="AC469" t="s">
        <v>31668</v>
      </c>
    </row>
    <row r="470" spans="1:29" x14ac:dyDescent="0.25">
      <c r="A470" t="s">
        <v>982</v>
      </c>
      <c r="B470" t="s">
        <v>222</v>
      </c>
      <c r="C470" t="s">
        <v>4143</v>
      </c>
      <c r="D470" t="s">
        <v>4144</v>
      </c>
      <c r="E470" t="s">
        <v>222</v>
      </c>
      <c r="F470">
        <v>4.6109999999999998</v>
      </c>
      <c r="G470">
        <v>5590</v>
      </c>
      <c r="H470">
        <v>0</v>
      </c>
      <c r="I470" t="s">
        <v>737</v>
      </c>
      <c r="J470" t="s">
        <v>738</v>
      </c>
      <c r="K470" t="s">
        <v>739</v>
      </c>
      <c r="M470" t="s">
        <v>250</v>
      </c>
      <c r="N470">
        <v>92562</v>
      </c>
      <c r="O470" t="s">
        <v>1014</v>
      </c>
      <c r="P470" t="s">
        <v>4279</v>
      </c>
      <c r="Q470" t="s">
        <v>1217</v>
      </c>
      <c r="S470" t="s">
        <v>4144</v>
      </c>
      <c r="U470" t="s">
        <v>4279</v>
      </c>
      <c r="X470" t="s">
        <v>31641</v>
      </c>
      <c r="Y470" t="s">
        <v>31641</v>
      </c>
      <c r="Z470" t="s">
        <v>31641</v>
      </c>
      <c r="AA470" t="s">
        <v>31641</v>
      </c>
      <c r="AB470" t="s">
        <v>31641</v>
      </c>
    </row>
    <row r="471" spans="1:29" x14ac:dyDescent="0.25">
      <c r="A471" t="s">
        <v>983</v>
      </c>
      <c r="B471" t="s">
        <v>223</v>
      </c>
      <c r="C471" t="s">
        <v>4147</v>
      </c>
      <c r="D471" t="s">
        <v>4148</v>
      </c>
      <c r="E471" t="s">
        <v>23750</v>
      </c>
      <c r="F471">
        <v>4.6109999999999998</v>
      </c>
      <c r="G471">
        <v>2484</v>
      </c>
      <c r="H471">
        <v>4611</v>
      </c>
      <c r="I471" t="s">
        <v>740</v>
      </c>
      <c r="K471" t="s">
        <v>681</v>
      </c>
      <c r="M471" t="s">
        <v>250</v>
      </c>
      <c r="N471">
        <v>95380</v>
      </c>
      <c r="O471" t="s">
        <v>1014</v>
      </c>
      <c r="P471" t="s">
        <v>4279</v>
      </c>
      <c r="Q471" t="s">
        <v>1218</v>
      </c>
      <c r="S471" t="s">
        <v>4148</v>
      </c>
      <c r="U471" t="s">
        <v>4279</v>
      </c>
      <c r="X471" t="s">
        <v>31641</v>
      </c>
      <c r="Y471" t="s">
        <v>31641</v>
      </c>
      <c r="Z471" t="s">
        <v>31641</v>
      </c>
      <c r="AA471" t="s">
        <v>31641</v>
      </c>
      <c r="AB471" t="s">
        <v>31641</v>
      </c>
    </row>
    <row r="472" spans="1:29" x14ac:dyDescent="0.25">
      <c r="A472" t="s">
        <v>984</v>
      </c>
      <c r="B472" t="s">
        <v>224</v>
      </c>
      <c r="C472" t="s">
        <v>4150</v>
      </c>
      <c r="D472" t="s">
        <v>4151</v>
      </c>
      <c r="E472" t="s">
        <v>224</v>
      </c>
      <c r="F472">
        <v>4.5940000000000003</v>
      </c>
      <c r="G472">
        <v>3393</v>
      </c>
      <c r="H472">
        <v>4594</v>
      </c>
      <c r="I472" t="s">
        <v>741</v>
      </c>
      <c r="K472" t="s">
        <v>732</v>
      </c>
      <c r="L472" t="s">
        <v>4289</v>
      </c>
      <c r="M472" t="s">
        <v>250</v>
      </c>
      <c r="N472">
        <v>94559</v>
      </c>
      <c r="O472" t="s">
        <v>1014</v>
      </c>
      <c r="P472" t="s">
        <v>11675</v>
      </c>
      <c r="Q472" t="s">
        <v>1219</v>
      </c>
      <c r="S472" t="s">
        <v>4151</v>
      </c>
      <c r="U472" t="s">
        <v>11675</v>
      </c>
      <c r="X472" t="s">
        <v>31759</v>
      </c>
      <c r="Y472" t="s">
        <v>31759</v>
      </c>
      <c r="Z472" t="s">
        <v>31759</v>
      </c>
      <c r="AA472" t="s">
        <v>31759</v>
      </c>
      <c r="AB472" t="s">
        <v>31759</v>
      </c>
      <c r="AC472" t="s">
        <v>31662</v>
      </c>
    </row>
    <row r="473" spans="1:29" x14ac:dyDescent="0.25">
      <c r="A473" t="s">
        <v>1363</v>
      </c>
      <c r="B473" t="s">
        <v>1495</v>
      </c>
      <c r="C473" t="s">
        <v>4152</v>
      </c>
      <c r="D473" t="s">
        <v>4153</v>
      </c>
      <c r="E473" t="s">
        <v>1495</v>
      </c>
      <c r="F473">
        <v>4.6109999999999998</v>
      </c>
      <c r="G473">
        <v>4981</v>
      </c>
      <c r="H473">
        <v>4611</v>
      </c>
      <c r="I473" t="s">
        <v>1764</v>
      </c>
      <c r="J473" t="s">
        <v>1876</v>
      </c>
      <c r="K473" t="s">
        <v>1936</v>
      </c>
      <c r="M473" t="s">
        <v>250</v>
      </c>
      <c r="N473">
        <v>91730</v>
      </c>
      <c r="O473" t="s">
        <v>1014</v>
      </c>
      <c r="P473" t="s">
        <v>29982</v>
      </c>
      <c r="Q473" t="s">
        <v>2257</v>
      </c>
      <c r="S473" t="s">
        <v>4153</v>
      </c>
      <c r="U473" t="s">
        <v>29982</v>
      </c>
      <c r="W473" t="s">
        <v>31654</v>
      </c>
      <c r="X473" t="s">
        <v>31761</v>
      </c>
      <c r="Y473" t="s">
        <v>31665</v>
      </c>
      <c r="Z473" t="s">
        <v>31665</v>
      </c>
      <c r="AA473" t="s">
        <v>31665</v>
      </c>
      <c r="AB473" t="s">
        <v>31792</v>
      </c>
      <c r="AC473" t="s">
        <v>31811</v>
      </c>
    </row>
    <row r="474" spans="1:29" x14ac:dyDescent="0.25">
      <c r="A474" t="s">
        <v>1364</v>
      </c>
      <c r="B474" t="s">
        <v>1496</v>
      </c>
      <c r="C474" t="s">
        <v>4154</v>
      </c>
      <c r="D474" t="s">
        <v>4155</v>
      </c>
      <c r="E474" t="s">
        <v>29983</v>
      </c>
      <c r="F474">
        <v>4.6109999999999998</v>
      </c>
      <c r="G474">
        <v>1296</v>
      </c>
      <c r="H474">
        <v>4611</v>
      </c>
      <c r="I474" t="s">
        <v>1765</v>
      </c>
      <c r="K474" t="s">
        <v>2003</v>
      </c>
      <c r="M474" t="s">
        <v>250</v>
      </c>
      <c r="N474">
        <v>93401</v>
      </c>
      <c r="O474" t="s">
        <v>1014</v>
      </c>
      <c r="P474" t="s">
        <v>29984</v>
      </c>
      <c r="Q474" t="s">
        <v>2258</v>
      </c>
      <c r="S474" t="s">
        <v>4155</v>
      </c>
      <c r="U474" t="s">
        <v>29984</v>
      </c>
      <c r="W474" t="s">
        <v>31653</v>
      </c>
      <c r="X474" t="s">
        <v>31693</v>
      </c>
      <c r="Y474" t="s">
        <v>31693</v>
      </c>
      <c r="Z474" t="s">
        <v>31693</v>
      </c>
      <c r="AA474" t="s">
        <v>31693</v>
      </c>
      <c r="AB474" t="s">
        <v>31693</v>
      </c>
      <c r="AC474" t="s">
        <v>31641</v>
      </c>
    </row>
    <row r="475" spans="1:29" x14ac:dyDescent="0.25">
      <c r="A475" t="s">
        <v>1365</v>
      </c>
      <c r="B475" t="s">
        <v>1497</v>
      </c>
      <c r="C475" t="s">
        <v>4158</v>
      </c>
      <c r="D475" t="s">
        <v>4159</v>
      </c>
      <c r="E475" t="s">
        <v>29993</v>
      </c>
      <c r="F475">
        <v>4.6059999999999999</v>
      </c>
      <c r="G475">
        <v>2848</v>
      </c>
      <c r="H475">
        <v>4615</v>
      </c>
      <c r="I475" t="s">
        <v>1766</v>
      </c>
      <c r="K475" t="s">
        <v>1969</v>
      </c>
      <c r="L475" t="s">
        <v>1969</v>
      </c>
      <c r="M475" t="s">
        <v>250</v>
      </c>
      <c r="N475">
        <v>95051</v>
      </c>
      <c r="O475" t="s">
        <v>1014</v>
      </c>
      <c r="P475" t="s">
        <v>29994</v>
      </c>
      <c r="Q475" t="s">
        <v>2259</v>
      </c>
      <c r="S475" t="s">
        <v>4159</v>
      </c>
      <c r="U475" t="s">
        <v>29994</v>
      </c>
      <c r="W475" t="s">
        <v>31651</v>
      </c>
      <c r="X475" t="s">
        <v>31762</v>
      </c>
      <c r="Y475" t="s">
        <v>31762</v>
      </c>
      <c r="Z475" t="s">
        <v>31762</v>
      </c>
      <c r="AA475" t="s">
        <v>31762</v>
      </c>
      <c r="AB475" t="s">
        <v>31762</v>
      </c>
      <c r="AC475" t="s">
        <v>31810</v>
      </c>
    </row>
    <row r="476" spans="1:29" x14ac:dyDescent="0.25">
      <c r="A476" t="s">
        <v>1365</v>
      </c>
      <c r="B476" t="s">
        <v>1497</v>
      </c>
      <c r="C476" t="s">
        <v>4160</v>
      </c>
      <c r="D476" t="s">
        <v>4161</v>
      </c>
      <c r="E476" t="s">
        <v>29995</v>
      </c>
      <c r="F476">
        <v>4.6059999999999999</v>
      </c>
      <c r="G476">
        <v>2849</v>
      </c>
      <c r="H476">
        <v>4615</v>
      </c>
      <c r="I476" t="s">
        <v>1767</v>
      </c>
      <c r="J476" t="s">
        <v>1877</v>
      </c>
      <c r="K476" t="s">
        <v>2004</v>
      </c>
      <c r="L476" t="s">
        <v>1969</v>
      </c>
      <c r="M476" t="s">
        <v>250</v>
      </c>
      <c r="N476">
        <v>94040</v>
      </c>
      <c r="O476" t="s">
        <v>1014</v>
      </c>
      <c r="P476" t="s">
        <v>29996</v>
      </c>
      <c r="Q476" t="s">
        <v>2260</v>
      </c>
      <c r="S476" t="s">
        <v>4161</v>
      </c>
      <c r="U476" t="s">
        <v>29996</v>
      </c>
      <c r="W476" t="s">
        <v>31655</v>
      </c>
      <c r="X476" t="s">
        <v>31762</v>
      </c>
      <c r="Y476" t="s">
        <v>31762</v>
      </c>
      <c r="Z476" t="s">
        <v>31762</v>
      </c>
      <c r="AA476" t="s">
        <v>31762</v>
      </c>
      <c r="AB476" t="s">
        <v>31762</v>
      </c>
      <c r="AC476" t="s">
        <v>31810</v>
      </c>
    </row>
    <row r="477" spans="1:29" x14ac:dyDescent="0.25">
      <c r="A477" t="s">
        <v>1365</v>
      </c>
      <c r="B477" t="s">
        <v>1497</v>
      </c>
      <c r="C477" t="s">
        <v>4162</v>
      </c>
      <c r="D477" t="s">
        <v>4163</v>
      </c>
      <c r="E477" t="s">
        <v>29993</v>
      </c>
      <c r="F477">
        <v>4.6109999999999998</v>
      </c>
      <c r="G477">
        <v>2850</v>
      </c>
      <c r="H477">
        <v>4611</v>
      </c>
      <c r="I477" t="s">
        <v>1768</v>
      </c>
      <c r="K477" t="s">
        <v>1969</v>
      </c>
      <c r="L477" t="s">
        <v>1969</v>
      </c>
      <c r="M477" t="s">
        <v>250</v>
      </c>
      <c r="N477">
        <v>95051</v>
      </c>
      <c r="O477" t="s">
        <v>1014</v>
      </c>
      <c r="P477" t="s">
        <v>29994</v>
      </c>
      <c r="Q477" t="s">
        <v>2259</v>
      </c>
      <c r="S477" t="s">
        <v>4163</v>
      </c>
      <c r="U477" t="s">
        <v>29994</v>
      </c>
      <c r="W477" t="s">
        <v>31651</v>
      </c>
      <c r="X477" t="s">
        <v>31762</v>
      </c>
      <c r="Y477" t="s">
        <v>31762</v>
      </c>
      <c r="Z477" t="s">
        <v>31762</v>
      </c>
      <c r="AA477" t="s">
        <v>31762</v>
      </c>
      <c r="AB477" t="s">
        <v>31762</v>
      </c>
      <c r="AC477" t="s">
        <v>31810</v>
      </c>
    </row>
    <row r="478" spans="1:29" x14ac:dyDescent="0.25">
      <c r="A478" t="s">
        <v>1366</v>
      </c>
      <c r="B478" t="s">
        <v>1498</v>
      </c>
      <c r="C478" t="s">
        <v>4164</v>
      </c>
      <c r="D478" t="s">
        <v>4165</v>
      </c>
      <c r="E478" t="s">
        <v>30042</v>
      </c>
      <c r="F478">
        <v>4.6020000000000003</v>
      </c>
      <c r="G478">
        <v>4324</v>
      </c>
      <c r="H478">
        <v>4615</v>
      </c>
      <c r="I478" t="s">
        <v>1769</v>
      </c>
      <c r="K478" t="s">
        <v>457</v>
      </c>
      <c r="M478" t="s">
        <v>250</v>
      </c>
      <c r="N478">
        <v>91142</v>
      </c>
      <c r="O478" t="s">
        <v>1014</v>
      </c>
      <c r="P478" t="s">
        <v>30043</v>
      </c>
      <c r="Q478" t="s">
        <v>2261</v>
      </c>
      <c r="S478" t="s">
        <v>4165</v>
      </c>
      <c r="U478" t="s">
        <v>30043</v>
      </c>
      <c r="X478" t="s">
        <v>31763</v>
      </c>
      <c r="Y478" t="s">
        <v>31763</v>
      </c>
      <c r="Z478" t="s">
        <v>31763</v>
      </c>
      <c r="AA478" t="s">
        <v>31763</v>
      </c>
      <c r="AB478" t="s">
        <v>31763</v>
      </c>
      <c r="AC478" t="s">
        <v>31810</v>
      </c>
    </row>
    <row r="479" spans="1:29" x14ac:dyDescent="0.25">
      <c r="A479" t="s">
        <v>1366</v>
      </c>
      <c r="B479" t="s">
        <v>1498</v>
      </c>
      <c r="C479" t="s">
        <v>4167</v>
      </c>
      <c r="D479" t="s">
        <v>4168</v>
      </c>
      <c r="E479" t="s">
        <v>30042</v>
      </c>
      <c r="F479">
        <v>4.6020000000000003</v>
      </c>
      <c r="G479">
        <v>3221</v>
      </c>
      <c r="H479">
        <v>4615</v>
      </c>
      <c r="I479" t="s">
        <v>1769</v>
      </c>
      <c r="K479" t="s">
        <v>457</v>
      </c>
      <c r="M479" t="s">
        <v>250</v>
      </c>
      <c r="N479">
        <v>91142</v>
      </c>
      <c r="O479" t="s">
        <v>1014</v>
      </c>
      <c r="P479" t="s">
        <v>30043</v>
      </c>
      <c r="Q479" t="s">
        <v>2261</v>
      </c>
      <c r="S479" t="s">
        <v>4168</v>
      </c>
      <c r="U479" t="s">
        <v>30043</v>
      </c>
      <c r="X479" t="s">
        <v>31763</v>
      </c>
      <c r="Y479" t="s">
        <v>31763</v>
      </c>
      <c r="Z479" t="s">
        <v>31763</v>
      </c>
      <c r="AA479" t="s">
        <v>31763</v>
      </c>
      <c r="AB479" t="s">
        <v>31763</v>
      </c>
      <c r="AC479" t="s">
        <v>31810</v>
      </c>
    </row>
    <row r="480" spans="1:29" x14ac:dyDescent="0.25">
      <c r="A480" t="s">
        <v>1367</v>
      </c>
      <c r="B480" t="s">
        <v>1499</v>
      </c>
      <c r="C480" t="s">
        <v>4169</v>
      </c>
      <c r="D480" t="s">
        <v>4170</v>
      </c>
      <c r="E480" t="s">
        <v>30049</v>
      </c>
      <c r="F480">
        <v>4.6109999999999998</v>
      </c>
      <c r="G480">
        <v>2361</v>
      </c>
      <c r="H480">
        <v>4611</v>
      </c>
      <c r="I480" t="s">
        <v>1770</v>
      </c>
      <c r="J480" t="s">
        <v>1878</v>
      </c>
      <c r="K480" t="s">
        <v>2005</v>
      </c>
      <c r="L480" t="s">
        <v>2005</v>
      </c>
      <c r="M480" t="s">
        <v>250</v>
      </c>
      <c r="N480">
        <v>93637</v>
      </c>
      <c r="O480" t="s">
        <v>1014</v>
      </c>
      <c r="P480" t="s">
        <v>4298</v>
      </c>
      <c r="Q480" t="s">
        <v>2262</v>
      </c>
      <c r="S480" t="s">
        <v>4170</v>
      </c>
      <c r="U480" t="s">
        <v>4298</v>
      </c>
      <c r="X480" t="s">
        <v>31662</v>
      </c>
      <c r="Y480" t="s">
        <v>31662</v>
      </c>
      <c r="Z480" t="s">
        <v>31662</v>
      </c>
      <c r="AA480" t="s">
        <v>31662</v>
      </c>
      <c r="AB480" t="s">
        <v>31662</v>
      </c>
    </row>
    <row r="481" spans="1:29" x14ac:dyDescent="0.25">
      <c r="A481" t="s">
        <v>985</v>
      </c>
      <c r="B481" t="s">
        <v>225</v>
      </c>
      <c r="C481" t="s">
        <v>4173</v>
      </c>
      <c r="D481" t="s">
        <v>4174</v>
      </c>
      <c r="E481" t="s">
        <v>30067</v>
      </c>
      <c r="F481">
        <v>4.6109999999999998</v>
      </c>
      <c r="G481">
        <v>5493</v>
      </c>
      <c r="H481">
        <v>0</v>
      </c>
      <c r="I481" t="s">
        <v>742</v>
      </c>
      <c r="J481" t="s">
        <v>743</v>
      </c>
      <c r="K481" t="s">
        <v>744</v>
      </c>
      <c r="M481" t="s">
        <v>250</v>
      </c>
      <c r="N481">
        <v>94585</v>
      </c>
      <c r="O481" t="s">
        <v>1014</v>
      </c>
      <c r="P481" t="s">
        <v>9825</v>
      </c>
      <c r="Q481" t="s">
        <v>1220</v>
      </c>
      <c r="S481" t="s">
        <v>4174</v>
      </c>
      <c r="U481" t="s">
        <v>9825</v>
      </c>
      <c r="X481" t="s">
        <v>31683</v>
      </c>
      <c r="Y481" t="s">
        <v>31683</v>
      </c>
      <c r="Z481" t="s">
        <v>31683</v>
      </c>
      <c r="AA481" t="s">
        <v>31683</v>
      </c>
      <c r="AB481" t="s">
        <v>31683</v>
      </c>
      <c r="AC481" t="s">
        <v>31641</v>
      </c>
    </row>
    <row r="482" spans="1:29" x14ac:dyDescent="0.25">
      <c r="A482" t="s">
        <v>986</v>
      </c>
      <c r="B482" t="s">
        <v>226</v>
      </c>
      <c r="C482" t="s">
        <v>4175</v>
      </c>
      <c r="D482" t="s">
        <v>4176</v>
      </c>
      <c r="E482" t="s">
        <v>226</v>
      </c>
      <c r="F482">
        <v>4.6109999999999998</v>
      </c>
      <c r="G482">
        <v>1315</v>
      </c>
      <c r="H482">
        <v>4611</v>
      </c>
      <c r="I482" t="s">
        <v>745</v>
      </c>
      <c r="J482" t="s">
        <v>408</v>
      </c>
      <c r="K482" t="s">
        <v>636</v>
      </c>
      <c r="L482" t="s">
        <v>299</v>
      </c>
      <c r="M482" t="s">
        <v>250</v>
      </c>
      <c r="N482">
        <v>92841</v>
      </c>
      <c r="O482" t="s">
        <v>1014</v>
      </c>
      <c r="P482" t="s">
        <v>4279</v>
      </c>
      <c r="Q482" t="s">
        <v>1221</v>
      </c>
      <c r="S482" t="s">
        <v>4176</v>
      </c>
      <c r="U482" t="s">
        <v>4279</v>
      </c>
      <c r="X482" t="s">
        <v>31641</v>
      </c>
      <c r="Y482" t="s">
        <v>31641</v>
      </c>
      <c r="Z482" t="s">
        <v>31641</v>
      </c>
      <c r="AA482" t="s">
        <v>31641</v>
      </c>
      <c r="AB482" t="s">
        <v>31641</v>
      </c>
    </row>
    <row r="483" spans="1:29" x14ac:dyDescent="0.25">
      <c r="A483" t="s">
        <v>1368</v>
      </c>
      <c r="B483" t="s">
        <v>1500</v>
      </c>
      <c r="C483" t="s">
        <v>4179</v>
      </c>
      <c r="D483" t="s">
        <v>4180</v>
      </c>
      <c r="E483" t="s">
        <v>30068</v>
      </c>
      <c r="F483">
        <v>4.6020000000000003</v>
      </c>
      <c r="G483">
        <v>1318</v>
      </c>
      <c r="H483">
        <v>4615</v>
      </c>
      <c r="I483" t="s">
        <v>1771</v>
      </c>
      <c r="K483" t="s">
        <v>457</v>
      </c>
      <c r="M483" t="s">
        <v>250</v>
      </c>
      <c r="N483">
        <v>94121</v>
      </c>
      <c r="O483" t="s">
        <v>1014</v>
      </c>
      <c r="P483" t="s">
        <v>30043</v>
      </c>
      <c r="Q483" t="s">
        <v>2263</v>
      </c>
      <c r="S483" t="s">
        <v>4180</v>
      </c>
      <c r="U483" t="s">
        <v>30043</v>
      </c>
      <c r="X483" t="s">
        <v>31763</v>
      </c>
      <c r="Y483" t="s">
        <v>31763</v>
      </c>
      <c r="Z483" t="s">
        <v>31763</v>
      </c>
      <c r="AA483" t="s">
        <v>31763</v>
      </c>
      <c r="AB483" t="s">
        <v>31763</v>
      </c>
      <c r="AC483" t="s">
        <v>31810</v>
      </c>
    </row>
    <row r="484" spans="1:29" x14ac:dyDescent="0.25">
      <c r="A484" t="s">
        <v>987</v>
      </c>
      <c r="B484" t="s">
        <v>227</v>
      </c>
      <c r="C484" t="s">
        <v>4181</v>
      </c>
      <c r="D484" t="s">
        <v>4181</v>
      </c>
      <c r="E484" t="s">
        <v>25189</v>
      </c>
      <c r="F484">
        <v>4.6109999999999998</v>
      </c>
      <c r="G484">
        <v>2365</v>
      </c>
      <c r="H484">
        <v>4611</v>
      </c>
      <c r="I484" t="s">
        <v>746</v>
      </c>
      <c r="K484" t="s">
        <v>747</v>
      </c>
      <c r="L484" t="s">
        <v>20258</v>
      </c>
      <c r="M484" t="s">
        <v>382</v>
      </c>
      <c r="N484">
        <v>20817</v>
      </c>
      <c r="P484" t="s">
        <v>4298</v>
      </c>
      <c r="Q484" t="s">
        <v>1222</v>
      </c>
      <c r="S484" t="s">
        <v>4181</v>
      </c>
      <c r="U484" t="s">
        <v>4298</v>
      </c>
      <c r="X484" t="s">
        <v>31662</v>
      </c>
      <c r="Y484" t="s">
        <v>31662</v>
      </c>
      <c r="Z484" t="s">
        <v>31662</v>
      </c>
      <c r="AA484" t="s">
        <v>31662</v>
      </c>
      <c r="AB484" t="s">
        <v>31662</v>
      </c>
    </row>
    <row r="485" spans="1:29" x14ac:dyDescent="0.25">
      <c r="A485" t="s">
        <v>988</v>
      </c>
      <c r="B485" t="s">
        <v>228</v>
      </c>
      <c r="C485" t="s">
        <v>4183</v>
      </c>
      <c r="D485" t="s">
        <v>4184</v>
      </c>
      <c r="E485" t="s">
        <v>228</v>
      </c>
      <c r="F485">
        <v>4.6109999999999998</v>
      </c>
      <c r="G485">
        <v>5664</v>
      </c>
      <c r="H485">
        <v>0</v>
      </c>
      <c r="I485" t="s">
        <v>748</v>
      </c>
      <c r="J485" t="s">
        <v>749</v>
      </c>
      <c r="K485" t="s">
        <v>720</v>
      </c>
      <c r="M485" t="s">
        <v>250</v>
      </c>
      <c r="N485">
        <v>93306</v>
      </c>
      <c r="O485" t="s">
        <v>1014</v>
      </c>
      <c r="P485" t="s">
        <v>4279</v>
      </c>
      <c r="Q485" t="s">
        <v>1223</v>
      </c>
      <c r="S485" t="s">
        <v>4184</v>
      </c>
      <c r="U485" t="s">
        <v>4279</v>
      </c>
      <c r="X485" t="s">
        <v>31641</v>
      </c>
      <c r="Y485" t="s">
        <v>31641</v>
      </c>
      <c r="Z485" t="s">
        <v>31641</v>
      </c>
      <c r="AA485" t="s">
        <v>31641</v>
      </c>
      <c r="AB485" t="s">
        <v>31641</v>
      </c>
    </row>
    <row r="486" spans="1:29" x14ac:dyDescent="0.25">
      <c r="A486" t="s">
        <v>1369</v>
      </c>
      <c r="B486" t="s">
        <v>1501</v>
      </c>
      <c r="C486" t="s">
        <v>4185</v>
      </c>
      <c r="D486" t="s">
        <v>4186</v>
      </c>
      <c r="E486" t="s">
        <v>1501</v>
      </c>
      <c r="F486">
        <v>4.6109999999999998</v>
      </c>
      <c r="G486">
        <v>4840</v>
      </c>
      <c r="H486">
        <v>4611</v>
      </c>
      <c r="I486" t="s">
        <v>1772</v>
      </c>
      <c r="K486" t="s">
        <v>2006</v>
      </c>
      <c r="M486" t="s">
        <v>250</v>
      </c>
      <c r="N486">
        <v>95948</v>
      </c>
      <c r="O486" t="s">
        <v>1014</v>
      </c>
      <c r="P486" t="s">
        <v>4279</v>
      </c>
      <c r="Q486" t="s">
        <v>2264</v>
      </c>
      <c r="S486" t="s">
        <v>4186</v>
      </c>
      <c r="U486" t="s">
        <v>4279</v>
      </c>
      <c r="X486" t="s">
        <v>31641</v>
      </c>
      <c r="Y486" t="s">
        <v>31641</v>
      </c>
      <c r="Z486" t="s">
        <v>31641</v>
      </c>
      <c r="AA486" t="s">
        <v>31641</v>
      </c>
      <c r="AB486" t="s">
        <v>31641</v>
      </c>
    </row>
    <row r="487" spans="1:29" x14ac:dyDescent="0.25">
      <c r="A487" t="s">
        <v>989</v>
      </c>
      <c r="B487" t="s">
        <v>229</v>
      </c>
      <c r="C487" t="s">
        <v>4189</v>
      </c>
      <c r="D487" t="s">
        <v>4190</v>
      </c>
      <c r="E487" t="s">
        <v>229</v>
      </c>
      <c r="F487">
        <v>4.6109999999999998</v>
      </c>
      <c r="G487">
        <v>5435</v>
      </c>
      <c r="H487">
        <v>0</v>
      </c>
      <c r="I487" t="s">
        <v>750</v>
      </c>
      <c r="J487" t="s">
        <v>751</v>
      </c>
      <c r="K487" t="s">
        <v>675</v>
      </c>
      <c r="M487" t="s">
        <v>250</v>
      </c>
      <c r="N487">
        <v>95403</v>
      </c>
      <c r="O487" t="s">
        <v>1014</v>
      </c>
      <c r="Q487" t="s">
        <v>1224</v>
      </c>
      <c r="S487" t="s">
        <v>4190</v>
      </c>
      <c r="U487" t="s">
        <v>31593</v>
      </c>
    </row>
    <row r="488" spans="1:29" x14ac:dyDescent="0.25">
      <c r="A488" t="s">
        <v>990</v>
      </c>
      <c r="B488" t="s">
        <v>230</v>
      </c>
      <c r="C488" t="s">
        <v>4193</v>
      </c>
      <c r="D488" t="s">
        <v>4193</v>
      </c>
      <c r="E488" t="s">
        <v>30132</v>
      </c>
      <c r="F488">
        <v>4.6109999999999998</v>
      </c>
      <c r="G488">
        <v>1326</v>
      </c>
      <c r="H488">
        <v>4611</v>
      </c>
      <c r="I488" t="s">
        <v>752</v>
      </c>
      <c r="K488" t="s">
        <v>578</v>
      </c>
      <c r="L488" t="s">
        <v>4289</v>
      </c>
      <c r="M488" t="s">
        <v>314</v>
      </c>
      <c r="N488">
        <v>60607</v>
      </c>
      <c r="O488" t="s">
        <v>1014</v>
      </c>
      <c r="P488" t="s">
        <v>30133</v>
      </c>
      <c r="Q488" t="s">
        <v>1225</v>
      </c>
      <c r="S488" t="s">
        <v>4193</v>
      </c>
      <c r="U488" t="s">
        <v>30133</v>
      </c>
      <c r="W488" t="s">
        <v>31656</v>
      </c>
      <c r="X488" t="s">
        <v>31675</v>
      </c>
      <c r="Y488" t="s">
        <v>31675</v>
      </c>
      <c r="Z488" t="s">
        <v>31675</v>
      </c>
      <c r="AA488" t="s">
        <v>31675</v>
      </c>
      <c r="AB488" t="s">
        <v>31650</v>
      </c>
      <c r="AC488" t="s">
        <v>31658</v>
      </c>
    </row>
    <row r="489" spans="1:29" x14ac:dyDescent="0.25">
      <c r="A489" t="s">
        <v>991</v>
      </c>
      <c r="B489" t="s">
        <v>231</v>
      </c>
      <c r="C489" t="s">
        <v>4196</v>
      </c>
      <c r="D489" t="s">
        <v>4196</v>
      </c>
      <c r="E489" t="s">
        <v>231</v>
      </c>
      <c r="F489">
        <v>4.6109999999999998</v>
      </c>
      <c r="G489">
        <v>5484</v>
      </c>
      <c r="H489">
        <v>0</v>
      </c>
      <c r="I489" t="s">
        <v>753</v>
      </c>
      <c r="K489" t="s">
        <v>754</v>
      </c>
      <c r="M489" t="s">
        <v>250</v>
      </c>
      <c r="N489">
        <v>90620</v>
      </c>
      <c r="O489" t="s">
        <v>1014</v>
      </c>
      <c r="P489" t="s">
        <v>30134</v>
      </c>
      <c r="Q489" t="s">
        <v>1226</v>
      </c>
      <c r="S489" t="s">
        <v>4196</v>
      </c>
      <c r="U489" t="s">
        <v>30134</v>
      </c>
      <c r="W489" t="s">
        <v>31657</v>
      </c>
      <c r="X489" t="s">
        <v>31764</v>
      </c>
      <c r="Y489" t="s">
        <v>31764</v>
      </c>
      <c r="Z489" t="s">
        <v>31764</v>
      </c>
      <c r="AA489" t="s">
        <v>31764</v>
      </c>
      <c r="AB489" t="s">
        <v>31764</v>
      </c>
      <c r="AC489" t="s">
        <v>31812</v>
      </c>
    </row>
    <row r="490" spans="1:29" x14ac:dyDescent="0.25">
      <c r="A490" t="s">
        <v>1370</v>
      </c>
      <c r="B490" t="s">
        <v>1502</v>
      </c>
      <c r="C490" t="s">
        <v>4199</v>
      </c>
      <c r="D490" t="s">
        <v>4200</v>
      </c>
      <c r="E490" t="s">
        <v>30135</v>
      </c>
      <c r="F490">
        <v>4.6109999999999998</v>
      </c>
      <c r="G490">
        <v>4478</v>
      </c>
      <c r="H490">
        <v>4611</v>
      </c>
      <c r="I490" t="s">
        <v>1747</v>
      </c>
      <c r="K490" t="s">
        <v>1994</v>
      </c>
      <c r="M490" t="s">
        <v>250</v>
      </c>
      <c r="N490">
        <v>94526</v>
      </c>
      <c r="O490" t="s">
        <v>1014</v>
      </c>
      <c r="P490" t="s">
        <v>22266</v>
      </c>
      <c r="Q490" t="s">
        <v>2265</v>
      </c>
      <c r="S490" t="s">
        <v>4200</v>
      </c>
      <c r="U490" t="s">
        <v>22266</v>
      </c>
      <c r="W490" t="s">
        <v>31644</v>
      </c>
      <c r="X490" t="s">
        <v>31682</v>
      </c>
      <c r="Y490" t="s">
        <v>31682</v>
      </c>
      <c r="Z490" t="s">
        <v>31682</v>
      </c>
      <c r="AA490" t="s">
        <v>31682</v>
      </c>
      <c r="AB490" t="s">
        <v>31682</v>
      </c>
      <c r="AC490" t="s">
        <v>31662</v>
      </c>
    </row>
    <row r="491" spans="1:29" x14ac:dyDescent="0.25">
      <c r="A491" t="s">
        <v>992</v>
      </c>
      <c r="B491" t="s">
        <v>232</v>
      </c>
      <c r="C491" t="s">
        <v>4203</v>
      </c>
      <c r="D491" t="s">
        <v>4204</v>
      </c>
      <c r="E491" t="s">
        <v>232</v>
      </c>
      <c r="F491">
        <v>4.6109999999999998</v>
      </c>
      <c r="G491">
        <v>5468</v>
      </c>
      <c r="H491">
        <v>0</v>
      </c>
      <c r="I491" t="s">
        <v>755</v>
      </c>
      <c r="K491" t="s">
        <v>756</v>
      </c>
      <c r="M491" t="s">
        <v>250</v>
      </c>
      <c r="N491">
        <v>94578</v>
      </c>
      <c r="O491" t="s">
        <v>1014</v>
      </c>
      <c r="P491" t="s">
        <v>4279</v>
      </c>
      <c r="Q491" t="s">
        <v>1227</v>
      </c>
      <c r="S491" t="s">
        <v>4204</v>
      </c>
      <c r="U491" t="s">
        <v>4279</v>
      </c>
      <c r="X491" t="s">
        <v>31641</v>
      </c>
      <c r="Y491" t="s">
        <v>31641</v>
      </c>
      <c r="Z491" t="s">
        <v>31641</v>
      </c>
      <c r="AA491" t="s">
        <v>31641</v>
      </c>
      <c r="AB491" t="s">
        <v>31641</v>
      </c>
    </row>
    <row r="492" spans="1:29" x14ac:dyDescent="0.25">
      <c r="A492" t="s">
        <v>993</v>
      </c>
      <c r="B492" t="s">
        <v>233</v>
      </c>
      <c r="C492" t="s">
        <v>4206</v>
      </c>
      <c r="D492" t="s">
        <v>4207</v>
      </c>
      <c r="E492" t="s">
        <v>233</v>
      </c>
      <c r="F492">
        <v>4.6109999999999998</v>
      </c>
      <c r="G492">
        <v>1331</v>
      </c>
      <c r="H492">
        <v>4611</v>
      </c>
      <c r="I492" t="s">
        <v>757</v>
      </c>
      <c r="J492" t="s">
        <v>758</v>
      </c>
      <c r="K492" t="s">
        <v>759</v>
      </c>
      <c r="L492" t="s">
        <v>1969</v>
      </c>
      <c r="M492" t="s">
        <v>250</v>
      </c>
      <c r="N492">
        <v>94301</v>
      </c>
      <c r="P492" t="s">
        <v>30162</v>
      </c>
      <c r="Q492" t="s">
        <v>1228</v>
      </c>
      <c r="S492" t="s">
        <v>4207</v>
      </c>
      <c r="U492" t="s">
        <v>31620</v>
      </c>
      <c r="X492" t="s">
        <v>31658</v>
      </c>
      <c r="Y492" t="s">
        <v>31658</v>
      </c>
      <c r="Z492" t="s">
        <v>31658</v>
      </c>
      <c r="AA492" t="s">
        <v>31658</v>
      </c>
      <c r="AB492" t="s">
        <v>31658</v>
      </c>
      <c r="AC492" t="s">
        <v>31644</v>
      </c>
    </row>
    <row r="493" spans="1:29" x14ac:dyDescent="0.25">
      <c r="A493" t="s">
        <v>994</v>
      </c>
      <c r="B493" t="s">
        <v>234</v>
      </c>
      <c r="C493" t="s">
        <v>4210</v>
      </c>
      <c r="D493" t="s">
        <v>994</v>
      </c>
      <c r="E493" t="s">
        <v>22498</v>
      </c>
      <c r="F493">
        <v>4.5789999999999997</v>
      </c>
      <c r="G493">
        <v>1332</v>
      </c>
      <c r="H493">
        <v>4579</v>
      </c>
      <c r="I493" t="s">
        <v>760</v>
      </c>
      <c r="J493" t="s">
        <v>761</v>
      </c>
      <c r="K493" t="s">
        <v>762</v>
      </c>
      <c r="L493" t="s">
        <v>30163</v>
      </c>
      <c r="M493" t="s">
        <v>563</v>
      </c>
      <c r="N493">
        <v>85004</v>
      </c>
      <c r="O493" t="s">
        <v>1014</v>
      </c>
      <c r="P493" t="s">
        <v>21065</v>
      </c>
      <c r="Q493" t="s">
        <v>1229</v>
      </c>
      <c r="S493" t="s">
        <v>994</v>
      </c>
      <c r="U493" t="s">
        <v>21065</v>
      </c>
      <c r="X493" t="s">
        <v>31642</v>
      </c>
      <c r="Y493" t="s">
        <v>31642</v>
      </c>
      <c r="Z493" t="s">
        <v>31642</v>
      </c>
      <c r="AA493" t="s">
        <v>31642</v>
      </c>
      <c r="AB493" t="s">
        <v>31642</v>
      </c>
    </row>
    <row r="494" spans="1:29" x14ac:dyDescent="0.25">
      <c r="A494" t="s">
        <v>995</v>
      </c>
      <c r="B494" t="s">
        <v>235</v>
      </c>
      <c r="C494" t="s">
        <v>4213</v>
      </c>
      <c r="D494" t="s">
        <v>4214</v>
      </c>
      <c r="E494" t="s">
        <v>235</v>
      </c>
      <c r="F494">
        <v>4.6109999999999998</v>
      </c>
      <c r="G494">
        <v>4434</v>
      </c>
      <c r="H494">
        <v>4611</v>
      </c>
      <c r="I494" t="s">
        <v>763</v>
      </c>
      <c r="J494" t="s">
        <v>764</v>
      </c>
      <c r="K494" t="s">
        <v>765</v>
      </c>
      <c r="M494" t="s">
        <v>250</v>
      </c>
      <c r="N494">
        <v>94582</v>
      </c>
      <c r="O494" t="s">
        <v>1014</v>
      </c>
      <c r="P494" t="s">
        <v>22266</v>
      </c>
      <c r="Q494" t="s">
        <v>1230</v>
      </c>
      <c r="S494" t="s">
        <v>4214</v>
      </c>
      <c r="U494" t="s">
        <v>22266</v>
      </c>
      <c r="W494" t="s">
        <v>31644</v>
      </c>
      <c r="X494" t="s">
        <v>31682</v>
      </c>
      <c r="Y494" t="s">
        <v>31682</v>
      </c>
      <c r="Z494" t="s">
        <v>31682</v>
      </c>
      <c r="AA494" t="s">
        <v>31682</v>
      </c>
      <c r="AB494" t="s">
        <v>31682</v>
      </c>
      <c r="AC494" t="s">
        <v>31662</v>
      </c>
    </row>
    <row r="495" spans="1:29" x14ac:dyDescent="0.25">
      <c r="A495" t="s">
        <v>2356</v>
      </c>
      <c r="B495" t="s">
        <v>4216</v>
      </c>
      <c r="C495" t="s">
        <v>4217</v>
      </c>
      <c r="D495" t="s">
        <v>4218</v>
      </c>
      <c r="E495" t="s">
        <v>4216</v>
      </c>
      <c r="F495">
        <v>4.6109999999999998</v>
      </c>
      <c r="G495">
        <v>4635</v>
      </c>
      <c r="H495">
        <v>4611</v>
      </c>
      <c r="I495" t="s">
        <v>1773</v>
      </c>
      <c r="J495" t="s">
        <v>1879</v>
      </c>
      <c r="K495" t="s">
        <v>659</v>
      </c>
      <c r="M495" t="s">
        <v>250</v>
      </c>
      <c r="N495">
        <v>93420</v>
      </c>
      <c r="O495" t="s">
        <v>1014</v>
      </c>
      <c r="P495" t="s">
        <v>29984</v>
      </c>
      <c r="Q495" t="s">
        <v>2266</v>
      </c>
      <c r="S495" t="s">
        <v>4218</v>
      </c>
      <c r="U495" t="s">
        <v>29984</v>
      </c>
      <c r="W495" t="s">
        <v>31653</v>
      </c>
      <c r="X495" t="s">
        <v>31693</v>
      </c>
      <c r="Y495" t="s">
        <v>31693</v>
      </c>
      <c r="Z495" t="s">
        <v>31693</v>
      </c>
      <c r="AA495" t="s">
        <v>31693</v>
      </c>
      <c r="AB495" t="s">
        <v>31693</v>
      </c>
      <c r="AC495" t="s">
        <v>31641</v>
      </c>
    </row>
    <row r="496" spans="1:29" x14ac:dyDescent="0.25">
      <c r="A496" t="s">
        <v>996</v>
      </c>
      <c r="B496" t="s">
        <v>236</v>
      </c>
      <c r="C496" t="s">
        <v>4221</v>
      </c>
      <c r="D496" t="s">
        <v>4222</v>
      </c>
      <c r="E496" t="s">
        <v>236</v>
      </c>
      <c r="F496">
        <v>4.6109999999999998</v>
      </c>
      <c r="G496">
        <v>5467</v>
      </c>
      <c r="H496">
        <v>0</v>
      </c>
      <c r="I496" t="s">
        <v>766</v>
      </c>
      <c r="K496" t="s">
        <v>675</v>
      </c>
      <c r="M496" t="s">
        <v>250</v>
      </c>
      <c r="N496">
        <v>95407</v>
      </c>
      <c r="O496" t="s">
        <v>1014</v>
      </c>
      <c r="P496" t="s">
        <v>4279</v>
      </c>
      <c r="Q496" t="s">
        <v>1231</v>
      </c>
      <c r="S496" t="s">
        <v>4222</v>
      </c>
      <c r="U496" t="s">
        <v>4279</v>
      </c>
      <c r="X496" t="s">
        <v>31641</v>
      </c>
      <c r="Y496" t="s">
        <v>31641</v>
      </c>
      <c r="Z496" t="s">
        <v>31641</v>
      </c>
      <c r="AA496" t="s">
        <v>31641</v>
      </c>
      <c r="AB496" t="s">
        <v>31641</v>
      </c>
    </row>
    <row r="497" spans="1:29" x14ac:dyDescent="0.25">
      <c r="A497" t="s">
        <v>997</v>
      </c>
      <c r="B497" t="s">
        <v>237</v>
      </c>
      <c r="C497" t="s">
        <v>4224</v>
      </c>
      <c r="D497" t="s">
        <v>997</v>
      </c>
      <c r="E497" t="s">
        <v>30186</v>
      </c>
      <c r="F497">
        <v>4.5789999999999997</v>
      </c>
      <c r="G497">
        <v>1336</v>
      </c>
      <c r="H497">
        <v>4593</v>
      </c>
      <c r="I497" t="s">
        <v>767</v>
      </c>
      <c r="K497" t="s">
        <v>587</v>
      </c>
      <c r="L497" t="s">
        <v>587</v>
      </c>
      <c r="M497" t="s">
        <v>341</v>
      </c>
      <c r="N497">
        <v>10007</v>
      </c>
      <c r="O497" t="s">
        <v>1014</v>
      </c>
      <c r="P497" t="s">
        <v>5551</v>
      </c>
      <c r="Q497" t="s">
        <v>1232</v>
      </c>
      <c r="S497" t="s">
        <v>997</v>
      </c>
      <c r="U497" t="s">
        <v>5551</v>
      </c>
      <c r="X497" t="s">
        <v>31733</v>
      </c>
      <c r="Y497" t="s">
        <v>31733</v>
      </c>
      <c r="Z497" t="s">
        <v>31733</v>
      </c>
      <c r="AA497" t="s">
        <v>31733</v>
      </c>
      <c r="AB497" t="s">
        <v>31733</v>
      </c>
    </row>
    <row r="498" spans="1:29" x14ac:dyDescent="0.25">
      <c r="A498" t="s">
        <v>1371</v>
      </c>
      <c r="B498" t="s">
        <v>1503</v>
      </c>
      <c r="C498" t="s">
        <v>4227</v>
      </c>
      <c r="D498" t="s">
        <v>4228</v>
      </c>
      <c r="E498" t="s">
        <v>30194</v>
      </c>
      <c r="F498">
        <v>4.6150000000000002</v>
      </c>
      <c r="G498">
        <v>2851</v>
      </c>
      <c r="H498">
        <v>4615</v>
      </c>
      <c r="I498" t="s">
        <v>1774</v>
      </c>
      <c r="K498" t="s">
        <v>527</v>
      </c>
      <c r="M498" t="s">
        <v>250</v>
      </c>
      <c r="N498">
        <v>95122</v>
      </c>
      <c r="O498" t="s">
        <v>1014</v>
      </c>
      <c r="P498" t="s">
        <v>30195</v>
      </c>
      <c r="Q498" t="s">
        <v>2267</v>
      </c>
      <c r="S498" t="s">
        <v>4228</v>
      </c>
      <c r="U498" t="s">
        <v>30195</v>
      </c>
      <c r="X498" t="s">
        <v>31762</v>
      </c>
      <c r="Y498" t="s">
        <v>31762</v>
      </c>
      <c r="Z498" t="s">
        <v>31762</v>
      </c>
      <c r="AA498" t="s">
        <v>31762</v>
      </c>
      <c r="AB498" t="s">
        <v>31762</v>
      </c>
      <c r="AC498" t="s">
        <v>31810</v>
      </c>
    </row>
    <row r="499" spans="1:29" x14ac:dyDescent="0.25">
      <c r="A499" t="s">
        <v>998</v>
      </c>
      <c r="B499" t="s">
        <v>238</v>
      </c>
      <c r="C499" t="s">
        <v>4229</v>
      </c>
      <c r="D499" t="s">
        <v>4230</v>
      </c>
      <c r="E499" t="s">
        <v>238</v>
      </c>
      <c r="F499">
        <v>4.6109999999999998</v>
      </c>
      <c r="G499">
        <v>5663</v>
      </c>
      <c r="H499">
        <v>0</v>
      </c>
      <c r="I499" t="s">
        <v>768</v>
      </c>
      <c r="J499" t="s">
        <v>769</v>
      </c>
      <c r="K499" t="s">
        <v>770</v>
      </c>
      <c r="M499" t="s">
        <v>250</v>
      </c>
      <c r="N499">
        <v>93561</v>
      </c>
      <c r="O499" t="s">
        <v>1014</v>
      </c>
      <c r="P499" t="s">
        <v>4279</v>
      </c>
      <c r="Q499" t="s">
        <v>1233</v>
      </c>
      <c r="S499" t="s">
        <v>4230</v>
      </c>
      <c r="U499" t="s">
        <v>4279</v>
      </c>
      <c r="X499" t="s">
        <v>31641</v>
      </c>
      <c r="Y499" t="s">
        <v>31641</v>
      </c>
      <c r="Z499" t="s">
        <v>31641</v>
      </c>
      <c r="AA499" t="s">
        <v>31641</v>
      </c>
      <c r="AB499" t="s">
        <v>31641</v>
      </c>
    </row>
    <row r="500" spans="1:29" x14ac:dyDescent="0.25">
      <c r="A500" t="s">
        <v>999</v>
      </c>
      <c r="B500" t="s">
        <v>239</v>
      </c>
      <c r="C500" t="s">
        <v>4231</v>
      </c>
      <c r="D500" t="s">
        <v>999</v>
      </c>
      <c r="E500" t="s">
        <v>30196</v>
      </c>
      <c r="F500">
        <v>4.5789999999999997</v>
      </c>
      <c r="G500">
        <v>1337</v>
      </c>
      <c r="H500">
        <v>4602</v>
      </c>
      <c r="I500" t="s">
        <v>771</v>
      </c>
      <c r="J500" t="s">
        <v>772</v>
      </c>
      <c r="K500" t="s">
        <v>773</v>
      </c>
      <c r="L500" t="s">
        <v>30197</v>
      </c>
      <c r="M500" t="s">
        <v>522</v>
      </c>
      <c r="N500">
        <v>98087</v>
      </c>
      <c r="O500" t="s">
        <v>1014</v>
      </c>
      <c r="P500" t="s">
        <v>21662</v>
      </c>
      <c r="Q500" t="s">
        <v>1234</v>
      </c>
      <c r="S500" t="s">
        <v>999</v>
      </c>
      <c r="U500" t="s">
        <v>21662</v>
      </c>
      <c r="X500" t="s">
        <v>31680</v>
      </c>
      <c r="Y500" t="s">
        <v>31680</v>
      </c>
      <c r="Z500" t="s">
        <v>31680</v>
      </c>
      <c r="AA500" t="s">
        <v>31680</v>
      </c>
      <c r="AB500" t="s">
        <v>31680</v>
      </c>
      <c r="AC500" t="s">
        <v>31658</v>
      </c>
    </row>
    <row r="501" spans="1:29" x14ac:dyDescent="0.25">
      <c r="A501" t="s">
        <v>2357</v>
      </c>
      <c r="B501" t="s">
        <v>4234</v>
      </c>
      <c r="C501" t="s">
        <v>4235</v>
      </c>
      <c r="D501" t="s">
        <v>4236</v>
      </c>
      <c r="E501" t="s">
        <v>4234</v>
      </c>
      <c r="F501">
        <v>4.6109999999999998</v>
      </c>
      <c r="G501">
        <v>1338</v>
      </c>
      <c r="H501">
        <v>4611</v>
      </c>
      <c r="I501" t="s">
        <v>1775</v>
      </c>
      <c r="K501" t="s">
        <v>2007</v>
      </c>
      <c r="M501" t="s">
        <v>250</v>
      </c>
      <c r="N501">
        <v>95073</v>
      </c>
      <c r="O501" t="s">
        <v>1014</v>
      </c>
      <c r="P501" t="s">
        <v>30198</v>
      </c>
      <c r="Q501" t="s">
        <v>2268</v>
      </c>
      <c r="S501" t="s">
        <v>4236</v>
      </c>
      <c r="U501" t="s">
        <v>30198</v>
      </c>
      <c r="X501" t="s">
        <v>31668</v>
      </c>
      <c r="Y501" t="s">
        <v>31668</v>
      </c>
      <c r="Z501" t="s">
        <v>31668</v>
      </c>
      <c r="AA501" t="s">
        <v>31668</v>
      </c>
      <c r="AB501" t="s">
        <v>31668</v>
      </c>
      <c r="AC501" t="s">
        <v>31668</v>
      </c>
    </row>
    <row r="502" spans="1:29" x14ac:dyDescent="0.25">
      <c r="A502" t="s">
        <v>2358</v>
      </c>
      <c r="B502" t="s">
        <v>4239</v>
      </c>
      <c r="C502" t="s">
        <v>4240</v>
      </c>
      <c r="D502" t="s">
        <v>4241</v>
      </c>
      <c r="E502" t="s">
        <v>4239</v>
      </c>
      <c r="F502">
        <v>4.6109999999999998</v>
      </c>
      <c r="G502">
        <v>1339</v>
      </c>
      <c r="H502">
        <v>4611</v>
      </c>
      <c r="I502" t="s">
        <v>1776</v>
      </c>
      <c r="J502" t="s">
        <v>496</v>
      </c>
      <c r="K502" t="s">
        <v>1936</v>
      </c>
      <c r="L502" t="s">
        <v>4289</v>
      </c>
      <c r="M502" t="s">
        <v>250</v>
      </c>
      <c r="N502">
        <v>91737</v>
      </c>
      <c r="O502" t="s">
        <v>1014</v>
      </c>
      <c r="P502" t="s">
        <v>4312</v>
      </c>
      <c r="Q502" t="s">
        <v>2269</v>
      </c>
      <c r="S502" t="s">
        <v>4241</v>
      </c>
      <c r="U502" t="s">
        <v>4312</v>
      </c>
      <c r="X502" t="s">
        <v>31667</v>
      </c>
      <c r="Y502" t="s">
        <v>31667</v>
      </c>
      <c r="Z502" t="s">
        <v>31667</v>
      </c>
      <c r="AA502" t="s">
        <v>31667</v>
      </c>
      <c r="AB502" t="s">
        <v>31667</v>
      </c>
    </row>
    <row r="503" spans="1:29" x14ac:dyDescent="0.25">
      <c r="A503" t="s">
        <v>1000</v>
      </c>
      <c r="B503" t="s">
        <v>240</v>
      </c>
      <c r="C503" t="s">
        <v>4244</v>
      </c>
      <c r="D503" t="s">
        <v>4245</v>
      </c>
      <c r="E503" t="s">
        <v>240</v>
      </c>
      <c r="F503">
        <v>4.6150000000000002</v>
      </c>
      <c r="G503">
        <v>5009</v>
      </c>
      <c r="H503">
        <v>4615</v>
      </c>
      <c r="I503" t="s">
        <v>774</v>
      </c>
      <c r="J503" t="s">
        <v>775</v>
      </c>
      <c r="K503" t="s">
        <v>776</v>
      </c>
      <c r="M503" t="s">
        <v>250</v>
      </c>
      <c r="N503">
        <v>93215</v>
      </c>
      <c r="O503" t="s">
        <v>1014</v>
      </c>
      <c r="P503" t="s">
        <v>4279</v>
      </c>
      <c r="Q503" t="s">
        <v>1235</v>
      </c>
      <c r="S503" t="s">
        <v>4245</v>
      </c>
      <c r="U503" t="s">
        <v>4279</v>
      </c>
      <c r="X503" t="s">
        <v>31641</v>
      </c>
      <c r="Y503" t="s">
        <v>31641</v>
      </c>
      <c r="Z503" t="s">
        <v>31641</v>
      </c>
      <c r="AA503" t="s">
        <v>31641</v>
      </c>
      <c r="AB503" t="s">
        <v>31641</v>
      </c>
    </row>
    <row r="504" spans="1:29" x14ac:dyDescent="0.25">
      <c r="A504" t="s">
        <v>1001</v>
      </c>
      <c r="B504" t="s">
        <v>241</v>
      </c>
      <c r="C504" t="s">
        <v>4248</v>
      </c>
      <c r="D504" t="s">
        <v>4249</v>
      </c>
      <c r="E504" t="s">
        <v>241</v>
      </c>
      <c r="F504">
        <v>4.6109999999999998</v>
      </c>
      <c r="G504">
        <v>5417</v>
      </c>
      <c r="H504">
        <v>0</v>
      </c>
      <c r="I504" t="s">
        <v>777</v>
      </c>
      <c r="K504" t="s">
        <v>778</v>
      </c>
      <c r="M504" t="s">
        <v>250</v>
      </c>
      <c r="N504">
        <v>93291</v>
      </c>
      <c r="O504" t="s">
        <v>1014</v>
      </c>
      <c r="Q504" t="s">
        <v>1236</v>
      </c>
      <c r="S504" t="s">
        <v>4249</v>
      </c>
      <c r="U504" t="s">
        <v>31593</v>
      </c>
    </row>
    <row r="505" spans="1:29" x14ac:dyDescent="0.25">
      <c r="A505" t="s">
        <v>1002</v>
      </c>
      <c r="B505" t="s">
        <v>242</v>
      </c>
      <c r="C505" t="s">
        <v>4251</v>
      </c>
      <c r="D505" t="s">
        <v>4252</v>
      </c>
      <c r="E505" t="s">
        <v>242</v>
      </c>
      <c r="F505">
        <v>4.6109999999999998</v>
      </c>
      <c r="G505">
        <v>5619</v>
      </c>
      <c r="H505">
        <v>0</v>
      </c>
      <c r="I505" t="s">
        <v>779</v>
      </c>
      <c r="J505" t="s">
        <v>780</v>
      </c>
      <c r="K505" t="s">
        <v>311</v>
      </c>
      <c r="M505" t="s">
        <v>250</v>
      </c>
      <c r="N505">
        <v>92110</v>
      </c>
      <c r="O505" t="s">
        <v>1014</v>
      </c>
      <c r="P505" t="s">
        <v>4279</v>
      </c>
      <c r="Q505" t="s">
        <v>1237</v>
      </c>
      <c r="S505" t="s">
        <v>4252</v>
      </c>
      <c r="U505" t="s">
        <v>4279</v>
      </c>
      <c r="X505" t="s">
        <v>31641</v>
      </c>
      <c r="Y505" t="s">
        <v>31641</v>
      </c>
      <c r="Z505" t="s">
        <v>31641</v>
      </c>
      <c r="AA505" t="s">
        <v>31641</v>
      </c>
      <c r="AB505" t="s">
        <v>31641</v>
      </c>
    </row>
    <row r="506" spans="1:29" x14ac:dyDescent="0.25">
      <c r="A506" t="s">
        <v>1372</v>
      </c>
      <c r="B506" t="s">
        <v>1504</v>
      </c>
      <c r="C506" t="s">
        <v>4255</v>
      </c>
      <c r="D506" t="s">
        <v>4256</v>
      </c>
      <c r="E506" t="s">
        <v>1504</v>
      </c>
      <c r="F506">
        <v>4.6109999999999998</v>
      </c>
      <c r="G506">
        <v>4696</v>
      </c>
      <c r="H506">
        <v>4611</v>
      </c>
      <c r="I506" t="s">
        <v>1777</v>
      </c>
      <c r="J506" t="s">
        <v>1880</v>
      </c>
      <c r="K506" t="s">
        <v>2008</v>
      </c>
      <c r="M506" t="s">
        <v>250</v>
      </c>
      <c r="N506">
        <v>92860</v>
      </c>
      <c r="O506" t="s">
        <v>1014</v>
      </c>
      <c r="P506" t="s">
        <v>4279</v>
      </c>
      <c r="Q506" t="s">
        <v>2270</v>
      </c>
      <c r="S506" t="s">
        <v>4256</v>
      </c>
      <c r="U506" t="s">
        <v>4279</v>
      </c>
      <c r="X506" t="s">
        <v>31641</v>
      </c>
      <c r="Y506" t="s">
        <v>31641</v>
      </c>
      <c r="Z506" t="s">
        <v>31641</v>
      </c>
      <c r="AA506" t="s">
        <v>31641</v>
      </c>
      <c r="AB506" t="s">
        <v>31641</v>
      </c>
    </row>
    <row r="507" spans="1:29" x14ac:dyDescent="0.25">
      <c r="A507" t="s">
        <v>1373</v>
      </c>
      <c r="B507" t="s">
        <v>1505</v>
      </c>
      <c r="C507" t="s">
        <v>4259</v>
      </c>
      <c r="D507" t="s">
        <v>4260</v>
      </c>
      <c r="E507" t="s">
        <v>30230</v>
      </c>
      <c r="F507">
        <v>4.6109999999999998</v>
      </c>
      <c r="G507">
        <v>2755</v>
      </c>
      <c r="H507">
        <v>4611</v>
      </c>
      <c r="I507" t="s">
        <v>1778</v>
      </c>
      <c r="J507" t="s">
        <v>1849</v>
      </c>
      <c r="K507" t="s">
        <v>527</v>
      </c>
      <c r="L507" t="s">
        <v>1969</v>
      </c>
      <c r="M507" t="s">
        <v>250</v>
      </c>
      <c r="N507">
        <v>95127</v>
      </c>
      <c r="P507" t="s">
        <v>30231</v>
      </c>
      <c r="Q507" t="s">
        <v>2271</v>
      </c>
      <c r="S507" t="s">
        <v>4260</v>
      </c>
      <c r="U507" t="s">
        <v>30231</v>
      </c>
      <c r="X507" t="s">
        <v>31765</v>
      </c>
      <c r="Y507" t="s">
        <v>31765</v>
      </c>
      <c r="Z507" t="s">
        <v>31765</v>
      </c>
      <c r="AA507" t="s">
        <v>31766</v>
      </c>
      <c r="AB507" t="s">
        <v>31765</v>
      </c>
      <c r="AC507" t="s">
        <v>31686</v>
      </c>
    </row>
    <row r="508" spans="1:29" x14ac:dyDescent="0.25">
      <c r="A508" t="s">
        <v>1003</v>
      </c>
      <c r="B508" t="s">
        <v>243</v>
      </c>
      <c r="C508" t="s">
        <v>4263</v>
      </c>
      <c r="D508" t="s">
        <v>4264</v>
      </c>
      <c r="E508" t="s">
        <v>243</v>
      </c>
      <c r="F508">
        <v>4.6109999999999998</v>
      </c>
      <c r="G508">
        <v>5586</v>
      </c>
      <c r="H508">
        <v>0</v>
      </c>
      <c r="I508" t="s">
        <v>781</v>
      </c>
      <c r="K508" t="s">
        <v>782</v>
      </c>
      <c r="M508" t="s">
        <v>250</v>
      </c>
      <c r="N508">
        <v>91606</v>
      </c>
      <c r="O508" t="s">
        <v>1014</v>
      </c>
      <c r="P508" t="s">
        <v>30244</v>
      </c>
      <c r="Q508" t="s">
        <v>1238</v>
      </c>
      <c r="S508" t="s">
        <v>4264</v>
      </c>
      <c r="U508" t="s">
        <v>30244</v>
      </c>
      <c r="X508" t="s">
        <v>31767</v>
      </c>
      <c r="Y508" t="s">
        <v>31767</v>
      </c>
      <c r="Z508" t="s">
        <v>31767</v>
      </c>
      <c r="AA508" t="s">
        <v>31767</v>
      </c>
      <c r="AB508" t="s">
        <v>31767</v>
      </c>
      <c r="AC508" t="s">
        <v>31719</v>
      </c>
    </row>
    <row r="509" spans="1:29" x14ac:dyDescent="0.25">
      <c r="A509" t="s">
        <v>1004</v>
      </c>
      <c r="B509" t="s">
        <v>244</v>
      </c>
      <c r="C509" t="s">
        <v>4267</v>
      </c>
      <c r="D509" t="s">
        <v>4267</v>
      </c>
      <c r="E509" t="s">
        <v>244</v>
      </c>
      <c r="F509">
        <v>4.6109999999999998</v>
      </c>
      <c r="G509">
        <v>5485</v>
      </c>
      <c r="H509">
        <v>0</v>
      </c>
      <c r="I509" t="s">
        <v>783</v>
      </c>
      <c r="K509" t="s">
        <v>299</v>
      </c>
      <c r="M509" t="s">
        <v>250</v>
      </c>
      <c r="N509">
        <v>92869</v>
      </c>
      <c r="O509" t="s">
        <v>1014</v>
      </c>
      <c r="P509" t="s">
        <v>30134</v>
      </c>
      <c r="Q509" t="s">
        <v>1239</v>
      </c>
      <c r="S509" t="s">
        <v>4267</v>
      </c>
      <c r="U509" t="s">
        <v>30134</v>
      </c>
      <c r="W509" t="s">
        <v>31657</v>
      </c>
      <c r="X509" t="s">
        <v>31764</v>
      </c>
      <c r="Y509" t="s">
        <v>31764</v>
      </c>
      <c r="Z509" t="s">
        <v>31764</v>
      </c>
      <c r="AA509" t="s">
        <v>31764</v>
      </c>
      <c r="AB509" t="s">
        <v>31764</v>
      </c>
      <c r="AC509" t="s">
        <v>31812</v>
      </c>
    </row>
    <row r="510" spans="1:29" x14ac:dyDescent="0.25">
      <c r="A510" t="s">
        <v>1338</v>
      </c>
      <c r="B510" t="s">
        <v>1470</v>
      </c>
      <c r="C510" t="s">
        <v>3871</v>
      </c>
      <c r="D510" t="s">
        <v>3872</v>
      </c>
      <c r="E510" t="s">
        <v>1470</v>
      </c>
      <c r="F510">
        <v>4.6109999999999998</v>
      </c>
      <c r="G510">
        <v>3318</v>
      </c>
      <c r="H510">
        <v>4611</v>
      </c>
      <c r="I510" t="s">
        <v>1724</v>
      </c>
      <c r="K510" t="s">
        <v>547</v>
      </c>
      <c r="M510" t="s">
        <v>250</v>
      </c>
      <c r="N510">
        <v>95350</v>
      </c>
      <c r="O510" t="s">
        <v>1014</v>
      </c>
      <c r="P510" t="s">
        <v>30258</v>
      </c>
      <c r="Q510" t="s">
        <v>2218</v>
      </c>
      <c r="S510" t="s">
        <v>3872</v>
      </c>
      <c r="U510" t="s">
        <v>31621</v>
      </c>
      <c r="W510" t="s">
        <v>31658</v>
      </c>
      <c r="X510" t="s">
        <v>31749</v>
      </c>
      <c r="Y510" t="s">
        <v>31749</v>
      </c>
      <c r="Z510" t="s">
        <v>31749</v>
      </c>
      <c r="AA510" t="s">
        <v>31749</v>
      </c>
      <c r="AB510" t="s">
        <v>31749</v>
      </c>
      <c r="AC510" t="s">
        <v>31662</v>
      </c>
    </row>
    <row r="511" spans="1:29" x14ac:dyDescent="0.25">
      <c r="A511" t="s">
        <v>1339</v>
      </c>
      <c r="B511" t="s">
        <v>1471</v>
      </c>
      <c r="C511" t="s">
        <v>3875</v>
      </c>
      <c r="D511" t="s">
        <v>3876</v>
      </c>
      <c r="E511" t="s">
        <v>30272</v>
      </c>
      <c r="F511">
        <v>4.6109999999999998</v>
      </c>
      <c r="G511">
        <v>4283</v>
      </c>
      <c r="H511">
        <v>4611</v>
      </c>
      <c r="I511" t="s">
        <v>1725</v>
      </c>
      <c r="J511" t="s">
        <v>1863</v>
      </c>
      <c r="K511" t="s">
        <v>311</v>
      </c>
      <c r="L511" t="s">
        <v>4289</v>
      </c>
      <c r="M511" t="s">
        <v>250</v>
      </c>
      <c r="N511">
        <v>92130</v>
      </c>
      <c r="O511" t="s">
        <v>1014</v>
      </c>
      <c r="P511" t="s">
        <v>30273</v>
      </c>
      <c r="Q511" t="s">
        <v>2219</v>
      </c>
      <c r="S511" t="s">
        <v>3876</v>
      </c>
      <c r="U511" t="s">
        <v>30273</v>
      </c>
      <c r="X511" t="s">
        <v>31768</v>
      </c>
      <c r="Y511" t="s">
        <v>31768</v>
      </c>
      <c r="Z511" t="s">
        <v>31768</v>
      </c>
      <c r="AA511" t="s">
        <v>31768</v>
      </c>
      <c r="AB511" t="s">
        <v>31768</v>
      </c>
      <c r="AC511" t="s">
        <v>31677</v>
      </c>
    </row>
    <row r="512" spans="1:29" x14ac:dyDescent="0.25">
      <c r="A512" t="s">
        <v>952</v>
      </c>
      <c r="B512" t="s">
        <v>192</v>
      </c>
      <c r="C512" t="s">
        <v>3879</v>
      </c>
      <c r="D512" t="s">
        <v>3880</v>
      </c>
      <c r="E512" t="s">
        <v>192</v>
      </c>
      <c r="F512">
        <v>4.6109999999999998</v>
      </c>
      <c r="G512">
        <v>5551</v>
      </c>
      <c r="H512">
        <v>0</v>
      </c>
      <c r="I512" t="s">
        <v>668</v>
      </c>
      <c r="K512" t="s">
        <v>646</v>
      </c>
      <c r="M512" t="s">
        <v>250</v>
      </c>
      <c r="N512">
        <v>94804</v>
      </c>
      <c r="O512" t="s">
        <v>1014</v>
      </c>
      <c r="P512" t="s">
        <v>22382</v>
      </c>
      <c r="Q512" t="s">
        <v>1186</v>
      </c>
      <c r="S512" t="s">
        <v>3880</v>
      </c>
      <c r="U512" t="s">
        <v>22382</v>
      </c>
      <c r="W512" t="s">
        <v>31644</v>
      </c>
      <c r="X512" t="s">
        <v>31759</v>
      </c>
      <c r="Y512" t="s">
        <v>31759</v>
      </c>
      <c r="Z512" t="s">
        <v>31759</v>
      </c>
      <c r="AA512" t="s">
        <v>31759</v>
      </c>
      <c r="AB512" t="s">
        <v>31759</v>
      </c>
      <c r="AC512" t="s">
        <v>31662</v>
      </c>
    </row>
    <row r="513" spans="1:29" x14ac:dyDescent="0.25">
      <c r="A513" t="s">
        <v>1340</v>
      </c>
      <c r="B513" t="s">
        <v>1472</v>
      </c>
      <c r="C513" t="s">
        <v>3891</v>
      </c>
      <c r="D513" t="s">
        <v>3892</v>
      </c>
      <c r="E513" t="s">
        <v>1472</v>
      </c>
      <c r="F513">
        <v>4.6150000000000002</v>
      </c>
      <c r="G513">
        <v>4527</v>
      </c>
      <c r="H513">
        <v>4615</v>
      </c>
      <c r="I513" t="s">
        <v>1727</v>
      </c>
      <c r="K513" t="s">
        <v>1985</v>
      </c>
      <c r="M513" t="s">
        <v>250</v>
      </c>
      <c r="N513">
        <v>94564</v>
      </c>
      <c r="O513" t="s">
        <v>1014</v>
      </c>
      <c r="P513" t="s">
        <v>4279</v>
      </c>
      <c r="Q513" t="s">
        <v>2221</v>
      </c>
      <c r="S513" t="s">
        <v>3892</v>
      </c>
      <c r="U513" t="s">
        <v>4279</v>
      </c>
      <c r="X513" t="s">
        <v>31641</v>
      </c>
      <c r="Y513" t="s">
        <v>31641</v>
      </c>
      <c r="Z513" t="s">
        <v>31641</v>
      </c>
      <c r="AA513" t="s">
        <v>31641</v>
      </c>
      <c r="AB513" t="s">
        <v>31641</v>
      </c>
    </row>
    <row r="514" spans="1:29" x14ac:dyDescent="0.25">
      <c r="A514" t="s">
        <v>1341</v>
      </c>
      <c r="B514" t="s">
        <v>1473</v>
      </c>
      <c r="C514" t="s">
        <v>3895</v>
      </c>
      <c r="D514" t="s">
        <v>3896</v>
      </c>
      <c r="E514" t="s">
        <v>1473</v>
      </c>
      <c r="F514">
        <v>4.6109999999999998</v>
      </c>
      <c r="G514">
        <v>4661</v>
      </c>
      <c r="H514">
        <v>4611</v>
      </c>
      <c r="I514" t="s">
        <v>1728</v>
      </c>
      <c r="J514" t="s">
        <v>1864</v>
      </c>
      <c r="K514" t="s">
        <v>1986</v>
      </c>
      <c r="M514" t="s">
        <v>250</v>
      </c>
      <c r="N514">
        <v>95240</v>
      </c>
      <c r="O514" t="s">
        <v>1014</v>
      </c>
      <c r="P514" t="s">
        <v>4279</v>
      </c>
      <c r="Q514" t="s">
        <v>2222</v>
      </c>
      <c r="S514" t="s">
        <v>3896</v>
      </c>
      <c r="U514" t="s">
        <v>4279</v>
      </c>
      <c r="X514" t="s">
        <v>31641</v>
      </c>
      <c r="Y514" t="s">
        <v>31641</v>
      </c>
      <c r="Z514" t="s">
        <v>31641</v>
      </c>
      <c r="AA514" t="s">
        <v>31641</v>
      </c>
      <c r="AB514" t="s">
        <v>31641</v>
      </c>
    </row>
    <row r="515" spans="1:29" x14ac:dyDescent="0.25">
      <c r="A515" t="s">
        <v>954</v>
      </c>
      <c r="B515" t="s">
        <v>194</v>
      </c>
      <c r="C515" t="s">
        <v>3897</v>
      </c>
      <c r="D515" t="s">
        <v>3897</v>
      </c>
      <c r="E515" t="s">
        <v>30322</v>
      </c>
      <c r="F515">
        <v>4.6109999999999998</v>
      </c>
      <c r="G515">
        <v>5462</v>
      </c>
      <c r="H515">
        <v>0</v>
      </c>
      <c r="I515" t="s">
        <v>672</v>
      </c>
      <c r="J515" t="s">
        <v>408</v>
      </c>
      <c r="K515" t="s">
        <v>673</v>
      </c>
      <c r="M515" t="s">
        <v>250</v>
      </c>
      <c r="N515">
        <v>90260</v>
      </c>
      <c r="O515" t="s">
        <v>1014</v>
      </c>
      <c r="P515" t="s">
        <v>30323</v>
      </c>
      <c r="Q515" t="s">
        <v>1188</v>
      </c>
      <c r="S515" t="s">
        <v>3897</v>
      </c>
      <c r="U515" t="s">
        <v>30323</v>
      </c>
      <c r="W515" t="s">
        <v>31659</v>
      </c>
      <c r="X515" t="s">
        <v>31769</v>
      </c>
      <c r="Y515" t="s">
        <v>31770</v>
      </c>
      <c r="Z515" t="s">
        <v>31771</v>
      </c>
      <c r="AA515" t="s">
        <v>31764</v>
      </c>
      <c r="AB515" t="s">
        <v>31793</v>
      </c>
      <c r="AC515" t="s">
        <v>31813</v>
      </c>
    </row>
    <row r="516" spans="1:29" x14ac:dyDescent="0.25">
      <c r="A516" t="s">
        <v>958</v>
      </c>
      <c r="B516" t="s">
        <v>198</v>
      </c>
      <c r="C516" t="s">
        <v>3913</v>
      </c>
      <c r="D516" t="s">
        <v>3914</v>
      </c>
      <c r="E516" t="s">
        <v>198</v>
      </c>
      <c r="F516">
        <v>4.6150000000000002</v>
      </c>
      <c r="G516">
        <v>5368</v>
      </c>
      <c r="H516">
        <v>4615</v>
      </c>
      <c r="I516" t="s">
        <v>680</v>
      </c>
      <c r="K516" t="s">
        <v>681</v>
      </c>
      <c r="M516" t="s">
        <v>250</v>
      </c>
      <c r="N516">
        <v>95382</v>
      </c>
      <c r="O516" t="s">
        <v>1014</v>
      </c>
      <c r="P516" t="s">
        <v>22487</v>
      </c>
      <c r="Q516" t="s">
        <v>1192</v>
      </c>
      <c r="S516" t="s">
        <v>3914</v>
      </c>
      <c r="U516" t="s">
        <v>22487</v>
      </c>
      <c r="W516" t="s">
        <v>31633</v>
      </c>
      <c r="X516" t="s">
        <v>31682</v>
      </c>
      <c r="Y516" t="s">
        <v>31682</v>
      </c>
      <c r="Z516" t="s">
        <v>31682</v>
      </c>
      <c r="AA516" t="s">
        <v>31682</v>
      </c>
      <c r="AB516" t="s">
        <v>31682</v>
      </c>
      <c r="AC516" t="s">
        <v>31662</v>
      </c>
    </row>
    <row r="517" spans="1:29" x14ac:dyDescent="0.25">
      <c r="A517" t="s">
        <v>959</v>
      </c>
      <c r="B517" t="s">
        <v>199</v>
      </c>
      <c r="C517" t="s">
        <v>3917</v>
      </c>
      <c r="D517" t="s">
        <v>3918</v>
      </c>
      <c r="E517" t="s">
        <v>3917</v>
      </c>
      <c r="F517">
        <v>4.6109999999999998</v>
      </c>
      <c r="G517">
        <v>5471</v>
      </c>
      <c r="H517">
        <v>0</v>
      </c>
      <c r="I517" t="s">
        <v>682</v>
      </c>
      <c r="K517" t="s">
        <v>683</v>
      </c>
      <c r="M517" t="s">
        <v>250</v>
      </c>
      <c r="N517">
        <v>94544</v>
      </c>
      <c r="O517" t="s">
        <v>1014</v>
      </c>
      <c r="P517" t="s">
        <v>4279</v>
      </c>
      <c r="Q517" t="s">
        <v>1193</v>
      </c>
      <c r="S517" t="s">
        <v>3918</v>
      </c>
      <c r="U517" t="s">
        <v>4279</v>
      </c>
      <c r="X517" t="s">
        <v>31641</v>
      </c>
      <c r="Y517" t="s">
        <v>31641</v>
      </c>
      <c r="Z517" t="s">
        <v>31641</v>
      </c>
      <c r="AA517" t="s">
        <v>31641</v>
      </c>
      <c r="AB517" t="s">
        <v>31641</v>
      </c>
    </row>
    <row r="518" spans="1:29" x14ac:dyDescent="0.25">
      <c r="A518" t="s">
        <v>960</v>
      </c>
      <c r="B518" t="s">
        <v>200</v>
      </c>
      <c r="C518" t="s">
        <v>3921</v>
      </c>
      <c r="D518" t="s">
        <v>3922</v>
      </c>
      <c r="E518" t="s">
        <v>200</v>
      </c>
      <c r="F518">
        <v>4.6109999999999998</v>
      </c>
      <c r="G518">
        <v>5439</v>
      </c>
      <c r="H518">
        <v>0</v>
      </c>
      <c r="I518" t="s">
        <v>684</v>
      </c>
      <c r="K518" t="s">
        <v>685</v>
      </c>
      <c r="M518" t="s">
        <v>250</v>
      </c>
      <c r="N518">
        <v>95632</v>
      </c>
      <c r="O518" t="s">
        <v>1014</v>
      </c>
      <c r="P518" t="s">
        <v>30324</v>
      </c>
      <c r="Q518" t="s">
        <v>1194</v>
      </c>
      <c r="S518" t="s">
        <v>3922</v>
      </c>
      <c r="U518" t="s">
        <v>30324</v>
      </c>
      <c r="W518" t="s">
        <v>31660</v>
      </c>
      <c r="X518" t="s">
        <v>31696</v>
      </c>
      <c r="Y518" t="s">
        <v>31696</v>
      </c>
      <c r="Z518" t="s">
        <v>31696</v>
      </c>
      <c r="AA518" t="s">
        <v>31696</v>
      </c>
      <c r="AB518" t="s">
        <v>31696</v>
      </c>
      <c r="AC518" t="s">
        <v>31677</v>
      </c>
    </row>
    <row r="519" spans="1:29" x14ac:dyDescent="0.25">
      <c r="A519" t="s">
        <v>1360</v>
      </c>
      <c r="B519" t="s">
        <v>1492</v>
      </c>
      <c r="C519" t="s">
        <v>4109</v>
      </c>
      <c r="D519" t="s">
        <v>4110</v>
      </c>
      <c r="E519" t="s">
        <v>4110</v>
      </c>
      <c r="F519">
        <v>4.6109999999999998</v>
      </c>
      <c r="G519">
        <v>4284</v>
      </c>
      <c r="H519">
        <v>4611</v>
      </c>
      <c r="I519" t="s">
        <v>1760</v>
      </c>
      <c r="J519" t="s">
        <v>1872</v>
      </c>
      <c r="K519" t="s">
        <v>2002</v>
      </c>
      <c r="M519" t="s">
        <v>250</v>
      </c>
      <c r="N519">
        <v>91324</v>
      </c>
      <c r="O519" t="s">
        <v>1014</v>
      </c>
      <c r="P519" t="s">
        <v>30376</v>
      </c>
      <c r="Q519" t="s">
        <v>2253</v>
      </c>
      <c r="S519" t="s">
        <v>4110</v>
      </c>
      <c r="U519" t="s">
        <v>31622</v>
      </c>
      <c r="X519" t="s">
        <v>31665</v>
      </c>
      <c r="Y519" t="s">
        <v>31665</v>
      </c>
      <c r="Z519" t="s">
        <v>31665</v>
      </c>
      <c r="AA519" t="s">
        <v>31665</v>
      </c>
      <c r="AB519" t="s">
        <v>31665</v>
      </c>
      <c r="AC519" t="s">
        <v>31686</v>
      </c>
    </row>
    <row r="520" spans="1:29" x14ac:dyDescent="0.25">
      <c r="A520" t="s">
        <v>1360</v>
      </c>
      <c r="B520" t="s">
        <v>1492</v>
      </c>
      <c r="C520" t="s">
        <v>4113</v>
      </c>
      <c r="D520" t="s">
        <v>4114</v>
      </c>
      <c r="E520" t="s">
        <v>30377</v>
      </c>
      <c r="F520">
        <v>4.6109999999999998</v>
      </c>
      <c r="G520">
        <v>1372</v>
      </c>
      <c r="H520">
        <v>4611</v>
      </c>
      <c r="I520" t="s">
        <v>1760</v>
      </c>
      <c r="J520" t="s">
        <v>1873</v>
      </c>
      <c r="K520" t="s">
        <v>2002</v>
      </c>
      <c r="M520" t="s">
        <v>250</v>
      </c>
      <c r="N520" t="s">
        <v>2010</v>
      </c>
      <c r="O520" t="s">
        <v>1014</v>
      </c>
      <c r="P520" t="s">
        <v>30376</v>
      </c>
      <c r="Q520" t="s">
        <v>2254</v>
      </c>
      <c r="S520" t="s">
        <v>4114</v>
      </c>
      <c r="U520" t="s">
        <v>31622</v>
      </c>
      <c r="X520" t="s">
        <v>31665</v>
      </c>
      <c r="Y520" t="s">
        <v>31665</v>
      </c>
      <c r="Z520" t="s">
        <v>31665</v>
      </c>
      <c r="AA520" t="s">
        <v>31665</v>
      </c>
      <c r="AB520" t="s">
        <v>31665</v>
      </c>
      <c r="AC520" t="s">
        <v>31686</v>
      </c>
    </row>
    <row r="521" spans="1:29" x14ac:dyDescent="0.25">
      <c r="A521" t="s">
        <v>1360</v>
      </c>
      <c r="B521" t="s">
        <v>1492</v>
      </c>
      <c r="C521" t="s">
        <v>4115</v>
      </c>
      <c r="D521" t="s">
        <v>4116</v>
      </c>
      <c r="E521" t="s">
        <v>1492</v>
      </c>
      <c r="F521">
        <v>4.6109999999999998</v>
      </c>
      <c r="G521">
        <v>1373</v>
      </c>
      <c r="H521">
        <v>4611</v>
      </c>
      <c r="I521" t="s">
        <v>1761</v>
      </c>
      <c r="J521" t="s">
        <v>1874</v>
      </c>
      <c r="K521" t="s">
        <v>2002</v>
      </c>
      <c r="L521" t="s">
        <v>286</v>
      </c>
      <c r="M521" t="s">
        <v>250</v>
      </c>
      <c r="N521">
        <v>91324</v>
      </c>
      <c r="P521" t="s">
        <v>30376</v>
      </c>
      <c r="Q521" t="s">
        <v>2253</v>
      </c>
      <c r="S521" t="s">
        <v>4116</v>
      </c>
      <c r="U521" t="s">
        <v>31622</v>
      </c>
      <c r="X521" t="s">
        <v>31665</v>
      </c>
      <c r="Y521" t="s">
        <v>31665</v>
      </c>
      <c r="Z521" t="s">
        <v>31665</v>
      </c>
      <c r="AA521" t="s">
        <v>31665</v>
      </c>
      <c r="AB521" t="s">
        <v>31665</v>
      </c>
      <c r="AC521" t="s">
        <v>31686</v>
      </c>
    </row>
    <row r="522" spans="1:29" x14ac:dyDescent="0.25">
      <c r="A522" t="s">
        <v>2346</v>
      </c>
      <c r="B522" t="s">
        <v>3937</v>
      </c>
      <c r="C522" t="s">
        <v>3938</v>
      </c>
      <c r="D522" t="s">
        <v>3939</v>
      </c>
      <c r="E522" t="s">
        <v>3937</v>
      </c>
      <c r="F522">
        <v>4.6150000000000002</v>
      </c>
      <c r="G522">
        <v>5212</v>
      </c>
      <c r="H522">
        <v>4615</v>
      </c>
      <c r="I522" t="s">
        <v>1730</v>
      </c>
      <c r="K522" t="s">
        <v>338</v>
      </c>
      <c r="M522" t="s">
        <v>250</v>
      </c>
      <c r="N522">
        <v>90505</v>
      </c>
      <c r="O522" t="s">
        <v>1014</v>
      </c>
      <c r="P522" t="s">
        <v>30457</v>
      </c>
      <c r="Q522" t="s">
        <v>2224</v>
      </c>
      <c r="S522" t="s">
        <v>3939</v>
      </c>
      <c r="U522" t="s">
        <v>30457</v>
      </c>
      <c r="X522" t="s">
        <v>31772</v>
      </c>
      <c r="Y522" t="s">
        <v>31772</v>
      </c>
      <c r="Z522" t="s">
        <v>31772</v>
      </c>
      <c r="AA522" t="s">
        <v>31772</v>
      </c>
      <c r="AB522" t="s">
        <v>31772</v>
      </c>
      <c r="AC522" t="s">
        <v>31814</v>
      </c>
    </row>
    <row r="523" spans="1:29" x14ac:dyDescent="0.25">
      <c r="A523" t="s">
        <v>1344</v>
      </c>
      <c r="B523" t="s">
        <v>1476</v>
      </c>
      <c r="C523" t="s">
        <v>3962</v>
      </c>
      <c r="D523" t="s">
        <v>3963</v>
      </c>
      <c r="E523" t="s">
        <v>30530</v>
      </c>
      <c r="F523">
        <v>4.6109999999999998</v>
      </c>
      <c r="G523">
        <v>4779</v>
      </c>
      <c r="H523">
        <v>4611</v>
      </c>
      <c r="I523" t="s">
        <v>1735</v>
      </c>
      <c r="J523" t="s">
        <v>1807</v>
      </c>
      <c r="K523" t="s">
        <v>1912</v>
      </c>
      <c r="M523" t="s">
        <v>250</v>
      </c>
      <c r="N523">
        <v>95610</v>
      </c>
      <c r="O523" t="s">
        <v>1014</v>
      </c>
      <c r="P523" t="s">
        <v>30531</v>
      </c>
      <c r="Q523" t="s">
        <v>2229</v>
      </c>
      <c r="S523" t="s">
        <v>3963</v>
      </c>
      <c r="U523" t="s">
        <v>30531</v>
      </c>
    </row>
    <row r="524" spans="1:29" x14ac:dyDescent="0.25">
      <c r="A524" t="s">
        <v>2345</v>
      </c>
      <c r="B524" t="s">
        <v>3925</v>
      </c>
      <c r="C524" t="s">
        <v>3926</v>
      </c>
      <c r="D524" t="s">
        <v>3926</v>
      </c>
      <c r="E524" t="s">
        <v>3925</v>
      </c>
      <c r="F524">
        <v>4.6109999999999998</v>
      </c>
      <c r="G524">
        <v>4584</v>
      </c>
      <c r="H524">
        <v>4611</v>
      </c>
      <c r="I524" t="s">
        <v>30539</v>
      </c>
      <c r="J524" t="s">
        <v>1865</v>
      </c>
      <c r="K524" t="s">
        <v>1987</v>
      </c>
      <c r="M524" t="s">
        <v>247</v>
      </c>
      <c r="N524">
        <v>34786</v>
      </c>
      <c r="O524" t="s">
        <v>1014</v>
      </c>
      <c r="Q524" t="s">
        <v>2223</v>
      </c>
      <c r="S524" t="s">
        <v>3926</v>
      </c>
      <c r="U524" t="s">
        <v>31593</v>
      </c>
    </row>
    <row r="525" spans="1:29" x14ac:dyDescent="0.25">
      <c r="A525" t="s">
        <v>2344</v>
      </c>
      <c r="B525" t="s">
        <v>3886</v>
      </c>
      <c r="C525" t="s">
        <v>3887</v>
      </c>
      <c r="D525" t="s">
        <v>3888</v>
      </c>
      <c r="E525" t="s">
        <v>3886</v>
      </c>
      <c r="F525">
        <v>4.6109999999999998</v>
      </c>
      <c r="G525">
        <v>2476</v>
      </c>
      <c r="H525">
        <v>4611</v>
      </c>
      <c r="I525" t="s">
        <v>1726</v>
      </c>
      <c r="J525" t="s">
        <v>262</v>
      </c>
      <c r="K525" t="s">
        <v>1984</v>
      </c>
      <c r="M525" t="s">
        <v>250</v>
      </c>
      <c r="N525">
        <v>94530</v>
      </c>
      <c r="O525" t="s">
        <v>1014</v>
      </c>
      <c r="P525" t="s">
        <v>30540</v>
      </c>
      <c r="Q525" t="s">
        <v>2220</v>
      </c>
      <c r="S525" t="s">
        <v>3888</v>
      </c>
      <c r="U525" t="s">
        <v>30540</v>
      </c>
      <c r="X525" t="s">
        <v>31641</v>
      </c>
      <c r="Y525" t="s">
        <v>31641</v>
      </c>
      <c r="Z525" t="s">
        <v>31641</v>
      </c>
      <c r="AA525" t="s">
        <v>31641</v>
      </c>
      <c r="AB525" t="s">
        <v>31633</v>
      </c>
    </row>
    <row r="526" spans="1:29" x14ac:dyDescent="0.25">
      <c r="A526" t="s">
        <v>2354</v>
      </c>
      <c r="B526" t="s">
        <v>4054</v>
      </c>
      <c r="C526" t="s">
        <v>4055</v>
      </c>
      <c r="D526" t="s">
        <v>4056</v>
      </c>
      <c r="E526" t="s">
        <v>30565</v>
      </c>
      <c r="F526">
        <v>4.6109999999999998</v>
      </c>
      <c r="G526">
        <v>1401</v>
      </c>
      <c r="H526">
        <v>4611</v>
      </c>
      <c r="I526" t="s">
        <v>1752</v>
      </c>
      <c r="K526" t="s">
        <v>1998</v>
      </c>
      <c r="M526" t="s">
        <v>250</v>
      </c>
      <c r="N526">
        <v>93030</v>
      </c>
      <c r="O526" t="s">
        <v>1014</v>
      </c>
      <c r="P526" t="s">
        <v>30566</v>
      </c>
      <c r="Q526" t="s">
        <v>2245</v>
      </c>
      <c r="S526" t="s">
        <v>4056</v>
      </c>
      <c r="U526" t="s">
        <v>30566</v>
      </c>
      <c r="X526" t="s">
        <v>31773</v>
      </c>
      <c r="Y526" t="s">
        <v>31773</v>
      </c>
      <c r="Z526" t="s">
        <v>31773</v>
      </c>
      <c r="AA526" t="s">
        <v>31773</v>
      </c>
    </row>
    <row r="527" spans="1:29" x14ac:dyDescent="0.25">
      <c r="A527" t="s">
        <v>961</v>
      </c>
      <c r="B527" t="s">
        <v>201</v>
      </c>
      <c r="C527" t="s">
        <v>3930</v>
      </c>
      <c r="D527" t="s">
        <v>3931</v>
      </c>
      <c r="E527" t="s">
        <v>201</v>
      </c>
      <c r="F527">
        <v>4.6109999999999998</v>
      </c>
      <c r="G527">
        <v>5048</v>
      </c>
      <c r="H527">
        <v>0</v>
      </c>
      <c r="I527" t="s">
        <v>686</v>
      </c>
      <c r="J527" t="s">
        <v>613</v>
      </c>
      <c r="K527" t="s">
        <v>687</v>
      </c>
      <c r="M527" t="s">
        <v>250</v>
      </c>
      <c r="N527">
        <v>95008</v>
      </c>
      <c r="O527" t="s">
        <v>1014</v>
      </c>
      <c r="P527" t="s">
        <v>17243</v>
      </c>
      <c r="Q527" t="s">
        <v>1195</v>
      </c>
      <c r="S527" t="s">
        <v>3931</v>
      </c>
      <c r="U527" t="s">
        <v>17243</v>
      </c>
      <c r="X527" t="s">
        <v>31662</v>
      </c>
      <c r="Y527" t="s">
        <v>31662</v>
      </c>
      <c r="Z527" t="s">
        <v>31662</v>
      </c>
      <c r="AA527" t="s">
        <v>31662</v>
      </c>
      <c r="AB527" t="s">
        <v>31662</v>
      </c>
      <c r="AC527" t="s">
        <v>31729</v>
      </c>
    </row>
    <row r="528" spans="1:29" x14ac:dyDescent="0.25">
      <c r="A528" t="s">
        <v>1351</v>
      </c>
      <c r="B528" t="s">
        <v>1483</v>
      </c>
      <c r="C528" t="s">
        <v>4038</v>
      </c>
      <c r="D528" t="s">
        <v>4039</v>
      </c>
      <c r="E528" t="s">
        <v>30626</v>
      </c>
      <c r="F528">
        <v>4.6109999999999998</v>
      </c>
      <c r="G528">
        <v>1412</v>
      </c>
      <c r="H528">
        <v>4611</v>
      </c>
      <c r="I528" t="s">
        <v>1748</v>
      </c>
      <c r="K528" t="s">
        <v>1995</v>
      </c>
      <c r="L528" t="s">
        <v>4329</v>
      </c>
      <c r="M528" t="s">
        <v>247</v>
      </c>
      <c r="N528">
        <v>33547</v>
      </c>
      <c r="O528" t="s">
        <v>1014</v>
      </c>
      <c r="P528" t="s">
        <v>30627</v>
      </c>
      <c r="Q528" t="s">
        <v>2241</v>
      </c>
      <c r="S528" t="s">
        <v>4039</v>
      </c>
      <c r="U528" t="s">
        <v>30627</v>
      </c>
      <c r="X528" t="s">
        <v>31774</v>
      </c>
      <c r="Y528" t="s">
        <v>31774</v>
      </c>
      <c r="Z528" t="s">
        <v>31775</v>
      </c>
      <c r="AA528" t="s">
        <v>31774</v>
      </c>
    </row>
    <row r="529" spans="1:29" x14ac:dyDescent="0.25">
      <c r="A529" t="s">
        <v>1352</v>
      </c>
      <c r="B529" t="s">
        <v>1484</v>
      </c>
      <c r="C529" t="s">
        <v>4042</v>
      </c>
      <c r="D529" t="s">
        <v>4043</v>
      </c>
      <c r="E529" t="s">
        <v>1484</v>
      </c>
      <c r="F529">
        <v>4.6109999999999998</v>
      </c>
      <c r="G529">
        <v>4514</v>
      </c>
      <c r="H529">
        <v>4611</v>
      </c>
      <c r="I529" t="s">
        <v>1749</v>
      </c>
      <c r="J529" t="s">
        <v>1870</v>
      </c>
      <c r="K529" t="s">
        <v>1996</v>
      </c>
      <c r="M529" t="s">
        <v>247</v>
      </c>
      <c r="N529">
        <v>33463</v>
      </c>
      <c r="O529" t="s">
        <v>1014</v>
      </c>
      <c r="P529" t="s">
        <v>4279</v>
      </c>
      <c r="Q529" t="s">
        <v>2242</v>
      </c>
      <c r="S529" t="s">
        <v>4043</v>
      </c>
      <c r="U529" t="s">
        <v>4279</v>
      </c>
      <c r="X529" t="s">
        <v>31641</v>
      </c>
      <c r="Y529" t="s">
        <v>31641</v>
      </c>
      <c r="Z529" t="s">
        <v>31641</v>
      </c>
      <c r="AA529" t="s">
        <v>31641</v>
      </c>
      <c r="AB529" t="s">
        <v>31641</v>
      </c>
    </row>
    <row r="530" spans="1:29" x14ac:dyDescent="0.25">
      <c r="A530" t="s">
        <v>2352</v>
      </c>
      <c r="B530" t="s">
        <v>4009</v>
      </c>
      <c r="C530" t="s">
        <v>4010</v>
      </c>
      <c r="D530" t="s">
        <v>4011</v>
      </c>
      <c r="E530" t="s">
        <v>30722</v>
      </c>
      <c r="F530">
        <v>4.6109999999999998</v>
      </c>
      <c r="G530">
        <v>1420</v>
      </c>
      <c r="H530">
        <v>4611</v>
      </c>
      <c r="I530" t="s">
        <v>1743</v>
      </c>
      <c r="J530" t="s">
        <v>1852</v>
      </c>
      <c r="K530" t="s">
        <v>281</v>
      </c>
      <c r="L530" t="s">
        <v>6702</v>
      </c>
      <c r="M530" t="s">
        <v>250</v>
      </c>
      <c r="N530">
        <v>92392</v>
      </c>
      <c r="O530" t="s">
        <v>1014</v>
      </c>
      <c r="P530" t="s">
        <v>5551</v>
      </c>
      <c r="Q530" t="s">
        <v>2237</v>
      </c>
      <c r="S530" t="s">
        <v>4011</v>
      </c>
      <c r="U530" t="s">
        <v>5551</v>
      </c>
      <c r="X530" t="s">
        <v>31733</v>
      </c>
      <c r="Y530" t="s">
        <v>31733</v>
      </c>
      <c r="Z530" t="s">
        <v>31733</v>
      </c>
      <c r="AA530" t="s">
        <v>31733</v>
      </c>
      <c r="AB530" t="s">
        <v>31733</v>
      </c>
    </row>
    <row r="531" spans="1:29" x14ac:dyDescent="0.25">
      <c r="A531" t="s">
        <v>2352</v>
      </c>
      <c r="B531" t="s">
        <v>4009</v>
      </c>
      <c r="C531" t="s">
        <v>4014</v>
      </c>
      <c r="D531" t="s">
        <v>4015</v>
      </c>
      <c r="E531" t="s">
        <v>4009</v>
      </c>
      <c r="F531">
        <v>4.6109999999999998</v>
      </c>
      <c r="G531">
        <v>1421</v>
      </c>
      <c r="H531">
        <v>4611</v>
      </c>
      <c r="I531" t="s">
        <v>1744</v>
      </c>
      <c r="J531" t="s">
        <v>1792</v>
      </c>
      <c r="K531" t="s">
        <v>281</v>
      </c>
      <c r="M531" t="s">
        <v>250</v>
      </c>
      <c r="N531">
        <v>92392</v>
      </c>
      <c r="O531" t="s">
        <v>1014</v>
      </c>
      <c r="P531" t="s">
        <v>4279</v>
      </c>
      <c r="Q531" t="s">
        <v>2237</v>
      </c>
      <c r="S531" t="s">
        <v>4015</v>
      </c>
      <c r="U531" t="s">
        <v>4279</v>
      </c>
      <c r="X531" t="s">
        <v>31641</v>
      </c>
      <c r="Y531" t="s">
        <v>31641</v>
      </c>
      <c r="Z531" t="s">
        <v>31641</v>
      </c>
      <c r="AA531" t="s">
        <v>31641</v>
      </c>
      <c r="AB531" t="s">
        <v>31641</v>
      </c>
    </row>
    <row r="532" spans="1:29" x14ac:dyDescent="0.25">
      <c r="A532" t="s">
        <v>1349</v>
      </c>
      <c r="B532" t="s">
        <v>1481</v>
      </c>
      <c r="C532" t="s">
        <v>4028</v>
      </c>
      <c r="D532" t="s">
        <v>4029</v>
      </c>
      <c r="E532" t="s">
        <v>30770</v>
      </c>
      <c r="F532">
        <v>4.6109999999999998</v>
      </c>
      <c r="G532">
        <v>3083</v>
      </c>
      <c r="H532">
        <v>4611</v>
      </c>
      <c r="I532" t="s">
        <v>1746</v>
      </c>
      <c r="J532" t="s">
        <v>1869</v>
      </c>
      <c r="K532" t="s">
        <v>418</v>
      </c>
      <c r="L532" t="s">
        <v>4289</v>
      </c>
      <c r="M532" t="s">
        <v>250</v>
      </c>
      <c r="N532">
        <v>94501</v>
      </c>
      <c r="O532" t="s">
        <v>1014</v>
      </c>
      <c r="P532" t="s">
        <v>30771</v>
      </c>
      <c r="Q532" t="s">
        <v>2239</v>
      </c>
      <c r="S532" t="s">
        <v>4029</v>
      </c>
      <c r="U532" t="s">
        <v>30771</v>
      </c>
      <c r="W532" t="s">
        <v>31661</v>
      </c>
      <c r="X532" t="s">
        <v>31776</v>
      </c>
      <c r="Y532" t="s">
        <v>31776</v>
      </c>
      <c r="Z532" t="s">
        <v>31776</v>
      </c>
      <c r="AA532" t="s">
        <v>31776</v>
      </c>
      <c r="AB532" t="s">
        <v>31776</v>
      </c>
      <c r="AC532" t="s">
        <v>31664</v>
      </c>
    </row>
    <row r="533" spans="1:29" x14ac:dyDescent="0.25">
      <c r="A533" t="s">
        <v>1356</v>
      </c>
      <c r="B533" t="s">
        <v>1488</v>
      </c>
      <c r="C533" t="s">
        <v>4089</v>
      </c>
      <c r="D533" t="s">
        <v>4090</v>
      </c>
      <c r="E533" t="s">
        <v>30788</v>
      </c>
      <c r="F533">
        <v>4.6109999999999998</v>
      </c>
      <c r="G533">
        <v>4652</v>
      </c>
      <c r="H533">
        <v>4611</v>
      </c>
      <c r="I533" t="s">
        <v>1755</v>
      </c>
      <c r="K533" t="s">
        <v>286</v>
      </c>
      <c r="M533" t="s">
        <v>250</v>
      </c>
      <c r="N533">
        <v>90019</v>
      </c>
      <c r="O533" t="s">
        <v>1014</v>
      </c>
      <c r="P533" t="s">
        <v>4327</v>
      </c>
      <c r="Q533" t="s">
        <v>2248</v>
      </c>
      <c r="S533" t="s">
        <v>4090</v>
      </c>
      <c r="U533" t="s">
        <v>4327</v>
      </c>
      <c r="X533" t="s">
        <v>31683</v>
      </c>
      <c r="Y533" t="s">
        <v>31683</v>
      </c>
      <c r="Z533" t="s">
        <v>31683</v>
      </c>
      <c r="AA533" t="s">
        <v>31683</v>
      </c>
      <c r="AB533" t="s">
        <v>31683</v>
      </c>
    </row>
    <row r="534" spans="1:29" x14ac:dyDescent="0.25">
      <c r="A534" t="s">
        <v>1356</v>
      </c>
      <c r="B534" t="s">
        <v>1488</v>
      </c>
      <c r="C534" t="s">
        <v>4093</v>
      </c>
      <c r="D534" t="s">
        <v>4094</v>
      </c>
      <c r="E534" t="s">
        <v>30788</v>
      </c>
      <c r="F534">
        <v>4.6109999999999998</v>
      </c>
      <c r="G534">
        <v>2593</v>
      </c>
      <c r="H534">
        <v>4611</v>
      </c>
      <c r="I534" t="s">
        <v>1755</v>
      </c>
      <c r="K534" t="s">
        <v>286</v>
      </c>
      <c r="L534" t="s">
        <v>4289</v>
      </c>
      <c r="M534" t="s">
        <v>250</v>
      </c>
      <c r="N534">
        <v>90019</v>
      </c>
      <c r="O534" t="s">
        <v>1014</v>
      </c>
      <c r="P534" t="s">
        <v>11192</v>
      </c>
      <c r="Q534" t="s">
        <v>2248</v>
      </c>
      <c r="S534" t="s">
        <v>4094</v>
      </c>
      <c r="U534" t="s">
        <v>31617</v>
      </c>
      <c r="X534" t="s">
        <v>31683</v>
      </c>
      <c r="Y534" t="s">
        <v>31683</v>
      </c>
      <c r="Z534" t="s">
        <v>31683</v>
      </c>
      <c r="AA534" t="s">
        <v>31683</v>
      </c>
      <c r="AB534" t="s">
        <v>31683</v>
      </c>
      <c r="AC534" t="s">
        <v>31641</v>
      </c>
    </row>
    <row r="535" spans="1:29" x14ac:dyDescent="0.25">
      <c r="A535" t="s">
        <v>2349</v>
      </c>
      <c r="B535" t="s">
        <v>3966</v>
      </c>
      <c r="C535" t="s">
        <v>3967</v>
      </c>
      <c r="D535" t="s">
        <v>2349</v>
      </c>
      <c r="E535" t="s">
        <v>3966</v>
      </c>
      <c r="F535">
        <v>4.6109999999999998</v>
      </c>
      <c r="G535">
        <v>1437</v>
      </c>
      <c r="H535">
        <v>4611</v>
      </c>
      <c r="I535" t="s">
        <v>1736</v>
      </c>
      <c r="J535" t="s">
        <v>1867</v>
      </c>
      <c r="K535" t="s">
        <v>1989</v>
      </c>
      <c r="L535" t="s">
        <v>4289</v>
      </c>
      <c r="M535" t="s">
        <v>250</v>
      </c>
      <c r="N535">
        <v>91303</v>
      </c>
      <c r="O535" t="s">
        <v>1014</v>
      </c>
      <c r="P535" t="s">
        <v>30789</v>
      </c>
      <c r="Q535" t="s">
        <v>2230</v>
      </c>
      <c r="S535" t="s">
        <v>2349</v>
      </c>
      <c r="U535" t="s">
        <v>30789</v>
      </c>
      <c r="X535" t="s">
        <v>31777</v>
      </c>
      <c r="Y535" t="s">
        <v>31777</v>
      </c>
      <c r="Z535" t="s">
        <v>31777</v>
      </c>
      <c r="AA535" t="s">
        <v>31777</v>
      </c>
      <c r="AB535" t="s">
        <v>31777</v>
      </c>
      <c r="AC535" t="s">
        <v>31815</v>
      </c>
    </row>
    <row r="536" spans="1:29" x14ac:dyDescent="0.25">
      <c r="A536" t="s">
        <v>1345</v>
      </c>
      <c r="B536" t="s">
        <v>1477</v>
      </c>
      <c r="C536" t="s">
        <v>3970</v>
      </c>
      <c r="D536" t="s">
        <v>964</v>
      </c>
      <c r="E536" t="s">
        <v>1477</v>
      </c>
      <c r="F536">
        <v>4.6150000000000002</v>
      </c>
      <c r="G536">
        <v>2947</v>
      </c>
      <c r="H536">
        <v>4615</v>
      </c>
      <c r="I536" t="s">
        <v>693</v>
      </c>
      <c r="K536" t="s">
        <v>266</v>
      </c>
      <c r="M536" t="s">
        <v>267</v>
      </c>
      <c r="N536">
        <v>89146</v>
      </c>
      <c r="O536" t="s">
        <v>1014</v>
      </c>
      <c r="P536" t="s">
        <v>30790</v>
      </c>
      <c r="Q536" t="s">
        <v>1198</v>
      </c>
      <c r="S536" t="s">
        <v>964</v>
      </c>
      <c r="U536" t="s">
        <v>30790</v>
      </c>
      <c r="X536" t="s">
        <v>31778</v>
      </c>
      <c r="Y536" t="s">
        <v>31778</v>
      </c>
      <c r="Z536" t="s">
        <v>31778</v>
      </c>
      <c r="AA536" t="s">
        <v>31778</v>
      </c>
      <c r="AB536" t="s">
        <v>31778</v>
      </c>
    </row>
    <row r="537" spans="1:29" x14ac:dyDescent="0.25">
      <c r="A537" t="s">
        <v>964</v>
      </c>
      <c r="B537" t="s">
        <v>204</v>
      </c>
      <c r="C537" t="s">
        <v>3973</v>
      </c>
      <c r="D537" t="s">
        <v>3973</v>
      </c>
      <c r="E537" t="s">
        <v>30791</v>
      </c>
      <c r="F537">
        <v>4.6109999999999998</v>
      </c>
      <c r="G537">
        <v>2860</v>
      </c>
      <c r="H537">
        <v>4611</v>
      </c>
      <c r="I537" t="s">
        <v>693</v>
      </c>
      <c r="K537" t="s">
        <v>266</v>
      </c>
      <c r="L537" t="s">
        <v>16692</v>
      </c>
      <c r="M537" t="s">
        <v>267</v>
      </c>
      <c r="N537">
        <v>89146</v>
      </c>
      <c r="O537" t="s">
        <v>1014</v>
      </c>
      <c r="P537" t="s">
        <v>30790</v>
      </c>
      <c r="Q537" t="s">
        <v>1198</v>
      </c>
      <c r="S537" t="s">
        <v>3973</v>
      </c>
      <c r="U537" t="s">
        <v>30790</v>
      </c>
      <c r="X537" t="s">
        <v>31778</v>
      </c>
      <c r="Y537" t="s">
        <v>31778</v>
      </c>
      <c r="Z537" t="s">
        <v>31778</v>
      </c>
      <c r="AA537" t="s">
        <v>31778</v>
      </c>
      <c r="AB537" t="s">
        <v>31778</v>
      </c>
    </row>
    <row r="538" spans="1:29" x14ac:dyDescent="0.25">
      <c r="A538" t="s">
        <v>967</v>
      </c>
      <c r="B538" t="s">
        <v>207</v>
      </c>
      <c r="C538" t="s">
        <v>4001</v>
      </c>
      <c r="D538" t="s">
        <v>4002</v>
      </c>
      <c r="E538" t="s">
        <v>207</v>
      </c>
      <c r="F538">
        <v>4.6109999999999998</v>
      </c>
      <c r="G538">
        <v>2466</v>
      </c>
      <c r="H538">
        <v>4611</v>
      </c>
      <c r="I538" t="s">
        <v>699</v>
      </c>
      <c r="J538" t="s">
        <v>700</v>
      </c>
      <c r="K538" t="s">
        <v>701</v>
      </c>
      <c r="M538" t="s">
        <v>250</v>
      </c>
      <c r="N538">
        <v>92683</v>
      </c>
      <c r="O538" t="s">
        <v>1014</v>
      </c>
      <c r="P538" t="s">
        <v>30814</v>
      </c>
      <c r="Q538" t="s">
        <v>1201</v>
      </c>
      <c r="S538" t="s">
        <v>4002</v>
      </c>
      <c r="U538" t="s">
        <v>30814</v>
      </c>
      <c r="X538" t="s">
        <v>31650</v>
      </c>
      <c r="Y538" t="s">
        <v>31650</v>
      </c>
      <c r="Z538" t="s">
        <v>31650</v>
      </c>
      <c r="AA538" t="s">
        <v>31650</v>
      </c>
      <c r="AB538" t="s">
        <v>31650</v>
      </c>
      <c r="AC538" t="s">
        <v>31650</v>
      </c>
    </row>
    <row r="539" spans="1:29" x14ac:dyDescent="0.25">
      <c r="A539" t="s">
        <v>1348</v>
      </c>
      <c r="B539" t="s">
        <v>1480</v>
      </c>
      <c r="C539" t="s">
        <v>4005</v>
      </c>
      <c r="D539" t="s">
        <v>4006</v>
      </c>
      <c r="E539" t="s">
        <v>1480</v>
      </c>
      <c r="F539">
        <v>4.6109999999999998</v>
      </c>
      <c r="G539">
        <v>1448</v>
      </c>
      <c r="H539">
        <v>4611</v>
      </c>
      <c r="I539" t="s">
        <v>1742</v>
      </c>
      <c r="K539" t="s">
        <v>1993</v>
      </c>
      <c r="L539" t="s">
        <v>4289</v>
      </c>
      <c r="M539" t="s">
        <v>250</v>
      </c>
      <c r="N539">
        <v>91733</v>
      </c>
      <c r="O539" t="s">
        <v>1014</v>
      </c>
      <c r="P539" t="s">
        <v>30849</v>
      </c>
      <c r="Q539" t="s">
        <v>2236</v>
      </c>
      <c r="S539" t="s">
        <v>4006</v>
      </c>
      <c r="U539" t="s">
        <v>30849</v>
      </c>
      <c r="X539" t="s">
        <v>31632</v>
      </c>
      <c r="Y539" t="s">
        <v>31632</v>
      </c>
      <c r="Z539" t="s">
        <v>31632</v>
      </c>
      <c r="AA539" t="s">
        <v>31632</v>
      </c>
      <c r="AB539" t="s">
        <v>31632</v>
      </c>
      <c r="AC539" t="s">
        <v>31632</v>
      </c>
    </row>
    <row r="540" spans="1:29" x14ac:dyDescent="0.25">
      <c r="A540" t="s">
        <v>2350</v>
      </c>
      <c r="B540" t="s">
        <v>3979</v>
      </c>
      <c r="C540" t="s">
        <v>3980</v>
      </c>
      <c r="D540" t="s">
        <v>3981</v>
      </c>
      <c r="E540" t="s">
        <v>3979</v>
      </c>
      <c r="F540">
        <v>4.6109999999999998</v>
      </c>
      <c r="G540">
        <v>4979</v>
      </c>
      <c r="H540">
        <v>4611</v>
      </c>
      <c r="I540" t="s">
        <v>1738</v>
      </c>
      <c r="K540" t="s">
        <v>1990</v>
      </c>
      <c r="M540" t="s">
        <v>250</v>
      </c>
      <c r="N540">
        <v>92277</v>
      </c>
      <c r="O540" t="s">
        <v>1014</v>
      </c>
      <c r="P540" t="s">
        <v>15386</v>
      </c>
      <c r="Q540" t="s">
        <v>2232</v>
      </c>
      <c r="S540" t="s">
        <v>3981</v>
      </c>
      <c r="U540" t="s">
        <v>15386</v>
      </c>
      <c r="X540" t="s">
        <v>31664</v>
      </c>
      <c r="Y540" t="s">
        <v>31664</v>
      </c>
      <c r="Z540" t="s">
        <v>31664</v>
      </c>
      <c r="AA540" t="s">
        <v>31664</v>
      </c>
      <c r="AB540" t="s">
        <v>31664</v>
      </c>
      <c r="AC540" t="s">
        <v>31668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MaintenenceSheet</vt:lpstr>
      <vt:lpstr>OGStoreHours</vt:lpstr>
      <vt:lpstr>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Mekaeel Ahmad</dc:creator>
  <cp:lastModifiedBy>Mekaeel Ahmad</cp:lastModifiedBy>
  <dcterms:created xsi:type="dcterms:W3CDTF">2023-06-02T19:43:50Z</dcterms:created>
  <dcterms:modified xsi:type="dcterms:W3CDTF">2023-07-12T00:35:13Z</dcterms:modified>
</cp:coreProperties>
</file>