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Tahun 2012-2016\Tahun_Ke-4\TUGAS AKHIR\TA menuju finish\"/>
    </mc:Choice>
  </mc:AlternateContent>
  <bookViews>
    <workbookView xWindow="0" yWindow="0" windowWidth="20490" windowHeight="7755"/>
  </bookViews>
  <sheets>
    <sheet name="TRANSAKSI" sheetId="1" r:id="rId1"/>
    <sheet name="NERACA AWAL" sheetId="2" r:id="rId2"/>
    <sheet name="JURNAL" sheetId="3" r:id="rId3"/>
    <sheet name="BUKU BESAR" sheetId="4" r:id="rId4"/>
  </sheets>
  <definedNames>
    <definedName name="_xlnm.Print_Area" localSheetId="2">JURNAL!$A$1:$H$43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G27" i="1"/>
  <c r="F24" i="2" l="1"/>
  <c r="F16" i="2"/>
</calcChain>
</file>

<file path=xl/sharedStrings.xml><?xml version="1.0" encoding="utf-8"?>
<sst xmlns="http://schemas.openxmlformats.org/spreadsheetml/2006/main" count="200" uniqueCount="95">
  <si>
    <t>PEMBELIAN BAHAN BAKU KREDIT</t>
  </si>
  <si>
    <t>PEMBELIAN BAHAN BAKU TUNAI</t>
  </si>
  <si>
    <t xml:space="preserve">RETUR PEMBELIAN TUNAI </t>
  </si>
  <si>
    <t>RETUR PEMBELIAN KREDIT</t>
  </si>
  <si>
    <t xml:space="preserve">PENJUALAN TUNAI </t>
  </si>
  <si>
    <t>PENJUALAN KREDIT</t>
  </si>
  <si>
    <t xml:space="preserve">RETUR PENJUALAN TUNAI </t>
  </si>
  <si>
    <t>RETUR PENJUALAN KREDIT</t>
  </si>
  <si>
    <t>PEMBAYARAN GAJI</t>
  </si>
  <si>
    <t>PEMBAYARAN TELP, AIR &amp; LISTRIK</t>
  </si>
  <si>
    <t>PEMBAYARAN UTANG MELALUI KAS DI TANGAN</t>
  </si>
  <si>
    <t xml:space="preserve">DISETOR MODAL TUNAI </t>
  </si>
  <si>
    <t>PENYETORAN TUNAI KE BANK</t>
  </si>
  <si>
    <t>PINJAMAN DARI BANK</t>
  </si>
  <si>
    <t>PEMBAYARAN UTANG MELALUI BANK</t>
  </si>
  <si>
    <t>DITERIMA PEMBAYARAN PIUTANG</t>
  </si>
  <si>
    <t xml:space="preserve">DIBELI PERALATAN </t>
  </si>
  <si>
    <t>DEPRESIASI PERALATAN</t>
  </si>
  <si>
    <t xml:space="preserve">SEWA BANGUNAN DIBAYAR DIMUKA </t>
  </si>
  <si>
    <t>PEMBAYARAN SEWA BANGUNAN</t>
  </si>
  <si>
    <t xml:space="preserve">BEBAN GARANSI ESTIMASI </t>
  </si>
  <si>
    <t>BEBAN GARANSI REALISASI</t>
  </si>
  <si>
    <t>BEBAN GARANSI TAK TEREALISASI</t>
  </si>
  <si>
    <t>DEBET</t>
  </si>
  <si>
    <t>JENIS TRANSAKSI</t>
  </si>
  <si>
    <t xml:space="preserve">PEMBELIAN </t>
  </si>
  <si>
    <t>KAS DI TANGAN</t>
  </si>
  <si>
    <t>UTANG USAHA</t>
  </si>
  <si>
    <t>PIUTANG USAHA</t>
  </si>
  <si>
    <t>RETUR PENJUALAN</t>
  </si>
  <si>
    <t>BEBAN GAJI</t>
  </si>
  <si>
    <t>BEBAN TELP, AIR &amp; LISTRIK</t>
  </si>
  <si>
    <t>BEBAN TRANSPORTASI</t>
  </si>
  <si>
    <t>KAS DI BANK</t>
  </si>
  <si>
    <t>KAS DITANGAN</t>
  </si>
  <si>
    <t>PERALATAN</t>
  </si>
  <si>
    <t>BEBAN PENYUSUTAN PERALATAN</t>
  </si>
  <si>
    <t>SEWA BANGUNAN DI BAYAR DIMUKA</t>
  </si>
  <si>
    <t>BEBAN SEWA BANGUNAN</t>
  </si>
  <si>
    <t xml:space="preserve">BEBAN GARANSI </t>
  </si>
  <si>
    <t>PEMBAYARAN TRANSPORTASI</t>
  </si>
  <si>
    <t xml:space="preserve">CADANGAN GARANSI </t>
  </si>
  <si>
    <t>KREDIT</t>
  </si>
  <si>
    <t xml:space="preserve">UTANG USAHA </t>
  </si>
  <si>
    <t xml:space="preserve">RETUR PEMBELIAN </t>
  </si>
  <si>
    <t xml:space="preserve">PENJUALAN </t>
  </si>
  <si>
    <t xml:space="preserve">KAS DI TANGAN </t>
  </si>
  <si>
    <t xml:space="preserve">PIUTANG USAHA </t>
  </si>
  <si>
    <t>AKUMULASI PENYUSUTAN PERALATAN</t>
  </si>
  <si>
    <t xml:space="preserve">SEWA BANGUNAN DIBAYAR DI MUKA </t>
  </si>
  <si>
    <t xml:space="preserve">MODAL PEMILIK </t>
  </si>
  <si>
    <t>DAFTAR DAN AKUN YANG TERLIBAT</t>
  </si>
  <si>
    <t>UD UKM</t>
  </si>
  <si>
    <t xml:space="preserve">NERACA </t>
  </si>
  <si>
    <t>31 DESEMBER 2010</t>
  </si>
  <si>
    <t>ASET</t>
  </si>
  <si>
    <t>PERSEDIAAN</t>
  </si>
  <si>
    <t>PROPERTI INVESTASI</t>
  </si>
  <si>
    <t xml:space="preserve">SEWA BANGUNAN DI BAYAR DI MUKA </t>
  </si>
  <si>
    <t>ASET TIDAK BERWUJUD</t>
  </si>
  <si>
    <t>jumlah aset</t>
  </si>
  <si>
    <t xml:space="preserve">KEWAJIBAN </t>
  </si>
  <si>
    <t>UTANG GAJI</t>
  </si>
  <si>
    <t>MODAL PEMILIK</t>
  </si>
  <si>
    <t>LABA PERIODE BERJALAN</t>
  </si>
  <si>
    <t>jumlah kewajiban dan ekuitas</t>
  </si>
  <si>
    <t xml:space="preserve">TANGGAL </t>
  </si>
  <si>
    <t xml:space="preserve">JENIS TRANSAKSI </t>
  </si>
  <si>
    <t>KETERANGAN</t>
  </si>
  <si>
    <t xml:space="preserve">NOMINAL </t>
  </si>
  <si>
    <t>AKUN</t>
  </si>
  <si>
    <t>NOMINAL</t>
  </si>
  <si>
    <t xml:space="preserve">AKUN </t>
  </si>
  <si>
    <t>PEMBAYARAN TELP, AIR &amp;LISTRIK</t>
  </si>
  <si>
    <t>PENJUALAN TUNAI</t>
  </si>
  <si>
    <t>PEMBAYARAN UTANG MELAUI KAS DI TANGAN</t>
  </si>
  <si>
    <t xml:space="preserve">DEPRESIASI PEALATAN </t>
  </si>
  <si>
    <t>PAK MULYO</t>
  </si>
  <si>
    <t>PENJUALAN</t>
  </si>
  <si>
    <t>BEBAN TELP AIR &amp; LISTRIK</t>
  </si>
  <si>
    <t xml:space="preserve">BEBAN GAJI </t>
  </si>
  <si>
    <t>AKUMULASI PENYUSUSTAN PERALATAN</t>
  </si>
  <si>
    <t>SEWA BANGUNAN DI BAYAR DI MUKA</t>
  </si>
  <si>
    <t>JURNAL</t>
  </si>
  <si>
    <t>NAMA AKUN :</t>
  </si>
  <si>
    <t>SALDO AWAL :</t>
  </si>
  <si>
    <t>SALDO AKHIR :</t>
  </si>
  <si>
    <t>TANGGAL</t>
  </si>
  <si>
    <t xml:space="preserve">URAIAN </t>
  </si>
  <si>
    <t>SALDO AKHIR</t>
  </si>
  <si>
    <t xml:space="preserve">SALDO AWAL </t>
  </si>
  <si>
    <t xml:space="preserve">Data Pelanggan </t>
  </si>
  <si>
    <t>-</t>
  </si>
  <si>
    <t>BUKU BESAR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</si>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</sst>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3" fontId="0" fillId="0" borderId="0" xfId="0" applyNumberFormat="1"/>
    <xf numFmtId="15" fontId="0" fillId="0" borderId="0" xfId="0" applyNumberFormat="1"/>
    <xf numFmtId="0" fontId="0" fillId="3" borderId="0" xfId="0" applyFill="1"/>
    <xf numFmtId="0" fontId="0" fillId="0" borderId="1" xfId="0" applyBorder="1"/>
    <xf numFmtId="3" fontId="0" fillId="0" borderId="1" xfId="0" applyNumberFormat="1" applyBorder="1"/>
    <xf numFmtId="15" fontId="0" fillId="0" borderId="1" xfId="0" applyNumberFormat="1" applyBorder="1"/>
    <xf numFmtId="0" fontId="0" fillId="0" borderId="0" xfId="0" applyAlignment="1">
      <alignment horizontal="center"/>
    </xf>
    <xf numFmtId="3" fontId="0" fillId="0" borderId="0" xfId="0" applyNumberFormat="1" applyBorder="1"/>
    <xf numFmtId="3" fontId="0" fillId="0" borderId="0" xfId="0" applyNumberFormat="1" applyFont="1" applyBorder="1" applyAlignment="1">
      <alignment horizontal="right" vertical="center" wrapText="1"/>
    </xf>
    <xf numFmtId="0" fontId="0" fillId="4" borderId="0" xfId="0" applyFill="1"/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B10" zoomScale="90" zoomScaleNormal="90" workbookViewId="0">
      <selection activeCell="F18" sqref="F18"/>
    </sheetView>
  </sheetViews>
  <sheetFormatPr defaultRowHeight="15" x14ac:dyDescent="0.25"/>
  <cols>
    <col min="1" max="1" width="43.5703125" bestFit="1" customWidth="1"/>
    <col min="2" max="2" width="30.85546875" bestFit="1" customWidth="1"/>
    <col min="3" max="3" width="46.28515625" bestFit="1" customWidth="1"/>
    <col min="6" max="6" width="30.5703125" bestFit="1" customWidth="1"/>
    <col min="7" max="7" width="17.7109375" bestFit="1" customWidth="1"/>
    <col min="8" max="8" width="17.85546875" bestFit="1" customWidth="1"/>
  </cols>
  <sheetData>
    <row r="1" spans="1:8" x14ac:dyDescent="0.25">
      <c r="A1" s="9" t="s">
        <v>51</v>
      </c>
      <c r="B1" s="9"/>
      <c r="C1" s="9"/>
    </row>
    <row r="2" spans="1:8" x14ac:dyDescent="0.25">
      <c r="A2" s="1" t="s">
        <v>24</v>
      </c>
      <c r="B2" s="1" t="s">
        <v>23</v>
      </c>
      <c r="C2" s="1" t="s">
        <v>42</v>
      </c>
      <c r="F2" s="1" t="s">
        <v>24</v>
      </c>
      <c r="G2" s="1" t="s">
        <v>23</v>
      </c>
      <c r="H2" s="1" t="s">
        <v>42</v>
      </c>
    </row>
    <row r="3" spans="1:8" x14ac:dyDescent="0.25">
      <c r="A3" t="s">
        <v>1</v>
      </c>
      <c r="B3" t="s">
        <v>25</v>
      </c>
      <c r="C3" t="s">
        <v>46</v>
      </c>
      <c r="F3" t="s">
        <v>1</v>
      </c>
      <c r="G3" s="11">
        <v>78000000</v>
      </c>
    </row>
    <row r="4" spans="1:8" x14ac:dyDescent="0.25">
      <c r="A4" t="s">
        <v>0</v>
      </c>
      <c r="B4" t="s">
        <v>25</v>
      </c>
      <c r="C4" t="s">
        <v>43</v>
      </c>
      <c r="F4" t="s">
        <v>0</v>
      </c>
      <c r="G4" s="11">
        <v>15000000</v>
      </c>
    </row>
    <row r="5" spans="1:8" x14ac:dyDescent="0.25">
      <c r="A5" t="s">
        <v>2</v>
      </c>
      <c r="B5" t="s">
        <v>26</v>
      </c>
      <c r="C5" t="s">
        <v>44</v>
      </c>
      <c r="F5" t="s">
        <v>2</v>
      </c>
      <c r="G5" s="11">
        <v>1000000</v>
      </c>
    </row>
    <row r="6" spans="1:8" x14ac:dyDescent="0.25">
      <c r="A6" t="s">
        <v>3</v>
      </c>
      <c r="B6" t="s">
        <v>27</v>
      </c>
      <c r="C6" t="s">
        <v>44</v>
      </c>
      <c r="F6" t="s">
        <v>3</v>
      </c>
      <c r="G6" s="11">
        <v>80000000</v>
      </c>
    </row>
    <row r="7" spans="1:8" x14ac:dyDescent="0.25">
      <c r="A7" t="s">
        <v>4</v>
      </c>
      <c r="B7" t="s">
        <v>26</v>
      </c>
      <c r="C7" t="s">
        <v>45</v>
      </c>
      <c r="F7" t="s">
        <v>4</v>
      </c>
      <c r="G7" s="11">
        <v>15000000</v>
      </c>
    </row>
    <row r="8" spans="1:8" x14ac:dyDescent="0.25">
      <c r="A8" t="s">
        <v>5</v>
      </c>
      <c r="B8" t="s">
        <v>28</v>
      </c>
      <c r="C8" t="s">
        <v>45</v>
      </c>
      <c r="F8" t="s">
        <v>5</v>
      </c>
      <c r="G8" s="10">
        <v>3500000</v>
      </c>
    </row>
    <row r="9" spans="1:8" x14ac:dyDescent="0.25">
      <c r="A9" t="s">
        <v>6</v>
      </c>
      <c r="B9" t="s">
        <v>29</v>
      </c>
      <c r="C9" t="s">
        <v>26</v>
      </c>
      <c r="F9" t="s">
        <v>6</v>
      </c>
      <c r="G9" s="10">
        <v>1880000</v>
      </c>
    </row>
    <row r="10" spans="1:8" x14ac:dyDescent="0.25">
      <c r="A10" t="s">
        <v>7</v>
      </c>
      <c r="B10" t="s">
        <v>29</v>
      </c>
      <c r="C10" t="s">
        <v>47</v>
      </c>
      <c r="F10" t="s">
        <v>7</v>
      </c>
      <c r="G10" s="10">
        <v>284373500</v>
      </c>
    </row>
    <row r="11" spans="1:8" x14ac:dyDescent="0.25">
      <c r="A11" t="s">
        <v>8</v>
      </c>
      <c r="B11" t="s">
        <v>30</v>
      </c>
      <c r="C11" t="s">
        <v>26</v>
      </c>
      <c r="F11" t="s">
        <v>8</v>
      </c>
      <c r="G11" s="10">
        <v>211250150</v>
      </c>
    </row>
    <row r="12" spans="1:8" x14ac:dyDescent="0.25">
      <c r="A12" t="s">
        <v>9</v>
      </c>
      <c r="B12" t="s">
        <v>31</v>
      </c>
      <c r="C12" t="s">
        <v>26</v>
      </c>
      <c r="F12" t="s">
        <v>9</v>
      </c>
      <c r="G12" s="10">
        <v>53351750</v>
      </c>
    </row>
    <row r="13" spans="1:8" x14ac:dyDescent="0.25">
      <c r="A13" t="s">
        <v>10</v>
      </c>
      <c r="B13" t="s">
        <v>27</v>
      </c>
      <c r="C13" t="s">
        <v>46</v>
      </c>
      <c r="F13" t="s">
        <v>27</v>
      </c>
      <c r="G13" s="10">
        <v>53351750</v>
      </c>
      <c r="H13" s="3"/>
    </row>
    <row r="14" spans="1:8" x14ac:dyDescent="0.25">
      <c r="A14" t="s">
        <v>40</v>
      </c>
      <c r="B14" t="s">
        <v>32</v>
      </c>
      <c r="C14" t="s">
        <v>46</v>
      </c>
      <c r="F14" t="s">
        <v>32</v>
      </c>
      <c r="G14" s="10">
        <v>49751750</v>
      </c>
    </row>
    <row r="15" spans="1:8" x14ac:dyDescent="0.25">
      <c r="A15" t="s">
        <v>11</v>
      </c>
      <c r="B15" t="s">
        <v>26</v>
      </c>
      <c r="C15" t="s">
        <v>50</v>
      </c>
      <c r="F15" t="s">
        <v>26</v>
      </c>
      <c r="H15" s="11">
        <v>78000000</v>
      </c>
    </row>
    <row r="16" spans="1:8" x14ac:dyDescent="0.25">
      <c r="A16" t="s">
        <v>12</v>
      </c>
      <c r="B16" t="s">
        <v>33</v>
      </c>
      <c r="C16" t="s">
        <v>26</v>
      </c>
      <c r="F16" t="s">
        <v>33</v>
      </c>
      <c r="H16" s="11">
        <v>15000000</v>
      </c>
    </row>
    <row r="17" spans="1:8" x14ac:dyDescent="0.25">
      <c r="A17" t="s">
        <v>13</v>
      </c>
      <c r="B17" t="s">
        <v>26</v>
      </c>
      <c r="C17" t="s">
        <v>43</v>
      </c>
      <c r="F17" t="s">
        <v>26</v>
      </c>
      <c r="H17" s="11">
        <v>1000000</v>
      </c>
    </row>
    <row r="18" spans="1:8" x14ac:dyDescent="0.25">
      <c r="A18" t="s">
        <v>14</v>
      </c>
      <c r="B18" t="s">
        <v>27</v>
      </c>
      <c r="C18" t="s">
        <v>33</v>
      </c>
      <c r="F18" t="s">
        <v>27</v>
      </c>
      <c r="H18" s="11">
        <v>80000000</v>
      </c>
    </row>
    <row r="19" spans="1:8" x14ac:dyDescent="0.25">
      <c r="A19" t="s">
        <v>15</v>
      </c>
      <c r="B19" t="s">
        <v>34</v>
      </c>
      <c r="C19" t="s">
        <v>47</v>
      </c>
      <c r="F19" t="s">
        <v>34</v>
      </c>
      <c r="H19" s="11">
        <v>15000000</v>
      </c>
    </row>
    <row r="20" spans="1:8" x14ac:dyDescent="0.25">
      <c r="A20" t="s">
        <v>16</v>
      </c>
      <c r="B20" t="s">
        <v>35</v>
      </c>
      <c r="C20" t="s">
        <v>46</v>
      </c>
      <c r="F20" t="s">
        <v>35</v>
      </c>
      <c r="H20" s="10">
        <v>3500000</v>
      </c>
    </row>
    <row r="21" spans="1:8" x14ac:dyDescent="0.25">
      <c r="A21" t="s">
        <v>17</v>
      </c>
      <c r="B21" t="s">
        <v>36</v>
      </c>
      <c r="C21" t="s">
        <v>48</v>
      </c>
      <c r="F21" t="s">
        <v>36</v>
      </c>
      <c r="H21" s="10">
        <v>1880000</v>
      </c>
    </row>
    <row r="22" spans="1:8" x14ac:dyDescent="0.25">
      <c r="A22" t="s">
        <v>18</v>
      </c>
      <c r="B22" t="s">
        <v>37</v>
      </c>
      <c r="C22" t="s">
        <v>46</v>
      </c>
      <c r="F22" t="s">
        <v>37</v>
      </c>
      <c r="H22" s="10">
        <v>284373500</v>
      </c>
    </row>
    <row r="23" spans="1:8" x14ac:dyDescent="0.25">
      <c r="A23" t="s">
        <v>19</v>
      </c>
      <c r="B23" t="s">
        <v>38</v>
      </c>
      <c r="C23" t="s">
        <v>49</v>
      </c>
      <c r="F23" t="s">
        <v>38</v>
      </c>
      <c r="H23" s="10">
        <v>211250150</v>
      </c>
    </row>
    <row r="24" spans="1:8" x14ac:dyDescent="0.25">
      <c r="A24" t="s">
        <v>20</v>
      </c>
      <c r="B24" t="s">
        <v>39</v>
      </c>
      <c r="C24" t="s">
        <v>41</v>
      </c>
      <c r="F24" t="s">
        <v>39</v>
      </c>
      <c r="H24" s="10">
        <v>53351750</v>
      </c>
    </row>
    <row r="25" spans="1:8" x14ac:dyDescent="0.25">
      <c r="A25" t="s">
        <v>21</v>
      </c>
      <c r="B25" t="s">
        <v>41</v>
      </c>
      <c r="C25" t="s">
        <v>46</v>
      </c>
      <c r="F25" t="s">
        <v>41</v>
      </c>
      <c r="H25" s="10">
        <v>53351750</v>
      </c>
    </row>
    <row r="26" spans="1:8" x14ac:dyDescent="0.25">
      <c r="A26" t="s">
        <v>22</v>
      </c>
      <c r="B26" t="s">
        <v>41</v>
      </c>
      <c r="C26" t="s">
        <v>45</v>
      </c>
      <c r="F26" t="s">
        <v>41</v>
      </c>
      <c r="H26" s="10">
        <v>49751750</v>
      </c>
    </row>
    <row r="27" spans="1:8" x14ac:dyDescent="0.25">
      <c r="F27" s="12" t="s">
        <v>94</v>
      </c>
      <c r="G27" s="13">
        <f>SUM(G3:G14)</f>
        <v>846458900</v>
      </c>
      <c r="H27" s="13">
        <f>SUM(H15:H26)</f>
        <v>846458900</v>
      </c>
    </row>
  </sheetData>
  <mergeCells count="1">
    <mergeCell ref="A1:C1"/>
  </mergeCells>
  <pageMargins left="0.7" right="0.7" top="0.75" bottom="0.75" header="0.3" footer="0.3"/>
  <pageSetup paperSize="9" scale="67"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2" workbookViewId="0">
      <selection activeCell="F2" sqref="F2"/>
    </sheetView>
  </sheetViews>
  <sheetFormatPr defaultRowHeight="15" x14ac:dyDescent="0.25"/>
  <cols>
    <col min="6" max="6" width="10.140625" bestFit="1" customWidth="1"/>
  </cols>
  <sheetData>
    <row r="1" spans="1:6" x14ac:dyDescent="0.25">
      <c r="C1" s="2" t="s">
        <v>52</v>
      </c>
      <c r="D1" s="2"/>
    </row>
    <row r="2" spans="1:6" x14ac:dyDescent="0.25">
      <c r="C2" s="2" t="s">
        <v>53</v>
      </c>
      <c r="D2" s="2"/>
    </row>
    <row r="3" spans="1:6" x14ac:dyDescent="0.25">
      <c r="C3" s="2" t="s">
        <v>54</v>
      </c>
      <c r="D3" s="2"/>
    </row>
    <row r="6" spans="1:6" x14ac:dyDescent="0.25">
      <c r="A6" t="s">
        <v>55</v>
      </c>
      <c r="F6">
        <v>2010</v>
      </c>
    </row>
    <row r="7" spans="1:6" x14ac:dyDescent="0.25">
      <c r="A7" t="s">
        <v>26</v>
      </c>
      <c r="F7" s="3">
        <v>3500000</v>
      </c>
    </row>
    <row r="8" spans="1:6" x14ac:dyDescent="0.25">
      <c r="A8" t="s">
        <v>33</v>
      </c>
      <c r="F8" s="3">
        <v>12765000</v>
      </c>
    </row>
    <row r="9" spans="1:6" x14ac:dyDescent="0.25">
      <c r="A9" t="s">
        <v>28</v>
      </c>
      <c r="F9" s="3">
        <v>0</v>
      </c>
    </row>
    <row r="10" spans="1:6" x14ac:dyDescent="0.25">
      <c r="A10" t="s">
        <v>56</v>
      </c>
      <c r="F10" s="3">
        <v>100000</v>
      </c>
    </row>
    <row r="11" spans="1:6" x14ac:dyDescent="0.25">
      <c r="A11" t="s">
        <v>57</v>
      </c>
      <c r="F11" s="3">
        <v>0</v>
      </c>
    </row>
    <row r="12" spans="1:6" x14ac:dyDescent="0.25">
      <c r="A12" t="s">
        <v>35</v>
      </c>
      <c r="F12" s="3">
        <v>20000000</v>
      </c>
    </row>
    <row r="13" spans="1:6" x14ac:dyDescent="0.25">
      <c r="A13" t="s">
        <v>48</v>
      </c>
      <c r="F13" s="3">
        <v>0</v>
      </c>
    </row>
    <row r="14" spans="1:6" x14ac:dyDescent="0.25">
      <c r="A14" t="s">
        <v>58</v>
      </c>
      <c r="F14" s="3">
        <v>2400000</v>
      </c>
    </row>
    <row r="15" spans="1:6" x14ac:dyDescent="0.25">
      <c r="A15" t="s">
        <v>59</v>
      </c>
      <c r="F15" s="3">
        <v>0</v>
      </c>
    </row>
    <row r="16" spans="1:6" x14ac:dyDescent="0.25">
      <c r="A16" t="s">
        <v>60</v>
      </c>
      <c r="F16" s="3">
        <f>SUM(F7:F15)</f>
        <v>38765000</v>
      </c>
    </row>
    <row r="18" spans="1:6" x14ac:dyDescent="0.25">
      <c r="A18" t="s">
        <v>61</v>
      </c>
    </row>
    <row r="19" spans="1:6" x14ac:dyDescent="0.25">
      <c r="A19" t="s">
        <v>43</v>
      </c>
      <c r="F19">
        <v>0</v>
      </c>
    </row>
    <row r="20" spans="1:6" x14ac:dyDescent="0.25">
      <c r="A20" t="s">
        <v>62</v>
      </c>
      <c r="F20">
        <v>0</v>
      </c>
    </row>
    <row r="21" spans="1:6" x14ac:dyDescent="0.25">
      <c r="A21" t="s">
        <v>41</v>
      </c>
      <c r="F21">
        <v>0</v>
      </c>
    </row>
    <row r="22" spans="1:6" x14ac:dyDescent="0.25">
      <c r="A22" t="s">
        <v>63</v>
      </c>
      <c r="F22" s="3">
        <v>38765000</v>
      </c>
    </row>
    <row r="23" spans="1:6" x14ac:dyDescent="0.25">
      <c r="A23" t="s">
        <v>64</v>
      </c>
      <c r="F23">
        <v>0</v>
      </c>
    </row>
    <row r="24" spans="1:6" x14ac:dyDescent="0.25">
      <c r="A24" t="s">
        <v>65</v>
      </c>
      <c r="F24" s="3">
        <f>SUM(F19:F23)</f>
        <v>38765000</v>
      </c>
    </row>
  </sheetData>
  <pageMargins left="0.7" right="0.7" top="0.75" bottom="0.75" header="0.3" footer="0.3"/>
  <pageSetup orientation="portrait" horizontalDpi="4294967292" verticalDpi="1200" r:id="rId1"/>
  <ignoredErrors>
    <ignoredError sqref="F1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view="pageBreakPreview" zoomScale="87" zoomScaleNormal="82" zoomScaleSheetLayoutView="87" workbookViewId="0">
      <selection activeCell="E26" sqref="E26"/>
    </sheetView>
  </sheetViews>
  <sheetFormatPr defaultRowHeight="15" x14ac:dyDescent="0.25"/>
  <cols>
    <col min="1" max="1" width="10.28515625" bestFit="1" customWidth="1"/>
    <col min="2" max="2" width="43.85546875" bestFit="1" customWidth="1"/>
    <col min="3" max="3" width="13.140625" bestFit="1" customWidth="1"/>
    <col min="4" max="4" width="13.28515625" bestFit="1" customWidth="1"/>
    <col min="5" max="5" width="31.5703125" bestFit="1" customWidth="1"/>
    <col min="6" max="6" width="12.42578125" bestFit="1" customWidth="1"/>
    <col min="7" max="7" width="37.28515625" bestFit="1" customWidth="1"/>
    <col min="8" max="8" width="13.28515625" bestFit="1" customWidth="1"/>
  </cols>
  <sheetData>
    <row r="1" spans="1:8" x14ac:dyDescent="0.25">
      <c r="A1" s="9" t="s">
        <v>83</v>
      </c>
      <c r="B1" s="9"/>
      <c r="C1" s="9"/>
      <c r="D1" s="9"/>
      <c r="E1" s="9"/>
      <c r="F1" s="9"/>
      <c r="G1" s="9"/>
      <c r="H1" s="9"/>
    </row>
    <row r="2" spans="1:8" x14ac:dyDescent="0.25">
      <c r="E2" s="9" t="s">
        <v>23</v>
      </c>
      <c r="F2" s="9"/>
      <c r="G2" s="9" t="s">
        <v>42</v>
      </c>
      <c r="H2" s="9"/>
    </row>
    <row r="3" spans="1:8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69</v>
      </c>
    </row>
    <row r="4" spans="1:8" x14ac:dyDescent="0.25">
      <c r="A4" s="4">
        <v>40908</v>
      </c>
      <c r="B4" t="s">
        <v>0</v>
      </c>
      <c r="C4" t="s">
        <v>77</v>
      </c>
      <c r="D4" s="3">
        <v>157898400</v>
      </c>
      <c r="E4" t="s">
        <v>25</v>
      </c>
      <c r="F4" s="3">
        <v>157898400</v>
      </c>
      <c r="G4" t="s">
        <v>27</v>
      </c>
      <c r="H4" s="3">
        <v>157898400</v>
      </c>
    </row>
    <row r="5" spans="1:8" x14ac:dyDescent="0.25">
      <c r="A5" s="4">
        <v>40908</v>
      </c>
      <c r="B5" t="s">
        <v>73</v>
      </c>
      <c r="D5" s="3">
        <v>1620000</v>
      </c>
      <c r="E5" t="s">
        <v>79</v>
      </c>
      <c r="F5" s="3">
        <v>1620000</v>
      </c>
      <c r="G5" t="s">
        <v>46</v>
      </c>
      <c r="H5" s="3">
        <v>1620000</v>
      </c>
    </row>
    <row r="6" spans="1:8" x14ac:dyDescent="0.25">
      <c r="A6" s="4">
        <v>40908</v>
      </c>
      <c r="B6" t="s">
        <v>74</v>
      </c>
      <c r="C6" t="s">
        <v>77</v>
      </c>
      <c r="D6" s="3">
        <v>282493500</v>
      </c>
      <c r="E6" t="s">
        <v>46</v>
      </c>
      <c r="F6" s="3">
        <v>282493500</v>
      </c>
      <c r="G6" t="s">
        <v>78</v>
      </c>
      <c r="H6" s="3">
        <v>282493500</v>
      </c>
    </row>
    <row r="7" spans="1:8" x14ac:dyDescent="0.25">
      <c r="A7" s="4">
        <v>40908</v>
      </c>
      <c r="B7" t="s">
        <v>8</v>
      </c>
      <c r="D7" s="3">
        <v>73123350</v>
      </c>
      <c r="E7" t="s">
        <v>80</v>
      </c>
      <c r="F7" s="3">
        <v>73123350</v>
      </c>
      <c r="G7" t="s">
        <v>46</v>
      </c>
      <c r="H7" s="3">
        <v>73123350</v>
      </c>
    </row>
    <row r="8" spans="1:8" x14ac:dyDescent="0.25">
      <c r="A8" s="4">
        <v>40908</v>
      </c>
      <c r="B8" t="s">
        <v>75</v>
      </c>
      <c r="C8" t="s">
        <v>77</v>
      </c>
      <c r="D8" s="3">
        <v>157898400</v>
      </c>
      <c r="E8" t="s">
        <v>43</v>
      </c>
      <c r="F8" s="3">
        <v>157898400</v>
      </c>
      <c r="G8" t="s">
        <v>46</v>
      </c>
      <c r="H8" s="3">
        <v>157898400</v>
      </c>
    </row>
    <row r="9" spans="1:8" x14ac:dyDescent="0.25">
      <c r="A9" s="4">
        <v>40908</v>
      </c>
      <c r="B9" t="s">
        <v>76</v>
      </c>
      <c r="D9" s="3">
        <v>1000000</v>
      </c>
      <c r="E9" t="s">
        <v>36</v>
      </c>
      <c r="F9" s="3">
        <v>1000000</v>
      </c>
      <c r="G9" t="s">
        <v>81</v>
      </c>
      <c r="H9" s="3">
        <v>1000000</v>
      </c>
    </row>
    <row r="10" spans="1:8" x14ac:dyDescent="0.25">
      <c r="A10" s="4">
        <v>40908</v>
      </c>
      <c r="B10" t="s">
        <v>40</v>
      </c>
      <c r="D10" s="3">
        <v>3600000</v>
      </c>
      <c r="E10" t="s">
        <v>32</v>
      </c>
      <c r="F10" s="3">
        <v>3600000</v>
      </c>
      <c r="G10" t="s">
        <v>46</v>
      </c>
      <c r="H10" s="3">
        <v>3600000</v>
      </c>
    </row>
    <row r="11" spans="1:8" x14ac:dyDescent="0.25">
      <c r="A11" s="4">
        <v>40908</v>
      </c>
      <c r="B11" t="s">
        <v>19</v>
      </c>
      <c r="D11" s="3">
        <v>1200000</v>
      </c>
      <c r="E11" t="s">
        <v>38</v>
      </c>
      <c r="F11" s="3">
        <v>1200000</v>
      </c>
      <c r="G11" t="s">
        <v>82</v>
      </c>
      <c r="H11" s="3">
        <v>1200000</v>
      </c>
    </row>
  </sheetData>
  <mergeCells count="3">
    <mergeCell ref="E2:F2"/>
    <mergeCell ref="G2:H2"/>
    <mergeCell ref="A1:H1"/>
  </mergeCells>
  <pageMargins left="0.7" right="0.7" top="0.75" bottom="0.75" header="0.3" footer="0.3"/>
  <pageSetup paperSize="9" scale="51" orientation="landscape" horizontalDpi="4294967292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8" sqref="E8:E14"/>
    </sheetView>
  </sheetViews>
  <sheetFormatPr defaultRowHeight="15" x14ac:dyDescent="0.25"/>
  <cols>
    <col min="1" max="1" width="13.7109375" bestFit="1" customWidth="1"/>
    <col min="2" max="2" width="15" bestFit="1" customWidth="1"/>
    <col min="3" max="3" width="11.140625" bestFit="1" customWidth="1"/>
    <col min="4" max="4" width="10" bestFit="1" customWidth="1"/>
    <col min="5" max="5" width="12.7109375" bestFit="1" customWidth="1"/>
  </cols>
  <sheetData>
    <row r="1" spans="1:6" x14ac:dyDescent="0.25">
      <c r="A1" s="9" t="s">
        <v>93</v>
      </c>
      <c r="B1" s="9"/>
      <c r="C1" s="9"/>
      <c r="D1" s="9"/>
      <c r="E1" s="9"/>
      <c r="F1" s="9"/>
    </row>
    <row r="2" spans="1:6" x14ac:dyDescent="0.25">
      <c r="A2" t="s">
        <v>84</v>
      </c>
      <c r="B2" t="s">
        <v>26</v>
      </c>
    </row>
    <row r="3" spans="1:6" x14ac:dyDescent="0.25">
      <c r="A3" t="s">
        <v>85</v>
      </c>
      <c r="E3" s="3">
        <v>3500000</v>
      </c>
      <c r="F3" t="s">
        <v>23</v>
      </c>
    </row>
    <row r="4" spans="1:6" x14ac:dyDescent="0.25">
      <c r="A4" t="s">
        <v>86</v>
      </c>
    </row>
    <row r="6" spans="1:6" x14ac:dyDescent="0.25">
      <c r="A6" s="5" t="s">
        <v>87</v>
      </c>
      <c r="B6" s="5" t="s">
        <v>88</v>
      </c>
      <c r="C6" s="5" t="s">
        <v>23</v>
      </c>
      <c r="D6" s="5" t="s">
        <v>42</v>
      </c>
      <c r="E6" s="5" t="s">
        <v>89</v>
      </c>
    </row>
    <row r="7" spans="1:6" x14ac:dyDescent="0.25">
      <c r="A7" s="6"/>
      <c r="B7" s="6" t="s">
        <v>90</v>
      </c>
      <c r="C7" s="7">
        <v>3500000</v>
      </c>
      <c r="D7" s="6" t="s">
        <v>92</v>
      </c>
      <c r="E7" s="7">
        <v>3500000</v>
      </c>
    </row>
    <row r="8" spans="1:6" x14ac:dyDescent="0.25">
      <c r="A8" s="6"/>
      <c r="B8" s="6"/>
      <c r="C8" s="6" t="s">
        <v>92</v>
      </c>
      <c r="D8" s="6" t="s">
        <v>92</v>
      </c>
      <c r="E8" s="7">
        <v>3500000</v>
      </c>
    </row>
    <row r="9" spans="1:6" x14ac:dyDescent="0.25">
      <c r="A9" s="8">
        <v>40908</v>
      </c>
      <c r="B9" s="6">
        <v>0</v>
      </c>
      <c r="C9" s="6" t="s">
        <v>92</v>
      </c>
      <c r="D9" s="7">
        <v>1620000</v>
      </c>
      <c r="E9" s="7">
        <v>1880000</v>
      </c>
    </row>
    <row r="10" spans="1:6" x14ac:dyDescent="0.25">
      <c r="A10" s="8">
        <v>40908</v>
      </c>
      <c r="B10" s="6" t="s">
        <v>91</v>
      </c>
      <c r="C10" s="7">
        <v>282493500</v>
      </c>
      <c r="D10" s="6" t="s">
        <v>92</v>
      </c>
      <c r="E10" s="7">
        <v>284373500</v>
      </c>
    </row>
    <row r="11" spans="1:6" x14ac:dyDescent="0.25">
      <c r="A11" s="8">
        <v>40908</v>
      </c>
      <c r="B11" s="6" t="s">
        <v>91</v>
      </c>
      <c r="C11" s="6" t="s">
        <v>92</v>
      </c>
      <c r="D11" s="6">
        <v>73123350</v>
      </c>
      <c r="E11" s="7">
        <v>211250150</v>
      </c>
    </row>
    <row r="12" spans="1:6" x14ac:dyDescent="0.25">
      <c r="A12" s="8">
        <v>40908</v>
      </c>
      <c r="B12" s="6" t="s">
        <v>91</v>
      </c>
      <c r="C12" s="6" t="s">
        <v>92</v>
      </c>
      <c r="D12" s="6">
        <v>157898400</v>
      </c>
      <c r="E12" s="7">
        <v>53351750</v>
      </c>
    </row>
    <row r="13" spans="1:6" x14ac:dyDescent="0.25">
      <c r="A13" s="6"/>
      <c r="B13" s="6"/>
      <c r="C13" s="6" t="s">
        <v>92</v>
      </c>
      <c r="D13" s="6" t="s">
        <v>92</v>
      </c>
      <c r="E13" s="7">
        <v>53351750</v>
      </c>
    </row>
    <row r="14" spans="1:6" x14ac:dyDescent="0.25">
      <c r="A14" s="8">
        <v>40908</v>
      </c>
      <c r="B14" s="6">
        <v>0</v>
      </c>
      <c r="C14" s="6" t="s">
        <v>92</v>
      </c>
      <c r="D14" s="6">
        <v>3600000</v>
      </c>
      <c r="E14" s="7">
        <v>49751750</v>
      </c>
    </row>
    <row r="15" spans="1:6" x14ac:dyDescent="0.25">
      <c r="A15" s="6"/>
      <c r="B15" s="6"/>
      <c r="C15" s="6" t="s">
        <v>92</v>
      </c>
      <c r="D15" s="6" t="s">
        <v>92</v>
      </c>
      <c r="E15" s="7">
        <v>49751750</v>
      </c>
    </row>
    <row r="16" spans="1:6" x14ac:dyDescent="0.25">
      <c r="A16" s="6"/>
      <c r="B16" s="6"/>
      <c r="C16" s="6" t="s">
        <v>92</v>
      </c>
      <c r="D16" s="6" t="s">
        <v>92</v>
      </c>
      <c r="E16" s="7">
        <v>49751750</v>
      </c>
    </row>
    <row r="17" spans="1:5" x14ac:dyDescent="0.25">
      <c r="A17" s="6"/>
      <c r="B17" s="6"/>
      <c r="C17" s="6" t="s">
        <v>92</v>
      </c>
      <c r="D17" s="6" t="s">
        <v>92</v>
      </c>
      <c r="E17" s="7">
        <v>49751750</v>
      </c>
    </row>
    <row r="18" spans="1:5" x14ac:dyDescent="0.25">
      <c r="A18" s="6"/>
      <c r="B18" s="6"/>
      <c r="C18" s="6" t="s">
        <v>92</v>
      </c>
      <c r="D18" s="6" t="s">
        <v>92</v>
      </c>
      <c r="E18" s="7">
        <v>49751750</v>
      </c>
    </row>
    <row r="19" spans="1:5" x14ac:dyDescent="0.25">
      <c r="A19" s="6"/>
      <c r="B19" s="6"/>
      <c r="C19" s="6" t="s">
        <v>92</v>
      </c>
      <c r="D19" s="6" t="s">
        <v>92</v>
      </c>
      <c r="E19" s="7">
        <v>49751750</v>
      </c>
    </row>
    <row r="20" spans="1:5" x14ac:dyDescent="0.25">
      <c r="A20" s="6"/>
      <c r="B20" s="6"/>
      <c r="C20" s="6" t="s">
        <v>92</v>
      </c>
      <c r="D20" s="6" t="s">
        <v>92</v>
      </c>
      <c r="E20" s="7">
        <v>49751750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TRANSAKSI</vt:lpstr>
      <vt:lpstr>NERACA AWAL</vt:lpstr>
      <vt:lpstr>JURNAL</vt:lpstr>
      <vt:lpstr>BUKU BESAR</vt:lpstr>
      <vt:lpstr>JURNAL!Print_Area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</dc:creator>
  <cp:lastModifiedBy>Hilmi</cp:lastModifiedBy>
  <cp:lastPrinted>2016-05-09T06:06:47Z</cp:lastPrinted>
  <dcterms:created xsi:type="dcterms:W3CDTF">2016-05-01T18:26:51Z</dcterms:created>
  <dcterms:modified xsi:type="dcterms:W3CDTF">2016-05-24T11:06:42Z</dcterms:modified>
</cp:coreProperties>
</file>