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/>
  </bookViews>
  <sheets>
    <sheet name="spm_ss_mROI_results_002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1" l="1"/>
  <c r="C72" i="1"/>
  <c r="D72" i="1"/>
  <c r="E72" i="1"/>
  <c r="F72" i="1"/>
  <c r="B73" i="1"/>
  <c r="C73" i="1"/>
  <c r="D73" i="1"/>
  <c r="E73" i="1"/>
  <c r="F73" i="1"/>
  <c r="C71" i="1"/>
  <c r="D71" i="1"/>
  <c r="E71" i="1"/>
  <c r="F71" i="1"/>
  <c r="B71" i="1"/>
  <c r="F17" i="1"/>
  <c r="G17" i="1"/>
  <c r="H17" i="1"/>
  <c r="I17" i="1"/>
  <c r="J17" i="1"/>
  <c r="E17" i="1"/>
</calcChain>
</file>

<file path=xl/sharedStrings.xml><?xml version="1.0" encoding="utf-8"?>
<sst xmlns="http://schemas.openxmlformats.org/spreadsheetml/2006/main" count="458" uniqueCount="435">
  <si>
    <t>Contrast name:</t>
  </si>
  <si>
    <t>Group (SameAllSameManSamePathSameAgDiffAllContDiffAll-ContSameMan-ContSamePath-ContSameAg-ContSameAll-ContAll-ContDiffAll-SameAllDiffAll-SameManDiffAll-SamePathDiffAll-SameAgSameMan-SameAllSamePath-SameAllSameAg-SameAll)</t>
  </si>
  <si>
    <t>Within-subjects contrast matrix:</t>
  </si>
  <si>
    <t>c[1;1]</t>
  </si>
  <si>
    <t>c[1;2]</t>
  </si>
  <si>
    <t>c[1;3]</t>
  </si>
  <si>
    <t>c[1;4]</t>
  </si>
  <si>
    <t>c[1;5]</t>
  </si>
  <si>
    <t>c[1;6]</t>
  </si>
  <si>
    <t>c[1;7]</t>
  </si>
  <si>
    <t>c[1;8]</t>
  </si>
  <si>
    <t>c[1;9]</t>
  </si>
  <si>
    <t>c[1;10]</t>
  </si>
  <si>
    <t>c[1;11]</t>
  </si>
  <si>
    <t>c[1;12]</t>
  </si>
  <si>
    <t>c[1;13]</t>
  </si>
  <si>
    <t>c[1;14]</t>
  </si>
  <si>
    <t>c[1;15]</t>
  </si>
  <si>
    <t>c[1;16]</t>
  </si>
  <si>
    <t>c[1;17]</t>
  </si>
  <si>
    <t>c[1;18]</t>
  </si>
  <si>
    <t>c[1;19]</t>
  </si>
  <si>
    <t>c[2;1]</t>
  </si>
  <si>
    <t>c[2;2]</t>
  </si>
  <si>
    <t>c[2;3]</t>
  </si>
  <si>
    <t>c[2;4]</t>
  </si>
  <si>
    <t>c[2;5]</t>
  </si>
  <si>
    <t>c[2;6]</t>
  </si>
  <si>
    <t>c[2;7]</t>
  </si>
  <si>
    <t>c[2;8]</t>
  </si>
  <si>
    <t>c[2;9]</t>
  </si>
  <si>
    <t>c[2;10]</t>
  </si>
  <si>
    <t>c[2;11]</t>
  </si>
  <si>
    <t>c[2;12]</t>
  </si>
  <si>
    <t>c[2;13]</t>
  </si>
  <si>
    <t>c[2;14]</t>
  </si>
  <si>
    <t>c[2;15]</t>
  </si>
  <si>
    <t>c[2;16]</t>
  </si>
  <si>
    <t>c[2;17]</t>
  </si>
  <si>
    <t>c[2;18]</t>
  </si>
  <si>
    <t>c[2;19]</t>
  </si>
  <si>
    <t>c[3;1]</t>
  </si>
  <si>
    <t>c[3;2]</t>
  </si>
  <si>
    <t>c[3;3]</t>
  </si>
  <si>
    <t>c[3;4]</t>
  </si>
  <si>
    <t>c[3;5]</t>
  </si>
  <si>
    <t>c[3;6]</t>
  </si>
  <si>
    <t>c[3;7]</t>
  </si>
  <si>
    <t>c[3;8]</t>
  </si>
  <si>
    <t>c[3;9]</t>
  </si>
  <si>
    <t>c[3;10]</t>
  </si>
  <si>
    <t>c[3;11]</t>
  </si>
  <si>
    <t>c[3;12]</t>
  </si>
  <si>
    <t>c[3;13]</t>
  </si>
  <si>
    <t>c[3;14]</t>
  </si>
  <si>
    <t>c[3;15]</t>
  </si>
  <si>
    <t>c[3;16]</t>
  </si>
  <si>
    <t>c[3;17]</t>
  </si>
  <si>
    <t>c[3;18]</t>
  </si>
  <si>
    <t>c[3;19]</t>
  </si>
  <si>
    <t>c[4;1]</t>
  </si>
  <si>
    <t>c[4;2]</t>
  </si>
  <si>
    <t>c[4;3]</t>
  </si>
  <si>
    <t>c[4;4]</t>
  </si>
  <si>
    <t>c[4;5]</t>
  </si>
  <si>
    <t>c[4;6]</t>
  </si>
  <si>
    <t>c[4;7]</t>
  </si>
  <si>
    <t>c[4;8]</t>
  </si>
  <si>
    <t>c[4;9]</t>
  </si>
  <si>
    <t>c[4;10]</t>
  </si>
  <si>
    <t>c[4;11]</t>
  </si>
  <si>
    <t>c[4;12]</t>
  </si>
  <si>
    <t>c[4;13]</t>
  </si>
  <si>
    <t>c[4;14]</t>
  </si>
  <si>
    <t>c[4;15]</t>
  </si>
  <si>
    <t>c[4;16]</t>
  </si>
  <si>
    <t>c[4;17]</t>
  </si>
  <si>
    <t>c[4;18]</t>
  </si>
  <si>
    <t>c[4;19]</t>
  </si>
  <si>
    <t>c[5;1]</t>
  </si>
  <si>
    <t>c[5;2]</t>
  </si>
  <si>
    <t>c[5;3]</t>
  </si>
  <si>
    <t>c[5;4]</t>
  </si>
  <si>
    <t>c[5;5]</t>
  </si>
  <si>
    <t>c[5;6]</t>
  </si>
  <si>
    <t>c[5;7]</t>
  </si>
  <si>
    <t>c[5;8]</t>
  </si>
  <si>
    <t>c[5;9]</t>
  </si>
  <si>
    <t>c[5;10]</t>
  </si>
  <si>
    <t>c[5;11]</t>
  </si>
  <si>
    <t>c[5;12]</t>
  </si>
  <si>
    <t>c[5;13]</t>
  </si>
  <si>
    <t>c[5;14]</t>
  </si>
  <si>
    <t>c[5;15]</t>
  </si>
  <si>
    <t>c[5;16]</t>
  </si>
  <si>
    <t>c[5;17]</t>
  </si>
  <si>
    <t>c[5;18]</t>
  </si>
  <si>
    <t>c[5;19]</t>
  </si>
  <si>
    <t>c[6;1]</t>
  </si>
  <si>
    <t>c[6;2]</t>
  </si>
  <si>
    <t>c[6;3]</t>
  </si>
  <si>
    <t>c[6;4]</t>
  </si>
  <si>
    <t>c[6;5]</t>
  </si>
  <si>
    <t>c[6;6]</t>
  </si>
  <si>
    <t>c[6;7]</t>
  </si>
  <si>
    <t>c[6;8]</t>
  </si>
  <si>
    <t>c[6;9]</t>
  </si>
  <si>
    <t>c[6;10]</t>
  </si>
  <si>
    <t>c[6;11]</t>
  </si>
  <si>
    <t>c[6;12]</t>
  </si>
  <si>
    <t>c[6;13]</t>
  </si>
  <si>
    <t>c[6;14]</t>
  </si>
  <si>
    <t>c[6;15]</t>
  </si>
  <si>
    <t>c[6;16]</t>
  </si>
  <si>
    <t>c[6;17]</t>
  </si>
  <si>
    <t>c[6;18]</t>
  </si>
  <si>
    <t>c[6;19]</t>
  </si>
  <si>
    <t>c[7;1]</t>
  </si>
  <si>
    <t>c[7;2]</t>
  </si>
  <si>
    <t>c[7;3]</t>
  </si>
  <si>
    <t>c[7;4]</t>
  </si>
  <si>
    <t>c[7;5]</t>
  </si>
  <si>
    <t>c[7;6]</t>
  </si>
  <si>
    <t>c[7;7]</t>
  </si>
  <si>
    <t>c[7;8]</t>
  </si>
  <si>
    <t>c[7;9]</t>
  </si>
  <si>
    <t>c[7;10]</t>
  </si>
  <si>
    <t>c[7;11]</t>
  </si>
  <si>
    <t>c[7;12]</t>
  </si>
  <si>
    <t>c[7;13]</t>
  </si>
  <si>
    <t>c[7;14]</t>
  </si>
  <si>
    <t>c[7;15]</t>
  </si>
  <si>
    <t>c[7;16]</t>
  </si>
  <si>
    <t>c[7;17]</t>
  </si>
  <si>
    <t>c[7;18]</t>
  </si>
  <si>
    <t>c[7;19]</t>
  </si>
  <si>
    <t>c[8;1]</t>
  </si>
  <si>
    <t>c[8;2]</t>
  </si>
  <si>
    <t>c[8;3]</t>
  </si>
  <si>
    <t>c[8;4]</t>
  </si>
  <si>
    <t>c[8;5]</t>
  </si>
  <si>
    <t>c[8;6]</t>
  </si>
  <si>
    <t>c[8;7]</t>
  </si>
  <si>
    <t>c[8;8]</t>
  </si>
  <si>
    <t>c[8;9]</t>
  </si>
  <si>
    <t>c[8;10]</t>
  </si>
  <si>
    <t>c[8;11]</t>
  </si>
  <si>
    <t>c[8;12]</t>
  </si>
  <si>
    <t>c[8;13]</t>
  </si>
  <si>
    <t>c[8;14]</t>
  </si>
  <si>
    <t>c[8;15]</t>
  </si>
  <si>
    <t>c[8;16]</t>
  </si>
  <si>
    <t>c[8;17]</t>
  </si>
  <si>
    <t>c[8;18]</t>
  </si>
  <si>
    <t>c[8;19]</t>
  </si>
  <si>
    <t>c[9;1]</t>
  </si>
  <si>
    <t>c[9;2]</t>
  </si>
  <si>
    <t>c[9;3]</t>
  </si>
  <si>
    <t>c[9;4]</t>
  </si>
  <si>
    <t>c[9;5]</t>
  </si>
  <si>
    <t>c[9;6]</t>
  </si>
  <si>
    <t>c[9;7]</t>
  </si>
  <si>
    <t>c[9;8]</t>
  </si>
  <si>
    <t>c[9;9]</t>
  </si>
  <si>
    <t>c[9;10]</t>
  </si>
  <si>
    <t>c[9;11]</t>
  </si>
  <si>
    <t>c[9;12]</t>
  </si>
  <si>
    <t>c[9;13]</t>
  </si>
  <si>
    <t>c[9;14]</t>
  </si>
  <si>
    <t>c[9;15]</t>
  </si>
  <si>
    <t>c[9;16]</t>
  </si>
  <si>
    <t>c[9;17]</t>
  </si>
  <si>
    <t>c[9;18]</t>
  </si>
  <si>
    <t>c[9;19]</t>
  </si>
  <si>
    <t>c[10;1]</t>
  </si>
  <si>
    <t>c[10;2]</t>
  </si>
  <si>
    <t>c[10;3]</t>
  </si>
  <si>
    <t>c[10;4]</t>
  </si>
  <si>
    <t>c[10;5]</t>
  </si>
  <si>
    <t>c[10;6]</t>
  </si>
  <si>
    <t>c[10;7]</t>
  </si>
  <si>
    <t>c[10;8]</t>
  </si>
  <si>
    <t>c[10;9]</t>
  </si>
  <si>
    <t>c[10;10]</t>
  </si>
  <si>
    <t>c[10;11]</t>
  </si>
  <si>
    <t>c[10;12]</t>
  </si>
  <si>
    <t>c[10;13]</t>
  </si>
  <si>
    <t>c[10;14]</t>
  </si>
  <si>
    <t>c[10;15]</t>
  </si>
  <si>
    <t>c[10;16]</t>
  </si>
  <si>
    <t>c[10;17]</t>
  </si>
  <si>
    <t>c[10;18]</t>
  </si>
  <si>
    <t>c[10;19]</t>
  </si>
  <si>
    <t>c[11;1]</t>
  </si>
  <si>
    <t>c[11;2]</t>
  </si>
  <si>
    <t>c[11;3]</t>
  </si>
  <si>
    <t>c[11;4]</t>
  </si>
  <si>
    <t>c[11;5]</t>
  </si>
  <si>
    <t>c[11;6]</t>
  </si>
  <si>
    <t>c[11;7]</t>
  </si>
  <si>
    <t>c[11;8]</t>
  </si>
  <si>
    <t>c[11;9]</t>
  </si>
  <si>
    <t>c[11;10]</t>
  </si>
  <si>
    <t>c[11;11]</t>
  </si>
  <si>
    <t>c[11;12]</t>
  </si>
  <si>
    <t>c[11;13]</t>
  </si>
  <si>
    <t>c[11;14]</t>
  </si>
  <si>
    <t>c[11;15]</t>
  </si>
  <si>
    <t>c[11;16]</t>
  </si>
  <si>
    <t>c[11;17]</t>
  </si>
  <si>
    <t>c[11;18]</t>
  </si>
  <si>
    <t>c[11;19]</t>
  </si>
  <si>
    <t>c[12;1]</t>
  </si>
  <si>
    <t>c[12;2]</t>
  </si>
  <si>
    <t>c[12;3]</t>
  </si>
  <si>
    <t>c[12;4]</t>
  </si>
  <si>
    <t>c[12;5]</t>
  </si>
  <si>
    <t>c[12;6]</t>
  </si>
  <si>
    <t>c[12;7]</t>
  </si>
  <si>
    <t>c[12;8]</t>
  </si>
  <si>
    <t>c[12;9]</t>
  </si>
  <si>
    <t>c[12;10]</t>
  </si>
  <si>
    <t>c[12;11]</t>
  </si>
  <si>
    <t>c[12;12]</t>
  </si>
  <si>
    <t>c[12;13]</t>
  </si>
  <si>
    <t>c[12;14]</t>
  </si>
  <si>
    <t>c[12;15]</t>
  </si>
  <si>
    <t>c[12;16]</t>
  </si>
  <si>
    <t>c[12;17]</t>
  </si>
  <si>
    <t>c[12;18]</t>
  </si>
  <si>
    <t>c[12;19]</t>
  </si>
  <si>
    <t>c[13;1]</t>
  </si>
  <si>
    <t>c[13;2]</t>
  </si>
  <si>
    <t>c[13;3]</t>
  </si>
  <si>
    <t>c[13;4]</t>
  </si>
  <si>
    <t>c[13;5]</t>
  </si>
  <si>
    <t>c[13;6]</t>
  </si>
  <si>
    <t>c[13;7]</t>
  </si>
  <si>
    <t>c[13;8]</t>
  </si>
  <si>
    <t>c[13;9]</t>
  </si>
  <si>
    <t>c[13;10]</t>
  </si>
  <si>
    <t>c[13;11]</t>
  </si>
  <si>
    <t>c[13;12]</t>
  </si>
  <si>
    <t>c[13;13]</t>
  </si>
  <si>
    <t>c[13;14]</t>
  </si>
  <si>
    <t>c[13;15]</t>
  </si>
  <si>
    <t>c[13;16]</t>
  </si>
  <si>
    <t>c[13;17]</t>
  </si>
  <si>
    <t>c[13;18]</t>
  </si>
  <si>
    <t>c[13;19]</t>
  </si>
  <si>
    <t>c[14;1]</t>
  </si>
  <si>
    <t>c[14;2]</t>
  </si>
  <si>
    <t>c[14;3]</t>
  </si>
  <si>
    <t>c[14;4]</t>
  </si>
  <si>
    <t>c[14;5]</t>
  </si>
  <si>
    <t>c[14;6]</t>
  </si>
  <si>
    <t>c[14;7]</t>
  </si>
  <si>
    <t>c[14;8]</t>
  </si>
  <si>
    <t>c[14;9]</t>
  </si>
  <si>
    <t>c[14;10]</t>
  </si>
  <si>
    <t>c[14;11]</t>
  </si>
  <si>
    <t>c[14;12]</t>
  </si>
  <si>
    <t>c[14;13]</t>
  </si>
  <si>
    <t>c[14;14]</t>
  </si>
  <si>
    <t>c[14;15]</t>
  </si>
  <si>
    <t>c[14;16]</t>
  </si>
  <si>
    <t>c[14;17]</t>
  </si>
  <si>
    <t>c[14;18]</t>
  </si>
  <si>
    <t>c[14;19]</t>
  </si>
  <si>
    <t>c[15;1]</t>
  </si>
  <si>
    <t>c[15;2]</t>
  </si>
  <si>
    <t>c[15;3]</t>
  </si>
  <si>
    <t>c[15;4]</t>
  </si>
  <si>
    <t>c[15;5]</t>
  </si>
  <si>
    <t>c[15;6]</t>
  </si>
  <si>
    <t>c[15;7]</t>
  </si>
  <si>
    <t>c[15;8]</t>
  </si>
  <si>
    <t>c[15;9]</t>
  </si>
  <si>
    <t>c[15;10]</t>
  </si>
  <si>
    <t>c[15;11]</t>
  </si>
  <si>
    <t>c[15;12]</t>
  </si>
  <si>
    <t>c[15;13]</t>
  </si>
  <si>
    <t>c[15;14]</t>
  </si>
  <si>
    <t>c[15;15]</t>
  </si>
  <si>
    <t>c[15;16]</t>
  </si>
  <si>
    <t>c[15;17]</t>
  </si>
  <si>
    <t>c[15;18]</t>
  </si>
  <si>
    <t>c[15;19]</t>
  </si>
  <si>
    <t>c[16;1]</t>
  </si>
  <si>
    <t>c[16;2]</t>
  </si>
  <si>
    <t>c[16;3]</t>
  </si>
  <si>
    <t>c[16;4]</t>
  </si>
  <si>
    <t>c[16;5]</t>
  </si>
  <si>
    <t>c[16;6]</t>
  </si>
  <si>
    <t>c[16;7]</t>
  </si>
  <si>
    <t>c[16;8]</t>
  </si>
  <si>
    <t>c[16;9]</t>
  </si>
  <si>
    <t>c[16;10]</t>
  </si>
  <si>
    <t>c[16;11]</t>
  </si>
  <si>
    <t>c[16;12]</t>
  </si>
  <si>
    <t>c[16;13]</t>
  </si>
  <si>
    <t>c[16;14]</t>
  </si>
  <si>
    <t>c[16;15]</t>
  </si>
  <si>
    <t>c[16;16]</t>
  </si>
  <si>
    <t>c[16;17]</t>
  </si>
  <si>
    <t>c[16;18]</t>
  </si>
  <si>
    <t>c[16;19]</t>
  </si>
  <si>
    <t>c[17;1]</t>
  </si>
  <si>
    <t>c[17;2]</t>
  </si>
  <si>
    <t>c[17;3]</t>
  </si>
  <si>
    <t>c[17;4]</t>
  </si>
  <si>
    <t>c[17;5]</t>
  </si>
  <si>
    <t>c[17;6]</t>
  </si>
  <si>
    <t>c[17;7]</t>
  </si>
  <si>
    <t>c[17;8]</t>
  </si>
  <si>
    <t>c[17;9]</t>
  </si>
  <si>
    <t>c[17;10]</t>
  </si>
  <si>
    <t>c[17;11]</t>
  </si>
  <si>
    <t>c[17;12]</t>
  </si>
  <si>
    <t>c[17;13]</t>
  </si>
  <si>
    <t>c[17;14]</t>
  </si>
  <si>
    <t>c[17;15]</t>
  </si>
  <si>
    <t>c[17;16]</t>
  </si>
  <si>
    <t>c[17;17]</t>
  </si>
  <si>
    <t>c[17;18]</t>
  </si>
  <si>
    <t>c[17;19]</t>
  </si>
  <si>
    <t>c[18;1]</t>
  </si>
  <si>
    <t>c[18;2]</t>
  </si>
  <si>
    <t>c[18;3]</t>
  </si>
  <si>
    <t>c[18;4]</t>
  </si>
  <si>
    <t>c[18;5]</t>
  </si>
  <si>
    <t>c[18;6]</t>
  </si>
  <si>
    <t>c[18;7]</t>
  </si>
  <si>
    <t>c[18;8]</t>
  </si>
  <si>
    <t>c[18;9]</t>
  </si>
  <si>
    <t>c[18;10]</t>
  </si>
  <si>
    <t>c[18;11]</t>
  </si>
  <si>
    <t>c[18;12]</t>
  </si>
  <si>
    <t>c[18;13]</t>
  </si>
  <si>
    <t>c[18;14]</t>
  </si>
  <si>
    <t>c[18;15]</t>
  </si>
  <si>
    <t>c[18;16]</t>
  </si>
  <si>
    <t>c[18;17]</t>
  </si>
  <si>
    <t>c[18;18]</t>
  </si>
  <si>
    <t>c[18;19]</t>
  </si>
  <si>
    <t>c[19;1]</t>
  </si>
  <si>
    <t>c[19;2]</t>
  </si>
  <si>
    <t>c[19;3]</t>
  </si>
  <si>
    <t>c[19;4]</t>
  </si>
  <si>
    <t>c[19;5]</t>
  </si>
  <si>
    <t>c[19;6]</t>
  </si>
  <si>
    <t>c[19;7]</t>
  </si>
  <si>
    <t>c[19;8]</t>
  </si>
  <si>
    <t>c[19;9]</t>
  </si>
  <si>
    <t>c[19;10]</t>
  </si>
  <si>
    <t>c[19;11]</t>
  </si>
  <si>
    <t>c[19;12]</t>
  </si>
  <si>
    <t>c[19;13]</t>
  </si>
  <si>
    <t>c[19;14]</t>
  </si>
  <si>
    <t>c[19;15]</t>
  </si>
  <si>
    <t>c[19;16]</t>
  </si>
  <si>
    <t>c[19;17]</t>
  </si>
  <si>
    <t>c[19;18]</t>
  </si>
  <si>
    <t>c[19;19]</t>
  </si>
  <si>
    <t>Between-subjects contrast matrix:</t>
  </si>
  <si>
    <t>Overlap threshold:</t>
  </si>
  <si>
    <t>Results</t>
  </si>
  <si>
    <t>ROI#</t>
  </si>
  <si>
    <t>ROI size</t>
  </si>
  <si>
    <t>average localizer mask size</t>
  </si>
  <si>
    <t>inter-subject overlap</t>
  </si>
  <si>
    <t>h[1;1]</t>
  </si>
  <si>
    <t>h[1;2]</t>
  </si>
  <si>
    <t>h[1;3]</t>
  </si>
  <si>
    <t>h[1;4]</t>
  </si>
  <si>
    <t>h[1;5]</t>
  </si>
  <si>
    <t>h[1;6]</t>
  </si>
  <si>
    <t>h[1;7]</t>
  </si>
  <si>
    <t>h[1;8]</t>
  </si>
  <si>
    <t>h[1;9]</t>
  </si>
  <si>
    <t>h[1;10]</t>
  </si>
  <si>
    <t>h[1;11]</t>
  </si>
  <si>
    <t>h[1;12]</t>
  </si>
  <si>
    <t>h[1;13]</t>
  </si>
  <si>
    <t>h[1;14]</t>
  </si>
  <si>
    <t>h[1;15]</t>
  </si>
  <si>
    <t>h[1;16]</t>
  </si>
  <si>
    <t>h[1;17]</t>
  </si>
  <si>
    <t>h[1;18]</t>
  </si>
  <si>
    <t>h[1;19]</t>
  </si>
  <si>
    <t>stderr[1;1]</t>
  </si>
  <si>
    <t>stderr[1;2]</t>
  </si>
  <si>
    <t>stderr[1;3]</t>
  </si>
  <si>
    <t>stderr[1;4]</t>
  </si>
  <si>
    <t>stderr[1;5]</t>
  </si>
  <si>
    <t>stderr[1;6]</t>
  </si>
  <si>
    <t>stderr[1;7]</t>
  </si>
  <si>
    <t>stderr[1;8]</t>
  </si>
  <si>
    <t>stderr[1;9]</t>
  </si>
  <si>
    <t>stderr[1;10]</t>
  </si>
  <si>
    <t>stderr[1;11]</t>
  </si>
  <si>
    <t>stderr[1;12]</t>
  </si>
  <si>
    <t>stderr[1;13]</t>
  </si>
  <si>
    <t>stderr[1;14]</t>
  </si>
  <si>
    <t>stderr[1;15]</t>
  </si>
  <si>
    <t>stderr[1;16]</t>
  </si>
  <si>
    <t>stderr[1;17]</t>
  </si>
  <si>
    <t>stderr[1;18]</t>
  </si>
  <si>
    <t>stderr[1;19]</t>
  </si>
  <si>
    <t>T/F</t>
  </si>
  <si>
    <t>dof</t>
  </si>
  <si>
    <t>p</t>
  </si>
  <si>
    <t>p-fdr</t>
  </si>
  <si>
    <t>NaN</t>
  </si>
  <si>
    <t>SameAll</t>
  </si>
  <si>
    <t>SameMan</t>
  </si>
  <si>
    <t>SamePath</t>
  </si>
  <si>
    <t>SameAg</t>
  </si>
  <si>
    <t>DiffAll</t>
  </si>
  <si>
    <t>Cont</t>
  </si>
  <si>
    <t>PRETTY GRAPHS</t>
  </si>
  <si>
    <t>1 = LPostTemp</t>
  </si>
  <si>
    <t>2 = LAntTemp</t>
  </si>
  <si>
    <t>6 = LIFGorb</t>
  </si>
  <si>
    <t>MEANS</t>
  </si>
  <si>
    <t>stderrr</t>
  </si>
  <si>
    <t>LIFGorb, LIFG, LMFG, LAntTemp, LPostTemp, LAngG</t>
  </si>
  <si>
    <t>All-Same</t>
  </si>
  <si>
    <t>Same-Manner</t>
  </si>
  <si>
    <t>Same-Path</t>
  </si>
  <si>
    <t>Same-Agent</t>
  </si>
  <si>
    <t>All-Diff</t>
  </si>
  <si>
    <t>LIFGorb</t>
  </si>
  <si>
    <t>LAntTemp</t>
  </si>
  <si>
    <t>LPostTemp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</si>
</sst>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-webkit-standard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spm_ss_mROI_results_0020.csv!$E$16:$J$16</c:f>
              <c:strCache>
                <c:ptCount val="6"/>
                <c:pt idx="0">
                  <c:v>SameAll</c:v>
                </c:pt>
                <c:pt idx="1">
                  <c:v>SameMan</c:v>
                </c:pt>
                <c:pt idx="2">
                  <c:v>SamePath</c:v>
                </c:pt>
                <c:pt idx="3">
                  <c:v>SameAg</c:v>
                </c:pt>
                <c:pt idx="4">
                  <c:v>DiffAll</c:v>
                </c:pt>
                <c:pt idx="5">
                  <c:v>Cont</c:v>
                </c:pt>
              </c:strCache>
            </c:strRef>
          </c:cat>
          <c:val>
            <c:numRef>
              <c:f>spm_ss_mROI_results_0020.csv!$E$17:$J$17</c:f>
              <c:numCache>
                <c:formatCode>General</c:formatCode>
                <c:ptCount val="6"/>
                <c:pt idx="0">
                  <c:v>0.193252833333333</c:v>
                </c:pt>
                <c:pt idx="1">
                  <c:v>0.332108833333333</c:v>
                </c:pt>
                <c:pt idx="2">
                  <c:v>0.2300615</c:v>
                </c:pt>
                <c:pt idx="3">
                  <c:v>0.139619833333333</c:v>
                </c:pt>
                <c:pt idx="4">
                  <c:v>0.296954</c:v>
                </c:pt>
                <c:pt idx="5">
                  <c:v>0.264301666666667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36856"/>
        <c:axId val="2125831032"/>
      </c:barChart>
      <c:catAx>
        <c:axId val="212583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31032"/>
        <c:crosses val="autoZero"/>
        <c:auto val="1"/>
        <c:lblAlgn val="ctr"/>
        <c:lblOffset val="100"/>
        <c:noMultiLvlLbl val="0"/>
      </c:catAx>
      <c:valAx>
        <c:axId val="212583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spm_ss_mROI_results_0020.csv!$E$10:$E$15</c:f>
              <c:numCache>
                <c:formatCode>General</c:formatCode>
                <c:ptCount val="6"/>
                <c:pt idx="0">
                  <c:v>0.127189</c:v>
                </c:pt>
                <c:pt idx="1">
                  <c:v>0.134492</c:v>
                </c:pt>
                <c:pt idx="2">
                  <c:v>0.091669</c:v>
                </c:pt>
                <c:pt idx="3">
                  <c:v>0.27811</c:v>
                </c:pt>
                <c:pt idx="4">
                  <c:v>0.227582</c:v>
                </c:pt>
                <c:pt idx="5">
                  <c:v>0.300475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spm_ss_mROI_results_0020.csv!$F$10:$F$15</c:f>
              <c:numCache>
                <c:formatCode>General</c:formatCode>
                <c:ptCount val="6"/>
                <c:pt idx="0">
                  <c:v>0.162405</c:v>
                </c:pt>
                <c:pt idx="1">
                  <c:v>0.109233</c:v>
                </c:pt>
                <c:pt idx="2">
                  <c:v>0.162507</c:v>
                </c:pt>
                <c:pt idx="3">
                  <c:v>0.524514</c:v>
                </c:pt>
                <c:pt idx="4">
                  <c:v>0.53128</c:v>
                </c:pt>
                <c:pt idx="5">
                  <c:v>0.502714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spm_ss_mROI_results_0020.csv!$G$10:$G$15</c:f>
              <c:numCache>
                <c:formatCode>General</c:formatCode>
                <c:ptCount val="6"/>
                <c:pt idx="0">
                  <c:v>0.211277</c:v>
                </c:pt>
                <c:pt idx="1">
                  <c:v>0.104019</c:v>
                </c:pt>
                <c:pt idx="2">
                  <c:v>0.007032</c:v>
                </c:pt>
                <c:pt idx="3">
                  <c:v>0.364973</c:v>
                </c:pt>
                <c:pt idx="4">
                  <c:v>0.289608</c:v>
                </c:pt>
                <c:pt idx="5">
                  <c:v>0.40346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spm_ss_mROI_results_0020.csv!$H$10:$H$15</c:f>
              <c:numCache>
                <c:formatCode>General</c:formatCode>
                <c:ptCount val="6"/>
                <c:pt idx="0">
                  <c:v>0.122586</c:v>
                </c:pt>
                <c:pt idx="1">
                  <c:v>0.104017</c:v>
                </c:pt>
                <c:pt idx="2">
                  <c:v>0.014559</c:v>
                </c:pt>
                <c:pt idx="3">
                  <c:v>0.263508</c:v>
                </c:pt>
                <c:pt idx="4">
                  <c:v>0.193615</c:v>
                </c:pt>
                <c:pt idx="5">
                  <c:v>0.139434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spm_ss_mROI_results_0020.csv!$I$10:$I$15</c:f>
              <c:numCache>
                <c:formatCode>General</c:formatCode>
                <c:ptCount val="6"/>
                <c:pt idx="0">
                  <c:v>0.255088</c:v>
                </c:pt>
                <c:pt idx="1">
                  <c:v>0.206136</c:v>
                </c:pt>
                <c:pt idx="2">
                  <c:v>0.066731</c:v>
                </c:pt>
                <c:pt idx="3">
                  <c:v>0.374302</c:v>
                </c:pt>
                <c:pt idx="4">
                  <c:v>0.338124</c:v>
                </c:pt>
                <c:pt idx="5">
                  <c:v>0.541343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spm_ss_mROI_results_0020.csv!$J$10:$J$15</c:f>
              <c:numCache>
                <c:formatCode>General</c:formatCode>
                <c:ptCount val="6"/>
                <c:pt idx="0">
                  <c:v>0.203568</c:v>
                </c:pt>
                <c:pt idx="1">
                  <c:v>0.207597</c:v>
                </c:pt>
                <c:pt idx="2">
                  <c:v>0.137224</c:v>
                </c:pt>
                <c:pt idx="3">
                  <c:v>0.381913</c:v>
                </c:pt>
                <c:pt idx="4">
                  <c:v>0.276885</c:v>
                </c:pt>
                <c:pt idx="5">
                  <c:v>0.378623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565928"/>
        <c:axId val="2056568056"/>
      </c:barChart>
      <c:catAx>
        <c:axId val="20565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568056"/>
        <c:crosses val="autoZero"/>
        <c:auto val="1"/>
        <c:lblAlgn val="ctr"/>
        <c:lblOffset val="100"/>
        <c:noMultiLvlLbl val="0"/>
      </c:catAx>
      <c:valAx>
        <c:axId val="205656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56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spm_ss_mROI_results_0020.csv!$B$65</c:f>
              <c:strCache>
                <c:ptCount val="1"/>
                <c:pt idx="0">
                  <c:v>All-Same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spm_ss_mROI_results_0020.csv!$A$67:$A$69</c:f>
              <c:strCache>
                <c:ptCount val="3"/>
                <c:pt idx="0">
                  <c:v>LAntTemp</c:v>
                </c:pt>
                <c:pt idx="1">
                  <c:v>LPostTemp</c:v>
                </c:pt>
                <c:pt idx="2">
                  <c:v>LIFGorb</c:v>
                </c:pt>
              </c:strCache>
            </c:strRef>
          </c:cat>
          <c:val>
            <c:numRef>
              <c:f>spm_ss_mROI_results_0020.csv!$B$67:$B$69</c:f>
              <c:numCache>
                <c:formatCode>General</c:formatCode>
                <c:ptCount val="3"/>
                <c:pt idx="0">
                  <c:v>13.4492</c:v>
                </c:pt>
                <c:pt idx="1">
                  <c:v>12.7189</c:v>
                </c:pt>
                <c:pt idx="2">
                  <c:v>30.0475</c:v>
                </c:pt>
              </c:numCache>
            </c:numRef>
          </c:val>
        </c:ser>
        <c:ser>
          <c:idx val="1"/>
          <c:order val="1"/>
          <c:tx>
            <c:strRef>
              <c:f>spm_ss_mROI_results_0020.csv!$C$65</c:f>
              <c:strCache>
                <c:ptCount val="1"/>
                <c:pt idx="0">
                  <c:v>Same-Manner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cat>
            <c:strRef>
              <c:f>spm_ss_mROI_results_0020.csv!$A$67:$A$69</c:f>
              <c:strCache>
                <c:ptCount val="3"/>
                <c:pt idx="0">
                  <c:v>LAntTemp</c:v>
                </c:pt>
                <c:pt idx="1">
                  <c:v>LPostTemp</c:v>
                </c:pt>
                <c:pt idx="2">
                  <c:v>LIFGorb</c:v>
                </c:pt>
              </c:strCache>
            </c:strRef>
          </c:cat>
          <c:val>
            <c:numRef>
              <c:f>spm_ss_mROI_results_0020.csv!$C$67:$C$69</c:f>
              <c:numCache>
                <c:formatCode>General</c:formatCode>
                <c:ptCount val="3"/>
                <c:pt idx="0">
                  <c:v>10.9233</c:v>
                </c:pt>
                <c:pt idx="1">
                  <c:v>16.2405</c:v>
                </c:pt>
                <c:pt idx="2">
                  <c:v>50.2714</c:v>
                </c:pt>
              </c:numCache>
            </c:numRef>
          </c:val>
        </c:ser>
        <c:ser>
          <c:idx val="2"/>
          <c:order val="2"/>
          <c:tx>
            <c:strRef>
              <c:f>spm_ss_mROI_results_0020.csv!$D$65</c:f>
              <c:strCache>
                <c:ptCount val="1"/>
                <c:pt idx="0">
                  <c:v>Same-Path</c:v>
                </c:pt>
              </c:strCache>
            </c:strRef>
          </c:tx>
          <c:spPr>
            <a:solidFill>
              <a:schemeClr val="accent5"/>
            </a:solidFill>
            <a:effectLst/>
          </c:spPr>
          <c:invertIfNegative val="0"/>
          <c:cat>
            <c:strRef>
              <c:f>spm_ss_mROI_results_0020.csv!$A$67:$A$69</c:f>
              <c:strCache>
                <c:ptCount val="3"/>
                <c:pt idx="0">
                  <c:v>LAntTemp</c:v>
                </c:pt>
                <c:pt idx="1">
                  <c:v>LPostTemp</c:v>
                </c:pt>
                <c:pt idx="2">
                  <c:v>LIFGorb</c:v>
                </c:pt>
              </c:strCache>
            </c:strRef>
          </c:cat>
          <c:val>
            <c:numRef>
              <c:f>spm_ss_mROI_results_0020.csv!$D$67:$D$69</c:f>
              <c:numCache>
                <c:formatCode>General</c:formatCode>
                <c:ptCount val="3"/>
                <c:pt idx="0">
                  <c:v>10.4019</c:v>
                </c:pt>
                <c:pt idx="1">
                  <c:v>21.1277</c:v>
                </c:pt>
                <c:pt idx="2">
                  <c:v>40.346</c:v>
                </c:pt>
              </c:numCache>
            </c:numRef>
          </c:val>
        </c:ser>
        <c:ser>
          <c:idx val="3"/>
          <c:order val="3"/>
          <c:tx>
            <c:strRef>
              <c:f>spm_ss_mROI_results_0020.csv!$E$65</c:f>
              <c:strCache>
                <c:ptCount val="1"/>
                <c:pt idx="0">
                  <c:v>Same-Agent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spm_ss_mROI_results_0020.csv!$A$67:$A$69</c:f>
              <c:strCache>
                <c:ptCount val="3"/>
                <c:pt idx="0">
                  <c:v>LAntTemp</c:v>
                </c:pt>
                <c:pt idx="1">
                  <c:v>LPostTemp</c:v>
                </c:pt>
                <c:pt idx="2">
                  <c:v>LIFGorb</c:v>
                </c:pt>
              </c:strCache>
            </c:strRef>
          </c:cat>
          <c:val>
            <c:numRef>
              <c:f>spm_ss_mROI_results_0020.csv!$E$67:$E$69</c:f>
              <c:numCache>
                <c:formatCode>General</c:formatCode>
                <c:ptCount val="3"/>
                <c:pt idx="0">
                  <c:v>10.4017</c:v>
                </c:pt>
                <c:pt idx="1">
                  <c:v>12.2586</c:v>
                </c:pt>
                <c:pt idx="2">
                  <c:v>13.9434</c:v>
                </c:pt>
              </c:numCache>
            </c:numRef>
          </c:val>
        </c:ser>
        <c:ser>
          <c:idx val="4"/>
          <c:order val="4"/>
          <c:tx>
            <c:strRef>
              <c:f>spm_ss_mROI_results_0020.csv!$F$65</c:f>
              <c:strCache>
                <c:ptCount val="1"/>
                <c:pt idx="0">
                  <c:v>All-Diff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spm_ss_mROI_results_0020.csv!$A$67:$A$69</c:f>
              <c:strCache>
                <c:ptCount val="3"/>
                <c:pt idx="0">
                  <c:v>LAntTemp</c:v>
                </c:pt>
                <c:pt idx="1">
                  <c:v>LPostTemp</c:v>
                </c:pt>
                <c:pt idx="2">
                  <c:v>LIFGorb</c:v>
                </c:pt>
              </c:strCache>
            </c:strRef>
          </c:cat>
          <c:val>
            <c:numRef>
              <c:f>spm_ss_mROI_results_0020.csv!$F$67:$F$69</c:f>
              <c:numCache>
                <c:formatCode>General</c:formatCode>
                <c:ptCount val="3"/>
                <c:pt idx="0">
                  <c:v>20.6136</c:v>
                </c:pt>
                <c:pt idx="1">
                  <c:v>25.5088</c:v>
                </c:pt>
                <c:pt idx="2">
                  <c:v>54.1343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3752"/>
        <c:axId val="2143726776"/>
      </c:barChart>
      <c:catAx>
        <c:axId val="214372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26776"/>
        <c:crosses val="autoZero"/>
        <c:auto val="1"/>
        <c:lblAlgn val="ctr"/>
        <c:lblOffset val="100"/>
        <c:noMultiLvlLbl val="0"/>
      </c:catAx>
      <c:valAx>
        <c:axId val="214372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signal change over fixation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72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</xdr:row>
      <xdr:rowOff>114300</xdr:rowOff>
    </xdr:from>
    <xdr:to>
      <xdr:col>9</xdr:col>
      <xdr:colOff>457200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36</xdr:row>
      <xdr:rowOff>0</xdr:rowOff>
    </xdr:from>
    <xdr:to>
      <xdr:col>14</xdr:col>
      <xdr:colOff>533400</xdr:colOff>
      <xdr:row>60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75</xdr:row>
      <xdr:rowOff>38100</xdr:rowOff>
    </xdr:from>
    <xdr:to>
      <xdr:col>14</xdr:col>
      <xdr:colOff>571500</xdr:colOff>
      <xdr:row>99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73"/>
  <sheetViews>
    <sheetView tabSelected="1" topLeftCell="A72" workbookViewId="0">
      <selection activeCell="C83" sqref="C83"/>
    </sheetView>
  </sheetViews>
  <sheetFormatPr baseColWidth="10" defaultRowHeight="15" x14ac:dyDescent="0"/>
  <cols>
    <col min="1" max="1" width="20.83203125" customWidth="1"/>
  </cols>
  <sheetData>
    <row r="1" spans="1:362">
      <c r="A1" t="s">
        <v>0</v>
      </c>
      <c r="B1" t="s">
        <v>1</v>
      </c>
    </row>
    <row r="2" spans="1:36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  <c r="FO2" t="s">
        <v>172</v>
      </c>
      <c r="FP2" t="s">
        <v>173</v>
      </c>
      <c r="FQ2" t="s">
        <v>174</v>
      </c>
      <c r="FR2" t="s">
        <v>175</v>
      </c>
      <c r="FS2" t="s">
        <v>176</v>
      </c>
      <c r="FT2" t="s">
        <v>177</v>
      </c>
      <c r="FU2" t="s">
        <v>178</v>
      </c>
      <c r="FV2" t="s">
        <v>179</v>
      </c>
      <c r="FW2" t="s">
        <v>180</v>
      </c>
      <c r="FX2" t="s">
        <v>181</v>
      </c>
      <c r="FY2" t="s">
        <v>182</v>
      </c>
      <c r="FZ2" t="s">
        <v>183</v>
      </c>
      <c r="GA2" t="s">
        <v>184</v>
      </c>
      <c r="GB2" t="s">
        <v>185</v>
      </c>
      <c r="GC2" t="s">
        <v>186</v>
      </c>
      <c r="GD2" t="s">
        <v>187</v>
      </c>
      <c r="GE2" t="s">
        <v>188</v>
      </c>
      <c r="GF2" t="s">
        <v>189</v>
      </c>
      <c r="GG2" t="s">
        <v>190</v>
      </c>
      <c r="GH2" t="s">
        <v>191</v>
      </c>
      <c r="GI2" t="s">
        <v>192</v>
      </c>
      <c r="GJ2" t="s">
        <v>193</v>
      </c>
      <c r="GK2" t="s">
        <v>194</v>
      </c>
      <c r="GL2" t="s">
        <v>195</v>
      </c>
      <c r="GM2" t="s">
        <v>196</v>
      </c>
      <c r="GN2" t="s">
        <v>197</v>
      </c>
      <c r="GO2" t="s">
        <v>198</v>
      </c>
      <c r="GP2" t="s">
        <v>199</v>
      </c>
      <c r="GQ2" t="s">
        <v>200</v>
      </c>
      <c r="GR2" t="s">
        <v>201</v>
      </c>
      <c r="GS2" t="s">
        <v>202</v>
      </c>
      <c r="GT2" t="s">
        <v>203</v>
      </c>
      <c r="GU2" t="s">
        <v>204</v>
      </c>
      <c r="GV2" t="s">
        <v>205</v>
      </c>
      <c r="GW2" t="s">
        <v>206</v>
      </c>
      <c r="GX2" t="s">
        <v>207</v>
      </c>
      <c r="GY2" t="s">
        <v>208</v>
      </c>
      <c r="GZ2" t="s">
        <v>209</v>
      </c>
      <c r="HA2" t="s">
        <v>210</v>
      </c>
      <c r="HB2" t="s">
        <v>211</v>
      </c>
      <c r="HC2" t="s">
        <v>212</v>
      </c>
      <c r="HD2" t="s">
        <v>213</v>
      </c>
      <c r="HE2" t="s">
        <v>214</v>
      </c>
      <c r="HF2" t="s">
        <v>215</v>
      </c>
      <c r="HG2" t="s">
        <v>216</v>
      </c>
      <c r="HH2" t="s">
        <v>217</v>
      </c>
      <c r="HI2" t="s">
        <v>218</v>
      </c>
      <c r="HJ2" t="s">
        <v>219</v>
      </c>
      <c r="HK2" t="s">
        <v>220</v>
      </c>
      <c r="HL2" t="s">
        <v>221</v>
      </c>
      <c r="HM2" t="s">
        <v>222</v>
      </c>
      <c r="HN2" t="s">
        <v>223</v>
      </c>
      <c r="HO2" t="s">
        <v>224</v>
      </c>
      <c r="HP2" t="s">
        <v>225</v>
      </c>
      <c r="HQ2" t="s">
        <v>226</v>
      </c>
      <c r="HR2" t="s">
        <v>227</v>
      </c>
      <c r="HS2" t="s">
        <v>228</v>
      </c>
      <c r="HT2" t="s">
        <v>229</v>
      </c>
      <c r="HU2" t="s">
        <v>230</v>
      </c>
      <c r="HV2" t="s">
        <v>231</v>
      </c>
      <c r="HW2" t="s">
        <v>232</v>
      </c>
      <c r="HX2" t="s">
        <v>233</v>
      </c>
      <c r="HY2" t="s">
        <v>234</v>
      </c>
      <c r="HZ2" t="s">
        <v>235</v>
      </c>
      <c r="IA2" t="s">
        <v>236</v>
      </c>
      <c r="IB2" t="s">
        <v>237</v>
      </c>
      <c r="IC2" t="s">
        <v>238</v>
      </c>
      <c r="ID2" t="s">
        <v>239</v>
      </c>
      <c r="IE2" t="s">
        <v>240</v>
      </c>
      <c r="IF2" t="s">
        <v>241</v>
      </c>
      <c r="IG2" t="s">
        <v>242</v>
      </c>
      <c r="IH2" t="s">
        <v>243</v>
      </c>
      <c r="II2" t="s">
        <v>244</v>
      </c>
      <c r="IJ2" t="s">
        <v>245</v>
      </c>
      <c r="IK2" t="s">
        <v>246</v>
      </c>
      <c r="IL2" t="s">
        <v>247</v>
      </c>
      <c r="IM2" t="s">
        <v>248</v>
      </c>
      <c r="IN2" t="s">
        <v>249</v>
      </c>
      <c r="IO2" t="s">
        <v>250</v>
      </c>
      <c r="IP2" t="s">
        <v>251</v>
      </c>
      <c r="IQ2" t="s">
        <v>252</v>
      </c>
      <c r="IR2" t="s">
        <v>253</v>
      </c>
      <c r="IS2" t="s">
        <v>254</v>
      </c>
      <c r="IT2" t="s">
        <v>255</v>
      </c>
      <c r="IU2" t="s">
        <v>256</v>
      </c>
      <c r="IV2" t="s">
        <v>257</v>
      </c>
      <c r="IW2" t="s">
        <v>258</v>
      </c>
      <c r="IX2" t="s">
        <v>259</v>
      </c>
      <c r="IY2" t="s">
        <v>260</v>
      </c>
      <c r="IZ2" t="s">
        <v>261</v>
      </c>
      <c r="JA2" t="s">
        <v>262</v>
      </c>
      <c r="JB2" t="s">
        <v>263</v>
      </c>
      <c r="JC2" t="s">
        <v>264</v>
      </c>
      <c r="JD2" t="s">
        <v>265</v>
      </c>
      <c r="JE2" t="s">
        <v>266</v>
      </c>
      <c r="JF2" t="s">
        <v>267</v>
      </c>
      <c r="JG2" t="s">
        <v>268</v>
      </c>
      <c r="JH2" t="s">
        <v>269</v>
      </c>
      <c r="JI2" t="s">
        <v>270</v>
      </c>
      <c r="JJ2" t="s">
        <v>271</v>
      </c>
      <c r="JK2" t="s">
        <v>272</v>
      </c>
      <c r="JL2" t="s">
        <v>273</v>
      </c>
      <c r="JM2" t="s">
        <v>274</v>
      </c>
      <c r="JN2" t="s">
        <v>275</v>
      </c>
      <c r="JO2" t="s">
        <v>276</v>
      </c>
      <c r="JP2" t="s">
        <v>277</v>
      </c>
      <c r="JQ2" t="s">
        <v>278</v>
      </c>
      <c r="JR2" t="s">
        <v>279</v>
      </c>
      <c r="JS2" t="s">
        <v>280</v>
      </c>
      <c r="JT2" t="s">
        <v>281</v>
      </c>
      <c r="JU2" t="s">
        <v>282</v>
      </c>
      <c r="JV2" t="s">
        <v>283</v>
      </c>
      <c r="JW2" t="s">
        <v>284</v>
      </c>
      <c r="JX2" t="s">
        <v>285</v>
      </c>
      <c r="JY2" t="s">
        <v>286</v>
      </c>
      <c r="JZ2" t="s">
        <v>287</v>
      </c>
      <c r="KA2" t="s">
        <v>288</v>
      </c>
      <c r="KB2" t="s">
        <v>289</v>
      </c>
      <c r="KC2" t="s">
        <v>290</v>
      </c>
      <c r="KD2" t="s">
        <v>291</v>
      </c>
      <c r="KE2" t="s">
        <v>292</v>
      </c>
      <c r="KF2" t="s">
        <v>293</v>
      </c>
      <c r="KG2" t="s">
        <v>294</v>
      </c>
      <c r="KH2" t="s">
        <v>295</v>
      </c>
      <c r="KI2" t="s">
        <v>296</v>
      </c>
      <c r="KJ2" t="s">
        <v>297</v>
      </c>
      <c r="KK2" t="s">
        <v>298</v>
      </c>
      <c r="KL2" t="s">
        <v>299</v>
      </c>
      <c r="KM2" t="s">
        <v>300</v>
      </c>
      <c r="KN2" t="s">
        <v>301</v>
      </c>
      <c r="KO2" t="s">
        <v>302</v>
      </c>
      <c r="KP2" t="s">
        <v>303</v>
      </c>
      <c r="KQ2" t="s">
        <v>304</v>
      </c>
      <c r="KR2" t="s">
        <v>305</v>
      </c>
      <c r="KS2" t="s">
        <v>306</v>
      </c>
      <c r="KT2" t="s">
        <v>307</v>
      </c>
      <c r="KU2" t="s">
        <v>308</v>
      </c>
      <c r="KV2" t="s">
        <v>309</v>
      </c>
      <c r="KW2" t="s">
        <v>310</v>
      </c>
      <c r="KX2" t="s">
        <v>311</v>
      </c>
      <c r="KY2" t="s">
        <v>312</v>
      </c>
      <c r="KZ2" t="s">
        <v>313</v>
      </c>
      <c r="LA2" t="s">
        <v>314</v>
      </c>
      <c r="LB2" t="s">
        <v>315</v>
      </c>
      <c r="LC2" t="s">
        <v>316</v>
      </c>
      <c r="LD2" t="s">
        <v>317</v>
      </c>
      <c r="LE2" t="s">
        <v>318</v>
      </c>
      <c r="LF2" t="s">
        <v>319</v>
      </c>
      <c r="LG2" t="s">
        <v>320</v>
      </c>
      <c r="LH2" t="s">
        <v>321</v>
      </c>
      <c r="LI2" t="s">
        <v>322</v>
      </c>
      <c r="LJ2" t="s">
        <v>323</v>
      </c>
      <c r="LK2" t="s">
        <v>324</v>
      </c>
      <c r="LL2" t="s">
        <v>325</v>
      </c>
      <c r="LM2" t="s">
        <v>326</v>
      </c>
      <c r="LN2" t="s">
        <v>327</v>
      </c>
      <c r="LO2" t="s">
        <v>328</v>
      </c>
      <c r="LP2" t="s">
        <v>329</v>
      </c>
      <c r="LQ2" t="s">
        <v>330</v>
      </c>
      <c r="LR2" t="s">
        <v>331</v>
      </c>
      <c r="LS2" t="s">
        <v>332</v>
      </c>
      <c r="LT2" t="s">
        <v>333</v>
      </c>
      <c r="LU2" t="s">
        <v>334</v>
      </c>
      <c r="LV2" t="s">
        <v>335</v>
      </c>
      <c r="LW2" t="s">
        <v>336</v>
      </c>
      <c r="LX2" t="s">
        <v>337</v>
      </c>
      <c r="LY2" t="s">
        <v>338</v>
      </c>
      <c r="LZ2" t="s">
        <v>339</v>
      </c>
      <c r="MA2" t="s">
        <v>340</v>
      </c>
      <c r="MB2" t="s">
        <v>341</v>
      </c>
      <c r="MC2" t="s">
        <v>342</v>
      </c>
      <c r="MD2" t="s">
        <v>343</v>
      </c>
      <c r="ME2" t="s">
        <v>344</v>
      </c>
      <c r="MF2" t="s">
        <v>345</v>
      </c>
      <c r="MG2" t="s">
        <v>346</v>
      </c>
      <c r="MH2" t="s">
        <v>347</v>
      </c>
      <c r="MI2" t="s">
        <v>348</v>
      </c>
      <c r="MJ2" t="s">
        <v>349</v>
      </c>
      <c r="MK2" t="s">
        <v>350</v>
      </c>
      <c r="ML2" t="s">
        <v>351</v>
      </c>
      <c r="MM2" t="s">
        <v>352</v>
      </c>
      <c r="MN2" t="s">
        <v>353</v>
      </c>
      <c r="MO2" t="s">
        <v>354</v>
      </c>
      <c r="MP2" t="s">
        <v>355</v>
      </c>
      <c r="MQ2" t="s">
        <v>356</v>
      </c>
      <c r="MR2" t="s">
        <v>357</v>
      </c>
      <c r="MS2" t="s">
        <v>358</v>
      </c>
      <c r="MT2" t="s">
        <v>359</v>
      </c>
      <c r="MU2" t="s">
        <v>360</v>
      </c>
      <c r="MV2" t="s">
        <v>361</v>
      </c>
      <c r="MW2" t="s">
        <v>362</v>
      </c>
      <c r="MX2" t="s">
        <v>363</v>
      </c>
    </row>
    <row r="3" spans="1:36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1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</row>
    <row r="4" spans="1:362">
      <c r="A4" t="s">
        <v>364</v>
      </c>
      <c r="B4" t="s">
        <v>3</v>
      </c>
    </row>
    <row r="5" spans="1:362">
      <c r="B5">
        <v>1</v>
      </c>
    </row>
    <row r="6" spans="1:362">
      <c r="A6" t="s">
        <v>365</v>
      </c>
      <c r="B6">
        <v>0</v>
      </c>
    </row>
    <row r="8" spans="1:362">
      <c r="A8" t="s">
        <v>366</v>
      </c>
    </row>
    <row r="9" spans="1:362">
      <c r="A9" t="s">
        <v>367</v>
      </c>
      <c r="B9" t="s">
        <v>368</v>
      </c>
      <c r="C9" t="s">
        <v>369</v>
      </c>
      <c r="D9" t="s">
        <v>370</v>
      </c>
      <c r="E9" t="s">
        <v>371</v>
      </c>
      <c r="F9" t="s">
        <v>372</v>
      </c>
      <c r="G9" t="s">
        <v>373</v>
      </c>
      <c r="H9" t="s">
        <v>374</v>
      </c>
      <c r="I9" t="s">
        <v>375</v>
      </c>
      <c r="J9" t="s">
        <v>376</v>
      </c>
      <c r="K9" t="s">
        <v>377</v>
      </c>
      <c r="L9" t="s">
        <v>378</v>
      </c>
      <c r="M9" t="s">
        <v>379</v>
      </c>
      <c r="N9" t="s">
        <v>380</v>
      </c>
      <c r="O9" t="s">
        <v>381</v>
      </c>
      <c r="P9" t="s">
        <v>382</v>
      </c>
      <c r="Q9" t="s">
        <v>383</v>
      </c>
      <c r="R9" t="s">
        <v>384</v>
      </c>
      <c r="S9" t="s">
        <v>385</v>
      </c>
      <c r="T9" t="s">
        <v>386</v>
      </c>
      <c r="U9" t="s">
        <v>387</v>
      </c>
      <c r="V9" t="s">
        <v>388</v>
      </c>
      <c r="W9" t="s">
        <v>389</v>
      </c>
      <c r="X9" t="s">
        <v>390</v>
      </c>
      <c r="Y9" t="s">
        <v>391</v>
      </c>
      <c r="Z9" t="s">
        <v>392</v>
      </c>
      <c r="AA9" t="s">
        <v>393</v>
      </c>
      <c r="AB9" t="s">
        <v>394</v>
      </c>
      <c r="AC9" t="s">
        <v>395</v>
      </c>
      <c r="AD9" t="s">
        <v>396</v>
      </c>
      <c r="AE9" t="s">
        <v>397</v>
      </c>
      <c r="AF9" t="s">
        <v>398</v>
      </c>
      <c r="AG9" t="s">
        <v>399</v>
      </c>
      <c r="AH9" t="s">
        <v>400</v>
      </c>
      <c r="AI9" t="s">
        <v>401</v>
      </c>
      <c r="AJ9" t="s">
        <v>402</v>
      </c>
      <c r="AK9" t="s">
        <v>403</v>
      </c>
      <c r="AL9" t="s">
        <v>404</v>
      </c>
      <c r="AM9" t="s">
        <v>405</v>
      </c>
      <c r="AN9" t="s">
        <v>406</v>
      </c>
      <c r="AO9" t="s">
        <v>407</v>
      </c>
      <c r="AP9" t="s">
        <v>408</v>
      </c>
      <c r="AQ9" t="s">
        <v>409</v>
      </c>
      <c r="AR9" t="s">
        <v>410</v>
      </c>
      <c r="AS9" t="s">
        <v>411</v>
      </c>
      <c r="AT9" t="s">
        <v>412</v>
      </c>
    </row>
    <row r="10" spans="1:362">
      <c r="A10">
        <v>1</v>
      </c>
      <c r="B10">
        <v>2948</v>
      </c>
      <c r="C10">
        <v>294</v>
      </c>
      <c r="D10">
        <v>1</v>
      </c>
      <c r="E10">
        <v>0.127189</v>
      </c>
      <c r="F10">
        <v>0.16240499999999999</v>
      </c>
      <c r="G10">
        <v>0.21127699999999999</v>
      </c>
      <c r="H10">
        <v>0.122586</v>
      </c>
      <c r="I10">
        <v>0.25508799999999998</v>
      </c>
      <c r="J10">
        <v>0.203568</v>
      </c>
      <c r="K10">
        <v>5.1520000000000003E-2</v>
      </c>
      <c r="L10">
        <v>-4.1162999999999998E-2</v>
      </c>
      <c r="M10">
        <v>7.7089999999999997E-3</v>
      </c>
      <c r="N10">
        <v>-8.0981999999999998E-2</v>
      </c>
      <c r="O10">
        <v>-7.6379000000000002E-2</v>
      </c>
      <c r="P10">
        <v>-2.7858999999999998E-2</v>
      </c>
      <c r="Q10">
        <v>0.12789900000000001</v>
      </c>
      <c r="R10">
        <v>9.2684000000000002E-2</v>
      </c>
      <c r="S10">
        <v>4.3811999999999997E-2</v>
      </c>
      <c r="T10">
        <v>0.13250200000000001</v>
      </c>
      <c r="U10">
        <v>3.5215000000000003E-2</v>
      </c>
      <c r="V10">
        <v>8.4086999999999995E-2</v>
      </c>
      <c r="W10">
        <v>-4.6030000000000003E-3</v>
      </c>
      <c r="X10">
        <v>9.3404000000000001E-2</v>
      </c>
      <c r="Y10">
        <v>6.0735999999999998E-2</v>
      </c>
      <c r="Z10">
        <v>0.138215</v>
      </c>
      <c r="AA10">
        <v>5.9826999999999998E-2</v>
      </c>
      <c r="AB10">
        <v>0.13055</v>
      </c>
      <c r="AC10">
        <v>0.15470700000000001</v>
      </c>
      <c r="AD10">
        <v>3.7955999999999997E-2</v>
      </c>
      <c r="AE10">
        <v>0.17530899999999999</v>
      </c>
      <c r="AF10">
        <v>4.4829000000000001E-2</v>
      </c>
      <c r="AG10">
        <v>0.13877800000000001</v>
      </c>
      <c r="AH10">
        <v>9.9782999999999997E-2</v>
      </c>
      <c r="AI10">
        <v>8.6667999999999995E-2</v>
      </c>
      <c r="AJ10">
        <v>9.0352000000000002E-2</v>
      </c>
      <c r="AK10">
        <v>0.146034</v>
      </c>
      <c r="AL10">
        <v>1.8031999999999999E-2</v>
      </c>
      <c r="AM10">
        <v>0.11847100000000001</v>
      </c>
      <c r="AN10">
        <v>0.123228</v>
      </c>
      <c r="AO10">
        <v>0.103127</v>
      </c>
      <c r="AP10">
        <v>9.1508999999999993E-2</v>
      </c>
      <c r="AQ10" t="s">
        <v>413</v>
      </c>
      <c r="AR10">
        <v>-13</v>
      </c>
      <c r="AS10" t="s">
        <v>413</v>
      </c>
      <c r="AT10" t="s">
        <v>413</v>
      </c>
    </row>
    <row r="11" spans="1:362">
      <c r="A11">
        <v>2</v>
      </c>
      <c r="B11">
        <v>1627</v>
      </c>
      <c r="C11">
        <v>162</v>
      </c>
      <c r="D11">
        <v>1</v>
      </c>
      <c r="E11">
        <v>0.134492</v>
      </c>
      <c r="F11">
        <v>0.109233</v>
      </c>
      <c r="G11">
        <v>0.104019</v>
      </c>
      <c r="H11">
        <v>0.104017</v>
      </c>
      <c r="I11">
        <v>0.20613600000000001</v>
      </c>
      <c r="J11">
        <v>0.207597</v>
      </c>
      <c r="K11">
        <v>-1.4610000000000001E-3</v>
      </c>
      <c r="L11">
        <v>-9.8364999999999994E-2</v>
      </c>
      <c r="M11">
        <v>-0.103578</v>
      </c>
      <c r="N11">
        <v>-0.10358000000000001</v>
      </c>
      <c r="O11">
        <v>-7.3106000000000004E-2</v>
      </c>
      <c r="P11">
        <v>-7.6018000000000002E-2</v>
      </c>
      <c r="Q11">
        <v>7.1643999999999999E-2</v>
      </c>
      <c r="R11">
        <v>9.6903000000000003E-2</v>
      </c>
      <c r="S11">
        <v>0.102117</v>
      </c>
      <c r="T11">
        <v>0.102119</v>
      </c>
      <c r="U11">
        <v>-2.5259E-2</v>
      </c>
      <c r="V11">
        <v>-3.0473E-2</v>
      </c>
      <c r="W11">
        <v>-3.0474000000000001E-2</v>
      </c>
      <c r="X11">
        <v>8.4194000000000005E-2</v>
      </c>
      <c r="Y11">
        <v>4.9019E-2</v>
      </c>
      <c r="Z11">
        <v>0.14020099999999999</v>
      </c>
      <c r="AA11">
        <v>6.1938E-2</v>
      </c>
      <c r="AB11">
        <v>0.11389299999999999</v>
      </c>
      <c r="AC11">
        <v>0.10363</v>
      </c>
      <c r="AD11">
        <v>5.4054999999999999E-2</v>
      </c>
      <c r="AE11">
        <v>0.133103</v>
      </c>
      <c r="AF11">
        <v>6.8209000000000006E-2</v>
      </c>
      <c r="AG11">
        <v>0.109524</v>
      </c>
      <c r="AH11">
        <v>9.4675999999999996E-2</v>
      </c>
      <c r="AI11">
        <v>6.1504000000000003E-2</v>
      </c>
      <c r="AJ11">
        <v>6.6183000000000006E-2</v>
      </c>
      <c r="AK11">
        <v>0.13101699999999999</v>
      </c>
      <c r="AL11">
        <v>6.5672999999999995E-2</v>
      </c>
      <c r="AM11">
        <v>0.1323</v>
      </c>
      <c r="AN11">
        <v>9.3066999999999997E-2</v>
      </c>
      <c r="AO11">
        <v>0.116645</v>
      </c>
      <c r="AP11">
        <v>0.12623599999999999</v>
      </c>
      <c r="AQ11" t="s">
        <v>413</v>
      </c>
      <c r="AR11">
        <v>-13</v>
      </c>
      <c r="AS11" t="s">
        <v>413</v>
      </c>
      <c r="AT11" t="s">
        <v>413</v>
      </c>
    </row>
    <row r="12" spans="1:362">
      <c r="A12">
        <v>3</v>
      </c>
      <c r="B12">
        <v>644</v>
      </c>
      <c r="C12">
        <v>64</v>
      </c>
      <c r="D12">
        <v>1</v>
      </c>
      <c r="E12">
        <v>9.1669E-2</v>
      </c>
      <c r="F12">
        <v>0.16250700000000001</v>
      </c>
      <c r="G12">
        <v>7.0320000000000001E-3</v>
      </c>
      <c r="H12">
        <v>1.4559000000000001E-2</v>
      </c>
      <c r="I12">
        <v>6.6730999999999999E-2</v>
      </c>
      <c r="J12">
        <v>0.13722400000000001</v>
      </c>
      <c r="K12">
        <v>-7.0493E-2</v>
      </c>
      <c r="L12">
        <v>2.5283E-2</v>
      </c>
      <c r="M12">
        <v>-0.130192</v>
      </c>
      <c r="N12">
        <v>-0.122665</v>
      </c>
      <c r="O12">
        <v>-4.5554999999999998E-2</v>
      </c>
      <c r="P12">
        <v>-6.8723999999999993E-2</v>
      </c>
      <c r="Q12">
        <v>-2.4937000000000001E-2</v>
      </c>
      <c r="R12">
        <v>-9.5776E-2</v>
      </c>
      <c r="S12">
        <v>5.9699000000000002E-2</v>
      </c>
      <c r="T12">
        <v>5.2172000000000003E-2</v>
      </c>
      <c r="U12">
        <v>7.0837999999999998E-2</v>
      </c>
      <c r="V12">
        <v>-8.4636000000000003E-2</v>
      </c>
      <c r="W12">
        <v>-7.7108999999999997E-2</v>
      </c>
      <c r="X12">
        <v>0.14938399999999999</v>
      </c>
      <c r="Y12">
        <v>7.6399999999999996E-2</v>
      </c>
      <c r="Z12">
        <v>0.102977</v>
      </c>
      <c r="AA12">
        <v>8.4726999999999997E-2</v>
      </c>
      <c r="AB12">
        <v>7.5663999999999995E-2</v>
      </c>
      <c r="AC12">
        <v>5.9993999999999999E-2</v>
      </c>
      <c r="AD12">
        <v>3.261E-2</v>
      </c>
      <c r="AE12">
        <v>5.8951999999999997E-2</v>
      </c>
      <c r="AF12">
        <v>6.0130999999999997E-2</v>
      </c>
      <c r="AG12">
        <v>3.6073000000000001E-2</v>
      </c>
      <c r="AH12">
        <v>9.8348000000000005E-2</v>
      </c>
      <c r="AI12">
        <v>3.1149E-2</v>
      </c>
      <c r="AJ12">
        <v>0.106242</v>
      </c>
      <c r="AK12">
        <v>8.3204E-2</v>
      </c>
      <c r="AL12">
        <v>5.534E-2</v>
      </c>
      <c r="AM12">
        <v>2.2414E-2</v>
      </c>
      <c r="AN12">
        <v>0.1056</v>
      </c>
      <c r="AO12">
        <v>9.2018000000000003E-2</v>
      </c>
      <c r="AP12">
        <v>0.100538</v>
      </c>
      <c r="AQ12" t="s">
        <v>413</v>
      </c>
      <c r="AR12">
        <v>-13</v>
      </c>
      <c r="AS12" t="s">
        <v>413</v>
      </c>
      <c r="AT12" t="s">
        <v>413</v>
      </c>
    </row>
    <row r="13" spans="1:362">
      <c r="A13">
        <v>4</v>
      </c>
      <c r="B13">
        <v>743</v>
      </c>
      <c r="C13">
        <v>74</v>
      </c>
      <c r="D13">
        <v>1</v>
      </c>
      <c r="E13">
        <v>0.27811000000000002</v>
      </c>
      <c r="F13">
        <v>0.52451400000000004</v>
      </c>
      <c r="G13">
        <v>0.36497299999999999</v>
      </c>
      <c r="H13">
        <v>0.26350800000000002</v>
      </c>
      <c r="I13">
        <v>0.37430200000000002</v>
      </c>
      <c r="J13">
        <v>0.381913</v>
      </c>
      <c r="K13">
        <v>-7.6109999999999997E-3</v>
      </c>
      <c r="L13">
        <v>0.14260100000000001</v>
      </c>
      <c r="M13">
        <v>-1.694E-2</v>
      </c>
      <c r="N13">
        <v>-0.118405</v>
      </c>
      <c r="O13">
        <v>-0.10380300000000001</v>
      </c>
      <c r="P13">
        <v>-2.0832E-2</v>
      </c>
      <c r="Q13">
        <v>9.6192E-2</v>
      </c>
      <c r="R13">
        <v>-0.15021200000000001</v>
      </c>
      <c r="S13">
        <v>9.3279999999999995E-3</v>
      </c>
      <c r="T13">
        <v>0.110793</v>
      </c>
      <c r="U13">
        <v>0.24640400000000001</v>
      </c>
      <c r="V13">
        <v>8.6863999999999997E-2</v>
      </c>
      <c r="W13">
        <v>-1.4602E-2</v>
      </c>
      <c r="X13">
        <v>0.11254400000000001</v>
      </c>
      <c r="Y13">
        <v>0.13958899999999999</v>
      </c>
      <c r="Z13">
        <v>0.16918900000000001</v>
      </c>
      <c r="AA13">
        <v>0.14638799999999999</v>
      </c>
      <c r="AB13">
        <v>0.11659</v>
      </c>
      <c r="AC13">
        <v>0.13808899999999999</v>
      </c>
      <c r="AD13">
        <v>9.3536999999999995E-2</v>
      </c>
      <c r="AE13">
        <v>0.25115700000000002</v>
      </c>
      <c r="AF13">
        <v>0.15724199999999999</v>
      </c>
      <c r="AG13">
        <v>0.119905</v>
      </c>
      <c r="AH13">
        <v>9.5994999999999997E-2</v>
      </c>
      <c r="AI13">
        <v>0.10968700000000001</v>
      </c>
      <c r="AJ13">
        <v>5.7783000000000001E-2</v>
      </c>
      <c r="AK13">
        <v>0.22467100000000001</v>
      </c>
      <c r="AL13">
        <v>0.13064700000000001</v>
      </c>
      <c r="AM13">
        <v>0.104154</v>
      </c>
      <c r="AN13">
        <v>0.201214</v>
      </c>
      <c r="AO13">
        <v>0.16420499999999999</v>
      </c>
      <c r="AP13">
        <v>0.108942</v>
      </c>
      <c r="AQ13" t="s">
        <v>413</v>
      </c>
      <c r="AR13">
        <v>-13</v>
      </c>
      <c r="AS13" t="s">
        <v>413</v>
      </c>
      <c r="AT13" t="s">
        <v>413</v>
      </c>
    </row>
    <row r="14" spans="1:362">
      <c r="A14">
        <v>5</v>
      </c>
      <c r="B14">
        <v>462</v>
      </c>
      <c r="C14">
        <v>46</v>
      </c>
      <c r="D14">
        <v>1</v>
      </c>
      <c r="E14">
        <v>0.22758200000000001</v>
      </c>
      <c r="F14">
        <v>0.53127999999999997</v>
      </c>
      <c r="G14">
        <v>0.28960799999999998</v>
      </c>
      <c r="H14">
        <v>0.19361500000000001</v>
      </c>
      <c r="I14">
        <v>0.33812399999999998</v>
      </c>
      <c r="J14">
        <v>0.27688499999999999</v>
      </c>
      <c r="K14">
        <v>6.1239000000000002E-2</v>
      </c>
      <c r="L14">
        <v>0.25439499999999998</v>
      </c>
      <c r="M14">
        <v>1.2723E-2</v>
      </c>
      <c r="N14">
        <v>-8.3269999999999997E-2</v>
      </c>
      <c r="O14">
        <v>-4.9303E-2</v>
      </c>
      <c r="P14">
        <v>3.9156999999999997E-2</v>
      </c>
      <c r="Q14">
        <v>0.110542</v>
      </c>
      <c r="R14">
        <v>-0.19315599999999999</v>
      </c>
      <c r="S14">
        <v>4.8515999999999997E-2</v>
      </c>
      <c r="T14">
        <v>0.144509</v>
      </c>
      <c r="U14">
        <v>0.30369800000000002</v>
      </c>
      <c r="V14">
        <v>6.2024999999999997E-2</v>
      </c>
      <c r="W14">
        <v>-3.3967999999999998E-2</v>
      </c>
      <c r="X14">
        <v>7.0591000000000001E-2</v>
      </c>
      <c r="Y14">
        <v>0.17563300000000001</v>
      </c>
      <c r="Z14">
        <v>0.16705100000000001</v>
      </c>
      <c r="AA14">
        <v>8.4594000000000003E-2</v>
      </c>
      <c r="AB14">
        <v>0.125032</v>
      </c>
      <c r="AC14">
        <v>8.8098999999999997E-2</v>
      </c>
      <c r="AD14">
        <v>7.5483999999999996E-2</v>
      </c>
      <c r="AE14">
        <v>0.20022300000000001</v>
      </c>
      <c r="AF14">
        <v>0.110958</v>
      </c>
      <c r="AG14">
        <v>9.8954E-2</v>
      </c>
      <c r="AH14">
        <v>0.10406799999999999</v>
      </c>
      <c r="AI14">
        <v>7.1825E-2</v>
      </c>
      <c r="AJ14">
        <v>0.16184000000000001</v>
      </c>
      <c r="AK14">
        <v>0.15318499999999999</v>
      </c>
      <c r="AL14">
        <v>4.9059999999999999E-2</v>
      </c>
      <c r="AM14">
        <v>0.118197</v>
      </c>
      <c r="AN14">
        <v>0.229606</v>
      </c>
      <c r="AO14">
        <v>0.20494999999999999</v>
      </c>
      <c r="AP14">
        <v>0.13456499999999999</v>
      </c>
      <c r="AQ14" t="s">
        <v>413</v>
      </c>
      <c r="AR14">
        <v>-13</v>
      </c>
      <c r="AS14" t="s">
        <v>413</v>
      </c>
      <c r="AT14" t="s">
        <v>413</v>
      </c>
    </row>
    <row r="15" spans="1:362">
      <c r="A15">
        <v>6</v>
      </c>
      <c r="B15">
        <v>370</v>
      </c>
      <c r="C15">
        <v>37</v>
      </c>
      <c r="D15">
        <v>1</v>
      </c>
      <c r="E15">
        <v>0.30047499999999999</v>
      </c>
      <c r="F15">
        <v>0.50271399999999999</v>
      </c>
      <c r="G15">
        <v>0.40345999999999999</v>
      </c>
      <c r="H15">
        <v>0.139434</v>
      </c>
      <c r="I15">
        <v>0.54134300000000002</v>
      </c>
      <c r="J15">
        <v>0.37862299999999999</v>
      </c>
      <c r="K15">
        <v>0.162719</v>
      </c>
      <c r="L15">
        <v>0.12409100000000001</v>
      </c>
      <c r="M15">
        <v>2.4837000000000001E-2</v>
      </c>
      <c r="N15">
        <v>-0.23919000000000001</v>
      </c>
      <c r="O15">
        <v>-7.8147999999999995E-2</v>
      </c>
      <c r="P15">
        <v>-1.1379999999999999E-3</v>
      </c>
      <c r="Q15">
        <v>0.240867</v>
      </c>
      <c r="R15">
        <v>3.8628999999999997E-2</v>
      </c>
      <c r="S15">
        <v>0.13788300000000001</v>
      </c>
      <c r="T15">
        <v>0.40190900000000002</v>
      </c>
      <c r="U15">
        <v>0.202239</v>
      </c>
      <c r="V15">
        <v>0.10298499999999999</v>
      </c>
      <c r="W15">
        <v>-0.16104199999999999</v>
      </c>
      <c r="X15">
        <v>0.12681899999999999</v>
      </c>
      <c r="Y15">
        <v>0.18756700000000001</v>
      </c>
      <c r="Z15">
        <v>0.21973200000000001</v>
      </c>
      <c r="AA15">
        <v>9.4487000000000002E-2</v>
      </c>
      <c r="AB15">
        <v>0.24890000000000001</v>
      </c>
      <c r="AC15">
        <v>0.19089700000000001</v>
      </c>
      <c r="AD15">
        <v>7.7201000000000006E-2</v>
      </c>
      <c r="AE15">
        <v>0.225052</v>
      </c>
      <c r="AF15">
        <v>8.4813E-2</v>
      </c>
      <c r="AG15">
        <v>0.13839899999999999</v>
      </c>
      <c r="AH15">
        <v>9.0950000000000003E-2</v>
      </c>
      <c r="AI15">
        <v>7.3092000000000004E-2</v>
      </c>
      <c r="AJ15">
        <v>0.14948700000000001</v>
      </c>
      <c r="AK15">
        <v>0.234982</v>
      </c>
      <c r="AL15">
        <v>6.1258E-2</v>
      </c>
      <c r="AM15">
        <v>0.201048</v>
      </c>
      <c r="AN15">
        <v>0.195768</v>
      </c>
      <c r="AO15">
        <v>0.126886</v>
      </c>
      <c r="AP15">
        <v>0.12167500000000001</v>
      </c>
      <c r="AQ15" t="s">
        <v>413</v>
      </c>
      <c r="AR15">
        <v>-13</v>
      </c>
      <c r="AS15" t="s">
        <v>413</v>
      </c>
      <c r="AT15" t="s">
        <v>413</v>
      </c>
    </row>
    <row r="16" spans="1:362">
      <c r="E16" t="s">
        <v>414</v>
      </c>
      <c r="F16" t="s">
        <v>415</v>
      </c>
      <c r="G16" t="s">
        <v>416</v>
      </c>
      <c r="H16" t="s">
        <v>417</v>
      </c>
      <c r="I16" t="s">
        <v>418</v>
      </c>
      <c r="J16" t="s">
        <v>419</v>
      </c>
    </row>
    <row r="17" spans="5:10">
      <c r="E17">
        <f>AVERAGE(E10:E15)</f>
        <v>0.19325283333333335</v>
      </c>
      <c r="F17">
        <f t="shared" ref="F17:J17" si="0">AVERAGE(F10:F15)</f>
        <v>0.33210883333333335</v>
      </c>
      <c r="G17">
        <f t="shared" si="0"/>
        <v>0.2300615</v>
      </c>
      <c r="H17">
        <f t="shared" si="0"/>
        <v>0.1396198333333333</v>
      </c>
      <c r="I17">
        <f t="shared" si="0"/>
        <v>0.296954</v>
      </c>
      <c r="J17">
        <f t="shared" si="0"/>
        <v>0.26430166666666666</v>
      </c>
    </row>
    <row r="62" spans="1:1" ht="16">
      <c r="A62" s="3" t="s">
        <v>426</v>
      </c>
    </row>
    <row r="64" spans="1:1">
      <c r="A64" t="s">
        <v>420</v>
      </c>
    </row>
    <row r="65" spans="1:14">
      <c r="A65" t="s">
        <v>424</v>
      </c>
      <c r="B65" t="s">
        <v>427</v>
      </c>
      <c r="C65" t="s">
        <v>428</v>
      </c>
      <c r="D65" t="s">
        <v>429</v>
      </c>
      <c r="E65" t="s">
        <v>430</v>
      </c>
      <c r="F65" t="s">
        <v>431</v>
      </c>
      <c r="I65" t="s">
        <v>425</v>
      </c>
      <c r="J65" t="s">
        <v>414</v>
      </c>
      <c r="K65" t="s">
        <v>415</v>
      </c>
      <c r="L65" t="s">
        <v>416</v>
      </c>
      <c r="M65" t="s">
        <v>417</v>
      </c>
      <c r="N65" t="s">
        <v>418</v>
      </c>
    </row>
    <row r="67" spans="1:14" ht="18">
      <c r="A67" s="2" t="s">
        <v>433</v>
      </c>
      <c r="B67" s="1">
        <v>13.449199999999999</v>
      </c>
      <c r="C67" s="1">
        <v>10.923299999999999</v>
      </c>
      <c r="D67" s="1">
        <v>10.401899999999999</v>
      </c>
      <c r="E67" s="1">
        <v>10.4017</v>
      </c>
      <c r="F67" s="1">
        <v>20.613600000000002</v>
      </c>
      <c r="G67" s="1"/>
      <c r="I67" s="2" t="s">
        <v>423</v>
      </c>
      <c r="J67">
        <v>0.12681899999999999</v>
      </c>
      <c r="K67">
        <v>0.18756700000000001</v>
      </c>
      <c r="L67">
        <v>0.21973200000000001</v>
      </c>
      <c r="M67">
        <v>9.4487000000000002E-2</v>
      </c>
      <c r="N67">
        <v>0.24890000000000001</v>
      </c>
    </row>
    <row r="68" spans="1:14" ht="18">
      <c r="A68" s="2" t="s">
        <v>434</v>
      </c>
      <c r="B68" s="1">
        <v>12.7189</v>
      </c>
      <c r="C68" s="1">
        <v>16.240500000000001</v>
      </c>
      <c r="D68" s="1">
        <v>21.127700000000001</v>
      </c>
      <c r="E68" s="1">
        <v>12.258599999999999</v>
      </c>
      <c r="F68" s="1">
        <v>25.508799999999997</v>
      </c>
      <c r="G68" s="1"/>
      <c r="I68" s="2" t="s">
        <v>422</v>
      </c>
      <c r="J68">
        <v>8.4194000000000005E-2</v>
      </c>
      <c r="K68">
        <v>4.9019E-2</v>
      </c>
      <c r="L68">
        <v>0.14020099999999999</v>
      </c>
      <c r="M68">
        <v>6.1938E-2</v>
      </c>
      <c r="N68">
        <v>0.11389299999999999</v>
      </c>
    </row>
    <row r="69" spans="1:14" ht="18">
      <c r="A69" s="2" t="s">
        <v>432</v>
      </c>
      <c r="B69" s="1">
        <v>30.047499999999999</v>
      </c>
      <c r="C69" s="1">
        <v>50.2714</v>
      </c>
      <c r="D69" s="1">
        <v>40.345999999999997</v>
      </c>
      <c r="E69" s="1">
        <v>13.9434</v>
      </c>
      <c r="F69" s="1">
        <v>54.134300000000003</v>
      </c>
      <c r="G69" s="1"/>
      <c r="I69" s="2" t="s">
        <v>421</v>
      </c>
      <c r="J69">
        <v>9.3404000000000001E-2</v>
      </c>
      <c r="K69">
        <v>6.0735999999999998E-2</v>
      </c>
      <c r="L69">
        <v>0.138215</v>
      </c>
      <c r="M69">
        <v>5.9826999999999998E-2</v>
      </c>
      <c r="N69">
        <v>0.13055</v>
      </c>
    </row>
    <row r="71" spans="1:14">
      <c r="B71">
        <f>B67*100</f>
        <v>1344.9199999999998</v>
      </c>
      <c r="C71">
        <f t="shared" ref="C71:F71" si="1">C67*100</f>
        <v>1092.33</v>
      </c>
      <c r="D71">
        <f t="shared" si="1"/>
        <v>1040.19</v>
      </c>
      <c r="E71">
        <f t="shared" si="1"/>
        <v>1040.17</v>
      </c>
      <c r="F71">
        <f t="shared" si="1"/>
        <v>2061.36</v>
      </c>
    </row>
    <row r="72" spans="1:14">
      <c r="B72">
        <f t="shared" ref="B72:F72" si="2">B68*100</f>
        <v>1271.8899999999999</v>
      </c>
      <c r="C72">
        <f t="shared" si="2"/>
        <v>1624.0500000000002</v>
      </c>
      <c r="D72">
        <f t="shared" si="2"/>
        <v>2112.77</v>
      </c>
      <c r="E72">
        <f t="shared" si="2"/>
        <v>1225.8599999999999</v>
      </c>
      <c r="F72">
        <f t="shared" si="2"/>
        <v>2550.8799999999997</v>
      </c>
    </row>
    <row r="73" spans="1:14">
      <c r="B73">
        <f t="shared" ref="B73:F73" si="3">B69*100</f>
        <v>3004.75</v>
      </c>
      <c r="C73">
        <f t="shared" si="3"/>
        <v>5027.1400000000003</v>
      </c>
      <c r="D73">
        <f t="shared" si="3"/>
        <v>4034.5999999999995</v>
      </c>
      <c r="E73">
        <f t="shared" si="3"/>
        <v>1394.3400000000001</v>
      </c>
      <c r="F73">
        <f t="shared" si="3"/>
        <v>5413.43</v>
      </c>
    </row>
  </sheetData>
  <sortState ref="A67:F69">
    <sortCondition ref="A6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spm_ss_mROI_results_0020.csv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2015-11-23T15:46:55Z</dcterms:created>
  <dcterms:modified xsi:type="dcterms:W3CDTF">2015-12-01T16:06:51Z</dcterms:modified>
</cp:coreProperties>
</file>